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FG\Google Drive\dev\AFT-Production-Development\Monitor\"/>
    </mc:Choice>
  </mc:AlternateContent>
  <bookViews>
    <workbookView xWindow="480" yWindow="1395" windowWidth="13845" windowHeight="6945" activeTab="1"/>
  </bookViews>
  <sheets>
    <sheet name="Sheet1" sheetId="1" r:id="rId1"/>
    <sheet name="Watchlist" sheetId="13" r:id="rId2"/>
    <sheet name="Config" sheetId="14" r:id="rId3"/>
    <sheet name="Log" sheetId="2" r:id="rId4"/>
    <sheet name="OrderHistory" sheetId="3" r:id="rId5"/>
    <sheet name="Sheet3" sheetId="4" r:id="rId6"/>
    <sheet name="Contracts" sheetId="5" r:id="rId7"/>
    <sheet name="Complex Hysterisis" sheetId="6" r:id="rId8"/>
    <sheet name="Simple Hysterisis" sheetId="7" r:id="rId9"/>
    <sheet name="Simplest - No Hysterysis" sheetId="8" r:id="rId10"/>
    <sheet name="debug log 523" sheetId="9" r:id="rId11"/>
    <sheet name="Sheet2" sheetId="10" r:id="rId12"/>
    <sheet name="Sheet4" sheetId="11" r:id="rId13"/>
    <sheet name="Profile" sheetId="12" r:id="rId14"/>
  </sheets>
  <functionGroups builtInGroupCount="18"/>
  <calcPr calcId="152511"/>
</workbook>
</file>

<file path=xl/calcChain.xml><?xml version="1.0" encoding="utf-8"?>
<calcChain xmlns="http://schemas.openxmlformats.org/spreadsheetml/2006/main">
  <c r="K67" i="13" l="1"/>
  <c r="K68" i="13"/>
  <c r="K69" i="13"/>
  <c r="K70" i="13"/>
  <c r="K71" i="13"/>
  <c r="K72" i="13"/>
  <c r="K73" i="13"/>
  <c r="K74" i="13"/>
  <c r="K75" i="13"/>
  <c r="K76" i="13"/>
  <c r="K77" i="13"/>
  <c r="K78" i="13"/>
  <c r="K79" i="13"/>
  <c r="K80" i="13"/>
  <c r="K81" i="13"/>
  <c r="K82" i="13"/>
  <c r="K83" i="13"/>
  <c r="K84" i="13"/>
  <c r="K85" i="13"/>
  <c r="K86" i="13"/>
  <c r="K87" i="13"/>
  <c r="K88" i="13"/>
  <c r="K89" i="13"/>
  <c r="K90" i="13"/>
  <c r="K91" i="13"/>
  <c r="K92" i="13"/>
  <c r="K93" i="13"/>
  <c r="K94" i="13"/>
  <c r="K95" i="13"/>
  <c r="K96" i="13"/>
  <c r="K97" i="13"/>
  <c r="K98" i="13"/>
  <c r="K99" i="13"/>
  <c r="K100" i="13"/>
  <c r="K101" i="13"/>
  <c r="K102" i="13"/>
  <c r="K103" i="13"/>
  <c r="K104" i="13"/>
  <c r="K105" i="13"/>
  <c r="K106" i="13"/>
  <c r="K107" i="13"/>
  <c r="K108" i="13"/>
  <c r="K109" i="13"/>
  <c r="K110" i="13"/>
  <c r="K111" i="13"/>
  <c r="K112" i="13"/>
  <c r="K113" i="13"/>
  <c r="K114" i="13"/>
  <c r="K115" i="13"/>
  <c r="K116" i="13"/>
  <c r="K117" i="13"/>
  <c r="K118" i="13"/>
  <c r="K119" i="13"/>
  <c r="K120" i="13"/>
  <c r="K121" i="13"/>
  <c r="K122" i="13"/>
  <c r="K123" i="13"/>
  <c r="K124" i="13"/>
  <c r="K125" i="13"/>
  <c r="K66" i="13"/>
  <c r="AB105" i="13"/>
  <c r="AD105" i="13"/>
  <c r="AI105" i="13"/>
  <c r="AK105" i="13" s="1"/>
  <c r="AL105" i="13" s="1"/>
  <c r="AJ105" i="13"/>
  <c r="AM105" i="13"/>
  <c r="AB106" i="13"/>
  <c r="AD106" i="13"/>
  <c r="AI106" i="13"/>
  <c r="AJ106" i="13"/>
  <c r="AK106" i="13"/>
  <c r="AL106" i="13" s="1"/>
  <c r="AM106" i="13" s="1"/>
  <c r="AB107" i="13"/>
  <c r="AD107" i="13"/>
  <c r="AI107" i="13"/>
  <c r="AK107" i="13" s="1"/>
  <c r="AL107" i="13" s="1"/>
  <c r="AM107" i="13" s="1"/>
  <c r="AJ107" i="13"/>
  <c r="AB108" i="13"/>
  <c r="AD108" i="13"/>
  <c r="AI108" i="13"/>
  <c r="AJ108" i="13"/>
  <c r="AK108" i="13"/>
  <c r="AL108" i="13" s="1"/>
  <c r="AM108" i="13" s="1"/>
  <c r="AB109" i="13"/>
  <c r="AD109" i="13"/>
  <c r="AI109" i="13"/>
  <c r="AK109" i="13" s="1"/>
  <c r="AL109" i="13" s="1"/>
  <c r="AM109" i="13" s="1"/>
  <c r="AJ109" i="13"/>
  <c r="AB110" i="13"/>
  <c r="AD110" i="13"/>
  <c r="AI110" i="13"/>
  <c r="AJ110" i="13"/>
  <c r="AK110" i="13"/>
  <c r="AL110" i="13" s="1"/>
  <c r="AM110" i="13" s="1"/>
  <c r="AB111" i="13"/>
  <c r="AD111" i="13"/>
  <c r="AI111" i="13"/>
  <c r="AK111" i="13" s="1"/>
  <c r="AL111" i="13" s="1"/>
  <c r="AJ111" i="13"/>
  <c r="AM111" i="13"/>
  <c r="AB112" i="13"/>
  <c r="AD112" i="13"/>
  <c r="AI112" i="13"/>
  <c r="AJ112" i="13"/>
  <c r="AK112" i="13"/>
  <c r="AL112" i="13" s="1"/>
  <c r="AM112" i="13" s="1"/>
  <c r="AB113" i="13"/>
  <c r="AD113" i="13"/>
  <c r="AI113" i="13"/>
  <c r="AK113" i="13" s="1"/>
  <c r="AL113" i="13" s="1"/>
  <c r="AJ113" i="13"/>
  <c r="AM113" i="13"/>
  <c r="AB114" i="13"/>
  <c r="AD114" i="13"/>
  <c r="AI114" i="13"/>
  <c r="AJ114" i="13"/>
  <c r="AK114" i="13"/>
  <c r="AL114" i="13" s="1"/>
  <c r="AM114" i="13" s="1"/>
  <c r="AB115" i="13"/>
  <c r="AD115" i="13"/>
  <c r="AI115" i="13"/>
  <c r="AK115" i="13" s="1"/>
  <c r="AL115" i="13" s="1"/>
  <c r="AM115" i="13" s="1"/>
  <c r="AJ115" i="13"/>
  <c r="AB116" i="13"/>
  <c r="AD116" i="13"/>
  <c r="AI116" i="13"/>
  <c r="AJ116" i="13"/>
  <c r="AK116" i="13"/>
  <c r="AL116" i="13" s="1"/>
  <c r="AM116" i="13" s="1"/>
  <c r="AB117" i="13"/>
  <c r="AD117" i="13"/>
  <c r="AI117" i="13"/>
  <c r="AK117" i="13" s="1"/>
  <c r="AL117" i="13" s="1"/>
  <c r="AM117" i="13" s="1"/>
  <c r="AJ117" i="13"/>
  <c r="AB118" i="13"/>
  <c r="AD118" i="13"/>
  <c r="AI118" i="13"/>
  <c r="AJ118" i="13"/>
  <c r="AK118" i="13"/>
  <c r="AL118" i="13" s="1"/>
  <c r="AM118" i="13" s="1"/>
  <c r="AB119" i="13"/>
  <c r="AD119" i="13"/>
  <c r="AI119" i="13"/>
  <c r="AK119" i="13" s="1"/>
  <c r="AL119" i="13" s="1"/>
  <c r="AJ119" i="13"/>
  <c r="AM119" i="13"/>
  <c r="AB120" i="13"/>
  <c r="AD120" i="13"/>
  <c r="AI120" i="13"/>
  <c r="AJ120" i="13"/>
  <c r="AK120" i="13"/>
  <c r="AL120" i="13" s="1"/>
  <c r="AM120" i="13" s="1"/>
  <c r="AB121" i="13"/>
  <c r="AD121" i="13"/>
  <c r="AI121" i="13"/>
  <c r="AK121" i="13" s="1"/>
  <c r="AL121" i="13" s="1"/>
  <c r="AJ121" i="13"/>
  <c r="AM121" i="13"/>
  <c r="AB122" i="13"/>
  <c r="AD122" i="13"/>
  <c r="AI122" i="13"/>
  <c r="AJ122" i="13"/>
  <c r="AK122" i="13"/>
  <c r="AL122" i="13" s="1"/>
  <c r="AM122" i="13" s="1"/>
  <c r="AB123" i="13"/>
  <c r="AD123" i="13"/>
  <c r="AI123" i="13"/>
  <c r="AK123" i="13" s="1"/>
  <c r="AL123" i="13" s="1"/>
  <c r="AM123" i="13" s="1"/>
  <c r="AJ123" i="13"/>
  <c r="AB124" i="13"/>
  <c r="AD124" i="13"/>
  <c r="AI124" i="13"/>
  <c r="AJ124" i="13"/>
  <c r="AK124" i="13"/>
  <c r="AL124" i="13" s="1"/>
  <c r="AM124" i="13" s="1"/>
  <c r="AB125" i="13"/>
  <c r="AD125" i="13"/>
  <c r="AI125" i="13"/>
  <c r="AK125" i="13" s="1"/>
  <c r="AL125" i="13" s="1"/>
  <c r="AM125" i="13" s="1"/>
  <c r="AJ125" i="13"/>
  <c r="H125" i="13"/>
  <c r="H124" i="13"/>
  <c r="H123" i="13"/>
  <c r="H122" i="13"/>
  <c r="H121" i="13"/>
  <c r="H120" i="13"/>
  <c r="H119" i="13"/>
  <c r="H118" i="13"/>
  <c r="H117" i="13"/>
  <c r="H116" i="13"/>
  <c r="H115" i="13"/>
  <c r="H114" i="13"/>
  <c r="H113" i="13"/>
  <c r="H112" i="13"/>
  <c r="H111" i="13"/>
  <c r="H110" i="13"/>
  <c r="H109" i="13"/>
  <c r="H108" i="13"/>
  <c r="H107" i="13"/>
  <c r="H106" i="13"/>
  <c r="H105" i="13"/>
  <c r="H104" i="13"/>
  <c r="H103" i="13"/>
  <c r="H102" i="13"/>
  <c r="H101" i="13"/>
  <c r="H100" i="13"/>
  <c r="H99" i="13"/>
  <c r="H98" i="13"/>
  <c r="H97" i="13"/>
  <c r="H96" i="13"/>
  <c r="H95" i="13"/>
  <c r="H94" i="13"/>
  <c r="H93" i="13"/>
  <c r="H92" i="13"/>
  <c r="H91" i="13"/>
  <c r="H90" i="13"/>
  <c r="H89" i="13"/>
  <c r="H88" i="13"/>
  <c r="H87" i="13"/>
  <c r="H86" i="13"/>
  <c r="H85" i="13"/>
  <c r="H84" i="13"/>
  <c r="H83" i="13"/>
  <c r="H82" i="13"/>
  <c r="H81" i="13"/>
  <c r="H80" i="13"/>
  <c r="H79" i="13"/>
  <c r="H78" i="13"/>
  <c r="H77" i="13"/>
  <c r="H76" i="13"/>
  <c r="H75" i="13"/>
  <c r="H74" i="13"/>
  <c r="H73" i="13"/>
  <c r="H72" i="13"/>
  <c r="H71" i="13"/>
  <c r="H70" i="13"/>
  <c r="H69" i="13"/>
  <c r="H68" i="13"/>
  <c r="H67" i="13"/>
  <c r="H66" i="13"/>
  <c r="AB66" i="13"/>
  <c r="AD66" i="13"/>
  <c r="AI66" i="13"/>
  <c r="AJ66" i="13"/>
  <c r="AK66" i="13" s="1"/>
  <c r="AL66" i="13" s="1"/>
  <c r="AM66" i="13" s="1"/>
  <c r="AB67" i="13"/>
  <c r="AD67" i="13"/>
  <c r="AI67" i="13"/>
  <c r="AJ67" i="13"/>
  <c r="AK67" i="13" s="1"/>
  <c r="AL67" i="13" s="1"/>
  <c r="AM67" i="13" s="1"/>
  <c r="AB68" i="13"/>
  <c r="AD68" i="13"/>
  <c r="AI68" i="13"/>
  <c r="AJ68" i="13"/>
  <c r="AK68" i="13"/>
  <c r="AL68" i="13" s="1"/>
  <c r="AM68" i="13" s="1"/>
  <c r="AB69" i="13"/>
  <c r="AD69" i="13"/>
  <c r="AI69" i="13"/>
  <c r="AJ69" i="13"/>
  <c r="AK69" i="13"/>
  <c r="AL69" i="13" s="1"/>
  <c r="AM69" i="13" s="1"/>
  <c r="AB70" i="13"/>
  <c r="AD70" i="13"/>
  <c r="AI70" i="13"/>
  <c r="AJ70" i="13"/>
  <c r="AK70" i="13" s="1"/>
  <c r="AL70" i="13" s="1"/>
  <c r="AM70" i="13" s="1"/>
  <c r="AB71" i="13"/>
  <c r="AD71" i="13"/>
  <c r="AI71" i="13"/>
  <c r="AJ71" i="13"/>
  <c r="AK71" i="13" s="1"/>
  <c r="AL71" i="13" s="1"/>
  <c r="AM71" i="13" s="1"/>
  <c r="AB72" i="13"/>
  <c r="AD72" i="13"/>
  <c r="AI72" i="13"/>
  <c r="AK72" i="13" s="1"/>
  <c r="AL72" i="13" s="1"/>
  <c r="AM72" i="13" s="1"/>
  <c r="AJ72" i="13"/>
  <c r="AB73" i="13"/>
  <c r="AD73" i="13"/>
  <c r="AI73" i="13"/>
  <c r="AK73" i="13" s="1"/>
  <c r="AL73" i="13" s="1"/>
  <c r="AM73" i="13" s="1"/>
  <c r="AJ73" i="13"/>
  <c r="AB74" i="13"/>
  <c r="AD74" i="13"/>
  <c r="AI74" i="13"/>
  <c r="AJ74" i="13"/>
  <c r="AK74" i="13" s="1"/>
  <c r="AL74" i="13" s="1"/>
  <c r="AM74" i="13" s="1"/>
  <c r="AB75" i="13"/>
  <c r="AD75" i="13"/>
  <c r="AI75" i="13"/>
  <c r="AJ75" i="13"/>
  <c r="AB76" i="13"/>
  <c r="AD76" i="13"/>
  <c r="AI76" i="13"/>
  <c r="AK76" i="13" s="1"/>
  <c r="AL76" i="13" s="1"/>
  <c r="AM76" i="13" s="1"/>
  <c r="AJ76" i="13"/>
  <c r="AB77" i="13"/>
  <c r="AD77" i="13"/>
  <c r="AI77" i="13"/>
  <c r="AK77" i="13" s="1"/>
  <c r="AL77" i="13" s="1"/>
  <c r="AM77" i="13" s="1"/>
  <c r="AJ77" i="13"/>
  <c r="AB78" i="13"/>
  <c r="AD78" i="13"/>
  <c r="AI78" i="13"/>
  <c r="AJ78" i="13"/>
  <c r="AB79" i="13"/>
  <c r="AD79" i="13"/>
  <c r="AI79" i="13"/>
  <c r="AJ79" i="13"/>
  <c r="AB80" i="13"/>
  <c r="AD80" i="13"/>
  <c r="AI80" i="13"/>
  <c r="AJ80" i="13"/>
  <c r="AK80" i="13"/>
  <c r="AL80" i="13" s="1"/>
  <c r="AM80" i="13" s="1"/>
  <c r="AB81" i="13"/>
  <c r="AD81" i="13"/>
  <c r="AI81" i="13"/>
  <c r="AJ81" i="13"/>
  <c r="AK81" i="13"/>
  <c r="AL81" i="13" s="1"/>
  <c r="AM81" i="13" s="1"/>
  <c r="AB82" i="13"/>
  <c r="AD82" i="13"/>
  <c r="AI82" i="13"/>
  <c r="AJ82" i="13"/>
  <c r="AK82" i="13" s="1"/>
  <c r="AL82" i="13" s="1"/>
  <c r="AM82" i="13" s="1"/>
  <c r="AB83" i="13"/>
  <c r="AD83" i="13"/>
  <c r="AI83" i="13"/>
  <c r="AJ83" i="13"/>
  <c r="AK83" i="13" s="1"/>
  <c r="AL83" i="13" s="1"/>
  <c r="AM83" i="13" s="1"/>
  <c r="AB84" i="13"/>
  <c r="AD84" i="13"/>
  <c r="AI84" i="13"/>
  <c r="AJ84" i="13"/>
  <c r="AK84" i="13"/>
  <c r="AL84" i="13" s="1"/>
  <c r="AM84" i="13" s="1"/>
  <c r="AB85" i="13"/>
  <c r="AD85" i="13"/>
  <c r="AI85" i="13"/>
  <c r="AJ85" i="13"/>
  <c r="AK85" i="13"/>
  <c r="AL85" i="13" s="1"/>
  <c r="AM85" i="13" s="1"/>
  <c r="AB86" i="13"/>
  <c r="AD86" i="13"/>
  <c r="AI86" i="13"/>
  <c r="AJ86" i="13"/>
  <c r="AK86" i="13" s="1"/>
  <c r="AL86" i="13" s="1"/>
  <c r="AM86" i="13" s="1"/>
  <c r="AB87" i="13"/>
  <c r="AD87" i="13"/>
  <c r="AI87" i="13"/>
  <c r="AJ87" i="13"/>
  <c r="AK87" i="13" s="1"/>
  <c r="AL87" i="13" s="1"/>
  <c r="AM87" i="13" s="1"/>
  <c r="AB88" i="13"/>
  <c r="AD88" i="13"/>
  <c r="AI88" i="13"/>
  <c r="AJ88" i="13"/>
  <c r="AK88" i="13" s="1"/>
  <c r="AL88" i="13" s="1"/>
  <c r="AM88" i="13" s="1"/>
  <c r="AB89" i="13"/>
  <c r="AD89" i="13"/>
  <c r="AI89" i="13"/>
  <c r="AJ89" i="13"/>
  <c r="AK89" i="13" s="1"/>
  <c r="AL89" i="13" s="1"/>
  <c r="AM89" i="13" s="1"/>
  <c r="AB90" i="13"/>
  <c r="AD90" i="13"/>
  <c r="AI90" i="13"/>
  <c r="AJ90" i="13"/>
  <c r="AK90" i="13"/>
  <c r="AL90" i="13" s="1"/>
  <c r="AM90" i="13" s="1"/>
  <c r="AB91" i="13"/>
  <c r="AD91" i="13"/>
  <c r="AI91" i="13"/>
  <c r="AJ91" i="13"/>
  <c r="AK91" i="13" s="1"/>
  <c r="AL91" i="13" s="1"/>
  <c r="AM91" i="13" s="1"/>
  <c r="AB92" i="13"/>
  <c r="AD92" i="13"/>
  <c r="AI92" i="13"/>
  <c r="AJ92" i="13"/>
  <c r="AK92" i="13" s="1"/>
  <c r="AL92" i="13" s="1"/>
  <c r="AM92" i="13" s="1"/>
  <c r="AB93" i="13"/>
  <c r="AD93" i="13"/>
  <c r="AI93" i="13"/>
  <c r="AJ93" i="13"/>
  <c r="AK93" i="13"/>
  <c r="AL93" i="13" s="1"/>
  <c r="AM93" i="13" s="1"/>
  <c r="AB94" i="13"/>
  <c r="AD94" i="13"/>
  <c r="AI94" i="13"/>
  <c r="AJ94" i="13"/>
  <c r="AK94" i="13" s="1"/>
  <c r="AL94" i="13" s="1"/>
  <c r="AM94" i="13" s="1"/>
  <c r="AB95" i="13"/>
  <c r="AD95" i="13"/>
  <c r="AI95" i="13"/>
  <c r="AJ95" i="13"/>
  <c r="AK95" i="13" s="1"/>
  <c r="AL95" i="13" s="1"/>
  <c r="AM95" i="13" s="1"/>
  <c r="AB96" i="13"/>
  <c r="AD96" i="13"/>
  <c r="AI96" i="13"/>
  <c r="AJ96" i="13"/>
  <c r="AK96" i="13" s="1"/>
  <c r="AL96" i="13" s="1"/>
  <c r="AM96" i="13" s="1"/>
  <c r="AB97" i="13"/>
  <c r="AD97" i="13"/>
  <c r="AI97" i="13"/>
  <c r="AJ97" i="13"/>
  <c r="AK97" i="13" s="1"/>
  <c r="AL97" i="13" s="1"/>
  <c r="AM97" i="13" s="1"/>
  <c r="AB98" i="13"/>
  <c r="AD98" i="13"/>
  <c r="AI98" i="13"/>
  <c r="AJ98" i="13"/>
  <c r="AK98" i="13"/>
  <c r="AL98" i="13" s="1"/>
  <c r="AM98" i="13" s="1"/>
  <c r="AB99" i="13"/>
  <c r="AD99" i="13"/>
  <c r="AI99" i="13"/>
  <c r="AJ99" i="13"/>
  <c r="AK99" i="13" s="1"/>
  <c r="AL99" i="13" s="1"/>
  <c r="AM99" i="13" s="1"/>
  <c r="AB100" i="13"/>
  <c r="AD100" i="13"/>
  <c r="AI100" i="13"/>
  <c r="AJ100" i="13"/>
  <c r="AK100" i="13" s="1"/>
  <c r="AL100" i="13" s="1"/>
  <c r="AM100" i="13" s="1"/>
  <c r="AB101" i="13"/>
  <c r="AD101" i="13"/>
  <c r="AI101" i="13"/>
  <c r="AJ101" i="13"/>
  <c r="AK101" i="13"/>
  <c r="AL101" i="13" s="1"/>
  <c r="AM101" i="13" s="1"/>
  <c r="AB102" i="13"/>
  <c r="AD102" i="13"/>
  <c r="AI102" i="13"/>
  <c r="AJ102" i="13"/>
  <c r="AK102" i="13" s="1"/>
  <c r="AL102" i="13" s="1"/>
  <c r="AM102" i="13" s="1"/>
  <c r="AB103" i="13"/>
  <c r="AD103" i="13"/>
  <c r="AI103" i="13"/>
  <c r="AJ103" i="13"/>
  <c r="AK103" i="13" s="1"/>
  <c r="AL103" i="13" s="1"/>
  <c r="AM103" i="13" s="1"/>
  <c r="AB104" i="13"/>
  <c r="AD104" i="13"/>
  <c r="AI104" i="13"/>
  <c r="AJ104" i="13"/>
  <c r="AK104" i="13" s="1"/>
  <c r="AL104" i="13" s="1"/>
  <c r="AM104" i="13" s="1"/>
  <c r="AF106" i="13"/>
  <c r="AF108" i="13"/>
  <c r="AF110" i="13"/>
  <c r="AF112" i="13"/>
  <c r="AF114" i="13"/>
  <c r="AF116" i="13"/>
  <c r="AF118" i="13"/>
  <c r="AF120" i="13"/>
  <c r="AF122" i="13"/>
  <c r="AF124" i="13"/>
  <c r="AF105" i="13"/>
  <c r="AF107" i="13"/>
  <c r="AF109" i="13"/>
  <c r="AF111" i="13"/>
  <c r="AF113" i="13"/>
  <c r="AF115" i="13"/>
  <c r="AF117" i="13"/>
  <c r="AF119" i="13"/>
  <c r="AF121" i="13"/>
  <c r="AF123" i="13"/>
  <c r="AF125" i="13"/>
  <c r="AF66" i="13"/>
  <c r="AF67" i="13"/>
  <c r="AF68" i="13"/>
  <c r="AF69" i="13"/>
  <c r="AF70" i="13"/>
  <c r="AF71" i="13"/>
  <c r="AF72" i="13"/>
  <c r="AF73" i="13"/>
  <c r="AF74" i="13"/>
  <c r="AF75" i="13"/>
  <c r="AF76" i="13"/>
  <c r="AF77" i="13"/>
  <c r="AF78" i="13"/>
  <c r="AF79" i="13"/>
  <c r="AF80" i="13"/>
  <c r="AF81" i="13"/>
  <c r="AF82" i="13"/>
  <c r="AF83" i="13"/>
  <c r="AF85" i="13"/>
  <c r="AF86" i="13"/>
  <c r="AF87" i="13"/>
  <c r="AF84" i="13"/>
  <c r="AF88" i="13"/>
  <c r="AF92" i="13"/>
  <c r="AF96" i="13"/>
  <c r="AF100" i="13"/>
  <c r="AF104" i="13"/>
  <c r="AF89" i="13"/>
  <c r="AF97" i="13"/>
  <c r="AF101" i="13"/>
  <c r="AF90" i="13"/>
  <c r="AF94" i="13"/>
  <c r="AF98" i="13"/>
  <c r="AF91" i="13"/>
  <c r="AF95" i="13"/>
  <c r="AF99" i="13"/>
  <c r="AF103" i="13"/>
  <c r="AF93" i="13"/>
  <c r="AF102" i="13"/>
  <c r="AK79" i="13" l="1"/>
  <c r="AL79" i="13" s="1"/>
  <c r="AM79" i="13" s="1"/>
  <c r="AK78" i="13"/>
  <c r="AL78" i="13" s="1"/>
  <c r="AM78" i="13" s="1"/>
  <c r="AK75" i="13"/>
  <c r="AL75" i="13" s="1"/>
  <c r="AM75" i="13" s="1"/>
  <c r="AG125" i="13"/>
  <c r="AH125" i="13" s="1"/>
  <c r="AG123" i="13"/>
  <c r="AH123" i="13" s="1"/>
  <c r="AG121" i="13"/>
  <c r="AH121" i="13" s="1"/>
  <c r="AG119" i="13"/>
  <c r="AH119" i="13" s="1"/>
  <c r="AG117" i="13"/>
  <c r="AH117" i="13" s="1"/>
  <c r="AG115" i="13"/>
  <c r="AH115" i="13" s="1"/>
  <c r="AG113" i="13"/>
  <c r="AH113" i="13" s="1"/>
  <c r="AG111" i="13"/>
  <c r="AH111" i="13" s="1"/>
  <c r="AG109" i="13"/>
  <c r="AH109" i="13" s="1"/>
  <c r="AG107" i="13"/>
  <c r="AH107" i="13" s="1"/>
  <c r="AG105" i="13"/>
  <c r="AH105" i="13" s="1"/>
  <c r="AG124" i="13"/>
  <c r="AH124" i="13" s="1"/>
  <c r="AG122" i="13"/>
  <c r="AH122" i="13" s="1"/>
  <c r="AG120" i="13"/>
  <c r="AH120" i="13" s="1"/>
  <c r="AG118" i="13"/>
  <c r="AH118" i="13" s="1"/>
  <c r="AG116" i="13"/>
  <c r="AH116" i="13" s="1"/>
  <c r="AG114" i="13"/>
  <c r="AH114" i="13" s="1"/>
  <c r="AG112" i="13"/>
  <c r="AH112" i="13" s="1"/>
  <c r="AG110" i="13"/>
  <c r="AH110" i="13" s="1"/>
  <c r="AG108" i="13"/>
  <c r="AH108" i="13" s="1"/>
  <c r="AG106" i="13"/>
  <c r="AH106" i="13" s="1"/>
  <c r="AG102" i="13"/>
  <c r="AH102" i="13" s="1"/>
  <c r="AG93" i="13"/>
  <c r="AH93" i="13" s="1"/>
  <c r="AG103" i="13"/>
  <c r="AH103" i="13" s="1"/>
  <c r="AG99" i="13"/>
  <c r="AH99" i="13" s="1"/>
  <c r="AG95" i="13"/>
  <c r="AH95" i="13" s="1"/>
  <c r="AG91" i="13"/>
  <c r="AH91" i="13" s="1"/>
  <c r="AG98" i="13"/>
  <c r="AH98" i="13" s="1"/>
  <c r="AG94" i="13"/>
  <c r="AH94" i="13" s="1"/>
  <c r="AG90" i="13"/>
  <c r="AH90" i="13" s="1"/>
  <c r="AG101" i="13"/>
  <c r="AH101" i="13" s="1"/>
  <c r="AG97" i="13"/>
  <c r="AH97" i="13" s="1"/>
  <c r="AG89" i="13"/>
  <c r="AH89" i="13" s="1"/>
  <c r="AG104" i="13"/>
  <c r="AH104" i="13" s="1"/>
  <c r="AG100" i="13"/>
  <c r="AH100" i="13" s="1"/>
  <c r="AG96" i="13"/>
  <c r="AH96" i="13" s="1"/>
  <c r="AG92" i="13"/>
  <c r="AH92" i="13" s="1"/>
  <c r="AG88" i="13"/>
  <c r="AH88" i="13" s="1"/>
  <c r="AG84" i="13"/>
  <c r="AH84" i="13" s="1"/>
  <c r="AG87" i="13"/>
  <c r="AH87" i="13" s="1"/>
  <c r="AG86" i="13"/>
  <c r="AH86" i="13" s="1"/>
  <c r="AG85" i="13"/>
  <c r="AH85" i="13" s="1"/>
  <c r="AG83" i="13"/>
  <c r="AH83" i="13" s="1"/>
  <c r="AG82" i="13"/>
  <c r="AH82" i="13" s="1"/>
  <c r="AG81" i="13"/>
  <c r="AH81" i="13" s="1"/>
  <c r="AG80" i="13"/>
  <c r="AH80" i="13" s="1"/>
  <c r="AG79" i="13"/>
  <c r="AH79" i="13" s="1"/>
  <c r="AG78" i="13"/>
  <c r="AH78" i="13" s="1"/>
  <c r="AG77" i="13"/>
  <c r="AH77" i="13" s="1"/>
  <c r="AG76" i="13"/>
  <c r="AH76" i="13" s="1"/>
  <c r="AG75" i="13"/>
  <c r="AH75" i="13" s="1"/>
  <c r="AG74" i="13"/>
  <c r="AH74" i="13" s="1"/>
  <c r="AG73" i="13"/>
  <c r="AH73" i="13" s="1"/>
  <c r="AG72" i="13"/>
  <c r="AH72" i="13" s="1"/>
  <c r="AG71" i="13"/>
  <c r="AH71" i="13" s="1"/>
  <c r="AG70" i="13"/>
  <c r="AH70" i="13" s="1"/>
  <c r="AG69" i="13"/>
  <c r="AH69" i="13" s="1"/>
  <c r="AG68" i="13"/>
  <c r="AH68" i="13" s="1"/>
  <c r="AG67" i="13"/>
  <c r="AH67" i="13" s="1"/>
  <c r="AG66" i="13"/>
  <c r="AH66" i="13" s="1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40" i="13"/>
  <c r="K41" i="13"/>
  <c r="K42" i="13"/>
  <c r="K43" i="13"/>
  <c r="K44" i="13"/>
  <c r="K45" i="13"/>
  <c r="K46" i="13"/>
  <c r="K47" i="13"/>
  <c r="K48" i="13"/>
  <c r="K49" i="13"/>
  <c r="K50" i="13"/>
  <c r="K51" i="13"/>
  <c r="K52" i="13"/>
  <c r="K53" i="13"/>
  <c r="K54" i="13"/>
  <c r="K55" i="13"/>
  <c r="K56" i="13"/>
  <c r="K57" i="13"/>
  <c r="K58" i="13"/>
  <c r="K59" i="13"/>
  <c r="K60" i="13"/>
  <c r="K61" i="13"/>
  <c r="K62" i="13"/>
  <c r="K63" i="13"/>
  <c r="K64" i="13"/>
  <c r="K65" i="13"/>
  <c r="K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" i="13"/>
  <c r="AB27" i="13"/>
  <c r="AD27" i="13"/>
  <c r="AI27" i="13"/>
  <c r="AJ27" i="13"/>
  <c r="AB28" i="13"/>
  <c r="AD28" i="13"/>
  <c r="AI28" i="13"/>
  <c r="AJ28" i="13"/>
  <c r="AB29" i="13"/>
  <c r="AD29" i="13"/>
  <c r="AI29" i="13"/>
  <c r="AJ29" i="13"/>
  <c r="AB30" i="13"/>
  <c r="AD30" i="13"/>
  <c r="AI30" i="13"/>
  <c r="AJ30" i="13"/>
  <c r="AK30" i="13" s="1"/>
  <c r="AL30" i="13" s="1"/>
  <c r="AM30" i="13" s="1"/>
  <c r="AB31" i="13"/>
  <c r="AD31" i="13"/>
  <c r="AI31" i="13"/>
  <c r="AJ31" i="13"/>
  <c r="AB32" i="13"/>
  <c r="AD32" i="13"/>
  <c r="AI32" i="13"/>
  <c r="AJ32" i="13"/>
  <c r="AB33" i="13"/>
  <c r="AD33" i="13"/>
  <c r="AI33" i="13"/>
  <c r="AJ33" i="13"/>
  <c r="AB34" i="13"/>
  <c r="AD34" i="13"/>
  <c r="AI34" i="13"/>
  <c r="AJ34" i="13"/>
  <c r="AK34" i="13" s="1"/>
  <c r="AL34" i="13" s="1"/>
  <c r="AM34" i="13" s="1"/>
  <c r="AB35" i="13"/>
  <c r="AD35" i="13"/>
  <c r="AI35" i="13"/>
  <c r="AJ35" i="13"/>
  <c r="AB36" i="13"/>
  <c r="AD36" i="13"/>
  <c r="AI36" i="13"/>
  <c r="AJ36" i="13"/>
  <c r="AB37" i="13"/>
  <c r="AD37" i="13"/>
  <c r="AI37" i="13"/>
  <c r="AJ37" i="13"/>
  <c r="AB38" i="13"/>
  <c r="AD38" i="13"/>
  <c r="AI38" i="13"/>
  <c r="AJ38" i="13"/>
  <c r="AK38" i="13" s="1"/>
  <c r="AL38" i="13" s="1"/>
  <c r="AM38" i="13" s="1"/>
  <c r="AB39" i="13"/>
  <c r="AD39" i="13"/>
  <c r="AI39" i="13"/>
  <c r="AJ39" i="13"/>
  <c r="AB40" i="13"/>
  <c r="AD40" i="13"/>
  <c r="AI40" i="13"/>
  <c r="AJ40" i="13"/>
  <c r="AB41" i="13"/>
  <c r="AD41" i="13"/>
  <c r="AI41" i="13"/>
  <c r="AJ41" i="13"/>
  <c r="AB42" i="13"/>
  <c r="AD42" i="13"/>
  <c r="AI42" i="13"/>
  <c r="AJ42" i="13"/>
  <c r="AK42" i="13" s="1"/>
  <c r="AL42" i="13" s="1"/>
  <c r="AM42" i="13" s="1"/>
  <c r="AB43" i="13"/>
  <c r="AD43" i="13"/>
  <c r="AI43" i="13"/>
  <c r="AJ43" i="13"/>
  <c r="AB44" i="13"/>
  <c r="AD44" i="13"/>
  <c r="AI44" i="13"/>
  <c r="AJ44" i="13"/>
  <c r="AB45" i="13"/>
  <c r="AD45" i="13"/>
  <c r="AI45" i="13"/>
  <c r="AJ45" i="13"/>
  <c r="AB46" i="13"/>
  <c r="AD46" i="13"/>
  <c r="AI46" i="13"/>
  <c r="AJ46" i="13"/>
  <c r="AB47" i="13"/>
  <c r="AD47" i="13"/>
  <c r="AI47" i="13"/>
  <c r="AJ47" i="13"/>
  <c r="AB48" i="13"/>
  <c r="AD48" i="13"/>
  <c r="AI48" i="13"/>
  <c r="AJ48" i="13"/>
  <c r="AB49" i="13"/>
  <c r="AD49" i="13"/>
  <c r="AI49" i="13"/>
  <c r="AJ49" i="13"/>
  <c r="AB50" i="13"/>
  <c r="AD50" i="13"/>
  <c r="AI50" i="13"/>
  <c r="AJ50" i="13"/>
  <c r="AB51" i="13"/>
  <c r="AD51" i="13"/>
  <c r="AI51" i="13"/>
  <c r="AJ51" i="13"/>
  <c r="AB52" i="13"/>
  <c r="AD52" i="13"/>
  <c r="AI52" i="13"/>
  <c r="AJ52" i="13"/>
  <c r="AB53" i="13"/>
  <c r="AD53" i="13"/>
  <c r="AI53" i="13"/>
  <c r="AJ53" i="13"/>
  <c r="AB54" i="13"/>
  <c r="AD54" i="13"/>
  <c r="AI54" i="13"/>
  <c r="AJ54" i="13"/>
  <c r="AB55" i="13"/>
  <c r="AD55" i="13"/>
  <c r="AI55" i="13"/>
  <c r="AJ55" i="13"/>
  <c r="AB56" i="13"/>
  <c r="AD56" i="13"/>
  <c r="AI56" i="13"/>
  <c r="AJ56" i="13"/>
  <c r="AB57" i="13"/>
  <c r="AD57" i="13"/>
  <c r="AI57" i="13"/>
  <c r="AJ57" i="13"/>
  <c r="AB58" i="13"/>
  <c r="AD58" i="13"/>
  <c r="AI58" i="13"/>
  <c r="AJ58" i="13"/>
  <c r="AK58" i="13" s="1"/>
  <c r="AL58" i="13" s="1"/>
  <c r="AM58" i="13" s="1"/>
  <c r="AB59" i="13"/>
  <c r="AD59" i="13"/>
  <c r="AI59" i="13"/>
  <c r="AJ59" i="13"/>
  <c r="AB60" i="13"/>
  <c r="AD60" i="13"/>
  <c r="AI60" i="13"/>
  <c r="AJ60" i="13"/>
  <c r="AB61" i="13"/>
  <c r="AD61" i="13"/>
  <c r="AI61" i="13"/>
  <c r="AJ61" i="13"/>
  <c r="AB62" i="13"/>
  <c r="AD62" i="13"/>
  <c r="AI62" i="13"/>
  <c r="AJ62" i="13"/>
  <c r="AB63" i="13"/>
  <c r="AD63" i="13"/>
  <c r="AI63" i="13"/>
  <c r="AJ63" i="13"/>
  <c r="AB64" i="13"/>
  <c r="AD64" i="13"/>
  <c r="AI64" i="13"/>
  <c r="AJ64" i="13"/>
  <c r="AB65" i="13"/>
  <c r="AD65" i="13"/>
  <c r="AI65" i="13"/>
  <c r="AJ65" i="13"/>
  <c r="AJ26" i="13"/>
  <c r="AI26" i="13"/>
  <c r="AD26" i="13"/>
  <c r="AB26" i="13"/>
  <c r="AJ25" i="13"/>
  <c r="AI25" i="13"/>
  <c r="AD25" i="13"/>
  <c r="AB25" i="13"/>
  <c r="AJ24" i="13"/>
  <c r="AI24" i="13"/>
  <c r="AD24" i="13"/>
  <c r="AB24" i="13"/>
  <c r="AJ23" i="13"/>
  <c r="AI23" i="13"/>
  <c r="AD23" i="13"/>
  <c r="AB23" i="13"/>
  <c r="AJ22" i="13"/>
  <c r="AI22" i="13"/>
  <c r="AD22" i="13"/>
  <c r="AB22" i="13"/>
  <c r="AJ21" i="13"/>
  <c r="AI21" i="13"/>
  <c r="AD21" i="13"/>
  <c r="AB21" i="13"/>
  <c r="AJ20" i="13"/>
  <c r="AI20" i="13"/>
  <c r="AD20" i="13"/>
  <c r="AB20" i="13"/>
  <c r="AJ19" i="13"/>
  <c r="AI19" i="13"/>
  <c r="AD19" i="13"/>
  <c r="AB19" i="13"/>
  <c r="AJ18" i="13"/>
  <c r="AI18" i="13"/>
  <c r="AD18" i="13"/>
  <c r="AB18" i="13"/>
  <c r="AJ17" i="13"/>
  <c r="AI17" i="13"/>
  <c r="AD17" i="13"/>
  <c r="AB17" i="13"/>
  <c r="AJ16" i="13"/>
  <c r="AK16" i="13" s="1"/>
  <c r="AL16" i="13" s="1"/>
  <c r="AM16" i="13" s="1"/>
  <c r="AD16" i="13"/>
  <c r="AB16" i="13"/>
  <c r="AJ15" i="13"/>
  <c r="AI15" i="13"/>
  <c r="AD15" i="13"/>
  <c r="AB15" i="13"/>
  <c r="AJ14" i="13"/>
  <c r="AI14" i="13"/>
  <c r="AD14" i="13"/>
  <c r="AB14" i="13"/>
  <c r="AJ13" i="13"/>
  <c r="AI13" i="13"/>
  <c r="AD13" i="13"/>
  <c r="AB13" i="13"/>
  <c r="AJ12" i="13"/>
  <c r="AI12" i="13"/>
  <c r="AD12" i="13"/>
  <c r="AB12" i="13"/>
  <c r="AE12" i="13" s="1"/>
  <c r="AJ11" i="13"/>
  <c r="AI11" i="13"/>
  <c r="AD11" i="13"/>
  <c r="AB11" i="13"/>
  <c r="AE11" i="13" s="1"/>
  <c r="AJ10" i="13"/>
  <c r="AI10" i="13"/>
  <c r="AD10" i="13"/>
  <c r="AB10" i="13"/>
  <c r="AE10" i="13" s="1"/>
  <c r="AJ9" i="13"/>
  <c r="AI9" i="13"/>
  <c r="AD9" i="13"/>
  <c r="AB9" i="13"/>
  <c r="AE9" i="13" s="1"/>
  <c r="AJ8" i="13"/>
  <c r="AI8" i="13"/>
  <c r="AD8" i="13"/>
  <c r="AB8" i="13"/>
  <c r="AE8" i="13" s="1"/>
  <c r="AJ7" i="13"/>
  <c r="AI7" i="13"/>
  <c r="AD7" i="13"/>
  <c r="AB7" i="13"/>
  <c r="AJ6" i="13"/>
  <c r="AK6" i="13" s="1"/>
  <c r="AL6" i="13" s="1"/>
  <c r="AM6" i="13" s="1"/>
  <c r="AI6" i="13"/>
  <c r="AD6" i="13"/>
  <c r="AB6" i="13"/>
  <c r="X27" i="1"/>
  <c r="AL41" i="1"/>
  <c r="AL42" i="1"/>
  <c r="AL44" i="1"/>
  <c r="AL45" i="1"/>
  <c r="AL46" i="1"/>
  <c r="AL47" i="1"/>
  <c r="AL48" i="1"/>
  <c r="AL49" i="1"/>
  <c r="AL50" i="1"/>
  <c r="AL52" i="1"/>
  <c r="AL53" i="1"/>
  <c r="AL54" i="1"/>
  <c r="AL55" i="1"/>
  <c r="AL56" i="1"/>
  <c r="AL57" i="1"/>
  <c r="AL58" i="1"/>
  <c r="AL59" i="1"/>
  <c r="AL60" i="1"/>
  <c r="AL61" i="1"/>
  <c r="AL43" i="1"/>
  <c r="AM42" i="1"/>
  <c r="AM43" i="1"/>
  <c r="AM44" i="1"/>
  <c r="AM45" i="1"/>
  <c r="AM46" i="1"/>
  <c r="AM47" i="1"/>
  <c r="AM48" i="1"/>
  <c r="AM49" i="1"/>
  <c r="AM50" i="1"/>
  <c r="AM51" i="1"/>
  <c r="AN51" i="1" s="1"/>
  <c r="AM52" i="1"/>
  <c r="AM53" i="1"/>
  <c r="AM54" i="1"/>
  <c r="AM55" i="1"/>
  <c r="AM56" i="1"/>
  <c r="AM57" i="1"/>
  <c r="AM58" i="1"/>
  <c r="AM59" i="1"/>
  <c r="AM60" i="1"/>
  <c r="AM61" i="1"/>
  <c r="AM41" i="1"/>
  <c r="AF27" i="13"/>
  <c r="AF43" i="13"/>
  <c r="AF59" i="13"/>
  <c r="AF29" i="13"/>
  <c r="AF61" i="13"/>
  <c r="AF42" i="13"/>
  <c r="AF20" i="13"/>
  <c r="AF36" i="13"/>
  <c r="AF52" i="13"/>
  <c r="AF9" i="13"/>
  <c r="AF41" i="13"/>
  <c r="AF14" i="13"/>
  <c r="AF46" i="13"/>
  <c r="AF15" i="13"/>
  <c r="AF47" i="13"/>
  <c r="AF63" i="13"/>
  <c r="AF50" i="13"/>
  <c r="AF56" i="13"/>
  <c r="AF22" i="13"/>
  <c r="AF19" i="13"/>
  <c r="AF35" i="13"/>
  <c r="AF51" i="13"/>
  <c r="AF13" i="13"/>
  <c r="AF45" i="13"/>
  <c r="AF26" i="13"/>
  <c r="AF58" i="13"/>
  <c r="AF28" i="13"/>
  <c r="AF44" i="13"/>
  <c r="AF60" i="13"/>
  <c r="AF25" i="13"/>
  <c r="AF57" i="13"/>
  <c r="AF30" i="13"/>
  <c r="AF62" i="13"/>
  <c r="AF37" i="13"/>
  <c r="AF24" i="13"/>
  <c r="AF17" i="13"/>
  <c r="AF54" i="13"/>
  <c r="AF23" i="13"/>
  <c r="AF39" i="13"/>
  <c r="AF55" i="13"/>
  <c r="AF21" i="13"/>
  <c r="AF53" i="13"/>
  <c r="AF34" i="13"/>
  <c r="AF16" i="13"/>
  <c r="AF32" i="13"/>
  <c r="AF48" i="13"/>
  <c r="AF64" i="13"/>
  <c r="AF33" i="13"/>
  <c r="AF65" i="13"/>
  <c r="AF38" i="13"/>
  <c r="AF31" i="13"/>
  <c r="AF18" i="13"/>
  <c r="AF40" i="13"/>
  <c r="AF49" i="13"/>
  <c r="AF6" i="13"/>
  <c r="AF11" i="13"/>
  <c r="AF8" i="13"/>
  <c r="AF7" i="13"/>
  <c r="AF10" i="13"/>
  <c r="AF12" i="13"/>
  <c r="AI53" i="1"/>
  <c r="AI47" i="1"/>
  <c r="AI51" i="1"/>
  <c r="AI46" i="1"/>
  <c r="AI45" i="1"/>
  <c r="AI56" i="1"/>
  <c r="AI48" i="1"/>
  <c r="AI60" i="1"/>
  <c r="AI42" i="1"/>
  <c r="AI54" i="1"/>
  <c r="AI41" i="1"/>
  <c r="AI49" i="1"/>
  <c r="AI44" i="1"/>
  <c r="AI59" i="1"/>
  <c r="AI55" i="1"/>
  <c r="AI61" i="1"/>
  <c r="AI43" i="1"/>
  <c r="AI52" i="1"/>
  <c r="AI58" i="1"/>
  <c r="AI50" i="1"/>
  <c r="AI57" i="1"/>
  <c r="AK14" i="13" l="1"/>
  <c r="AL14" i="13" s="1"/>
  <c r="AM14" i="13" s="1"/>
  <c r="AK54" i="13"/>
  <c r="AL54" i="13" s="1"/>
  <c r="AM54" i="13" s="1"/>
  <c r="AK51" i="13"/>
  <c r="AL51" i="13" s="1"/>
  <c r="AM51" i="13" s="1"/>
  <c r="AK59" i="13"/>
  <c r="AL59" i="13" s="1"/>
  <c r="AM59" i="13" s="1"/>
  <c r="AK56" i="13"/>
  <c r="AL56" i="13" s="1"/>
  <c r="AM56" i="13" s="1"/>
  <c r="AK50" i="13"/>
  <c r="AL50" i="13" s="1"/>
  <c r="AM50" i="13" s="1"/>
  <c r="AK43" i="13"/>
  <c r="AL43" i="13" s="1"/>
  <c r="AM43" i="13" s="1"/>
  <c r="AK40" i="13"/>
  <c r="AL40" i="13" s="1"/>
  <c r="AM40" i="13" s="1"/>
  <c r="AK20" i="13"/>
  <c r="AL20" i="13" s="1"/>
  <c r="AM20" i="13" s="1"/>
  <c r="AK24" i="13"/>
  <c r="AL24" i="13" s="1"/>
  <c r="AM24" i="13" s="1"/>
  <c r="AK15" i="13"/>
  <c r="AL15" i="13" s="1"/>
  <c r="AM15" i="13" s="1"/>
  <c r="AK17" i="13"/>
  <c r="AL17" i="13" s="1"/>
  <c r="AM17" i="13" s="1"/>
  <c r="AK21" i="13"/>
  <c r="AL21" i="13" s="1"/>
  <c r="AM21" i="13" s="1"/>
  <c r="AK25" i="13"/>
  <c r="AL25" i="13" s="1"/>
  <c r="AM25" i="13" s="1"/>
  <c r="AK64" i="13"/>
  <c r="AL64" i="13" s="1"/>
  <c r="AM64" i="13" s="1"/>
  <c r="AK63" i="13"/>
  <c r="AL63" i="13" s="1"/>
  <c r="AM63" i="13" s="1"/>
  <c r="AK48" i="13"/>
  <c r="AL48" i="13" s="1"/>
  <c r="AM48" i="13" s="1"/>
  <c r="AK47" i="13"/>
  <c r="AL47" i="13" s="1"/>
  <c r="AM47" i="13" s="1"/>
  <c r="AK62" i="13"/>
  <c r="AL62" i="13" s="1"/>
  <c r="AM62" i="13" s="1"/>
  <c r="AK46" i="13"/>
  <c r="AL46" i="13" s="1"/>
  <c r="AM46" i="13" s="1"/>
  <c r="AK55" i="13"/>
  <c r="AL55" i="13" s="1"/>
  <c r="AM55" i="13" s="1"/>
  <c r="AK39" i="13"/>
  <c r="AL39" i="13" s="1"/>
  <c r="AM39" i="13" s="1"/>
  <c r="AK35" i="13"/>
  <c r="AL35" i="13" s="1"/>
  <c r="AM35" i="13" s="1"/>
  <c r="AK31" i="13"/>
  <c r="AL31" i="13" s="1"/>
  <c r="AM31" i="13" s="1"/>
  <c r="AK27" i="13"/>
  <c r="AL27" i="13" s="1"/>
  <c r="AM27" i="13" s="1"/>
  <c r="AK45" i="13"/>
  <c r="AL45" i="13" s="1"/>
  <c r="AM45" i="13" s="1"/>
  <c r="AK37" i="13"/>
  <c r="AL37" i="13" s="1"/>
  <c r="AM37" i="13" s="1"/>
  <c r="AK53" i="13"/>
  <c r="AL53" i="13" s="1"/>
  <c r="AM53" i="13" s="1"/>
  <c r="AK44" i="13"/>
  <c r="AL44" i="13" s="1"/>
  <c r="AM44" i="13" s="1"/>
  <c r="AK61" i="13"/>
  <c r="AL61" i="13" s="1"/>
  <c r="AM61" i="13" s="1"/>
  <c r="AK41" i="13"/>
  <c r="AL41" i="13" s="1"/>
  <c r="AM41" i="13" s="1"/>
  <c r="AK36" i="13"/>
  <c r="AL36" i="13" s="1"/>
  <c r="AM36" i="13" s="1"/>
  <c r="AK29" i="13"/>
  <c r="AL29" i="13" s="1"/>
  <c r="AM29" i="13" s="1"/>
  <c r="AK32" i="13"/>
  <c r="AL32" i="13" s="1"/>
  <c r="AM32" i="13" s="1"/>
  <c r="AK7" i="13"/>
  <c r="AL7" i="13" s="1"/>
  <c r="AM7" i="13" s="1"/>
  <c r="AK9" i="13"/>
  <c r="AL9" i="13" s="1"/>
  <c r="AM9" i="13" s="1"/>
  <c r="AK11" i="13"/>
  <c r="AL11" i="13" s="1"/>
  <c r="AM11" i="13" s="1"/>
  <c r="AK33" i="13"/>
  <c r="AL33" i="13" s="1"/>
  <c r="AM33" i="13" s="1"/>
  <c r="AK28" i="13"/>
  <c r="AL28" i="13" s="1"/>
  <c r="AM28" i="13" s="1"/>
  <c r="AK8" i="13"/>
  <c r="AL8" i="13" s="1"/>
  <c r="AM8" i="13" s="1"/>
  <c r="AK10" i="13"/>
  <c r="AL10" i="13" s="1"/>
  <c r="AM10" i="13" s="1"/>
  <c r="AK12" i="13"/>
  <c r="AL12" i="13" s="1"/>
  <c r="AM12" i="13" s="1"/>
  <c r="AK65" i="13"/>
  <c r="AL65" i="13" s="1"/>
  <c r="AM65" i="13" s="1"/>
  <c r="AK60" i="13"/>
  <c r="AL60" i="13" s="1"/>
  <c r="AM60" i="13" s="1"/>
  <c r="AK49" i="13"/>
  <c r="AL49" i="13" s="1"/>
  <c r="AM49" i="13" s="1"/>
  <c r="AK57" i="13"/>
  <c r="AL57" i="13" s="1"/>
  <c r="AM57" i="13" s="1"/>
  <c r="AK52" i="13"/>
  <c r="AL52" i="13" s="1"/>
  <c r="AM52" i="13" s="1"/>
  <c r="AG52" i="13"/>
  <c r="AH52" i="13" s="1"/>
  <c r="AG48" i="13"/>
  <c r="AH48" i="13" s="1"/>
  <c r="AG62" i="13"/>
  <c r="AH62" i="13" s="1"/>
  <c r="AG58" i="13"/>
  <c r="AH58" i="13" s="1"/>
  <c r="AG54" i="13"/>
  <c r="AH54" i="13" s="1"/>
  <c r="AG50" i="13"/>
  <c r="AH50" i="13" s="1"/>
  <c r="AG46" i="13"/>
  <c r="AH46" i="13" s="1"/>
  <c r="AG42" i="13"/>
  <c r="AH42" i="13" s="1"/>
  <c r="AG38" i="13"/>
  <c r="AH38" i="13" s="1"/>
  <c r="AG34" i="13"/>
  <c r="AH34" i="13" s="1"/>
  <c r="AG30" i="13"/>
  <c r="AH30" i="13" s="1"/>
  <c r="AG64" i="13"/>
  <c r="AH64" i="13" s="1"/>
  <c r="AG60" i="13"/>
  <c r="AH60" i="13" s="1"/>
  <c r="AG40" i="13"/>
  <c r="AH40" i="13" s="1"/>
  <c r="AG32" i="13"/>
  <c r="AH32" i="13" s="1"/>
  <c r="AG63" i="13"/>
  <c r="AH63" i="13" s="1"/>
  <c r="AG59" i="13"/>
  <c r="AH59" i="13" s="1"/>
  <c r="AG55" i="13"/>
  <c r="AH55" i="13" s="1"/>
  <c r="AG51" i="13"/>
  <c r="AH51" i="13" s="1"/>
  <c r="AG47" i="13"/>
  <c r="AH47" i="13" s="1"/>
  <c r="AG43" i="13"/>
  <c r="AH43" i="13" s="1"/>
  <c r="AG39" i="13"/>
  <c r="AH39" i="13" s="1"/>
  <c r="AG35" i="13"/>
  <c r="AH35" i="13" s="1"/>
  <c r="AG31" i="13"/>
  <c r="AH31" i="13" s="1"/>
  <c r="AG27" i="13"/>
  <c r="AH27" i="13" s="1"/>
  <c r="AG56" i="13"/>
  <c r="AH56" i="13" s="1"/>
  <c r="AG44" i="13"/>
  <c r="AH44" i="13" s="1"/>
  <c r="AG36" i="13"/>
  <c r="AH36" i="13" s="1"/>
  <c r="AG28" i="13"/>
  <c r="AH28" i="13" s="1"/>
  <c r="AG65" i="13"/>
  <c r="AH65" i="13" s="1"/>
  <c r="AG61" i="13"/>
  <c r="AH61" i="13" s="1"/>
  <c r="AG57" i="13"/>
  <c r="AH57" i="13" s="1"/>
  <c r="AG53" i="13"/>
  <c r="AH53" i="13" s="1"/>
  <c r="AG49" i="13"/>
  <c r="AH49" i="13" s="1"/>
  <c r="AG45" i="13"/>
  <c r="AH45" i="13" s="1"/>
  <c r="AG41" i="13"/>
  <c r="AH41" i="13" s="1"/>
  <c r="AG37" i="13"/>
  <c r="AH37" i="13" s="1"/>
  <c r="AG33" i="13"/>
  <c r="AH33" i="13" s="1"/>
  <c r="AG29" i="13"/>
  <c r="AH29" i="13" s="1"/>
  <c r="AK18" i="13"/>
  <c r="AL18" i="13" s="1"/>
  <c r="AM18" i="13" s="1"/>
  <c r="AK13" i="13"/>
  <c r="AL13" i="13" s="1"/>
  <c r="AM13" i="13" s="1"/>
  <c r="AK23" i="13"/>
  <c r="AL23" i="13" s="1"/>
  <c r="AM23" i="13" s="1"/>
  <c r="AK26" i="13"/>
  <c r="AL26" i="13" s="1"/>
  <c r="AM26" i="13" s="1"/>
  <c r="AK19" i="13"/>
  <c r="AL19" i="13" s="1"/>
  <c r="AM19" i="13" s="1"/>
  <c r="AK22" i="13"/>
  <c r="AL22" i="13" s="1"/>
  <c r="AM22" i="13" s="1"/>
  <c r="AG6" i="13"/>
  <c r="AH6" i="13" s="1"/>
  <c r="AG15" i="13"/>
  <c r="AH15" i="13" s="1"/>
  <c r="AG17" i="13"/>
  <c r="AH17" i="13" s="1"/>
  <c r="AG21" i="13"/>
  <c r="AH21" i="13" s="1"/>
  <c r="AG25" i="13"/>
  <c r="AH25" i="13" s="1"/>
  <c r="AG14" i="13"/>
  <c r="AH14" i="13" s="1"/>
  <c r="AG20" i="13"/>
  <c r="AH20" i="13" s="1"/>
  <c r="AG24" i="13"/>
  <c r="AH24" i="13" s="1"/>
  <c r="AG13" i="13"/>
  <c r="AH13" i="13" s="1"/>
  <c r="AG19" i="13"/>
  <c r="AH19" i="13" s="1"/>
  <c r="AG23" i="13"/>
  <c r="AH23" i="13" s="1"/>
  <c r="AG7" i="13"/>
  <c r="AH7" i="13" s="1"/>
  <c r="AG8" i="13"/>
  <c r="AH8" i="13" s="1"/>
  <c r="AG9" i="13"/>
  <c r="AH9" i="13" s="1"/>
  <c r="AG10" i="13"/>
  <c r="AH10" i="13" s="1"/>
  <c r="AG11" i="13"/>
  <c r="AH11" i="13" s="1"/>
  <c r="AG12" i="13"/>
  <c r="AH12" i="13" s="1"/>
  <c r="AG16" i="13"/>
  <c r="AH16" i="13" s="1"/>
  <c r="AG18" i="13"/>
  <c r="AH18" i="13" s="1"/>
  <c r="AG22" i="13"/>
  <c r="AH22" i="13" s="1"/>
  <c r="AG26" i="13"/>
  <c r="AH26" i="13" s="1"/>
  <c r="AN47" i="1"/>
  <c r="AO47" i="1" s="1"/>
  <c r="AP47" i="1" s="1"/>
  <c r="AN44" i="1"/>
  <c r="AN58" i="1"/>
  <c r="AN43" i="1"/>
  <c r="AO43" i="1" s="1"/>
  <c r="AP43" i="1" s="1"/>
  <c r="AN54" i="1"/>
  <c r="AN55" i="1"/>
  <c r="AO55" i="1" s="1"/>
  <c r="AP55" i="1" s="1"/>
  <c r="AN48" i="1"/>
  <c r="AN59" i="1"/>
  <c r="AO59" i="1" s="1"/>
  <c r="AP59" i="1" s="1"/>
  <c r="AN61" i="1"/>
  <c r="AO61" i="1" s="1"/>
  <c r="AP61" i="1" s="1"/>
  <c r="AN50" i="1"/>
  <c r="AO50" i="1" s="1"/>
  <c r="AP50" i="1" s="1"/>
  <c r="AN53" i="1"/>
  <c r="AN60" i="1"/>
  <c r="AO60" i="1" s="1"/>
  <c r="AP60" i="1" s="1"/>
  <c r="AN42" i="1"/>
  <c r="AN49" i="1"/>
  <c r="AO49" i="1" s="1"/>
  <c r="AP49" i="1" s="1"/>
  <c r="AN57" i="1"/>
  <c r="AO57" i="1" s="1"/>
  <c r="AP57" i="1" s="1"/>
  <c r="AN56" i="1"/>
  <c r="AO56" i="1" s="1"/>
  <c r="AP56" i="1" s="1"/>
  <c r="AN52" i="1"/>
  <c r="AN45" i="1"/>
  <c r="AN46" i="1"/>
  <c r="AO46" i="1" s="1"/>
  <c r="AP46" i="1" s="1"/>
  <c r="AN41" i="1"/>
  <c r="AO41" i="1" s="1"/>
  <c r="AP41" i="1" s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41" i="1"/>
  <c r="AO44" i="1" l="1"/>
  <c r="AP44" i="1" s="1"/>
  <c r="AO51" i="1"/>
  <c r="AP51" i="1" s="1"/>
  <c r="AO45" i="1"/>
  <c r="AP45" i="1" s="1"/>
  <c r="AO42" i="1"/>
  <c r="AP42" i="1" s="1"/>
  <c r="AO58" i="1"/>
  <c r="AP58" i="1" s="1"/>
  <c r="AO52" i="1"/>
  <c r="AP52" i="1" s="1"/>
  <c r="AO48" i="1"/>
  <c r="AP48" i="1" s="1"/>
  <c r="AO54" i="1"/>
  <c r="AP54" i="1" s="1"/>
  <c r="AO53" i="1"/>
  <c r="AP53" i="1" s="1"/>
  <c r="AJ60" i="1"/>
  <c r="AK60" i="1" s="1"/>
  <c r="AJ53" i="1"/>
  <c r="AK53" i="1" s="1"/>
  <c r="AJ57" i="1"/>
  <c r="AK57" i="1" s="1"/>
  <c r="AJ58" i="1"/>
  <c r="AK58" i="1" s="1"/>
  <c r="AJ43" i="1"/>
  <c r="AK43" i="1" s="1"/>
  <c r="AJ41" i="1"/>
  <c r="AK41" i="1" s="1"/>
  <c r="AJ52" i="1"/>
  <c r="AK52" i="1" s="1"/>
  <c r="AJ46" i="1"/>
  <c r="AK46" i="1" s="1"/>
  <c r="AJ54" i="1"/>
  <c r="AK54" i="1" s="1"/>
  <c r="AJ45" i="1"/>
  <c r="AK45" i="1" s="1"/>
  <c r="AJ48" i="1"/>
  <c r="AK48" i="1" s="1"/>
  <c r="AJ61" i="1"/>
  <c r="AK61" i="1" s="1"/>
  <c r="AJ51" i="1"/>
  <c r="AK51" i="1" s="1"/>
  <c r="AJ59" i="1"/>
  <c r="AK59" i="1" s="1"/>
  <c r="AJ42" i="1"/>
  <c r="AK42" i="1" s="1"/>
  <c r="AJ44" i="1"/>
  <c r="AK44" i="1" s="1"/>
  <c r="AJ47" i="1"/>
  <c r="AK47" i="1" s="1"/>
  <c r="AJ56" i="1"/>
  <c r="AK56" i="1" s="1"/>
  <c r="AJ49" i="1"/>
  <c r="AK49" i="1" s="1"/>
  <c r="AJ55" i="1"/>
  <c r="AK55" i="1" s="1"/>
  <c r="AJ50" i="1"/>
  <c r="AK50" i="1" s="1"/>
  <c r="AA5" i="1"/>
  <c r="AB5" i="1" s="1"/>
  <c r="AE42" i="1"/>
  <c r="AE43" i="1"/>
  <c r="AH43" i="1" s="1"/>
  <c r="AE44" i="1"/>
  <c r="AH44" i="1" s="1"/>
  <c r="AE45" i="1"/>
  <c r="AH45" i="1" s="1"/>
  <c r="AE46" i="1"/>
  <c r="AH46" i="1" s="1"/>
  <c r="AE47" i="1"/>
  <c r="AH47" i="1" s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41" i="1"/>
  <c r="AQ39" i="1" l="1"/>
  <c r="AE5" i="1" s="1"/>
  <c r="AD5" i="1" s="1"/>
  <c r="Z5" i="1"/>
  <c r="AH62" i="1"/>
  <c r="Y5" i="1"/>
  <c r="Z7" i="1"/>
  <c r="AA7" i="1"/>
  <c r="Z11" i="1" l="1"/>
  <c r="Z12" i="1"/>
  <c r="AA8" i="1"/>
  <c r="AA12" i="1" s="1"/>
  <c r="Z8" i="1"/>
  <c r="AA11" i="1" s="1"/>
</calcChain>
</file>

<file path=xl/sharedStrings.xml><?xml version="1.0" encoding="utf-8"?>
<sst xmlns="http://schemas.openxmlformats.org/spreadsheetml/2006/main" count="20285" uniqueCount="18643">
  <si>
    <t>Host</t>
  </si>
  <si>
    <t>Port</t>
  </si>
  <si>
    <t>ClientID</t>
  </si>
  <si>
    <t>Log Level</t>
  </si>
  <si>
    <t>Current Time</t>
  </si>
  <si>
    <t>Symbol</t>
  </si>
  <si>
    <t>Type</t>
  </si>
  <si>
    <t>Expiry</t>
  </si>
  <si>
    <t>Strike</t>
  </si>
  <si>
    <t>P/C</t>
  </si>
  <si>
    <t>Multiplier</t>
  </si>
  <si>
    <t>Exchange</t>
  </si>
  <si>
    <t>Primary Exchange</t>
  </si>
  <si>
    <t>Currency</t>
  </si>
  <si>
    <t>Local Symbol</t>
  </si>
  <si>
    <t>Trading Class</t>
  </si>
  <si>
    <t>Position</t>
  </si>
  <si>
    <t>Market price</t>
  </si>
  <si>
    <t>Market Value</t>
  </si>
  <si>
    <t>Avg Cost</t>
  </si>
  <si>
    <t>UnrealizedPNL</t>
  </si>
  <si>
    <t>RealizedPNL</t>
  </si>
  <si>
    <t>Status</t>
  </si>
  <si>
    <t>Positions</t>
  </si>
  <si>
    <t>Subscription Status</t>
  </si>
  <si>
    <t>Connectivity</t>
  </si>
  <si>
    <t>Account Status</t>
  </si>
  <si>
    <t>Algo Control</t>
  </si>
  <si>
    <t>Hedging Contracts</t>
  </si>
  <si>
    <t>Executions</t>
  </si>
  <si>
    <t>Connection Status</t>
  </si>
  <si>
    <t>Net Liquidation</t>
  </si>
  <si>
    <t>Current Initial</t>
  </si>
  <si>
    <t>Available</t>
  </si>
  <si>
    <t>Maintenance</t>
  </si>
  <si>
    <t>Unrealized</t>
  </si>
  <si>
    <t>Realized</t>
  </si>
  <si>
    <t>Account Name</t>
  </si>
  <si>
    <t>Account Ready</t>
  </si>
  <si>
    <t>GBP</t>
  </si>
  <si>
    <t>USD</t>
  </si>
  <si>
    <t>GLOBEX</t>
  </si>
  <si>
    <t>Bid</t>
  </si>
  <si>
    <t>Last</t>
  </si>
  <si>
    <t>Offer</t>
  </si>
  <si>
    <t>Last Size</t>
  </si>
  <si>
    <t>Bid Size</t>
  </si>
  <si>
    <t>Offer Size</t>
  </si>
  <si>
    <t>FUT</t>
  </si>
  <si>
    <t>6B</t>
  </si>
  <si>
    <t>OfferSize</t>
  </si>
  <si>
    <t>DISTANCE To Strike (Ticks)</t>
  </si>
  <si>
    <t>Distance to Trigger (Ticks)</t>
  </si>
  <si>
    <t>Distance To Strike (Ticks)</t>
  </si>
  <si>
    <t>Distance To Trigger (Ticks)</t>
  </si>
  <si>
    <t>Current Required Hedge</t>
  </si>
  <si>
    <t>Hedge Shortfall</t>
  </si>
  <si>
    <t>Account Current Time</t>
  </si>
  <si>
    <t>Market Price</t>
  </si>
  <si>
    <t>Unrealized PnL</t>
  </si>
  <si>
    <t>Realzed PnL</t>
  </si>
  <si>
    <t>Current Hedge Position</t>
  </si>
  <si>
    <t>Order Size</t>
  </si>
  <si>
    <t>Contract Description</t>
  </si>
  <si>
    <t>Order Description</t>
  </si>
  <si>
    <t>Order Status</t>
  </si>
  <si>
    <t>Pre-Trade commissions and margin information</t>
  </si>
  <si>
    <t>Account</t>
  </si>
  <si>
    <t>Prim Exch</t>
  </si>
  <si>
    <t>Con Id</t>
  </si>
  <si>
    <t>Action</t>
  </si>
  <si>
    <t>Quantity</t>
  </si>
  <si>
    <t>Order Type</t>
  </si>
  <si>
    <t>Lmt Price</t>
  </si>
  <si>
    <t>Id</t>
  </si>
  <si>
    <t>Filled</t>
  </si>
  <si>
    <t>Remaining</t>
  </si>
  <si>
    <t>Avg Fill Price</t>
  </si>
  <si>
    <t>Last Fill Price</t>
  </si>
  <si>
    <t>Commission</t>
  </si>
  <si>
    <t>Open Orders</t>
  </si>
  <si>
    <t>Maint Margin</t>
  </si>
  <si>
    <t>Init Margin</t>
  </si>
  <si>
    <t>Eq With Loan</t>
  </si>
  <si>
    <t>Execution Description</t>
  </si>
  <si>
    <t>OrderId</t>
  </si>
  <si>
    <t>ExecutionId</t>
  </si>
  <si>
    <t>Time</t>
  </si>
  <si>
    <t>Side</t>
  </si>
  <si>
    <t>Cum Qty</t>
  </si>
  <si>
    <t>Price</t>
  </si>
  <si>
    <t>Avg Price</t>
  </si>
  <si>
    <t>PermId</t>
  </si>
  <si>
    <t>Liquidation</t>
  </si>
  <si>
    <t>ClientId</t>
  </si>
  <si>
    <t>OrderRef</t>
  </si>
  <si>
    <t>evRule</t>
  </si>
  <si>
    <t>evMultiplier</t>
  </si>
  <si>
    <t>Aux Price</t>
  </si>
  <si>
    <t>Parent Id</t>
  </si>
  <si>
    <t>Order History</t>
  </si>
  <si>
    <t>FOP</t>
  </si>
  <si>
    <t>P</t>
  </si>
  <si>
    <t>C</t>
  </si>
  <si>
    <t>6BM4 P1605</t>
  </si>
  <si>
    <t>6BM4 P1610</t>
  </si>
  <si>
    <t>6BM4 P1615</t>
  </si>
  <si>
    <t>6BM4 P1640</t>
  </si>
  <si>
    <t>6BM4 C1645</t>
  </si>
  <si>
    <t>6BM4 C1650</t>
  </si>
  <si>
    <t>6BM4 P1645</t>
  </si>
  <si>
    <t>6BM4 P1650</t>
  </si>
  <si>
    <t>6BM4 C1655</t>
  </si>
  <si>
    <t>6BM4 C1660</t>
  </si>
  <si>
    <t>6BM4 P1660</t>
  </si>
  <si>
    <t>6BM4 C1670</t>
  </si>
  <si>
    <t>6BM4</t>
  </si>
  <si>
    <t>Closest Strike UP</t>
  </si>
  <si>
    <t>Closest Stike DOWN</t>
  </si>
  <si>
    <t>6BM4 C1675</t>
  </si>
  <si>
    <t>6BM4 C1680</t>
  </si>
  <si>
    <t>6BM4 P1675</t>
  </si>
  <si>
    <t>Test cases:</t>
  </si>
  <si>
    <t xml:space="preserve">I set up the portfolio, and all is well.  Then, I went to the TWS screen and sold some positions that threw the hedge ratio off.  </t>
  </si>
  <si>
    <t>contract_id</t>
  </si>
  <si>
    <t>local_symbol</t>
  </si>
  <si>
    <t>currency</t>
  </si>
  <si>
    <t>exchange</t>
  </si>
  <si>
    <t>expiry</t>
  </si>
  <si>
    <t>liquid_hours</t>
  </si>
  <si>
    <t>long_name</t>
  </si>
  <si>
    <t>market_name</t>
  </si>
  <si>
    <t>min_tick</t>
  </si>
  <si>
    <t>multiplier</t>
  </si>
  <si>
    <t>price_magnifier</t>
  </si>
  <si>
    <t>primary_exchange</t>
  </si>
  <si>
    <t>right</t>
  </si>
  <si>
    <t>sec_type</t>
  </si>
  <si>
    <t>strike</t>
  </si>
  <si>
    <t>symbol</t>
  </si>
  <si>
    <t>trading_class</t>
  </si>
  <si>
    <t>trading_hours</t>
  </si>
  <si>
    <t>underlying_contract_id</t>
  </si>
  <si>
    <t>20140421:CLOSED;20140422:0830-1600</t>
  </si>
  <si>
    <t>British pound</t>
  </si>
  <si>
    <t>20140421:CLOSED;20140422:1700-1600</t>
  </si>
  <si>
    <t>Downward Tick Bufffer</t>
  </si>
  <si>
    <t>Upward Tick Buffer</t>
  </si>
  <si>
    <t>Short DI Length</t>
  </si>
  <si>
    <t>Long DI Length</t>
  </si>
  <si>
    <t>Short MA</t>
  </si>
  <si>
    <t>Long MA</t>
  </si>
  <si>
    <t>Direction</t>
  </si>
  <si>
    <t>Hedge Transition Table</t>
  </si>
  <si>
    <t>Zone Definitions (looking down)</t>
  </si>
  <si>
    <t xml:space="preserve">A </t>
  </si>
  <si>
    <t>Above Stop</t>
  </si>
  <si>
    <t>B</t>
  </si>
  <si>
    <t>Between Stop and Buffer</t>
  </si>
  <si>
    <t xml:space="preserve">C </t>
  </si>
  <si>
    <t>Between Buffer and Strike</t>
  </si>
  <si>
    <t>D</t>
  </si>
  <si>
    <t>Between Strike and Next Buffer</t>
  </si>
  <si>
    <t>E</t>
  </si>
  <si>
    <t>Between Lower Buffer and Reset</t>
  </si>
  <si>
    <t>F</t>
  </si>
  <si>
    <t>Below Reset</t>
  </si>
  <si>
    <t>Hedge Definitions</t>
  </si>
  <si>
    <t>+</t>
  </si>
  <si>
    <t>-</t>
  </si>
  <si>
    <t>Correctly Hedged</t>
  </si>
  <si>
    <t xml:space="preserve">Direction Indicators </t>
  </si>
  <si>
    <t xml:space="preserve">U </t>
  </si>
  <si>
    <t>SMA &gt; LMA</t>
  </si>
  <si>
    <t xml:space="preserve">D </t>
  </si>
  <si>
    <t>SMA &lt; LMA</t>
  </si>
  <si>
    <t>Zone</t>
  </si>
  <si>
    <t>Hedge</t>
  </si>
  <si>
    <t>A</t>
  </si>
  <si>
    <t>U</t>
  </si>
  <si>
    <t>Nothing</t>
  </si>
  <si>
    <t>Hedge to zero</t>
  </si>
  <si>
    <t>N</t>
  </si>
  <si>
    <t>Y</t>
  </si>
  <si>
    <t>Hedge to Plus</t>
  </si>
  <si>
    <t>Over-hedged (forward delta in contracts &gt; forward delta in options)</t>
  </si>
  <si>
    <t>Under-Hedged (forward delta in contracts &lt; forward delta in options)</t>
  </si>
  <si>
    <t>Hedge to Minus</t>
  </si>
  <si>
    <t>Contracts</t>
  </si>
  <si>
    <t>Option Forward Deltas</t>
  </si>
  <si>
    <t>You really should not be in this state</t>
  </si>
  <si>
    <t>here you should have tried to hedge but just were not successful yet - if it goes up, you got off cheap</t>
  </si>
  <si>
    <t>here you should have tried to hedge but just were not successful yet - if it goes down, get the hedge on!</t>
  </si>
  <si>
    <t>sit and wait.  Cross fingers</t>
  </si>
  <si>
    <t>sit and wait - cross fingers</t>
  </si>
  <si>
    <t>Next State</t>
  </si>
  <si>
    <t>DownTrigger Triggered</t>
  </si>
  <si>
    <t>Up Trigger Triggered</t>
  </si>
  <si>
    <t>*</t>
  </si>
  <si>
    <t xml:space="preserve">Nothing </t>
  </si>
  <si>
    <t>Reset All Triggers</t>
  </si>
  <si>
    <t>Hedge Action</t>
  </si>
  <si>
    <t>Trigger Action</t>
  </si>
  <si>
    <t>State number</t>
  </si>
  <si>
    <t>RULE:   ONLY One TRIGGER CAN BE ACTIVE AT ONE TIME!</t>
  </si>
  <si>
    <t>Could escape</t>
  </si>
  <si>
    <t>Don't know why you are here</t>
  </si>
  <si>
    <t>Stop/Reset Level</t>
  </si>
  <si>
    <t>Attempt to wait it out</t>
  </si>
  <si>
    <t>Set downtrigger if up trigger is zero</t>
  </si>
  <si>
    <t>Set uptrigger if downtrigger is nothing</t>
  </si>
  <si>
    <t>Hedge to Zero</t>
  </si>
  <si>
    <t>Hedge to plus</t>
  </si>
  <si>
    <t>Simple Hysterisis</t>
  </si>
  <si>
    <t>Direction Indicator Only</t>
  </si>
  <si>
    <t>Ticks until Cancel</t>
  </si>
  <si>
    <t>2014-05-23 04:52:24: Alorithm - getPortfolioForwardDelta - required deltas is 2</t>
  </si>
  <si>
    <t>2014-05-23 04:52:24: Alorithm - getHedgeShortfall - required deltas is 2</t>
  </si>
  <si>
    <t>2014-05-23 04:52:24: Algorithm - FindNextStrikes - price is 1.68645</t>
  </si>
  <si>
    <t>2014-05-23 04:52:24: Alorithm - getOptionForwardDelta - option is 6B4K4 P1675 option qty is -1 strike is 1.675 price is 1.68645 requiredDeltas is 0</t>
  </si>
  <si>
    <t>2014-05-23 04:52:24: Alorithm - getOptionForwardDelta - option is 6B4K4 P1680 option qty is -1 strike is 1.68 price is 1.68645 requiredDeltas is 0</t>
  </si>
  <si>
    <t>2014-05-23 04:52:24: Alorithm - getOptionForwardDelta - option is 6B4K4 C1685 option qty is -2 strike is 1.685 price is 1.68645 requiredDeltas is 2</t>
  </si>
  <si>
    <t>2014-05-23 04:52:24: Alorithm - getOptionForwardDelta - option is 6B4K4 C1690 option qty is -1 strike is 1.69 price is 1.68645 requiredDeltas is 0</t>
  </si>
  <si>
    <t>2014-05-23 04:52:24: Alorithm - getOptionForwardDelta - option is 6B4K4 P1685 option qty is -1 strike is 1.685 price is 1.68645 requiredDeltas is 0</t>
  </si>
  <si>
    <t>2014-05-23 04:54:51: Algorithm - FindNextStrikes - price is 1.6864</t>
  </si>
  <si>
    <t>2014-05-23 04:54:51: Alorithm - getOptionForwardDelta - option is 6B4K4 P1675 option qty is -1 strike is 1.675 price is 1.6864 requiredDeltas is 0</t>
  </si>
  <si>
    <t>2014-05-23 04:54:51: Alorithm - getOptionForwardDelta - option is 6B4K4 P1680 option qty is -1 strike is 1.68 price is 1.6864 requiredDeltas is 0</t>
  </si>
  <si>
    <t>2014-05-23 04:54:51: Alorithm - getOptionForwardDelta - option is 6B4K4 C1685 option qty is -2 strike is 1.685 price is 1.6864 requiredDeltas is 2</t>
  </si>
  <si>
    <t>2014-05-23 04:54:51: Alorithm - getOptionForwardDelta - option is 6B4K4 C1690 option qty is -1 strike is 1.69 price is 1.6864 requiredDeltas is 0</t>
  </si>
  <si>
    <t>2014-05-23 04:54:51: Alorithm - getOptionForwardDelta - option is 6B4K4 P1685 option qty is -1 strike is 1.685 price is 1.6864 requiredDeltas is 0</t>
  </si>
  <si>
    <t>2014-05-23 04:54:51: Alorithm - getPortfolioForwardDelta - required deltas is 2</t>
  </si>
  <si>
    <t>2014-05-23 04:54:51: Alorithm - getHedgeShortfall - required deltas is 2</t>
  </si>
  <si>
    <t>2014-05-23 05:02:01: Algorithm - calcContractsToTrade - you have crossed the line</t>
  </si>
  <si>
    <t>2014-05-23 05:02:01: Alorithm - getOptionForwardDelta - option is 6B4K4 P1675 option qty is -1 strike is 1.675 price is 0.34325 requiredDeltas is -1</t>
  </si>
  <si>
    <t>2014-05-23 05:02:01: Alorithm - getOptionForwardDelta - option is 6B4K4 P1680 option qty is -1 strike is 1.68 price is 0.34325 requiredDeltas is -1</t>
  </si>
  <si>
    <t>2014-05-23 05:02:01: Alorithm - getOptionForwardDelta - option is 6B4K4 C1685 option qty is -2 strike is 1.685 price is 0.34325 requiredDeltas is 0</t>
  </si>
  <si>
    <t>2014-05-23 05:02:01: Alorithm - getOptionForwardDelta - option is 6B4K4 C1690 option qty is -1 strike is 1.69 price is 0.34325 requiredDeltas is 0</t>
  </si>
  <si>
    <t>2014-05-23 05:02:01: Alorithm - getOptionForwardDelta - option is 6B4K4 P1685 option qty is -1 strike is 1.685 price is 0.34325 requiredDeltas is -1</t>
  </si>
  <si>
    <t>2014-05-23 05:02:01: Alorithm - getPortfolioForwardDelta - required deltas is -3</t>
  </si>
  <si>
    <t>2014-05-23 05:02:01: Alorithm - getHedgeShortfall - required deltas is -3</t>
  </si>
  <si>
    <t>2014-05-23 05:02:01: Algortihm - rehedge - rehedging -5 contracts</t>
  </si>
  <si>
    <t>2014-05-23 05:02:01: OrderManager - PlaceOrder - entering place order next valid id is 36</t>
  </si>
  <si>
    <t>2014-05-23 05:02:01: OrderManager - PlaceOrder - created New Order</t>
  </si>
  <si>
    <t>2014-05-23 05:02:01: OrderManager - PlaceOrder -  placing order</t>
  </si>
  <si>
    <t>2014-05-23 05:02:01: OrderManager - PlaceOrder - next valid id is 36</t>
  </si>
  <si>
    <t xml:space="preserve">2014-05-23 05:02:01: OrderManager - PlaceOrder - contract primary exchange is </t>
  </si>
  <si>
    <t>2014-05-23 05:02:01: OrderManager - PlaceOrder - placing order - incrementing working orders - now 1 currentPosition is 2</t>
  </si>
  <si>
    <t>2014-05-23 05:02:02: OrderManager - PlaceOrder - exiting place order</t>
  </si>
  <si>
    <t>2014-05-23 05:02:02: Algortihm - rehedge - rehedging -5 contracts</t>
  </si>
  <si>
    <t>2014-05-23 05:02:02: Algorithm - rehedge - Need to place order but already have a working order</t>
  </si>
  <si>
    <t>2014-05-23 05:02:02: OrderManager - updateExecution - got orderId 36 on update execution</t>
  </si>
  <si>
    <t>2014-05-23 05:02:02: OrderManager - UpdateOrderStatus - Setting status to Filled workingOrderCount is now -1</t>
  </si>
  <si>
    <t>2014-05-23 05:02:03: OrderManager - UpdateOrderStatus - Setting status to Filled workingOrderCount is now -2</t>
  </si>
  <si>
    <t>2014-05-23 05:02:03: OrderManager - UpdateOrderStatus - Setting status to Filled workingOrderCount is now -3</t>
  </si>
  <si>
    <t>2014-05-23 05:02:03: Algortihm - rehedge - rehedging -5 contracts</t>
  </si>
  <si>
    <t>2014-05-23 05:02:03: Algorithm - rehedge - Need to place order but already have a working order</t>
  </si>
  <si>
    <t>2014-05-23 05:02:04: Algorithm - FindNextStrikes - price is 1.68655</t>
  </si>
  <si>
    <t>2014-05-23 05:02:04: Alorithm - getOptionForwardDelta - option is 6B4K4 P1675 option qty is -1 strike is 1.675 price is 1.68655 requiredDeltas is 0</t>
  </si>
  <si>
    <t>2014-05-23 05:02:04: Alorithm - getOptionForwardDelta - option is 6B4K4 P1680 option qty is -1 strike is 1.68 price is 1.68655 requiredDeltas is 0</t>
  </si>
  <si>
    <t>2014-05-23 05:02:04: Alorithm - getOptionForwardDelta - option is 6B4K4 C1685 option qty is -2 strike is 1.685 price is 1.68655 requiredDeltas is 2</t>
  </si>
  <si>
    <t>2014-05-23 05:02:04: Alorithm - getOptionForwardDelta - option is 6B4K4 C1690 option qty is -1 strike is 1.69 price is 1.68655 requiredDeltas is 0</t>
  </si>
  <si>
    <t>2014-05-23 05:02:04: Alorithm - getOptionForwardDelta - option is 6B4K4 P1685 option qty is -1 strike is 1.685 price is 1.68655 requiredDeltas is 0</t>
  </si>
  <si>
    <t>2014-05-23 05:02:04: Alorithm - getPortfolioForwardDelta - required deltas is 2</t>
  </si>
  <si>
    <t>2014-05-23 05:02:04: Alorithm - getHedgeShortfall - required deltas is 2</t>
  </si>
  <si>
    <t>2014-05-23 05:02:27: Algortihm - rehedge - rehedging 1 contracts</t>
  </si>
  <si>
    <t>2014-05-23 05:02:27: Algorithm - rehedge - Need to place order but already have a working order</t>
  </si>
  <si>
    <t>2014-05-23 05:02:39: Algortihm - rehedge - rehedging 1 contracts</t>
  </si>
  <si>
    <t>2014-05-23 05:02:39: Algorithm - rehedge - Need to place order but already have a working order</t>
  </si>
  <si>
    <t>2014-05-23 05:02:42: Algortihm - rehedge - rehedging 1 contracts</t>
  </si>
  <si>
    <t>2014-05-23 05:02:42: Algorithm - rehedge - Need to place order but already have a working order</t>
  </si>
  <si>
    <t>2014-05-23 05:03:00: Algortihm - rehedge - rehedging 1 contracts</t>
  </si>
  <si>
    <t>2014-05-23 05:03:00: Algorithm - rehedge - Need to place order but already have a working order</t>
  </si>
  <si>
    <t>2014-05-23 05:03:01: Algortihm - rehedge - rehedging 1 contracts</t>
  </si>
  <si>
    <t>2014-05-23 05:03:01: Algorithm - rehedge - Need to place order but already have a working order</t>
  </si>
  <si>
    <t>2014-05-23 05:03:02: Algortihm - rehedge - rehedging 1 contracts</t>
  </si>
  <si>
    <t>2014-05-23 05:03:02: Algorithm - rehedge - Need to place order but already have a working order</t>
  </si>
  <si>
    <t>2014-05-23 05:03:58: Algortihm - rehedge - rehedging 1 contracts</t>
  </si>
  <si>
    <t>2014-05-23 05:03:58: Algorithm - rehedge - Need to place order but already have a working order</t>
  </si>
  <si>
    <t>2014-05-23 05:04:00: Algortihm - rehedge - rehedging 1 contracts</t>
  </si>
  <si>
    <t>2014-05-23 05:04:00: Algorithm - rehedge - Need to place order but already have a working order</t>
  </si>
  <si>
    <t>2014-05-23 05:04:10: Algortihm - rehedge - rehedging 1 contracts</t>
  </si>
  <si>
    <t>2014-05-23 05:04:10: Algorithm - rehedge - Need to place order but already have a working order</t>
  </si>
  <si>
    <t>2014-05-23 05:04:15: Algortihm - rehedge - rehedging 1 contracts</t>
  </si>
  <si>
    <t>2014-05-23 05:04:15: Algorithm - rehedge - Need to place order but already have a working order</t>
  </si>
  <si>
    <t>2014-05-23 05:04:34: Algortihm - rehedge - rehedging 1 contracts</t>
  </si>
  <si>
    <t>2014-05-23 05:04:34: Algorithm - rehedge - Need to place order but already have a working order</t>
  </si>
  <si>
    <t>2014-05-23 05:04:49: Algortihm - rehedge - rehedging 1 contracts</t>
  </si>
  <si>
    <t>2014-05-23 05:04:49: Algorithm - rehedge - Need to place order but already have a working order</t>
  </si>
  <si>
    <t>2014-05-23 05:05:50: Algortihm - rehedge - rehedging 1 contracts</t>
  </si>
  <si>
    <t>2014-05-23 05:05:50: Algorithm - rehedge - Need to place order but already have a working order</t>
  </si>
  <si>
    <t>2014-05-23 05:06:23: Algortihm - rehedge - rehedging 1 contracts</t>
  </si>
  <si>
    <t>2014-05-23 05:06:23: Algorithm - rehedge - Need to place order but already have a working order</t>
  </si>
  <si>
    <t>2014-05-23 05:06:36: Algortihm - rehedge - rehedging 1 contracts</t>
  </si>
  <si>
    <t>2014-05-23 05:06:36: Algorithm - rehedge - Need to place order but already have a working order</t>
  </si>
  <si>
    <t>2014-05-23 05:06:37: Algortihm - rehedge - rehedging 1 contracts</t>
  </si>
  <si>
    <t>2014-05-23 05:06:37: Algorithm - rehedge - Need to place order but already have a working order</t>
  </si>
  <si>
    <t>2014-05-23 05:06:58: Algorithm - FindNextStrikes - price is 1.68675</t>
  </si>
  <si>
    <t>2014-05-23 05:06:58: Alorithm - getOptionForwardDelta - option is 6B4K4 P1675 option qty is -1 strike is 1.675 price is 1.68675 requiredDeltas is 0</t>
  </si>
  <si>
    <t>2014-05-23 05:06:58: Alorithm - getOptionForwardDelta - option is 6B4K4 P1680 option qty is -1 strike is 1.68 price is 1.68675 requiredDeltas is 0</t>
  </si>
  <si>
    <t>2014-05-23 05:06:58: Alorithm - getOptionForwardDelta - option is 6B4K4 C1685 option qty is -2 strike is 1.685 price is 1.68675 requiredDeltas is 2</t>
  </si>
  <si>
    <t>2014-05-23 05:06:58: Alorithm - getOptionForwardDelta - option is 6B4K4 C1690 option qty is -1 strike is 1.69 price is 1.68675 requiredDeltas is 0</t>
  </si>
  <si>
    <t>2014-05-23 05:06:58: Alorithm - getOptionForwardDelta - option is 6B4K4 P1685 option qty is -1 strike is 1.685 price is 1.68675 requiredDeltas is 0</t>
  </si>
  <si>
    <t>2014-05-23 05:06:58: Alorithm - getPortfolioForwardDelta - required deltas is 2</t>
  </si>
  <si>
    <t>2014-05-23 05:06:58: Alorithm - getHedgeShortfall - required deltas is 2</t>
  </si>
  <si>
    <t>2014-05-23 05:07:13: Algortihm - rehedge - rehedging 1 contracts</t>
  </si>
  <si>
    <t>2014-05-23 05:07:13: Algorithm - rehedge - Need to place order but already have a working order</t>
  </si>
  <si>
    <t>2014-05-23 05:07:14: Algortihm - rehedge - rehedging 1 contracts</t>
  </si>
  <si>
    <t>2014-05-23 05:07:14: Algorithm - rehedge - Need to place order but already have a working order</t>
  </si>
  <si>
    <t>2014-05-23 05:07:38: Algortihm - rehedge - rehedging 1 contracts</t>
  </si>
  <si>
    <t>2014-05-23 05:07:38: Algorithm - rehedge - Need to place order but already have a working order</t>
  </si>
  <si>
    <t>2014-05-23 05:08:03: Algorithm - FindNextStrikes - price is 1.68675</t>
  </si>
  <si>
    <t>2014-05-23 05:08:03: Alorithm - getOptionForwardDelta - option is 6B4K4 P1675 option qty is -1 strike is 1.675 price is 1.68675 requiredDeltas is 0</t>
  </si>
  <si>
    <t>2014-05-23 05:08:03: Alorithm - getOptionForwardDelta - option is 6B4K4 P1680 option qty is -1 strike is 1.68 price is 1.68675 requiredDeltas is 0</t>
  </si>
  <si>
    <t>2014-05-23 05:08:03: Alorithm - getOptionForwardDelta - option is 6B4K4 C1685 option qty is -2 strike is 1.685 price is 1.68675 requiredDeltas is 2</t>
  </si>
  <si>
    <t>2014-05-23 05:08:03: Alorithm - getOptionForwardDelta - option is 6B4K4 C1690 option qty is -1 strike is 1.69 price is 1.68675 requiredDeltas is 0</t>
  </si>
  <si>
    <t>2014-05-23 05:08:03: Alorithm - getOptionForwardDelta - option is 6B4K4 P1685 option qty is -1 strike is 1.685 price is 1.68675 requiredDeltas is 0</t>
  </si>
  <si>
    <t>2014-05-23 05:08:03: Alorithm - getPortfolioForwardDelta - required deltas is 2</t>
  </si>
  <si>
    <t>2014-05-23 05:08:03: Alorithm - getHedgeShortfall - required deltas is 2</t>
  </si>
  <si>
    <t>2014-05-23 05:08:21: Algortihm - rehedge - rehedging 1 contracts</t>
  </si>
  <si>
    <t>2014-05-23 05:08:21: Algorithm - rehedge - Need to place order but already have a working order</t>
  </si>
  <si>
    <t>2014-05-23 05:08:45: Algortihm - rehedge - rehedging 1 contracts</t>
  </si>
  <si>
    <t>2014-05-23 05:08:45: Algorithm - rehedge - Need to place order but already have a working order</t>
  </si>
  <si>
    <t>2014-05-23 05:08:50: Algortihm - rehedge - rehedging 1 contracts</t>
  </si>
  <si>
    <t>2014-05-23 05:08:50: Algorithm - rehedge - Need to place order but already have a working order</t>
  </si>
  <si>
    <t>2014-05-23 05:08:51: Algortihm - rehedge - rehedging 1 contracts</t>
  </si>
  <si>
    <t>2014-05-23 05:08:51: Algorithm - rehedge - Need to place order but already have a working order</t>
  </si>
  <si>
    <t>2014-05-23 05:09:27: Algortihm - rehedge - rehedging 1 contracts</t>
  </si>
  <si>
    <t>2014-05-23 05:09:27: Algorithm - rehedge - Need to place order but already have a working order</t>
  </si>
  <si>
    <t>2014-05-23 05:09:46: Algortihm - rehedge - rehedging 1 contracts</t>
  </si>
  <si>
    <t>2014-05-23 05:09:46: Algorithm - rehedge - Need to place order but already have a working order</t>
  </si>
  <si>
    <t>2014-05-23 05:09:47: Algortihm - rehedge - rehedging 1 contracts</t>
  </si>
  <si>
    <t>2014-05-23 05:09:47: Algorithm - rehedge - Need to place order but already have a working order</t>
  </si>
  <si>
    <t>2014-05-23 05:09:48: Algortihm - rehedge - rehedging 1 contracts</t>
  </si>
  <si>
    <t>2014-05-23 05:09:48: Algorithm - rehedge - Need to place order but already have a working order</t>
  </si>
  <si>
    <t>2014-05-23 05:09:49: Algortihm - rehedge - rehedging 1 contracts</t>
  </si>
  <si>
    <t>2014-05-23 05:09:49: Algorithm - rehedge - Need to place order but already have a working order</t>
  </si>
  <si>
    <t>2014-05-23 05:09:51: Algortihm - rehedge - rehedging 1 contracts</t>
  </si>
  <si>
    <t>2014-05-23 05:09:51: Algorithm - rehedge - Need to place order but already have a working order</t>
  </si>
  <si>
    <t>2014-05-23 05:09:52: Algortihm - rehedge - rehedging 1 contracts</t>
  </si>
  <si>
    <t>2014-05-23 05:09:52: Algorithm - rehedge - Need to place order but already have a working order</t>
  </si>
  <si>
    <t>2014-05-23 05:09:59: Algorithm - FindNextStrikes - price is 1.6868</t>
  </si>
  <si>
    <t>2014-05-23 05:09:59: Alorithm - getOptionForwardDelta - option is 6B4K4 P1675 option qty is -1 strike is 1.675 price is 1.6868 requiredDeltas is 0</t>
  </si>
  <si>
    <t>2014-05-23 05:09:59: Alorithm - getOptionForwardDelta - option is 6B4K4 P1680 option qty is -1 strike is 1.68 price is 1.6868 requiredDeltas is 0</t>
  </si>
  <si>
    <t>2014-05-23 05:09:59: Alorithm - getOptionForwardDelta - option is 6B4K4 C1685 option qty is -2 strike is 1.685 price is 1.6868 requiredDeltas is 2</t>
  </si>
  <si>
    <t>2014-05-23 05:09:59: Alorithm - getOptionForwardDelta - option is 6B4K4 C1690 option qty is -1 strike is 1.69 price is 1.6868 requiredDeltas is 0</t>
  </si>
  <si>
    <t>2014-05-23 05:09:59: Alorithm - getOptionForwardDelta - option is 6B4K4 P1685 option qty is -1 strike is 1.685 price is 1.6868 requiredDeltas is 0</t>
  </si>
  <si>
    <t>2014-05-23 05:09:59: Alorithm - getPortfolioForwardDelta - required deltas is 2</t>
  </si>
  <si>
    <t>2014-05-23 05:09:59: Alorithm - getHedgeShortfall - required deltas is 2</t>
  </si>
  <si>
    <t>2014-05-23 05:10:39: Algortihm - rehedge - rehedging 1 contracts</t>
  </si>
  <si>
    <t>2014-05-23 05:10:39: Algorithm - rehedge - Need to place order but already have a working order</t>
  </si>
  <si>
    <t>2014-05-23 05:11:03: Algorithm - FindNextStrikes - price is 1.68685</t>
  </si>
  <si>
    <t>TransitionId</t>
  </si>
  <si>
    <t>StartingHedgeShortfall</t>
  </si>
  <si>
    <t>TransitionStartTime</t>
  </si>
  <si>
    <t>TransitionEndTime</t>
  </si>
  <si>
    <t>BidStart</t>
  </si>
  <si>
    <t>AskStart</t>
  </si>
  <si>
    <t>OrderCount</t>
  </si>
  <si>
    <t>Cost</t>
  </si>
  <si>
    <t>FillPrice</t>
  </si>
  <si>
    <t>OrderPrice</t>
  </si>
  <si>
    <t>Passive/Aggressivve</t>
  </si>
  <si>
    <t>Threshold</t>
  </si>
  <si>
    <t>6BZ4</t>
  </si>
  <si>
    <t>Greeks</t>
  </si>
  <si>
    <t>Implied Vol</t>
  </si>
  <si>
    <t>Delta</t>
  </si>
  <si>
    <t>Gamma</t>
  </si>
  <si>
    <t>Theta</t>
  </si>
  <si>
    <t>Vega</t>
  </si>
  <si>
    <t>Underlying Price</t>
  </si>
  <si>
    <t>PORTFOLIO</t>
  </si>
  <si>
    <t>DELTA</t>
  </si>
  <si>
    <t>GAMMA</t>
  </si>
  <si>
    <t>THETA</t>
  </si>
  <si>
    <t>Position Greeks</t>
  </si>
  <si>
    <t>54.171.93.132</t>
  </si>
  <si>
    <t>6B3</t>
  </si>
  <si>
    <t>6B3X4 C1580</t>
  </si>
  <si>
    <t>Ask</t>
  </si>
  <si>
    <t>Not Subscribed</t>
  </si>
  <si>
    <t>Not Ready</t>
  </si>
  <si>
    <t>Dollar Theta</t>
  </si>
  <si>
    <t>Risk Co-efficient</t>
  </si>
  <si>
    <t>Allowable Portfolio Value Change</t>
  </si>
  <si>
    <t>CalcGamma</t>
  </si>
  <si>
    <t>Potfolio CalcGamma</t>
  </si>
  <si>
    <t>Ticks to Loss</t>
  </si>
  <si>
    <t>Portfolio Delta at that point</t>
  </si>
  <si>
    <t xml:space="preserve">Theta/Gamma </t>
  </si>
  <si>
    <t>Ticks of Time Value</t>
  </si>
  <si>
    <t>Position Ticks of time value</t>
  </si>
  <si>
    <t>PositionTimeValue</t>
  </si>
  <si>
    <t>In-MoneyTicks</t>
  </si>
  <si>
    <t>Mid-Market</t>
  </si>
  <si>
    <t>Total Time Value</t>
  </si>
  <si>
    <t>REQUIRED STOP LOSS ORDERS</t>
  </si>
  <si>
    <t>Buy Stop</t>
  </si>
  <si>
    <t>Sell Stop</t>
  </si>
  <si>
    <t>MidMarket</t>
  </si>
  <si>
    <t>Theoretical Price</t>
  </si>
  <si>
    <t>2014-12-2 17:3:4.846: Main - Initialize - initializing...</t>
  </si>
  <si>
    <t>2014-12-2 17:3:4.963: TransitionLogger - openTransitionFile - opening file C:\temp\transitionlog_2014-12-02_170304</t>
  </si>
  <si>
    <t>TWS Connected OK</t>
  </si>
  <si>
    <t>2014-12-2 17:3:11.892: RTWSControl - nextValidId - entering nextValidId id is 3</t>
  </si>
  <si>
    <t>2014-12-2 17:3:11.924: RTWSControl - errMsg - got error message 2104:Market data farm connection is OK:usfuturewith id -1</t>
  </si>
  <si>
    <t>2014-12-2 17:3:11.924: RTWSControl - errMsg - got error message 2104:Market data farm connection is OK:eurofarmwith id -1</t>
  </si>
  <si>
    <t>2014-12-2 17:3:11.924: RTWSControl - errMsg - got error message 2104:Market data farm connection is OK:cashfarmwith id -1</t>
  </si>
  <si>
    <t>2014-12-2 17:3:11.970: RTWSControl - errMsg - got error message 2104:Market data farm connection is OK:usfarmwith id -1</t>
  </si>
  <si>
    <t>2014-12-2 17:3:11.970: RTWSControl - errMsg - got error message 2106:HMDS data farm connection is OK:ilhmdswith id -1</t>
  </si>
  <si>
    <t>2014-12-2 17:3:11.986: RTWSControl - errMsg - got error message 2106:HMDS data farm connection is OK:ushmdswith id -1</t>
  </si>
  <si>
    <t>2014-12-2 17:3:12.48: RTWSControl - contractDetailsEx - got contractDetails id 0 British pound 6BZ4</t>
  </si>
  <si>
    <t>2014-12-2 17:3:12.263: RTWSControl - contractDetailsEnd - Got contract details end event</t>
  </si>
  <si>
    <t>2014-12-2 17:3:19.415: RTWSControl - errMsg - got error message 300:Can't find EId with tickerId:3000006with id 3000006</t>
  </si>
  <si>
    <t>2014-12-2 17:3:19.415: RTWSControl - errMsg - Got Error_x000D_id: 3000006_x000D_errorCode: 300_x000D_errorMsg: Can't find EId with tickerId:3000006</t>
  </si>
  <si>
    <t>2014-12-2 17:3:19.420: RTWSControl - errMsg - got error message 300:Can't find EId with tickerId:3000007with id 3000007</t>
  </si>
  <si>
    <t>2014-12-2 17:3:19.420: RTWSControl - errMsg - Got Error_x000D_id: 3000007_x000D_errorCode: 300_x000D_errorMsg: Can't find EId with tickerId:3000007</t>
  </si>
  <si>
    <t>2014-12-2 17:3:19.437: RTWSControl - errMsg - got error message 300:Can't find EId with tickerId:3000008with id 3000008</t>
  </si>
  <si>
    <t>2014-12-2 17:3:19.437: RTWSControl - errMsg - Got Error_x000D_id: 3000008_x000D_errorCode: 300_x000D_errorMsg: Can't find EId with tickerId:3000008</t>
  </si>
  <si>
    <t>2014-12-2 17:3:19.441: RTWSControl - errMsg - got error message 300:Can't find EId with tickerId:3000009with id 3000009</t>
  </si>
  <si>
    <t>2014-12-2 17:3:19.441: RTWSControl - errMsg - Got Error_x000D_id: 3000009_x000D_errorCode: 300_x000D_errorMsg: Can't find EId with tickerId:3000009</t>
  </si>
  <si>
    <t>2014-12-2 17:3:19.446: RTWSControl - errMsg - got error message 300:Can't find EId with tickerId:3000010with id 3000010</t>
  </si>
  <si>
    <t>2014-12-2 17:3:19.446: RTWSControl - errMsg - Got Error_x000D_id: 3000010_x000D_errorCode: 300_x000D_errorMsg: Can't find EId with tickerId:3000010</t>
  </si>
  <si>
    <t>2014-12-2 17:3:19.476: RTWSControl - errMsg - got error message 300:Can't find EId with tickerId:3000011with id 3000011</t>
  </si>
  <si>
    <t>2014-12-2 17:3:19.477: RTWSControl - errMsg - Got Error_x000D_id: 3000011_x000D_errorCode: 300_x000D_errorMsg: Can't find EId with tickerId:3000011</t>
  </si>
  <si>
    <t>2014-12-2 17:3:19.481: RTWSControl - errMsg - got error message 300:Can't find EId with tickerId:3000012with id 3000012</t>
  </si>
  <si>
    <t>2014-12-2 17:3:19.481: RTWSControl - errMsg - Got Error_x000D_id: 3000012_x000D_errorCode: 300_x000D_errorMsg: Can't find EId with tickerId:3000012</t>
  </si>
  <si>
    <t>2014-12-2 17:3:19.485: RTWSControl - errMsg - got error message 300:Can't find EId with tickerId:3000013with id 3000013</t>
  </si>
  <si>
    <t>2014-12-2 17:3:19.486: RTWSControl - errMsg - Got Error_x000D_id: 3000013_x000D_errorCode: 300_x000D_errorMsg: Can't find EId with tickerId:3000013</t>
  </si>
  <si>
    <t>2014-12-2 17:3:19.528: RTWSControl - errMsg - got error message 300:Can't find EId with tickerId:3000014with id 3000014</t>
  </si>
  <si>
    <t>2014-12-2 17:3:19.528: RTWSControl - errMsg - Got Error_x000D_id: 3000014_x000D_errorCode: 300_x000D_errorMsg: Can't find EId with tickerId:3000014</t>
  </si>
  <si>
    <t>2014-12-2 17:3:19.532: RTWSControl - errMsg - got error message 300:Can't find EId with tickerId:3000015with id 3000015</t>
  </si>
  <si>
    <t>2014-12-2 17:3:19.533: RTWSControl - errMsg - Got Error_x000D_id: 3000015_x000D_errorCode: 300_x000D_errorMsg: Can't find EId with tickerId:3000015</t>
  </si>
  <si>
    <t>2014-12-2 17:3:19.537: RTWSControl - errMsg - got error message 300:Can't find EId with tickerId:3000016with id 3000016</t>
  </si>
  <si>
    <t>2014-12-2 17:3:19.537: RTWSControl - errMsg - Got Error_x000D_id: 3000016_x000D_errorCode: 300_x000D_errorMsg: Can't find EId with tickerId:3000016</t>
  </si>
  <si>
    <t>2014-12-2 17:3:19.561: RTWSControl - errMsg - got error message 300:Can't find EId with tickerId:3000017with id 3000017</t>
  </si>
  <si>
    <t>2014-12-2 17:3:19.562: RTWSControl - errMsg - Got Error_x000D_id: 3000017_x000D_errorCode: 300_x000D_errorMsg: Can't find EId with tickerId:3000017</t>
  </si>
  <si>
    <t>2014-12-2 17:3:19.566: RTWSControl - errMsg - got error message 300:Can't find EId with tickerId:3000018with id 3000018</t>
  </si>
  <si>
    <t>2014-12-2 17:3:19.567: RTWSControl - errMsg - Got Error_x000D_id: 3000018_x000D_errorCode: 300_x000D_errorMsg: Can't find EId with tickerId:3000018</t>
  </si>
  <si>
    <t>2014-12-2 17:3:19.571: RTWSControl - errMsg - got error message 300:Can't find EId with tickerId:3000019with id 3000019</t>
  </si>
  <si>
    <t>2014-12-2 17:3:19.571: RTWSControl - errMsg - Got Error_x000D_id: 3000019_x000D_errorCode: 300_x000D_errorMsg: Can't find EId with tickerId:3000019</t>
  </si>
  <si>
    <t>2014-12-2 17:3:19.600: RTWSControl - errMsg - got error message 300:Can't find EId with tickerId:3000020with id 3000020</t>
  </si>
  <si>
    <t>2014-12-2 17:3:19.600: RTWSControl - errMsg - Got Error_x000D_id: 3000020_x000D_errorCode: 300_x000D_errorMsg: Can't find EId with tickerId:3000020</t>
  </si>
  <si>
    <t>2014-12-2 17:3:19.605: RTWSControl - errMsg - got error message 300:Can't find EId with tickerId:3000021with id 3000021</t>
  </si>
  <si>
    <t>2014-12-2 17:3:19.605: RTWSControl - errMsg - Got Error_x000D_id: 3000021_x000D_errorCode: 300_x000D_errorMsg: Can't find EId with tickerId:3000021</t>
  </si>
  <si>
    <t>2014-12-2 17:3:19.609: RTWSControl - errMsg - got error message 300:Can't find EId with tickerId:3000022with id 3000022</t>
  </si>
  <si>
    <t>2014-12-2 17:3:19.609: RTWSControl - errMsg - Got Error_x000D_id: 3000022_x000D_errorCode: 300_x000D_errorMsg: Can't find EId with tickerId:3000022</t>
  </si>
  <si>
    <t>2014-12-2 17:3:19.640: RTWSControl - errMsg - got error message 300:Can't find EId with tickerId:3000023with id 3000023</t>
  </si>
  <si>
    <t>2014-12-2 17:3:19.640: RTWSControl - errMsg - Got Error_x000D_id: 3000023_x000D_errorCode: 300_x000D_errorMsg: Can't find EId with tickerId:3000023</t>
  </si>
  <si>
    <t>2014-12-2 17:3:19.645: RTWSControl - errMsg - got error message 300:Can't find EId with tickerId:3000024with id 3000024</t>
  </si>
  <si>
    <t>2014-12-2 17:3:19.645: RTWSControl - errMsg - Got Error_x000D_id: 3000024_x000D_errorCode: 300_x000D_errorMsg: Can't find EId with tickerId:3000024</t>
  </si>
  <si>
    <t>2014-12-2 17:3:19.650: RTWSControl - errMsg - got error message 300:Can't find EId with tickerId:3000025with id 3000025</t>
  </si>
  <si>
    <t>2014-12-2 17:3:19.650: RTWSControl - errMsg - Got Error_x000D_id: 3000025_x000D_errorCode: 300_x000D_errorMsg: Can't find EId with tickerId:3000025</t>
  </si>
  <si>
    <t>2014-12-2 17:3:19.682: RTWSControl - errMsg - got error message 300:Can't find EId with tickerId:3000026with id 3000026</t>
  </si>
  <si>
    <t>2014-12-2 17:3:19.682: RTWSControl - errMsg - Got Error_x000D_id: 3000026_x000D_errorCode: 300_x000D_errorMsg: Can't find EId with tickerId:3000026</t>
  </si>
  <si>
    <t>2014-12-2 17:3:19.687: RTWSControl - errMsg - got error message 300:Can't find EId with tickerId:3000027with id 3000027</t>
  </si>
  <si>
    <t>2014-12-2 17:3:19.687: RTWSControl - errMsg - Got Error_x000D_id: 3000027_x000D_errorCode: 300_x000D_errorMsg: Can't find EId with tickerId:3000027</t>
  </si>
  <si>
    <t>2014-12-2 17:3:19.691: RTWSControl - errMsg - got error message 300:Can't find EId with tickerId:3000028with id 3000028</t>
  </si>
  <si>
    <t>2014-12-2 17:3:19.691: RTWSControl - errMsg - Got Error_x000D_id: 3000028_x000D_errorCode: 300_x000D_errorMsg: Can't find EId with tickerId:3000028</t>
  </si>
  <si>
    <t>2014-12-2 17:3:19.724: RTWSControl - errMsg - got error message 300:Can't find EId with tickerId:3000029with id 3000029</t>
  </si>
  <si>
    <t>2014-12-2 17:3:19.725: RTWSControl - errMsg - Got Error_x000D_id: 3000029_x000D_errorCode: 300_x000D_errorMsg: Can't find EId with tickerId:3000029</t>
  </si>
  <si>
    <t>2014-12-2 17:3:19.729: RTWSControl - errMsg - got error message 300:Can't find EId with tickerId:3000030with id 3000030</t>
  </si>
  <si>
    <t>2014-12-2 17:3:19.729: RTWSControl - errMsg - Got Error_x000D_id: 3000030_x000D_errorCode: 300_x000D_errorMsg: Can't find EId with tickerId:3000030</t>
  </si>
  <si>
    <t>2014-12-2 17:3:19.734: RTWSControl - errMsg - got error message 300:Can't find EId with tickerId:3000031with id 3000031</t>
  </si>
  <si>
    <t>2014-12-2 17:3:19.734: RTWSControl - errMsg - Got Error_x000D_id: 3000031_x000D_errorCode: 300_x000D_errorMsg: Can't find EId with tickerId:3000031</t>
  </si>
  <si>
    <t>2014-12-2 17:3:19.768: RTWSControl - errMsg - got error message 300:Can't find EId with tickerId:3000032with id 3000032</t>
  </si>
  <si>
    <t>2014-12-2 17:3:19.768: RTWSControl - errMsg - Got Error_x000D_id: 3000032_x000D_errorCode: 300_x000D_errorMsg: Can't find EId with tickerId:3000032</t>
  </si>
  <si>
    <t>2014-12-2 17:3:19.773: RTWSControl - errMsg - got error message 300:Can't find EId with tickerId:3000033with id 3000033</t>
  </si>
  <si>
    <t>2014-12-2 17:3:19.773: RTWSControl - errMsg - Got Error_x000D_id: 3000033_x000D_errorCode: 300_x000D_errorMsg: Can't find EId with tickerId:3000033</t>
  </si>
  <si>
    <t>2014-12-2 17:3:19.777: RTWSControl - errMsg - got error message 300:Can't find EId with tickerId:3000034with id 3000034</t>
  </si>
  <si>
    <t>2014-12-2 17:3:19.777: RTWSControl - errMsg - Got Error_x000D_id: 3000034_x000D_errorCode: 300_x000D_errorMsg: Can't find EId with tickerId:3000034</t>
  </si>
  <si>
    <t>2014-12-2 17:3:19.811: RTWSControl - errMsg - got error message 300:Can't find EId with tickerId:3000035with id 3000035</t>
  </si>
  <si>
    <t>2014-12-2 17:3:19.811: RTWSControl - errMsg - Got Error_x000D_id: 3000035_x000D_errorCode: 300_x000D_errorMsg: Can't find EId with tickerId:3000035</t>
  </si>
  <si>
    <t>2014-12-2 17:3:19.816: RTWSControl - errMsg - got error message 300:Can't find EId with tickerId:3000036with id 3000036</t>
  </si>
  <si>
    <t>2014-12-2 17:3:19.816: RTWSControl - errMsg - Got Error_x000D_id: 3000036_x000D_errorCode: 300_x000D_errorMsg: Can't find EId with tickerId:3000036</t>
  </si>
  <si>
    <t>2014-12-2 17:3:19.821: RTWSControl - errMsg - got error message 300:Can't find EId with tickerId:3000037with id 3000037</t>
  </si>
  <si>
    <t>2014-12-2 17:3:19.821: RTWSControl - errMsg - Got Error_x000D_id: 3000037_x000D_errorCode: 300_x000D_errorMsg: Can't find EId with tickerId:3000037</t>
  </si>
  <si>
    <t>2014-12-2 17:3:19.853: RTWSControl - errMsg - got error message 300:Can't find EId with tickerId:3000038with id 3000038</t>
  </si>
  <si>
    <t>2014-12-2 17:3:19.853: RTWSControl - errMsg - Got Error_x000D_id: 3000038_x000D_errorCode: 300_x000D_errorMsg: Can't find EId with tickerId:3000038</t>
  </si>
  <si>
    <t>2014-12-2 17:3:19.857: RTWSControl - errMsg - got error message 300:Can't find EId with tickerId:3000039with id 3000039</t>
  </si>
  <si>
    <t>2014-12-2 17:3:19.858: RTWSControl - errMsg - Got Error_x000D_id: 3000039_x000D_errorCode: 300_x000D_errorMsg: Can't find EId with tickerId:3000039</t>
  </si>
  <si>
    <t>2014-12-2 17:3:19.862: RTWSControl - errMsg - got error message 300:Can't find EId with tickerId:3000040with id 3000040</t>
  </si>
  <si>
    <t>2014-12-2 17:3:19.863: RTWSControl - errMsg - Got Error_x000D_id: 3000040_x000D_errorCode: 300_x000D_errorMsg: Can't find EId with tickerId:3000040</t>
  </si>
  <si>
    <t>2014-12-2 17:3:19.894: RTWSControl - errMsg - got error message 300:Can't find EId with tickerId:3000041with id 3000041</t>
  </si>
  <si>
    <t>2014-12-2 17:3:19.895: RTWSControl - errMsg - Got Error_x000D_id: 3000041_x000D_errorCode: 300_x000D_errorMsg: Can't find EId with tickerId:3000041</t>
  </si>
  <si>
    <t>2014-12-2 17:3:19.899: RTWSControl - errMsg - got error message 300:Can't find EId with tickerId:3000042with id 3000042</t>
  </si>
  <si>
    <t>2014-12-2 17:3:19.899: RTWSControl - errMsg - Got Error_x000D_id: 3000042_x000D_errorCode: 300_x000D_errorMsg: Can't find EId with tickerId:3000042</t>
  </si>
  <si>
    <t>2014-12-2 17:3:19.903: RTWSControl - errMsg - got error message 300:Can't find EId with tickerId:3000043with id 3000043</t>
  </si>
  <si>
    <t>2014-12-2 17:3:19.903: RTWSControl - errMsg - Got Error_x000D_id: 3000043_x000D_errorCode: 300_x000D_errorMsg: Can't find EId with tickerId:3000043</t>
  </si>
  <si>
    <t>2014-12-2 17:3:19.932: RTWSControl - errMsg - got error message 300:Can't find EId with tickerId:3000044with id 3000044</t>
  </si>
  <si>
    <t>2014-12-2 17:3:19.932: RTWSControl - errMsg - Got Error_x000D_id: 3000044_x000D_errorCode: 300_x000D_errorMsg: Can't find EId with tickerId:3000044</t>
  </si>
  <si>
    <t>2014-12-2 17:3:19.936: RTWSControl - errMsg - got error message 300:Can't find EId with tickerId:3000045with id 3000045</t>
  </si>
  <si>
    <t>2014-12-2 17:3:19.937: RTWSControl - errMsg - Got Error_x000D_id: 3000045_x000D_errorCode: 300_x000D_errorMsg: Can't find EId with tickerId:3000045</t>
  </si>
  <si>
    <t>2014-12-2 17:3:19.941: RTWSControl - errMsg - got error message 300:Can't find EId with tickerId:3000046with id 3000046</t>
  </si>
  <si>
    <t>2014-12-2 17:3:19.941: RTWSControl - errMsg - Got Error_x000D_id: 3000046_x000D_errorCode: 300_x000D_errorMsg: Can't find EId with tickerId:3000046</t>
  </si>
  <si>
    <t>2014-12-2 17:3:19.973: RTWSControl - errMsg - got error message 300:Can't find EId with tickerId:3000047with id 3000047</t>
  </si>
  <si>
    <t>2014-12-2 17:3:19.973: RTWSControl - errMsg - Got Error_x000D_id: 3000047_x000D_errorCode: 300_x000D_errorMsg: Can't find EId with tickerId:3000047</t>
  </si>
  <si>
    <t>2014-12-2 17:3:19.978: RTWSControl - errMsg - got error message 300:Can't find EId with tickerId:3000048with id 3000048</t>
  </si>
  <si>
    <t>2014-12-2 17:3:19.978: RTWSControl - errMsg - Got Error_x000D_id: 3000048_x000D_errorCode: 300_x000D_errorMsg: Can't find EId with tickerId:3000048</t>
  </si>
  <si>
    <t>2014-12-2 17:3:19.982: RTWSControl - errMsg - got error message 300:Can't find EId with tickerId:3000049with id 3000049</t>
  </si>
  <si>
    <t>2014-12-2 17:3:19.982: RTWSControl - errMsg - Got Error_x000D_id: 3000049_x000D_errorCode: 300_x000D_errorMsg: Can't find EId with tickerId:3000049</t>
  </si>
  <si>
    <t>2014-12-2 17:3:20.16: RTWSControl - errMsg - got error message 300:Can't find EId with tickerId:3000050with id 3000050</t>
  </si>
  <si>
    <t>2014-12-2 17:3:20.16: RTWSControl - errMsg - Got Error_x000D_id: 3000050_x000D_errorCode: 300_x000D_errorMsg: Can't find EId with tickerId:3000050</t>
  </si>
  <si>
    <t>2014-12-2 17:3:20.21: RTWSControl - errMsg - got error message 300:Can't find EId with tickerId:3000051with id 3000051</t>
  </si>
  <si>
    <t>2014-12-2 17:3:20.21: RTWSControl - errMsg - Got Error_x000D_id: 3000051_x000D_errorCode: 300_x000D_errorMsg: Can't find EId with tickerId:3000051</t>
  </si>
  <si>
    <t>2014-12-2 17:3:20.25: RTWSControl - errMsg - got error message 300:Can't find EId with tickerId:3000052with id 3000052</t>
  </si>
  <si>
    <t>2014-12-2 17:3:20.25: RTWSControl - errMsg - Got Error_x000D_id: 3000052_x000D_errorCode: 300_x000D_errorMsg: Can't find EId with tickerId:3000052</t>
  </si>
  <si>
    <t>2014-12-2 17:3:20.59: RTWSControl - errMsg - got error message 300:Can't find EId with tickerId:3000053with id 3000053</t>
  </si>
  <si>
    <t>2014-12-2 17:3:20.60: RTWSControl - errMsg - Got Error_x000D_id: 3000053_x000D_errorCode: 300_x000D_errorMsg: Can't find EId with tickerId:3000053</t>
  </si>
  <si>
    <t>2014-12-2 17:3:20.64: RTWSControl - errMsg - got error message 300:Can't find EId with tickerId:3000054with id 3000054</t>
  </si>
  <si>
    <t>2014-12-2 17:3:20.64: RTWSControl - errMsg - Got Error_x000D_id: 3000054_x000D_errorCode: 300_x000D_errorMsg: Can't find EId with tickerId:3000054</t>
  </si>
  <si>
    <t>2014-12-2 17:3:20.68: RTWSControl - errMsg - got error message 300:Can't find EId with tickerId:3000055with id 3000055</t>
  </si>
  <si>
    <t>2014-12-2 17:3:20.69: RTWSControl - errMsg - Got Error_x000D_id: 3000055_x000D_errorCode: 300_x000D_errorMsg: Can't find EId with tickerId:3000055</t>
  </si>
  <si>
    <t>2014-12-2 17:3:20.100: RTWSControl - errMsg - got error message 300:Can't find EId with tickerId:3000056with id 3000056</t>
  </si>
  <si>
    <t>2014-12-2 17:3:20.100: RTWSControl - errMsg - Got Error_x000D_id: 3000056_x000D_errorCode: 300_x000D_errorMsg: Can't find EId with tickerId:3000056</t>
  </si>
  <si>
    <t>2014-12-2 17:3:20.104: RTWSControl - errMsg - got error message 300:Can't find EId with tickerId:3000057with id 3000057</t>
  </si>
  <si>
    <t>2014-12-2 17:3:20.104: RTWSControl - errMsg - Got Error_x000D_id: 3000057_x000D_errorCode: 300_x000D_errorMsg: Can't find EId with tickerId:3000057</t>
  </si>
  <si>
    <t>2014-12-2 17:3:20.109: RTWSControl - errMsg - got error message 300:Can't find EId with tickerId:3000058with id 3000058</t>
  </si>
  <si>
    <t>2014-12-2 17:3:20.109: RTWSControl - errMsg - Got Error_x000D_id: 3000058_x000D_errorCode: 300_x000D_errorMsg: Can't find EId with tickerId:3000058</t>
  </si>
  <si>
    <t>2014-12-2 17:3:20.141: RTWSControl - errMsg - got error message 300:Can't find EId with tickerId:3000059with id 3000059</t>
  </si>
  <si>
    <t>2014-12-2 17:3:20.141: RTWSControl - errMsg - Got Error_x000D_id: 3000059_x000D_errorCode: 300_x000D_errorMsg: Can't find EId with tickerId:3000059</t>
  </si>
  <si>
    <t>2014-12-2 17:3:20.146: RTWSControl - errMsg - got error message 300:Can't find EId with tickerId:3000060with id 3000060</t>
  </si>
  <si>
    <t>2014-12-2 17:3:20.146: RTWSControl - errMsg - Got Error_x000D_id: 3000060_x000D_errorCode: 300_x000D_errorMsg: Can't find EId with tickerId:3000060</t>
  </si>
  <si>
    <t>2014-12-2 17:3:20.150: RTWSControl - errMsg - got error message 300:Can't find EId with tickerId:3000061with id 3000061</t>
  </si>
  <si>
    <t>2014-12-2 17:3:20.150: RTWSControl - errMsg - Got Error_x000D_id: 3000061_x000D_errorCode: 300_x000D_errorMsg: Can't find EId with tickerId:3000061</t>
  </si>
  <si>
    <t>2014-12-2 17:3:20.183: RTWSControl - errMsg - got error message 300:Can't find EId with tickerId:3000062with id 3000062</t>
  </si>
  <si>
    <t>2014-12-2 17:3:20.183: RTWSControl - errMsg - Got Error_x000D_id: 3000062_x000D_errorCode: 300_x000D_errorMsg: Can't find EId with tickerId:3000062</t>
  </si>
  <si>
    <t>2014-12-2 17:3:20.187: RTWSControl - errMsg - got error message 300:Can't find EId with tickerId:3000063with id 3000063</t>
  </si>
  <si>
    <t>2014-12-2 17:3:20.188: RTWSControl - errMsg - Got Error_x000D_id: 3000063_x000D_errorCode: 300_x000D_errorMsg: Can't find EId with tickerId:3000063</t>
  </si>
  <si>
    <t>2014-12-2 17:3:20.192: RTWSControl - errMsg - got error message 300:Can't find EId with tickerId:3000064with id 3000064</t>
  </si>
  <si>
    <t>2014-12-2 17:3:20.193: RTWSControl - errMsg - Got Error_x000D_id: 3000064_x000D_errorCode: 300_x000D_errorMsg: Can't find EId with tickerId:3000064</t>
  </si>
  <si>
    <t>2014-12-2 17:3:20.226: RTWSControl - errMsg - got error message 300:Can't find EId with tickerId:3000065with id 3000065</t>
  </si>
  <si>
    <t>2014-12-2 17:3:20.226: RTWSControl - errMsg - Got Error_x000D_id: 3000065_x000D_errorCode: 300_x000D_errorMsg: Can't find EId with tickerId:3000065</t>
  </si>
  <si>
    <t>2014-12-2 17:3:23.113: RTWSControl - errMsg - got error message 200:No security definition has been found for the requestwith id 3000013</t>
  </si>
  <si>
    <t>2014-12-2 17:3:23.113: RTWSControl - errMsg - Got Error_x000D_id: 3000013_x000D_errorCode: 200_x000D_errorMsg: No security definition has been found for the request</t>
  </si>
  <si>
    <t>2014-12-2 17:3:23.113: RTWSControl - errMsg - got error message 200:No security definition has been found for the requestwith id 3000014</t>
  </si>
  <si>
    <t>2014-12-2 17:3:23.113: RTWSControl - errMsg - Got Error_x000D_id: 3000014_x000D_errorCode: 200_x000D_errorMsg: No security definition has been found for the request</t>
  </si>
  <si>
    <t>2014-12-2 17:3:23.129: RTWSControl - errMsg - got error message 200:No security definition has been found for the requestwith id 3000015</t>
  </si>
  <si>
    <t>2014-12-2 17:3:23.129: RTWSControl - errMsg - Got Error_x000D_id: 3000015_x000D_errorCode: 200_x000D_errorMsg: No security definition has been found for the request</t>
  </si>
  <si>
    <t>2014-12-2 17:3:23.129: RTWSControl - errMsg - got error message 200:No security definition has been found for the requestwith id 3000016</t>
  </si>
  <si>
    <t>2014-12-2 17:3:23.129: RTWSControl - errMsg - Got Error_x000D_id: 3000016_x000D_errorCode: 200_x000D_errorMsg: No security definition has been found for the request</t>
  </si>
  <si>
    <t>2014-12-2 17:3:23.175: RTWSControl - errMsg - got error message 200:No security definition has been found for the requestwith id 3000017</t>
  </si>
  <si>
    <t>2014-12-2 17:3:23.175: RTWSControl - errMsg - Got Error_x000D_id: 3000017_x000D_errorCode: 200_x000D_errorMsg: No security definition has been found for the request</t>
  </si>
  <si>
    <t>2014-12-2 17:3:23.175: RTWSControl - errMsg - got error message 200:No security definition has been found for the requestwith id 3000018</t>
  </si>
  <si>
    <t>2014-12-2 17:3:23.175: RTWSControl - errMsg - Got Error_x000D_id: 3000018_x000D_errorCode: 200_x000D_errorMsg: No security definition has been found for the request</t>
  </si>
  <si>
    <t>2014-12-2 17:3:23.175: RTWSControl - errMsg - got error message 200:No security definition has been found for the requestwith id 3000019</t>
  </si>
  <si>
    <t>2014-12-2 17:3:23.175: RTWSControl - errMsg - Got Error_x000D_id: 3000019_x000D_errorCode: 200_x000D_errorMsg: No security definition has been found for the request</t>
  </si>
  <si>
    <t>2014-12-2 17:3:23.222: RTWSControl - errMsg - got error message 200:No security definition has been found for the requestwith id 3000020</t>
  </si>
  <si>
    <t>2014-12-2 17:3:23.222: RTWSControl - errMsg - Got Error_x000D_id: 3000020_x000D_errorCode: 200_x000D_errorMsg: No security definition has been found for the request</t>
  </si>
  <si>
    <t>2014-12-2 17:3:23.222: RTWSControl - errMsg - got error message 200:No security definition has been found for the requestwith id 3000021</t>
  </si>
  <si>
    <t>2014-12-2 17:3:23.222: RTWSControl - errMsg - Got Error_x000D_id: 3000021_x000D_errorCode: 200_x000D_errorMsg: No security definition has been found for the request</t>
  </si>
  <si>
    <t>2014-12-2 17:3:23.222: RTWSControl - errMsg - got error message 200:No security definition has been found for the requestwith id 3000022</t>
  </si>
  <si>
    <t>2014-12-2 17:3:23.222: RTWSControl - errMsg - Got Error_x000D_id: 3000022_x000D_errorCode: 200_x000D_errorMsg: No security definition has been found for the request</t>
  </si>
  <si>
    <t>2014-12-2 17:3:23.269: RTWSControl - errMsg - got error message 200:No security definition has been found for the requestwith id 3000023</t>
  </si>
  <si>
    <t>2014-12-2 17:3:23.269: RTWSControl - errMsg - Got Error_x000D_id: 3000023_x000D_errorCode: 200_x000D_errorMsg: No security definition has been found for the request</t>
  </si>
  <si>
    <t>2014-12-2 17:3:23.269: RTWSControl - errMsg - got error message 200:No security definition has been found for the requestwith id 3000024</t>
  </si>
  <si>
    <t>2014-12-2 17:3:23.269: RTWSControl - errMsg - Got Error_x000D_id: 3000024_x000D_errorCode: 200_x000D_errorMsg: No security definition has been found for the request</t>
  </si>
  <si>
    <t>2014-12-2 17:3:23.285: RTWSControl - errMsg - got error message 200:No security definition has been found for the requestwith id 3000025</t>
  </si>
  <si>
    <t>2014-12-2 17:3:23.285: RTWSControl - errMsg - Got Error_x000D_id: 3000025_x000D_errorCode: 200_x000D_errorMsg: No security definition has been found for the request</t>
  </si>
  <si>
    <t>2014-12-2 17:3:23.300: RTWSControl - errMsg - got error message 200:No security definition has been found for the requestwith id 3000026</t>
  </si>
  <si>
    <t>2014-12-2 17:3:23.300: RTWSControl - errMsg - Got Error_x000D_id: 3000026_x000D_errorCode: 200_x000D_errorMsg: No security definition has been found for the request</t>
  </si>
  <si>
    <t>2014-12-2 17:3:23.300: RTWSControl - errMsg - got error message 200:No security definition has been found for the requestwith id 3000027</t>
  </si>
  <si>
    <t>2014-12-2 17:3:23.300: RTWSControl - errMsg - Got Error_x000D_id: 3000027_x000D_errorCode: 200_x000D_errorMsg: No security definition has been found for the request</t>
  </si>
  <si>
    <t>2014-12-2 17:3:23.316: RTWSControl - errMsg - got error message 200:No security definition has been found for the requestwith id 3000028</t>
  </si>
  <si>
    <t>2014-12-2 17:3:23.316: RTWSControl - errMsg - Got Error_x000D_id: 3000028_x000D_errorCode: 200_x000D_errorMsg: No security definition has been found for the request</t>
  </si>
  <si>
    <t>2014-12-2 17:3:23.347: RTWSControl - errMsg - got error message 200:No security definition has been found for the requestwith id 3000029</t>
  </si>
  <si>
    <t>2014-12-2 17:3:23.347: RTWSControl - errMsg - Got Error_x000D_id: 3000029_x000D_errorCode: 200_x000D_errorMsg: No security definition has been found for the request</t>
  </si>
  <si>
    <t>2014-12-2 17:3:23.347: RTWSControl - errMsg - got error message 200:No security definition has been found for the requestwith id 3000030</t>
  </si>
  <si>
    <t>2014-12-2 17:3:23.347: RTWSControl - errMsg - Got Error_x000D_id: 3000030_x000D_errorCode: 200_x000D_errorMsg: No security definition has been found for the request</t>
  </si>
  <si>
    <t>2014-12-2 17:3:23.347: RTWSControl - errMsg - got error message 200:No security definition has been found for the requestwith id 3000031</t>
  </si>
  <si>
    <t>2014-12-2 17:3:23.363: RTWSControl - errMsg - Got Error_x000D_id: 3000031_x000D_errorCode: 200_x000D_errorMsg: No security definition has been found for the request</t>
  </si>
  <si>
    <t>2014-12-2 17:3:23.394: RTWSControl - errMsg - got error message 200:No security definition has been found for the requestwith id 3000032</t>
  </si>
  <si>
    <t>2014-12-2 17:3:23.394: RTWSControl - errMsg - Got Error_x000D_id: 3000032_x000D_errorCode: 200_x000D_errorMsg: No security definition has been found for the request</t>
  </si>
  <si>
    <t>2014-12-2 17:3:23.394: RTWSControl - errMsg - got error message 200:No security definition has been found for the requestwith id 3000033</t>
  </si>
  <si>
    <t>2014-12-2 17:3:23.394: RTWSControl - errMsg - Got Error_x000D_id: 3000033_x000D_errorCode: 200_x000D_errorMsg: No security definition has been found for the request</t>
  </si>
  <si>
    <t>2014-12-2 17:3:23.409: RTWSControl - errMsg - got error message 200:No security definition has been found for the requestwith id 3000034</t>
  </si>
  <si>
    <t>2014-12-2 17:3:23.409: RTWSControl - errMsg - Got Error_x000D_id: 3000034_x000D_errorCode: 200_x000D_errorMsg: No security definition has been found for the request</t>
  </si>
  <si>
    <t>2014-12-2 17:3:23.425: RTWSControl - errMsg - got error message 200:No security definition has been found for the requestwith id 3000035</t>
  </si>
  <si>
    <t>2014-12-2 17:3:23.425: RTWSControl - errMsg - Got Error_x000D_id: 3000035_x000D_errorCode: 200_x000D_errorMsg: No security definition has been found for the request</t>
  </si>
  <si>
    <t>2014-12-2 17:3:23.425: RTWSControl - errMsg - got error message 200:No security definition has been found for the requestwith id 3000036</t>
  </si>
  <si>
    <t>2014-12-2 17:3:23.425: RTWSControl - errMsg - Got Error_x000D_id: 3000036_x000D_errorCode: 200_x000D_errorMsg: No security definition has been found for the request</t>
  </si>
  <si>
    <t>2014-12-2 17:3:23.441: RTWSControl - errMsg - got error message 200:No security definition has been found for the requestwith id 3000037</t>
  </si>
  <si>
    <t>2014-12-2 17:3:23.441: RTWSControl - errMsg - Got Error_x000D_id: 3000037_x000D_errorCode: 200_x000D_errorMsg: No security definition has been found for the request</t>
  </si>
  <si>
    <t>2014-12-2 17:3:23.472: RTWSControl - errMsg - got error message 200:No security definition has been found for the requestwith id 3000038</t>
  </si>
  <si>
    <t>2014-12-2 17:3:23.472: RTWSControl - errMsg - Got Error_x000D_id: 3000038_x000D_errorCode: 200_x000D_errorMsg: No security definition has been found for the request</t>
  </si>
  <si>
    <t>2014-12-2 17:3:23.472: RTWSControl - errMsg - got error message 200:No security definition has been found for the requestwith id 3000039</t>
  </si>
  <si>
    <t>2014-12-2 17:3:23.472: RTWSControl - errMsg - Got Error_x000D_id: 3000039_x000D_errorCode: 200_x000D_errorMsg: No security definition has been found for the request</t>
  </si>
  <si>
    <t>2014-12-2 17:3:23.487: RTWSControl - errMsg - got error message 200:No security definition has been found for the requestwith id 3000040</t>
  </si>
  <si>
    <t>2014-12-2 17:3:23.487: RTWSControl - errMsg - Got Error_x000D_id: 3000040_x000D_errorCode: 200_x000D_errorMsg: No security definition has been found for the request</t>
  </si>
  <si>
    <t>2014-12-2 17:3:23.519: RTWSControl - errMsg - got error message 200:No security definition has been found for the requestwith id 3000041</t>
  </si>
  <si>
    <t>2014-12-2 17:3:23.519: RTWSControl - errMsg - Got Error_x000D_id: 3000041_x000D_errorCode: 200_x000D_errorMsg: No security definition has been found for the request</t>
  </si>
  <si>
    <t>2014-12-2 17:3:23.519: RTWSControl - errMsg - got error message 200:No security definition has been found for the requestwith id 3000042</t>
  </si>
  <si>
    <t>2014-12-2 17:3:23.519: RTWSControl - errMsg - Got Error_x000D_id: 3000042_x000D_errorCode: 200_x000D_errorMsg: No security definition has been found for the request</t>
  </si>
  <si>
    <t>2014-12-2 17:3:23.534: RTWSControl - errMsg - got error message 200:No security definition has been found for the requestwith id 3000043</t>
  </si>
  <si>
    <t>2014-12-2 17:3:23.534: RTWSControl - errMsg - Got Error_x000D_id: 3000043_x000D_errorCode: 200_x000D_errorMsg: No security definition has been found for the request</t>
  </si>
  <si>
    <t>2014-12-2 17:3:23.550: RTWSControl - errMsg - got error message 200:No security definition has been found for the requestwith id 3000044</t>
  </si>
  <si>
    <t>2014-12-2 17:3:23.550: RTWSControl - errMsg - Got Error_x000D_id: 3000044_x000D_errorCode: 200_x000D_errorMsg: No security definition has been found for the request</t>
  </si>
  <si>
    <t>2014-12-2 17:3:23.550: RTWSControl - errMsg - got error message 200:No security definition has been found for the requestwith id 3000045</t>
  </si>
  <si>
    <t>2014-12-2 17:3:23.550: RTWSControl - errMsg - Got Error_x000D_id: 3000045_x000D_errorCode: 200_x000D_errorMsg: No security definition has been found for the request</t>
  </si>
  <si>
    <t>2014-12-2 17:3:23.565: RTWSControl - errMsg - got error message 200:No security definition has been found for the requestwith id 3000046</t>
  </si>
  <si>
    <t>2014-12-2 17:3:23.565: RTWSControl - errMsg - Got Error_x000D_id: 3000046_x000D_errorCode: 200_x000D_errorMsg: No security definition has been found for the request</t>
  </si>
  <si>
    <t>2014-12-2 17:3:23.597: RTWSControl - errMsg - got error message 200:No security definition has been found for the requestwith id 3000047</t>
  </si>
  <si>
    <t>2014-12-2 17:3:23.597: RTWSControl - errMsg - Got Error_x000D_id: 3000047_x000D_errorCode: 200_x000D_errorMsg: No security definition has been found for the request</t>
  </si>
  <si>
    <t>2014-12-2 17:3:23.597: RTWSControl - errMsg - got error message 200:No security definition has been found for the requestwith id 3000048</t>
  </si>
  <si>
    <t>2014-12-2 17:3:23.597: RTWSControl - errMsg - Got Error_x000D_id: 3000048_x000D_errorCode: 200_x000D_errorMsg: No security definition has been found for the request</t>
  </si>
  <si>
    <t>2014-12-2 17:3:23.612: RTWSControl - errMsg - got error message 200:No security definition has been found for the requestwith id 3000049</t>
  </si>
  <si>
    <t>2014-12-2 17:3:23.612: RTWSControl - errMsg - Got Error_x000D_id: 3000049_x000D_errorCode: 200_x000D_errorMsg: No security definition has been found for the request</t>
  </si>
  <si>
    <t>2014-12-2 17:3:23.643: RTWSControl - errMsg - got error message 200:No security definition has been found for the requestwith id 3000050</t>
  </si>
  <si>
    <t>2014-12-2 17:3:23.643: RTWSControl - errMsg - Got Error_x000D_id: 3000050_x000D_errorCode: 200_x000D_errorMsg: No security definition has been found for the request</t>
  </si>
  <si>
    <t>2014-12-2 17:3:23.643: RTWSControl - errMsg - got error message 200:No security definition has been found for the requestwith id 3000051</t>
  </si>
  <si>
    <t>2014-12-2 17:3:23.643: RTWSControl - errMsg - Got Error_x000D_id: 3000051_x000D_errorCode: 200_x000D_errorMsg: No security definition has been found for the request</t>
  </si>
  <si>
    <t>2014-12-2 17:3:23.659: RTWSControl - errMsg - got error message 200:No security definition has been found for the requestwith id 3000052</t>
  </si>
  <si>
    <t>2014-12-2 17:3:23.659: RTWSControl - errMsg - Got Error_x000D_id: 3000052_x000D_errorCode: 200_x000D_errorMsg: No security definition has been found for the request</t>
  </si>
  <si>
    <t>2014-12-2 17:3:23.675: RTWSControl - errMsg - got error message 200:No security definition has been found for the requestwith id 3000053</t>
  </si>
  <si>
    <t>2014-12-2 17:3:23.675: RTWSControl - errMsg - Got Error_x000D_id: 3000053_x000D_errorCode: 200_x000D_errorMsg: No security definition has been found for the request</t>
  </si>
  <si>
    <t>2014-12-2 17:3:23.675: RTWSControl - errMsg - got error message 200:No security definition has been found for the requestwith id 3000054</t>
  </si>
  <si>
    <t>2014-12-2 17:3:23.675: RTWSControl - errMsg - Got Error_x000D_id: 3000054_x000D_errorCode: 200_x000D_errorMsg: No security definition has been found for the request</t>
  </si>
  <si>
    <t>2014-12-2 17:3:23.690: RTWSControl - errMsg - got error message 200:No security definition has been found for the requestwith id 3000055</t>
  </si>
  <si>
    <t>2014-12-2 17:3:23.690: RTWSControl - errMsg - Got Error_x000D_id: 3000055_x000D_errorCode: 200_x000D_errorMsg: No security definition has been found for the request</t>
  </si>
  <si>
    <t>2014-12-2 17:3:23.721: RTWSControl - errMsg - got error message 200:No security definition has been found for the requestwith id 3000056</t>
  </si>
  <si>
    <t>2014-12-2 17:3:23.721: RTWSControl - errMsg - Got Error_x000D_id: 3000056_x000D_errorCode: 200_x000D_errorMsg: No security definition has been found for the request</t>
  </si>
  <si>
    <t>2014-12-2 17:3:23.721: RTWSControl - errMsg - got error message 200:No security definition has been found for the requestwith id 3000057</t>
  </si>
  <si>
    <t>2014-12-2 17:3:23.721: RTWSControl - errMsg - Got Error_x000D_id: 3000057_x000D_errorCode: 200_x000D_errorMsg: No security definition has been found for the request</t>
  </si>
  <si>
    <t>2014-12-2 17:3:23.737: RTWSControl - errMsg - got error message 200:No security definition has been found for the requestwith id 3000059</t>
  </si>
  <si>
    <t>2014-12-2 17:3:23.737: RTWSControl - errMsg - Got Error_x000D_id: 3000059_x000D_errorCode: 200_x000D_errorMsg: No security definition has been found for the request</t>
  </si>
  <si>
    <t>2014-12-2 17:3:23.768: RTWSControl - errMsg - got error message 200:No security definition has been found for the requestwith id 3000058</t>
  </si>
  <si>
    <t>2014-12-2 17:3:23.768: RTWSControl - errMsg - Got Error_x000D_id: 3000058_x000D_errorCode: 200_x000D_errorMsg: No security definition has been found for the request</t>
  </si>
  <si>
    <t>2014-12-2 17:3:23.768: RTWSControl - errMsg - got error message 200:No security definition has been found for the requestwith id 3000060</t>
  </si>
  <si>
    <t>2014-12-2 17:3:23.768: RTWSControl - errMsg - Got Error_x000D_id: 3000060_x000D_errorCode: 200_x000D_errorMsg: No security definition has been found for the request</t>
  </si>
  <si>
    <t>2014-12-2 17:3:23.784: RTWSControl - errMsg - got error message 200:No security definition has been found for the requestwith id 3000061</t>
  </si>
  <si>
    <t>2014-12-2 17:3:23.784: RTWSControl - errMsg - Got Error_x000D_id: 3000061_x000D_errorCode: 200_x000D_errorMsg: No security definition has been found for the request</t>
  </si>
  <si>
    <t>2014-12-2 17:3:23.799: RTWSControl - errMsg - got error message 200:No security definition has been found for the requestwith id 3000062</t>
  </si>
  <si>
    <t>2014-12-2 17:3:23.799: RTWSControl - errMsg - Got Error_x000D_id: 3000062_x000D_errorCode: 200_x000D_errorMsg: No security definition has been found for the request</t>
  </si>
  <si>
    <t>2014-12-2 17:3:23.799: RTWSControl - errMsg - got error message 200:No security definition has been found for the requestwith id 3000063</t>
  </si>
  <si>
    <t>2014-12-2 17:3:23.799: RTWSControl - errMsg - Got Error_x000D_id: 3000063_x000D_errorCode: 200_x000D_errorMsg: No security definition has been found for the request</t>
  </si>
  <si>
    <t>2014-12-2 17:3:23.816: RTWSControl - errMsg - got error message 200:No security definition has been found for the requestwith id 3000064</t>
  </si>
  <si>
    <t>2014-12-2 17:3:23.816: RTWSControl - errMsg - Got Error_x000D_id: 3000064_x000D_errorCode: 200_x000D_errorMsg: No security definition has been found for the request</t>
  </si>
  <si>
    <t>2014-12-2 17:3:23.844: RTWSControl - errMsg - got error message 200:No security definition has been found for the requestwith id 3000065</t>
  </si>
  <si>
    <t>2014-12-2 17:3:23.844: RTWSControl - errMsg - Got Error_x000D_id: 3000065_x000D_errorCode: 200_x000D_errorMsg: No security definition has been found for the request</t>
  </si>
  <si>
    <t>2014-12-2 17:3:24.26: RTWSControl  - tickOptionComputation - id:3000012 tickType:10 impliedVol:0.108847516184473 delta:-5.82015416073554E-02 optPrice:3.9999998989515E-04 pvDividend:0 gamma: 1.79769313486232E+308 theta/vega/undPrice: -2.9355163422103E-04-1.69982784349529E-04-1.5644</t>
  </si>
  <si>
    <t>2014-12-2 17:3:24.58: RTWSControl  - tickOptionComputation - id:3000012 tickType:11 impliedVol:0.114755376610566 delta:-6.76110882671861E-02 optPrice:5.00000023748726E-04 pvDividend:0 gamma: 1.79769313486232E+308 theta/vega/undPrice: -3.49328990937002E-04-2.08977798729411E-04-1.5644</t>
  </si>
  <si>
    <t>2014-12-2 17:3:24.105: RTWSControl  - tickOptionComputation - id:3000010 tickType:13 impliedVol:0.127310508985254 delta:-0.028473202877907 optPrice:2.05677632122628E-04 pvDividend:0 gamma: 1.79769313486232E+308 theta/vega/undPrice: -1.91963998405606E-04-1.03843655252798E-04-1.5644</t>
  </si>
  <si>
    <t>2014-12-2 17:3:24.111: RTWSControl  - tickOptionComputation - id:3000007 tickType:13 impliedVol:0.157287756219539 delta:-1.27493745183595E-02 optPrice:1.031746723852E-04 pvDividend:0 gamma: 1.79769313486232E+308 theta/vega/undPrice: -1.19731305485717E-04-5.81244506828549E-05-1.5644</t>
  </si>
  <si>
    <t>2014-12-2 17:3:24.141: RTWSControl  - tickOptionComputation - id:3000008 tickType:13 impliedVol:0.146227156212625 delta:-0.015853617562279 optPrice:1.22371669583012E-04 pvDividend:0 gamma: 1.79769313486232E+308 theta/vega/undPrice: -1.3414705072154E-04-5.82205121257819E-05-1.5644</t>
  </si>
  <si>
    <t>2014-12-2 17:3:24.147: RTWSControl  - tickOptionComputation - id:3000011 tickType:13 impliedVol:0.119454461764789 delta:-4.07926754173699E-02 optPrice:2.88380478801455E-04 pvDividend:0 gamma: 1.79769313486232E+308 theta/vega/undPrice: -2.44260476027108E-04-1.6050222094556E-04-1.5644</t>
  </si>
  <si>
    <t>2014-12-2 17:3:24.235: RTWSControl  - tickOptionComputation - id:3000006 tickType:13 impliedVol:0.169416540488598 delta:-0.010604603958607 optPrice:8.99638397843816E-05 pvDividend:0 gamma: 1.79769313486232E+308 theta/vega/undPrice: -1.10674366456928E-04-5.80282074116812E-05-1.5644</t>
  </si>
  <si>
    <t>2014-12-2 17:3:24.268: RTWSControl  - tickOptionComputation - id:3000006 tickType:10 impliedVol:1.79769313486232E+308 delta:1.79769313486232E+308 optPrice:1.79769313486232E+308 pvDividend:0 gamma: 1.79769313486232E+308 theta/vega/undPrice: 1.79769313486232E+308-1.79769313486232E+308-1.5644</t>
  </si>
  <si>
    <t>2014-12-2 17:3:24.275: RTWSControl  - tickOptionComputation - id:3000006 tickType:11 impliedVol:1.79769313486232E+308 delta:1.79769313486232E+308 optPrice:1.79769313486232E+308 pvDividend:0 gamma: 1.79769313486232E+308 theta/vega/undPrice: 1.79769313486232E+308-1.79769313486232E+308-1.5644</t>
  </si>
  <si>
    <t>2014-12-2 17:3:24.309: RTWSControl  - tickOptionComputation - id:3000009 tickType:13 impliedVol:0.13623474046787 delta:-2.00822955449928E-02 optPrice:1.47585893458172E-04 pvDividend:0 gamma: 1.79769313486232E+308 theta/vega/undPrice: -1.53949432869581E-04-8.9870035950614E-05-1.5644</t>
  </si>
  <si>
    <t>2014-12-2 17:3:24.315: RTWSControl  - tickOptionComputation - id:3000012 tickType:13 impliedVol:0.118595556412288 delta:-7.32292947647421E-02 optPrice:5.65156534642101E-04 pvDividend:0 gamma: 1.79769313486232E+308 theta/vega/undPrice: -3.85584877051651E-04-2.41615751914552E-04-1.5644</t>
  </si>
  <si>
    <t>2014-12-2 17:3:25.17: RTWSControl  - tickOptionComputation - id:3000006 tickType:13 impliedVol:0.190581634151187 delta:-2.06236770209384E-02 optPrice:2.12780811584371E-04 pvDividend:0 gamma: 1.79769313486232E+308 theta/vega/undPrice: -2.20621203124454E-04-9.11146158697844E-05-1.5644</t>
  </si>
  <si>
    <t>2014-12-2 17:3:25.48: RTWSControl  - tickOptionComputation - id:3000009 tickType:13 impliedVol:0.148758955090734 delta:-3.08687536222399E-02 optPrice:2.63625309525913E-04 pvDividend:0 gamma: 1.79769313486232E+308 theta/vega/undPrice: -2.39845346493939E-04-1.03673147660689E-04-1.5644</t>
  </si>
  <si>
    <t>2014-12-2 17:3:25.48: RTWSControl  - tickOptionComputation - id:3000010 tickType:13 impliedVol:0.137409013266591 delta:-3.83978130570133E-02 optPrice:3.10544190450697E-04 pvDividend:0 gamma: 1.79769313486232E+308 theta/vega/undPrice: -2.66654948772847E-04-1.41684461857454E-04-1.5644</t>
  </si>
  <si>
    <t>2014-12-2 17:3:25.64: RTWSControl  - tickOptionComputation - id:3000007 tickType:13 impliedVol:0.175345265533039 delta:-2.18898927028193E-02 optPrice:2.08787694405727E-04 pvDividend:0 gamma: 1.79769313486232E+308 theta/vega/undPrice: -2.14003365169458E-04-1.03331695897238E-04-1.5644</t>
  </si>
  <si>
    <t>2014-12-2 17:3:25.95: RTWSControl  - tickOptionComputation - id:3000008 tickType:13 impliedVol:0.161404372512891 delta:-0.025483123029493 optPrice:2.29728763122277E-04 pvDividend:0 gamma: 1.79769313486232E+308 theta/vega/undPrice: -2.22310712040283E-04-1.03502592798579E-04-1.5644</t>
  </si>
  <si>
    <t>2014-12-2 17:3:25.95: RTWSControl  - tickOptionComputation - id:3000011 tickType:13 impliedVol:0.12735454704044 delta:-5.23406399442111E-02 optPrice:4.13245896493073E-04 pvDividend:0 gamma: 1.79769313486232E+308 theta/vega/undPrice: -3.1589882697814E-04-1.69705760711965E-04-1.5644</t>
  </si>
  <si>
    <t>2014-12-2 17:3:25.157: RTWSControl  - tickOptionComputation - id:3000006 tickType:10 impliedVol:1.79769313486232E+308 delta:1.79769313486232E+308 optPrice:1.79769313486232E+308 pvDividend:0 gamma: 1.79769313486232E+308 theta/vega/undPrice: 1.79769313486232E+308-1.79769313486232E+308-1.5644</t>
  </si>
  <si>
    <t>2014-12-2 17:3:25.173: RTWSControl  - tickOptionComputation - id:3000006 tickType:11 impliedVol:0.171146068835156 delta:-1.15156681031084E-02 optPrice:9.99999974737875E-05 pvDividend:0 gamma: 1.79769313486232E+308 theta/vega/undPrice: -1.19658837247986E-04-5.80281641150047E-05-1.5644</t>
  </si>
  <si>
    <t>2014-12-2 17:3:25.188: RTWSControl  - tickOptionComputation - id:3000009 tickType:10 impliedVol:1.79769313486232E+308 delta:1.79769313486232E+308 optPrice:1.79769313486232E+308 pvDividend:0 gamma: 1.79769313486232E+308 theta/vega/undPrice: 1.79769313486232E+308-1.79769313486232E+308-1.5644</t>
  </si>
  <si>
    <t>2014-12-2 17:3:25.220: RTWSControl  - tickOptionComputation - id:3000009 tickType:11 impliedVol:0.128074806297929 delta:-0.014898736202112 optPrice:9.99999974737875E-05 pvDividend:0 gamma: 1.79769313486232E+308 theta/vega/undPrice: -1.11349894800763E-04-5.83165162399006E-05-1.5644</t>
  </si>
  <si>
    <t>2014-12-2 17:3:25.282: RTWSControl  - tickOptionComputation - id:3000010 tickType:10 impliedVol:0.113811919430425 delta:-1.65821452011331E-02 optPrice:9.99999974737875E-05 pvDividend:0 gamma: 1.79769313486232E+308 theta/vega/undPrice: -1.08580059611556E-04-6.93469291077811E-05-1.5644</t>
  </si>
  <si>
    <t>2014-12-2 17:3:25.282: RTWSControl  - tickOptionComputation - id:3000010 tickType:11 impliedVol:0.126763761655828 delta:-2.78881771427697E-02 optPrice:1.99999994947575E-04 pvDividend:0 gamma: 1.79769313486232E+308 theta/vega/undPrice: -1.87920115903689E-04-1.03843671078195E-04-1.5644</t>
  </si>
  <si>
    <t>2014-12-2 17:3:25.314: RTWSControl  - tickOptionComputation - id:3000007 tickType:10 impliedVol:1.79769313486232E+308 delta:1.79769313486232E+308 optPrice:1.79769313486232E+308 pvDividend:0 gamma: 1.79769313486232E+308 theta/vega/undPrice: 1.79769313486232E+308-1.79769313486232E+308-1.5644</t>
  </si>
  <si>
    <t>2014-12-2 17:3:25.320: RTWSControl  - tickOptionComputation - id:3000007 tickType:11 impliedVol:0.156651813935151 delta:-1.23898444894334E-02 optPrice:9.99999974737875E-05 pvDividend:0 gamma: 1.79769313486232E+308 theta/vega/undPrice: -1.16422258410385E-04-5.81244642976647E-05-1.5644</t>
  </si>
  <si>
    <t>2014-12-2 17:3:25.355: RTWSControl  - tickOptionComputation - id:3000008 tickType:10 impliedVol:1.79769313486232E+308 delta:1.79769313486232E+308 optPrice:1.79769313486232E+308 pvDividend:0 gamma: 1.79769313486232E+308 theta/vega/undPrice: 1.79769313486232E+308-1.79769313486232E+308-1.5644</t>
  </si>
  <si>
    <t>2014-12-2 17:3:25.361: RTWSControl  - tickOptionComputation - id:3000008 tickType:11 impliedVol:0.142438863041285 delta:-1.35816327163467E-02 optPrice:9.99999974737875E-05 pvDividend:0 gamma: 1.79769313486232E+308 theta/vega/undPrice: -1.14402530208609E-04-5.82205784439729E-05-1.5644</t>
  </si>
  <si>
    <t>2014-12-2 17:3:25.398: RTWSControl  - tickOptionComputation - id:3000011 tickType:10 impliedVol:0.110957454782476 delta:-3.13667099379654E-02 optPrice:1.99999994947575E-04 pvDividend:0 gamma: 1.79769313486232E+308 theta/vega/undPrice: -1.81311565640048E-04-1.04683308604656E-04-1.5644</t>
  </si>
  <si>
    <t>2014-12-2 17:3:25.404: RTWSControl  - tickOptionComputation - id:3000011 tickType:11 impliedVol:0.120610485625998 delta:-0.041968162203302 optPrice:3.00000014249235E-04 pvDividend:0 gamma: 1.79769313486232E+308 theta/vega/undPrice: -2.52824709044805E-04-1.68096407098078E-04-1.5644</t>
  </si>
  <si>
    <t>2014-12-2 17:3:26.478: RTWSControl  - tickOptionComputation - id:3000012 tickType:13 impliedVol:0.1127146888143 delta:-6.44783329526369E-02 optPrice:4.65191950598877E-04 pvDividend:0 gamma: 1.79769313486232E+308 theta/vega/undPrice: -3.30062440227294E-04-1.91633828427416E-04-1.5644</t>
  </si>
  <si>
    <t>2014-12-2 17:3:26.691: RTWSControl  - tickOptionComputation - id:3000006 tickType:13 impliedVol:0.169744375185267 delta:-1.07789193546068E-02 optPrice:9.18662098966742E-05 pvDividend:0 gamma: 1.79769313486232E+308 theta/vega/undPrice: -1.12377387093184E-04-5.80281991054819E-05-1.5644</t>
  </si>
  <si>
    <t>2014-12-2 17:3:26.702: RTWSControl  - tickOptionComputation - id:3000009 tickType:13 impliedVol:0.136401575876171 delta:-0.020181763330145 optPrice:1.48558818623393E-04 pvDividend:0 gamma: 1.79769313486232E+308 theta/vega/undPrice: -1.54820408161863E-04-9.06267501494361E-05-1.5644</t>
  </si>
  <si>
    <t>2014-12-2 17:3:26.712: RTWSControl  - tickOptionComputation - id:3000010 tickType:13 impliedVol:0.127433067716964 delta:-2.86031123503217E-02 optPrice:2.06950328586068E-04 pvDividend:0 gamma: 1.79769313486232E+308 theta/vega/undPrice: -1.92870473874703E-04-1.03843651726817E-04-1.5644</t>
  </si>
  <si>
    <t>2014-12-2 17:3:26.718: RTWSControl  - tickOptionComputation - id:3000007 tickType:13 impliedVol:0.157557229610333 delta:-1.29003906638461E-02 optPrice:1.0474097454487E-04 pvDividend:0 gamma: 1.79769313486232E+308 theta/vega/undPrice: -1.21133476643985E-04-5.81244449663348E-05-1.5644</t>
  </si>
  <si>
    <t>2014-12-2 17:3:26.723: RTWSControl  - tickOptionComputation - id:3000008 tickType:13 impliedVol:0.146442963173953 delta:-1.59794301488499E-02 optPrice:1.23628110598551E-04 pvDividend:0 gamma: 1.79769313486232E+308 theta/vega/undPrice: -1.35271832015606E-04-5.82205085497379E-05-1.5644</t>
  </si>
  <si>
    <t>2014-12-2 17:3:26.769: RTWSControl  - tickOptionComputation - id:3000011 tickType:13 impliedVol:0.119537438696341 delta:-4.08780725823544E-02 optPrice:2.89243551602048E-04 pvDividend:0 gamma: 1.79769313486232E+308 theta/vega/undPrice: -2.44875198421936E-04-1.61047315625151E-04-1.5644</t>
  </si>
  <si>
    <t>2014-12-2 17:3:31.476: RTWSControl  - tickOptionComputation - id:3000012 tickType:13 impliedVol:0.112641717469273 delta:-6.43639883240139E-02 optPrice:4.63951563048182E-04 pvDividend:0 gamma: 1.79769313486232E+308 theta/vega/undPrice: -3.29373502580417E-04-1.91013638773756E-04-1.5644</t>
  </si>
  <si>
    <t>2014-12-2 17:3:31.692: RTWSControl  - tickOptionComputation - id:3000006 tickType:13 impliedVol:0.169595660446511 delta:-1.06999289574222E-02 optPrice:9.10032430870808E-05 pvDividend:0 gamma: 1.79769313486232E+308 theta/vega/undPrice: -1.11604850634341E-04-5.802820286766E-05-1.5644</t>
  </si>
  <si>
    <t>2014-12-2 17:3:31.707: RTWSControl  - tickOptionComputation - id:3000009 tickType:13 impliedVol:0.136293998480859 delta:-0.020117653328749 optPrice:1.47931465260949E-04 pvDividend:0 gamma: 1.79769313486232E+308 theta/vega/undPrice: -1.5425879325432E-04-9.01388121143099E-05-1.5644</t>
  </si>
  <si>
    <t>2014-12-2 17:3:31.712: RTWSControl  - tickOptionComputation - id:3000010 tickType:13 impliedVol:0.127337751370987 delta:-2.85021008710656E-02 optPrice:2.05960527416933E-04 pvDividend:0 gamma: 1.79769313486232E+308 theta/vega/undPrice: -1.92165490005015E-04-1.0384365446856E-04-1.5644</t>
  </si>
  <si>
    <t>2014-12-2 17:3:31.718: RTWSControl  - tickOptionComputation - id:3000007 tickType:13 impliedVol:0.157422953018624 delta:-1.28252052808728E-02 optPrice:1.03960497818556E-04 pvDividend:0 gamma: 1.79769313486232E+308 theta/vega/undPrice: -1.20434785180995E-04-5.81244478109694E-05-1.5644</t>
  </si>
  <si>
    <t>2014-12-2 17:3:31.769: RTWSControl  - tickOptionComputation - id:3000008 tickType:13 impliedVol:0.146322399030076 delta:-1.59091887552581E-02 optPrice:1.22926178964302E-04 pvDividend:0 gamma: 1.79769313486232E+308 theta/vega/undPrice: -1.34643454273699E-04-5.82205105405637E-05-1.5644</t>
  </si>
  <si>
    <t>2014-12-2 17:3:31.775: RTWSControl  - tickOptionComputation - id:3000011 tickType:13 impliedVol:0.119453657700461 delta:-4.07918473181982E-02 optPrice:2.88372115440297E-04 pvDividend:0 gamma: 1.79769313486232E+308 theta/vega/undPrice: -2.442545192348E-04-1.60496938860425E-04-1.5644</t>
  </si>
  <si>
    <t>2014-12-2 17:3:38.702: RTWSControl  - tickOptionComputation - id:3000012 tickType:13 impliedVol:0.112647156938841 delta:-6.43528783281852E-02 optPrice:4.63831132237744E-04 pvDividend:0 gamma: 1.79769313486232E+308 theta/vega/undPrice: -3.29379852534063E-04-1.90925074748475E-04-1.5644</t>
  </si>
  <si>
    <t>2014-12-2 17:3:38.911: RTWSControl  - tickOptionComputation - id:3000006 tickType:13 impliedVol:0.16957445461837 delta:-1.06786273436197E-02 optPrice:9.07707839899088E-05 pvDividend:0 gamma: 1.79769313486232E+308 theta/vega/undPrice: -1.11421526189169E-04-5.80217523932795E-05-1.5644</t>
  </si>
  <si>
    <t>2014-12-2 17:3:38.921: RTWSControl  - tickOptionComputation - id:3000009 tickType:13 impliedVol:0.136288563607984 delta:-2.01053725504785E-02 optPrice:1.47811404740529E-04 pvDividend:0 gamma: 1.79769313486232E+308 theta/vega/undPrice: -1.5418559755827E-04-9.00339055104339E-05-1.5644</t>
  </si>
  <si>
    <t>2014-12-2 17:3:38.927: RTWSControl  - tickOptionComputation - id:3000010 tickType:13 impliedVol:0.127336485347023 delta:-2.84857413377895E-02 optPrice:2.05800362763562E-04 pvDividend:0 gamma: 1.79769313486232E+308 theta/vega/undPrice: -1.92094126384372E-04-1.03832109717642E-04-1.5644</t>
  </si>
  <si>
    <t>2014-12-2 17:3:38.972: RTWSControl  - tickOptionComputation - id:3000006 tickType:10 impliedVol:1.79769313486232E+308 delta:1.79769313486232E+308 optPrice:1.79769313486232E+308 pvDividend:0 gamma: 1.79769313486232E+308 theta/vega/undPrice: 1.79769313486232E+308-1.79769313486232E+308-1.5644</t>
  </si>
  <si>
    <t>2014-12-2 17:3:38.983: RTWSControl  - tickOptionComputation - id:3000007 tickType:13 impliedVol:0.157407548243654 delta:-1.28067606966043E-02 optPrice:1.03769234503373E-04 pvDividend:0 gamma: 1.79769313486232E+308 theta/vega/undPrice: -1.20290311392426E-04-5.81179863171833E-05-1.5644</t>
  </si>
  <si>
    <t>2014-12-2 17:3:39.19: RTWSControl  - tickOptionComputation - id:3000009 tickType:10 impliedVol:1.79769313486232E+308 delta:1.79769313486232E+308 optPrice:1.79769313486232E+308 pvDividend:0 gamma: 1.79769313486232E+308 theta/vega/undPrice: 1.79769313486232E+308-1.79769313486232E+308-1.5644</t>
  </si>
  <si>
    <t>2014-12-2 17:3:39.28: RTWSControl  - tickOptionComputation - id:3000008 tickType:13 impliedVol:0.146312251240197 delta:-1.58937835558346E-02 optPrice:1.2277238834089E-04 pvDividend:0 gamma: 1.79769313486232E+308 theta/vega/undPrice: -1.34535693828619E-04-5.8214038104399E-05-1.5644</t>
  </si>
  <si>
    <t>2014-12-2 17:3:39.57: RTWSControl  - tickOptionComputation - id:3000011 tickType:13 impliedVol:0.119456016457306 delta:-4.07805969543178E-02 optPrice:2.88258505344997E-04 pvDividend:0 gamma: 1.79769313486232E+308 theta/vega/undPrice: -2.44227906161683E-04-1.60406317067371E-04-1.5644</t>
  </si>
  <si>
    <t>2014-12-2 17:3:39.62: RTWSControl  - tickOptionComputation - id:3000007 tickType:10 impliedVol:1.79769313486232E+308 delta:1.79769313486232E+308 optPrice:1.79769313486232E+308 pvDividend:0 gamma: 1.79769313486232E+308 theta/vega/undPrice: 1.79769313486232E+308-1.79769313486232E+308-1.5644</t>
  </si>
  <si>
    <t>2014-12-2 17:3:39.97: RTWSControl  - tickOptionComputation - id:3000008 tickType:10 impliedVol:1.79769313486232E+308 delta:1.79769313486232E+308 optPrice:1.79769313486232E+308 pvDividend:0 gamma: 1.79769313486232E+308 theta/vega/undPrice: 1.79769313486232E+308-1.79769313486232E+308-1.5644</t>
  </si>
  <si>
    <t>2014-12-2 17:4:0.479: RTWSControl  - tickOptionComputation - id:3000006 tickType:10 impliedVol:1.79769313486232E+308 delta:1.79769313486232E+308 optPrice:1.79769313486232E+308 pvDividend:0 gamma: 1.79769313486232E+308 theta/vega/undPrice: 1.79769313486232E+308-1.79769313486232E+308-1.5644</t>
  </si>
  <si>
    <t>2014-12-2 17:4:0.691: RTWSControl  - tickOptionComputation - id:3000009 tickType:10 impliedVol:1.79769313486232E+308 delta:1.79769313486232E+308 optPrice:1.79769313486232E+308 pvDividend:0 gamma: 1.79769313486232E+308 theta/vega/undPrice: 1.79769313486232E+308-1.79769313486232E+308-1.5644</t>
  </si>
  <si>
    <t>2014-12-2 17:4:0.702: RTWSControl  - tickOptionComputation - id:3000007 tickType:10 impliedVol:1.79769313486232E+308 delta:1.79769313486232E+308 optPrice:1.79769313486232E+308 pvDividend:0 gamma: 1.79769313486232E+308 theta/vega/undPrice: 1.79769313486232E+308-1.79769313486232E+308-1.5644</t>
  </si>
  <si>
    <t>2014-12-2 17:4:0.724: RTWSControl  - tickOptionComputation - id:3000008 tickType:10 impliedVol:1.79769313486232E+308 delta:1.79769313486232E+308 optPrice:1.79769313486232E+308 pvDividend:0 gamma: 1.79769313486232E+308 theta/vega/undPrice: 1.79769313486232E+308-1.79769313486232E+308-1.5644</t>
  </si>
  <si>
    <t>2014-12-2 17:4:2.481: RTWSControl  - tickOptionComputation - id:3000006 tickType:10 impliedVol:1.79769313486232E+308 delta:1.79769313486232E+308 optPrice:1.79769313486232E+308 pvDividend:0 gamma: 1.79769313486232E+308 theta/vega/undPrice: 1.79769313486232E+308-1.79769313486232E+308-1.5644</t>
  </si>
  <si>
    <t>2014-12-2 17:4:2.693: RTWSControl  - tickOptionComputation - id:3000009 tickType:10 impliedVol:1.79769313486232E+308 delta:1.79769313486232E+308 optPrice:1.79769313486232E+308 pvDividend:0 gamma: 1.79769313486232E+308 theta/vega/undPrice: 1.79769313486232E+308-1.79769313486232E+308-1.5644</t>
  </si>
  <si>
    <t>2014-12-2 17:4:2.704: RTWSControl  - tickOptionComputation - id:3000007 tickType:10 impliedVol:1.79769313486232E+308 delta:1.79769313486232E+308 optPrice:1.79769313486232E+308 pvDividend:0 gamma: 1.79769313486232E+308 theta/vega/undPrice: 1.79769313486232E+308-1.79769313486232E+308-1.5644</t>
  </si>
  <si>
    <t>2014-12-2 17:4:2.724: RTWSControl  - tickOptionComputation - id:3000008 tickType:10 impliedVol:1.79769313486232E+308 delta:1.79769313486232E+308 optPrice:1.79769313486232E+308 pvDividend:0 gamma: 1.79769313486232E+308 theta/vega/undPrice: 1.79769313486232E+308-1.79769313486232E+308-1.5644</t>
  </si>
  <si>
    <t>2014-12-2 17:4:4.481: TransitionLogger - flushFile - flushing file</t>
  </si>
  <si>
    <t>2014-12-2 17:4:4.482: TransitionLogger - openTransitionFile - opening file C:\temp\transitionlog_2014-12-02_170304</t>
  </si>
  <si>
    <t>2014-12-2 17:4:4.489: RTWSControl  - tickOptionComputation - id:3000006 tickType:10 impliedVol:1.79769313486232E+308 delta:1.79769313486232E+308 optPrice:1.79769313486232E+308 pvDividend:0 gamma: 1.79769313486232E+308 theta/vega/undPrice: 1.79769313486232E+308-1.79769313486232E+308-1.5644</t>
  </si>
  <si>
    <t>2014-12-2 17:4:4.694: RTWSControl  - tickOptionComputation - id:3000009 tickType:10 impliedVol:1.79769313486232E+308 delta:1.79769313486232E+308 optPrice:1.79769313486232E+308 pvDividend:0 gamma: 1.79769313486232E+308 theta/vega/undPrice: 1.79769313486232E+308-1.79769313486232E+308-1.5644</t>
  </si>
  <si>
    <t>2014-12-2 17:4:4.713: RTWSControl  - tickOptionComputation - id:3000007 tickType:10 impliedVol:1.79769313486232E+308 delta:1.79769313486232E+308 optPrice:1.79769313486232E+308 pvDividend:0 gamma: 1.79769313486232E+308 theta/vega/undPrice: 1.79769313486232E+308-1.79769313486232E+308-1.5644</t>
  </si>
  <si>
    <t>2014-12-2 17:4:4.722: RTWSControl  - tickOptionComputation - id:3000008 tickType:10 impliedVol:1.79769313486232E+308 delta:1.79769313486232E+308 optPrice:1.79769313486232E+308 pvDividend:0 gamma: 1.79769313486232E+308 theta/vega/undPrice: 1.79769313486232E+308-1.79769313486232E+308-1.5644</t>
  </si>
  <si>
    <t>2014-12-2 17:4:6.477: RTWSControl  - tickOptionComputation - id:3000012 tickType:13 impliedVol:0.112456558197039 delta:-0.064053506991686 optPrice:4.60591641045108E-04 pvDividend:0 gamma: 1.79769313486232E+308 theta/vega/undPrice: -3.27580169971209E-04-1.89305339863092E-04-1.5644</t>
  </si>
  <si>
    <t>2014-12-2 17:4:6.695: RTWSControl  - tickOptionComputation - id:3000006 tickType:13 impliedVol:0.168675449236474 delta:-1.03117244339508E-02 optPrice:8.67857484604702E-05 pvDividend:0 gamma: 1.79769313486232E+308 theta/vega/undPrice: -1.07579665009438E-04-5.67906112815677E-05-1.5644</t>
  </si>
  <si>
    <t>2014-12-2 17:4:6.712: RTWSControl  - tickOptionComputation - id:3000009 tickType:13 impliedVol:0.135794798938093 delta:-1.98097530615314E-02 optPrice:1.44932263547549E-04 pvDividend:0 gamma: 1.79769313486232E+308 theta/vega/undPrice: -1.51607579520311E-04-8.77945892098301E-05-1.5644</t>
  </si>
  <si>
    <t>2014-12-2 17:4:6.763: RTWSControl  - tickOptionComputation - id:3000010 tickType:13 impliedVol:0.126955117629151 delta:-2.80800112113908E-02 optPrice:2.01840535406076E-04 pvDividend:0 gamma: 1.79769313486232E+308 theta/vega/undPrice: -1.89273120055776E-04-1.03832120734864E-04-1.5644</t>
  </si>
  <si>
    <t>2014-12-2 17:4:6.770: RTWSControl  - tickOptionComputation - id:3000007 tickType:13 impliedVol:0.156654964741762 delta:-1.23828429911611E-02 optPrice:9.9395361814356E-05 pvDividend:0 gamma: 1.79769313486232E+308 theta/vega/undPrice: -1.16373900784992E-04-5.81180024113869E-05-1.5644</t>
  </si>
  <si>
    <t>2014-12-2 17:4:6.776: RTWSControl  - tickOptionComputation - id:3000008 tickType:13 impliedVol:0.145694747975625 delta:-1.55321033202827E-02 optPrice:1.19177646758542E-04 pvDividend:0 gamma: 1.79769313486232E+308 theta/vega/undPrice: -1.31316921576433E-04-5.82140484630315E-05-1.5644</t>
  </si>
  <si>
    <t>2014-12-2 17:4:6.812: RTWSControl  - tickOptionComputation - id:3000011 tickType:13 impliedVol:0.1191757040488 delta:-4.04912014256053E-02 optPrice:2.85343199572512E-04 pvDividend:0 gamma: 1.79769313486232E+308 theta/vega/undPrice: -2.42151021854456E-04-1.58565084510498E-04-1.5644</t>
  </si>
  <si>
    <t>2014-12-2 17:4:8.580: RTWSControl  - tickOptionComputation - id:3000012 tickType:13 impliedVol:0.112456558197039 delta:-6.47756760249283E-02 optPrice:4.66476223245025E-04 pvDividend:0 gamma: 1.79769313486232E+308 theta/vega/undPrice: -3.30555484071224E-04-1.93452288311888E-04-1.5643</t>
  </si>
  <si>
    <t>2014-12-2 17:4:8.589: RTWSControl  - tickOptionComputation - id:3000012 tickType:10 impliedVol:0.108546926657865 delta:-5.84228331486304E-02 optPrice:3.9999998989515E-04 pvDividend:0 gamma: 1.79769313486232E+308 theta/vega/undPrice: -2.93640885608078E-04-1.69958467343599E-04-1.5643</t>
  </si>
  <si>
    <t>2014-12-2 17:4:8.631: RTWSControl  - tickOptionComputation - id:3000012 tickType:11 impliedVol:0.114429028311534 delta:-6.78071789094133E-02 optPrice:5.00000023748726E-04 pvDividend:0 gamma: 1.79769313486232E+308 theta/vega/undPrice: -3.49179455498378E-04-2.10214072561406E-04-1.5643</t>
  </si>
  <si>
    <t>2014-12-2 17:4:8.642: RTWSControl  - tickOptionComputation - id:3000006 tickType:13 impliedVol:0.168675449236474 delta:-1.03964668805623E-02 optPrice:8.75368179951075E-05 pvDividend:0 gamma: 1.79769313486232E+308 theta/vega/undPrice: -1.08387727859972E-04-5.76480332063426E-05-1.5643</t>
  </si>
  <si>
    <t>2014-12-2 17:4:8.688: RTWSControl  - tickOptionComputation - id:3000006 tickType:10 impliedVol:1.79769313486232E+308 delta:1.79769313486232E+308 optPrice:1.79769313486232E+308 pvDividend:0 gamma: 1.79769313486232E+308 theta/vega/undPrice: 1.79769313486232E+308-1.79769313486232E+308-1.5643</t>
  </si>
  <si>
    <t>2014-12-2 17:4:8.723: RTWSControl  - tickOptionComputation - id:3000006 tickType:11 impliedVol:0.170826972972101 delta:-1.15009410298002E-02 optPrice:9.99999974737875E-05 pvDividend:0 gamma: 1.79769313486232E+308 theta/vega/undPrice: -1.19314931627747E-04-5.80198657210143E-05-1.5643</t>
  </si>
  <si>
    <t>2014-12-2 17:4:8.763: RTWSControl  - tickOptionComputation - id:3000009 tickType:13 impliedVol:0.135794798938093 delta:-2.00149983634225E-02 optPrice:1.46548725106151E-04 pvDividend:0 gamma: 1.79769313486232E+308 theta/vega/undPrice: -1.52999571424381E-04-8.93748729099154E-05-1.5643</t>
  </si>
  <si>
    <t>2014-12-2 17:4:8.770: RTWSControl  - tickOptionComputation - id:3000009 tickType:10 impliedVol:1.79769313486232E+308 delta:1.79769313486232E+308 optPrice:1.79769313486232E+308 pvDividend:0 gamma: 1.79769313486232E+308 theta/vega/undPrice: 1.79769313486232E+308-1.79769313486232E+308-1.5643</t>
  </si>
  <si>
    <t>2014-12-2 17:4:8.776: RTWSControl  - tickOptionComputation - id:3000009 tickType:11 impliedVol:0.127804342363246 delta:-1.49238662273791E-02 optPrice:9.99999974737875E-05 pvDividend:0 gamma: 1.79769313486232E+308 theta/vega/undPrice: -1.11281492566881E-04-5.83081738928602E-05-1.5643</t>
  </si>
  <si>
    <t>2014-12-2 17:4:8.813: RTWSControl  - tickOptionComputation - id:3000010 tickType:13 impliedVol:0.126955117629151 delta:-2.84705899003945E-02 optPrice:2.05043529794594E-04 pvDividend:0 gamma: 1.79769313486232E+308 theta/vega/undPrice: -1.91422755360317E-04-1.03828802480544E-04-1.5643</t>
  </si>
  <si>
    <t>2014-12-2 17:4:8.819: RTWSControl  - tickOptionComputation - id:3000010 tickType:10 impliedVol:0.113562959742873 delta:-1.66319147788555E-02 optPrice:9.99999974737875E-05 pvDividend:0 gamma: 1.79769313486232E+308 theta/vega/undPrice: -1.08631733698592E-04-6.97304708807935E-05-1.5643</t>
  </si>
  <si>
    <t>2014-12-2 17:4:8.853: RTWSControl  - tickOptionComputation - id:3000010 tickType:11 impliedVol:0.126443714493588 delta:-2.79218074463668E-02 optPrice:1.99999994947575E-04 pvDividend:0 gamma: 1.79769313486232E+308 theta/vega/undPrice: -1.87639987294734E-04-1.03828817229275E-04-1.5643</t>
  </si>
  <si>
    <t>2014-12-2 17:4:8.863: RTWSControl  - tickOptionComputation - id:3000007 tickType:13 impliedVol:0.156654964741762 delta:-1.25599520949967E-02 optPrice:1.01007941952966E-04 pvDividend:0 gamma: 1.79769313486232E+308 theta/vega/undPrice: -1.17762417219167E-04-5.81161445508557E-05-1.5643</t>
  </si>
  <si>
    <t>2014-12-2 17:4:8.893: RTWSControl  - tickOptionComputation - id:3000007 tickType:10 impliedVol:1.79769313486232E+308 delta:1.79769313486232E+308 optPrice:1.79769313486232E+308 pvDividend:0 gamma: 1.79769313486232E+308 theta/vega/undPrice: 1.79769313486232E+308-1.79769313486232E+308-1.5643</t>
  </si>
  <si>
    <t>2014-12-2 17:4:8.902: RTWSControl  - tickOptionComputation - id:3000008 tickType:13 impliedVol:0.145694747975625 delta:-1.57229597057552E-02 optPrice:1.20792265254521E-04 pvDividend:0 gamma: 1.79769313486232E+308 theta/vega/undPrice: -1.32707263177898E-04-5.82121886020602E-05-1.5643</t>
  </si>
  <si>
    <t>2014-12-2 17:4:8.933: RTWSControl  - tickOptionComputation - id:3000008 tickType:10 impliedVol:1.79769313486232E+308 delta:1.79769313486232E+308 optPrice:1.79769313486232E+308 pvDividend:0 gamma: 1.79769313486232E+308 theta/vega/undPrice: 1.79769313486232E+308-1.79769313486232E+308-1.5643</t>
  </si>
  <si>
    <t>2014-12-2 17:4:8.939: RTWSControl  - tickOptionComputation - id:3000008 tickType:11 impliedVol:0.142090484156738 delta:-1.35525659621156E-02 optPrice:9.99999974737875E-05 pvDividend:0 gamma: 1.79769313486232E+308 theta/vega/undPrice: -1.13920408499748E-04-5.82122517406631E-05-1.5643</t>
  </si>
  <si>
    <t>2014-12-2 17:4:8.973: RTWSControl  - tickOptionComputation - id:3000011 tickType:13 impliedVol:0.1191757040488 delta:-4.09083604403307E-02 optPrice:2.8854877736054E-04 pvDividend:0 gamma: 1.79769313486232E+308 theta/vega/undPrice: -2.44302497703201E-04-1.61235014246534E-04-1.5643</t>
  </si>
  <si>
    <t>2014-12-2 17:4:8.980: RTWSControl  - tickOptionComputation - id:3000011 tickType:10 impliedVol:0.110663387935546 delta:-3.14487452789933E-02 optPrice:1.99999994947575E-04 pvDividend:0 gamma: 1.79769313486232E+308 theta/vega/undPrice: -1.81235168076374E-04-1.05323532343191E-04-1.5643</t>
  </si>
  <si>
    <t>2014-12-2 17:4:8.986: RTWSControl  - tickOptionComputation - id:3000011 tickType:11 impliedVol:0.120283329426401 delta:-4.20365417411837E-02 optPrice:3.00000014249235E-04 pvDividend:0 gamma: 1.79769313486232E+308 theta/vega/undPrice: -2.52508829428891E-04-1.6851021862699E-04-1.5643</t>
  </si>
  <si>
    <t>2014-12-2 17:4:10.730: RTWSControl  - tickOptionComputation - id:3000012 tickType:13 impliedVol:0.112136290729453 delta:-6.42723816899792E-02 optPrice:4.61033005001154E-04 pvDividend:0 gamma: 1.79769313486232E+308 theta/vega/undPrice: -3.27531532253058E-04-1.90730697256665E-04-1.5643</t>
  </si>
  <si>
    <t>2014-12-2 17:4:10.942: RTWSControl  - tickOptionComputation - id:3000006 tickType:13 impliedVol:0.167640527930146 delta:-1.01086318428056E-02 optPrice:8.44435294976771E-05 pvDividend:0 gamma: 1.79769313486232E+308 theta/vega/undPrice: -1.04971006222337E-04-5.47367281829873E-05-1.5643</t>
  </si>
  <si>
    <t>2014-12-2 17:4:10.960: RTWSControl  - tickOptionComputation - id:3000006 tickType:10 impliedVol:1.79769313486232E+308 delta:1.79769313486232E+308 optPrice:1.79769313486232E+308 pvDividend:0 gamma: 1.79769313486232E+308 theta/vega/undPrice: 1.79769313486232E+308-1.79769313486232E+308-1.5643</t>
  </si>
  <si>
    <t>2014-12-2 17:4:11.18: RTWSControl  - tickOptionComputation - id:3000009 tickType:13 impliedVol:0.135154512273935 delta:-1.96293882035382E-02 optPrice:1.42815333095477E-04 pvDividend:0 gamma: 1.79769313486232E+308 theta/vega/undPrice: -1.49656646642436E-04-8.64711437653421E-05-1.5643</t>
  </si>
  <si>
    <t>2014-12-2 17:4:11.24: RTWSControl  - tickOptionComputation - id:3000010 tickType:13 impliedVol:0.126429794635584 delta:-2.79092932134947E-02 optPrice:1.9958915585798E-04 pvDividend:0 gamma: 1.79769313486232E+308 theta/vega/undPrice: -1.87537024296784E-04-1.03828817632647E-04-1.5643</t>
  </si>
  <si>
    <t>2014-12-2 17:4:11.60: RTWSControl  - tickOptionComputation - id:3000009 tickType:10 impliedVol:1.79769313486232E+308 delta:1.79769313486232E+308 optPrice:1.79769313486232E+308 pvDividend:0 gamma: 1.79769313486232E+308 theta/vega/undPrice: 1.79769313486232E+308-1.79769313486232E+308-1.5643</t>
  </si>
  <si>
    <t>2014-12-2 17:4:11.70: RTWSControl  - tickOptionComputation - id:3000007 tickType:13 impliedVol:0.155759878921209 delta:-1.20514162183028E-02 optPrice:9.58060374274097E-05 pvDividend:0 gamma: 1.79769313486232E+308 theta/vega/undPrice: -1.13104577977599E-04-5.81161638478396E-05-1.5643</t>
  </si>
  <si>
    <t>2014-12-2 17:4:11.100: RTWSControl  - tickOptionComputation - id:3000008 tickType:13 impliedVol:0.144931207035818 delta:-1.52724591895612E-02 optPrice:1.16347519115051E-04 pvDividend:0 gamma: 1.79769313486232E+308 theta/vega/undPrice: -1.28727386963821E-04-5.82122014996939E-05-1.5643</t>
  </si>
  <si>
    <t>2014-12-2 17:4:11.106: RTWSControl  - tickOptionComputation - id:3000011 tickType:13 impliedVol:0.118757054120756 delta:-4.04750484123004E-02 optPrice:2.84194872151539E-04 pvDividend:0 gamma: 1.79769313486232E+308 theta/vega/undPrice: -2.41200744940632E-04-1.58485199047116E-04-1.5643</t>
  </si>
  <si>
    <t>2014-12-2 17:4:11.112: RTWSControl  - tickOptionComputation - id:3000007 tickType:10 impliedVol:1.79769313486232E+308 delta:1.79769313486232E+308 optPrice:1.79769313486232E+308 pvDividend:0 gamma: 1.79769313486232E+308 theta/vega/undPrice: 1.79769313486232E+308-1.79769313486232E+308-1.5643</t>
  </si>
  <si>
    <t>2014-12-2 17:4:11.146: RTWSControl  - tickOptionComputation - id:3000008 tickType:10 impliedVol:1.79769313486232E+308 delta:1.79769313486232E+308 optPrice:1.79769313486232E+308 pvDividend:0 gamma: 1.79769313486232E+308 theta/vega/undPrice: 1.79769313486232E+308-1.79769313486232E+308-1.5643</t>
  </si>
  <si>
    <t>2014-12-2 17:4:12.488: RTWSControl  - tickOptionComputation - id:3000006 tickType:10 impliedVol:1.79769313486232E+308 delta:1.79769313486232E+308 optPrice:1.79769313486232E+308 pvDividend:0 gamma: 1.79769313486232E+308 theta/vega/undPrice: 1.79769313486232E+308-1.79769313486232E+308-1.5643</t>
  </si>
  <si>
    <t>2014-12-2 17:4:12.706: RTWSControl  - tickOptionComputation - id:3000009 tickType:10 impliedVol:1.79769313486232E+308 delta:1.79769313486232E+308 optPrice:1.79769313486232E+308 pvDividend:0 gamma: 1.79769313486232E+308 theta/vega/undPrice: 1.79769313486232E+308-1.79769313486232E+308-1.5643</t>
  </si>
  <si>
    <t>2014-12-2 17:4:12.722: RTWSControl  - tickOptionComputation - id:3000007 tickType:10 impliedVol:1.79769313486232E+308 delta:1.79769313486232E+308 optPrice:1.79769313486232E+308 pvDividend:0 gamma: 1.79769313486232E+308 theta/vega/undPrice: 1.79769313486232E+308-1.79769313486232E+308-1.5643</t>
  </si>
  <si>
    <t>2014-12-2 17:4:12.768: RTWSControl  - tickOptionComputation - id:3000008 tickType:10 impliedVol:1.79769313486232E+308 delta:1.79769313486232E+308 optPrice:1.79769313486232E+308 pvDividend:0 gamma: 1.79769313486232E+308 theta/vega/undPrice: 1.79769313486232E+308-1.79769313486232E+308-1.5643</t>
  </si>
  <si>
    <t>2014-12-2 17:4:14.699: RTWSControl  - tickOptionComputation - id:3000012 tickType:13 impliedVol:0.112502411095434 delta:-6.48474976860434E-02 optPrice:4.6725553225392E-04 pvDividend:0 gamma: 1.79769313486232E+308 theta/vega/undPrice: -3.30988425161068E-04-1.93841940213016E-04-1.5643</t>
  </si>
  <si>
    <t>2014-12-2 17:4:14.707: RTWSControl  - tickOptionComputation - id:3000006 tickType:13 impliedVol:0.168682190847747 delta:-1.03983302577217E-02 optPrice:8.75569680796775E-05 pvDividend:0 gamma: 1.79769313486232E+308 theta/vega/undPrice: -1.08409984844111E-04-5.76669978125021E-05-1.5643</t>
  </si>
  <si>
    <t>2014-12-2 17:4:14.752: RTWSControl  - tickOptionComputation - id:3000009 tickType:13 impliedVol:0.135817547405217 delta:-2.00286314498425E-02 optPrice:1.46681367160841E-04 pvDividend:0 gamma: 1.79769313486232E+308 theta/vega/undPrice: -1.53118340735819E-04-8.94780382262527E-05-1.5643</t>
  </si>
  <si>
    <t>2014-12-2 17:4:14.758: RTWSControl  - tickOptionComputation - id:3000010 tickType:13 impliedVol:0.126984778953869 delta:-2.85021434642915E-02 optPrice:2.05351500214454E-04 pvDividend:0 gamma: 1.79769313486232E+308 theta/vega/undPrice: -1.91642155460874E-04-1.03828801629247E-04-1.5643</t>
  </si>
  <si>
    <t>2014-12-2 17:4:14.807: RTWSControl  - tickOptionComputation - id:3000007 tickType:13 impliedVol:0.156666253352157 delta:-1.25663284017832E-02 optPrice:1.01073547128714E-04 pvDividend:0 gamma: 1.79769313486232E+308 theta/vega/undPrice: -1.17821160770845E-04-5.81161443098017E-05-1.5643</t>
  </si>
  <si>
    <t>2014-12-2 17:4:14.814: RTWSControl  - tickOptionComputation - id:3000008 tickType:13 impliedVol:0.145711372204644 delta:-1.57327155646533E-02 optPrice:1.20889038674796E-04 pvDividend:0 gamma: 1.79769313486232E+308 theta/vega/undPrice: -1.32793915195027E-04-5.82121883241826E-05-1.5643</t>
  </si>
  <si>
    <t>2014-12-2 17:4:14.820: RTWSControl  - tickOptionComputation - id:3000011 tickType:13 impliedVol:0.119213066850605 delta:-4.09468833727721E-02 optPrice:2.88937345658253E-04 pvDividend:0 gamma: 1.79769313486232E+308 theta/vega/undPrice: -2.44579316490996E-04-1.61480424034114E-04-1.5643</t>
  </si>
  <si>
    <t>2014-12-2 17:4:14.910: RTWSControl  - tickOptionComputation - id:3000006 tickType:10 impliedVol:1.79769313486232E+308 delta:1.79769313486232E+308 optPrice:1.79769313486232E+308 pvDividend:0 gamma: 1.79769313486232E+308 theta/vega/undPrice: 1.79769313486232E+308-1.79769313486232E+308-1.5643</t>
  </si>
  <si>
    <t>2014-12-2 17:4:14.973: RTWSControl  - tickOptionComputation - id:3000009 tickType:10 impliedVol:1.79769313486232E+308 delta:1.79769313486232E+308 optPrice:1.79769313486232E+308 pvDividend:0 gamma: 1.79769313486232E+308 theta/vega/undPrice: 1.79769313486232E+308-1.79769313486232E+308-1.5643</t>
  </si>
  <si>
    <t>2014-12-2 17:4:14.973: RTWSControl  - tickOptionComputation - id:3000007 tickType:10 impliedVol:1.79769313486232E+308 delta:1.79769313486232E+308 optPrice:1.79769313486232E+308 pvDividend:0 gamma: 1.79769313486232E+308 theta/vega/undPrice: 1.79769313486232E+308-1.79769313486232E+308-1.5643</t>
  </si>
  <si>
    <t>2014-12-2 17:4:15.20: RTWSControl  - tickOptionComputation - id:3000008 tickType:10 impliedVol:1.79769313486232E+308 delta:1.79769313486232E+308 optPrice:1.79769313486232E+308 pvDividend:0 gamma: 1.79769313486232E+308 theta/vega/undPrice: 1.79769313486232E+308-1.79769313486232E+308-1.5643</t>
  </si>
  <si>
    <t>2014-12-2 17:4:16.482: RTWSControl  - tickOptionComputation - id:3000006 tickType:10 impliedVol:1.79769313486232E+308 delta:1.79769313486232E+308 optPrice:1.79769313486232E+308 pvDividend:0 gamma: 1.79769313486232E+308 theta/vega/undPrice: 1.79769313486232E+308-1.79769313486232E+308-1.5643</t>
  </si>
  <si>
    <t>2014-12-2 17:4:16.507: RTWSControl  - tickOptionComputation - id:3000009 tickType:10 impliedVol:1.79769313486232E+308 delta:1.79769313486232E+308 optPrice:1.79769313486232E+308 pvDividend:0 gamma: 1.79769313486232E+308 theta/vega/undPrice: 1.79769313486232E+308-1.79769313486232E+308-1.5643</t>
  </si>
  <si>
    <t>2014-12-2 17:4:16.563: RTWSControl  - tickOptionComputation - id:3000007 tickType:10 impliedVol:1.79769313486232E+308 delta:1.79769313486232E+308 optPrice:1.79769313486232E+308 pvDividend:0 gamma: 1.79769313486232E+308 theta/vega/undPrice: 1.79769313486232E+308-1.79769313486232E+308-1.5643</t>
  </si>
  <si>
    <t>2014-12-2 17:4:16.600: RTWSControl  - tickOptionComputation - id:3000008 tickType:10 impliedVol:1.79769313486232E+308 delta:1.79769313486232E+308 optPrice:1.79769313486232E+308 pvDividend:0 gamma: 1.79769313486232E+308 theta/vega/undPrice: 1.79769313486232E+308-1.79769313486232E+308-1.5643</t>
  </si>
  <si>
    <t>2014-12-2 17:4:18.677: RTWSControl  - tickOptionComputation - id:3000012 tickType:13 impliedVol:0.112656500970786 delta:-6.50884264195156E-02 optPrice:4.6987442068876E-04 pvDividend:0 gamma: 1.79769313486232E+308 theta/vega/undPrice: -3.32443335069198E-04-1.95151375651925E-04-1.5643</t>
  </si>
  <si>
    <t>2014-12-2 17:4:18.685: RTWSControl  - tickOptionComputation - id:3000006 tickType:10 impliedVol:1.79769313486232E+308 delta:1.79769313486232E+308 optPrice:1.79769313486232E+308 pvDividend:0 gamma: 1.79769313486232E+308 theta/vega/undPrice: 1.79769313486232E+308-1.79769313486232E+308-1.5643</t>
  </si>
  <si>
    <t>2014-12-2 17:4:18.724: RTWSControl  - tickOptionComputation - id:3000006 tickType:13 impliedVol:0.168788408171551 delta:-1.04276690553192E-02 optPrice:8.7874442960335E-05 pvDividend:0 gamma: 1.79769313486232E+308 theta/vega/undPrice: -1.08760656140011E-04-5.7965793658072E-05-1.5643</t>
  </si>
  <si>
    <t>2014-12-2 17:4:18.767: RTWSControl  - tickOptionComputation - id:3000009 tickType:10 impliedVol:1.79769313486232E+308 delta:1.79769313486232E+308 optPrice:1.79769313486232E+308 pvDividend:0 gamma: 1.79769313486232E+308 theta/vega/undPrice: 1.79769313486232E+308-1.79769313486232E+308-1.5643</t>
  </si>
  <si>
    <t>2014-12-2 17:4:18.776: RTWSControl  - tickOptionComputation - id:3000009 tickType:13 impliedVol:0.135958168511515 delta:-2.01128036652355E-02 optPrice:1.47501302499959E-04 pvDividend:0 gamma: 1.79769313486232E+308 theta/vega/undPrice: -1.53852520820296E-04-9.01157612114207E-05-1.5643</t>
  </si>
  <si>
    <t>2014-12-2 17:4:18.808: RTWSControl  - tickOptionComputation - id:3000010 tickType:13 impliedVol:0.127132215762458 delta:-2.86587668079727E-02 optPrice:2.0688232107489E-04 pvDividend:0 gamma: 1.79769313486232E+308 theta/vega/undPrice: -1.92732722040519E-04-1.03828797405842E-04-1.5643</t>
  </si>
  <si>
    <t>2014-12-2 17:4:18.815: RTWSControl  - tickOptionComputation - id:3000007 tickType:10 impliedVol:1.79769313486232E+308 delta:1.79769313486232E+308 optPrice:1.79769313486232E+308 pvDividend:0 gamma: 1.79769313486232E+308 theta/vega/undPrice: 1.79769313486232E+308-1.79769313486232E+308-1.5643</t>
  </si>
  <si>
    <t>2014-12-2 17:4:18.852: RTWSControl  - tickOptionComputation - id:3000007 tickType:13 impliedVol:0.156786264716068 delta:-1.26340591749454E-02 optPrice:1.01771008211237E-04 pvDividend:0 gamma: 1.79769313486232E+308 theta/vega/undPrice: -1.18445674620458E-04-5.81161417493455E-05-1.5643</t>
  </si>
  <si>
    <t>2014-12-2 17:4:18.858: RTWSControl  - tickOptionComputation - id:3000008 tickType:10 impliedVol:1.79769313486232E+308 delta:1.79769313486232E+308 optPrice:1.79769313486232E+308 pvDividend:0 gamma: 1.79769313486232E+308 theta/vega/undPrice: 1.79769313486232E+308-1.79769313486232E+308-1.5643</t>
  </si>
  <si>
    <t>2014-12-2 17:4:18.891: RTWSControl  - tickOptionComputation - id:3000008 tickType:13 impliedVol:0.145842851496049 delta:-1.58097950296974E-02 optPrice:1.21654409533071E-04 pvDividend:0 gamma: 1.79769313486232E+308 theta/vega/undPrice: -1.33479236929606E-04-5.82121861296289E-05-1.5643</t>
  </si>
  <si>
    <t>2014-12-2 17:4:18.898: RTWSControl  - tickOptionComputation - id:3000011 tickType:13 impliedVol:0.119364993248887 delta:-4.11032779395419E-02 optPrice:2.9051736048528E-04 pvDividend:0 gamma: 1.79769313486232E+308 theta/vega/undPrice: -2.45704930153786E-04-1.62478320921912E-04-1.5643</t>
  </si>
  <si>
    <t>2014-12-2 17:4:24.468: RTWSControl  - tickOptionComputation - id:3000006 tickType:10 impliedVol:1.79769313486232E+308 delta:1.79769313486232E+308 optPrice:1.79769313486232E+308 pvDividend:0 gamma: 1.79769313486232E+308 theta/vega/undPrice: 1.79769313486232E+308-1.79769313486232E+308-1.5643</t>
  </si>
  <si>
    <t>2014-12-2 17:4:24.686: RTWSControl  - tickOptionComputation - id:3000009 tickType:10 impliedVol:1.79769313486232E+308 delta:1.79769313486232E+308 optPrice:1.79769313486232E+308 pvDividend:0 gamma: 1.79769313486232E+308 theta/vega/undPrice: 1.79769313486232E+308-1.79769313486232E+308-1.5643</t>
  </si>
  <si>
    <t>2014-12-2 17:4:24.749: RTWSControl  - tickOptionComputation - id:3000007 tickType:10 impliedVol:1.79769313486232E+308 delta:1.79769313486232E+308 optPrice:1.79769313486232E+308 pvDividend:0 gamma: 1.79769313486232E+308 theta/vega/undPrice: 1.79769313486232E+308-1.79769313486232E+308-1.5643</t>
  </si>
  <si>
    <t>2014-12-2 17:4:24.764: RTWSControl  - tickOptionComputation - id:3000008 tickType:10 impliedVol:1.79769313486232E+308 delta:1.79769313486232E+308 optPrice:1.79769313486232E+308 pvDividend:0 gamma: 1.79769313486232E+308 theta/vega/undPrice: 1.79769313486232E+308-1.79769313486232E+308-1.5643</t>
  </si>
  <si>
    <t>2014-12-2 17:4:26.481: RTWSControl  - tickOptionComputation - id:3000012 tickType:13 impliedVol:0.112666226767224 delta:-6.51036110960164E-02 optPrice:4.7003971886476E-04 pvDividend:0 gamma: 1.79769313486232E+308 theta/vega/undPrice: -3.32535165613904E-04-1.95234024184409E-04-1.5643</t>
  </si>
  <si>
    <t>2014-12-2 17:4:26.695: RTWSControl  - tickOptionComputation - id:3000006 tickType:13 impliedVol:0.168945383771316 delta:-1.05067080205224E-02 optPrice:8.8731092961526E-05 pvDividend:0 gamma: 1.79769313486232E+308 theta/vega/undPrice: -1.09539765874214E-04-5.80199128070963E-05-1.5643</t>
  </si>
  <si>
    <t>2014-12-2 17:4:26.712: RTWSControl  - tickOptionComputation - id:3000009 tickType:13 impliedVol:0.136029691585385 delta:-2.01555485810247E-02 optPrice:1.47918340140325E-04 pvDividend:0 gamma: 1.79769313486232E+308 theta/vega/undPrice: -1.54225941396805E-04-9.04401215227439E-05-1.5643</t>
  </si>
  <si>
    <t>2014-12-2 17:4:26.759: RTWSControl  - tickOptionComputation - id:3000010 tickType:13 impliedVol:0.12718051138291 delta:-2.87099924388624E-02 optPrice:2.07383769402487E-04 pvDividend:0 gamma: 1.79769313486232E+308 theta/vega/undPrice: -1.93089957034937E-04-1.03828796025109E-04-1.5643</t>
  </si>
  <si>
    <t>2014-12-2 17:4:26.766: RTWSControl  - tickOptionComputation - id:3000007 tickType:13 impliedVol:0.156912127779584 delta:-1.27049807939264E-02 optPrice:1.02502477143119E-04 pvDividend:0 gamma: 1.79769313486232E+308 theta/vega/undPrice: -1.19100639440691E-04-5.81161390708055E-05-1.5643</t>
  </si>
  <si>
    <t>2014-12-2 17:4:26.772: RTWSControl  - tickOptionComputation - id:3000008 tickType:13 impliedVol:0.145940230384277 delta:-1.58667933934302E-02 optPrice:1.22221274167842E-04 pvDividend:0 gamma: 1.79769313486232E+308 theta/vega/undPrice: -1.33986813937757E-04-5.82121845091873E-05-1.5643</t>
  </si>
  <si>
    <t>2014-12-2 17:4:26.810: RTWSControl  - tickOptionComputation - id:3000011 tickType:13 impliedVol:0.119392689776859 delta:-4.11317459916438E-02 optPrice:2.90805400776868E-04 pvDividend:0 gamma: 1.79769313486232E+308 theta/vega/undPrice: -2.4591013207912E-04-1.62660239786928E-04-1.5643</t>
  </si>
  <si>
    <t>2014-12-2 17:4:26.817: RTWSControl  - tickOptionComputation - id:3000006 tickType:10 impliedVol:1.79769313486232E+308 delta:1.79769313486232E+308 optPrice:1.79769313486232E+308 pvDividend:0 gamma: 1.79769313486232E+308 theta/vega/undPrice: 1.79769313486232E+308-1.79769313486232E+308-1.5643</t>
  </si>
  <si>
    <t>2014-12-2 17:4:26.852: RTWSControl  - tickOptionComputation - id:3000009 tickType:10 impliedVol:1.79769313486232E+308 delta:1.79769313486232E+308 optPrice:1.79769313486232E+308 pvDividend:0 gamma: 1.79769313486232E+308 theta/vega/undPrice: 1.79769313486232E+308-1.79769313486232E+308-1.5643</t>
  </si>
  <si>
    <t>2014-12-2 17:4:26.888: RTWSControl  - tickOptionComputation - id:3000007 tickType:10 impliedVol:1.79769313486232E+308 delta:1.79769313486232E+308 optPrice:1.79769313486232E+308 pvDividend:0 gamma: 1.79769313486232E+308 theta/vega/undPrice: 1.79769313486232E+308-1.79769313486232E+308-1.5643</t>
  </si>
  <si>
    <t>2014-12-2 17:4:26.888: RTWSControl  - tickOptionComputation - id:3000008 tickType:10 impliedVol:1.79769313486232E+308 delta:1.79769313486232E+308 optPrice:1.79769313486232E+308 pvDividend:0 gamma: 1.79769313486232E+308 theta/vega/undPrice: 1.79769313486232E+308-1.79769313486232E+308-1.5643</t>
  </si>
  <si>
    <t>2014-12-2 17:4:32.479: RTWSControl  - tickOptionComputation - id:3000006 tickType:10 impliedVol:1.79769313486232E+308 delta:1.79769313486232E+308 optPrice:1.79769313486232E+308 pvDividend:0 gamma: 1.79769313486232E+308 theta/vega/undPrice: 1.79769313486232E+308-1.79769313486232E+308-1.5643</t>
  </si>
  <si>
    <t>2014-12-2 17:4:32.690: RTWSControl  - tickOptionComputation - id:3000009 tickType:10 impliedVol:1.79769313486232E+308 delta:1.79769313486232E+308 optPrice:1.79769313486232E+308 pvDividend:0 gamma: 1.79769313486232E+308 theta/vega/undPrice: 1.79769313486232E+308-1.79769313486232E+308-1.5643</t>
  </si>
  <si>
    <t>2014-12-2 17:4:32.709: RTWSControl  - tickOptionComputation - id:3000007 tickType:10 impliedVol:1.79769313486232E+308 delta:1.79769313486232E+308 optPrice:1.79769313486232E+308 pvDividend:0 gamma: 1.79769313486232E+308 theta/vega/undPrice: 1.79769313486232E+308-1.79769313486232E+308-1.5643</t>
  </si>
  <si>
    <t>2014-12-2 17:4:32.725: RTWSControl  - tickOptionComputation - id:3000008 tickType:10 impliedVol:1.79769313486232E+308 delta:1.79769313486232E+308 optPrice:1.79769313486232E+308 pvDividend:0 gamma: 1.79769313486232E+308 theta/vega/undPrice: 1.79769313486232E+308-1.79769313486232E+308-1.5643</t>
  </si>
  <si>
    <t>2014-12-2 17:4:34.478: RTWSControl  - tickOptionComputation - id:3000012 tickType:13 impliedVol:0.112507639857213 delta:-0.064855684022574 optPrice:4.67344399507075E-04 pvDividend:0 gamma: 1.79769313486232E+308 theta/vega/undPrice: -3.31037794903836E-04-1.93886373542639E-04-1.5643</t>
  </si>
  <si>
    <t>2014-12-2 17:4:34.697: RTWSControl  - tickOptionComputation - id:3000006 tickType:10 impliedVol:1.79769313486232E+308 delta:1.79769313486232E+308 optPrice:1.79769313486232E+308 pvDividend:0 gamma: 1.79769313486232E+308 theta/vega/undPrice: 1.79769313486232E+308-1.79769313486232E+308-1.5643</t>
  </si>
  <si>
    <t>2014-12-2 17:4:34.762: RTWSControl  - tickOptionComputation - id:3000006 tickType:13 impliedVol:0.168731798023373 delta:-1.04120370585247E-02 optPrice:8.77052395914945E-05 pvDividend:0 gamma: 1.79769313486232E+308 theta/vega/undPrice: -1.08573759710218E-04-5.78065461157854E-05-1.5643</t>
  </si>
  <si>
    <t>2014-12-2 17:4:34.775: RTWSControl  - tickOptionComputation - id:3000009 tickType:13 impliedVol:0.13584149395242 delta:-2.00429775934057E-02 optPrice:1.46820994995407E-04 pvDividend:0 gamma: 1.79769313486232E+308 theta/vega/undPrice: -1.53243365199383E-04-8.95866368885383E-05-1.5643</t>
  </si>
  <si>
    <t>2014-12-2 17:4:34.810: RTWSControl  - tickOptionComputation - id:3000010 tickType:13 impliedVol:0.127001714812259 delta:-2.85201531119433E-02 optPrice:2.0552734345254E-04 pvDividend:0 gamma: 1.79769313486232E+308 theta/vega/undPrice: -1.91767427310156E-04-1.03828801143417E-04-1.5643</t>
  </si>
  <si>
    <t>2014-12-2 17:4:34.817: RTWSControl  - tickOptionComputation - id:3000007 tickType:13 impliedVol:0.156706535557966 delta:-0.012589074061831 optPrice:1.01307652220238E-04 pvDividend:0 gamma: 1.79769313486232E+308 theta/vega/undPrice: -1.18030780886163E-04-5.81161434495656E-05-1.5643</t>
  </si>
  <si>
    <t>2014-12-2 17:4:34.824: RTWSControl  - tickOptionComputation - id:3000008 tickType:13 impliedVol:0.145743100867648 delta:-0.015751329199958 optPrice:1.21073738441422E-04 pvDividend:0 gamma: 1.79769313486232E+308 theta/vega/undPrice: -1.32959297458668E-04-5.82121877938101E-05-1.5643</t>
  </si>
  <si>
    <t>2014-12-2 17:4:34.852: RTWSControl  - tickOptionComputation - id:3000011 tickType:13 impliedVol:0.119223763447188 delta:-4.09579076430813E-02 optPrice:2.89048588876385E-04 pvDividend:0 gamma: 1.79769313486232E+308 theta/vega/undPrice: -2.44658566941708E-04-1.61550682402056E-04-1.5643</t>
  </si>
  <si>
    <t>2014-12-2 17:4:34.858: RTWSControl  - tickOptionComputation - id:3000009 tickType:10 impliedVol:1.79769313486232E+308 delta:1.79769313486232E+308 optPrice:1.79769313486232E+308 pvDividend:0 gamma: 1.79769313486232E+308 theta/vega/undPrice: 1.79769313486232E+308-1.79769313486232E+308-1.5643</t>
  </si>
  <si>
    <t>2014-12-2 17:4:34.892: RTWSControl  - tickOptionComputation - id:3000007 tickType:10 impliedVol:1.79769313486232E+308 delta:1.79769313486232E+308 optPrice:1.79769313486232E+308 pvDividend:0 gamma: 1.79769313486232E+308 theta/vega/undPrice: 1.79769313486232E+308-1.79769313486232E+308-1.5643</t>
  </si>
  <si>
    <t>2014-12-2 17:4:34.901: RTWSControl  - tickOptionComputation - id:3000008 tickType:10 impliedVol:1.79769313486232E+308 delta:1.79769313486232E+308 optPrice:1.79769313486232E+308 pvDividend:0 gamma: 1.79769313486232E+308 theta/vega/undPrice: 1.79769313486232E+308-1.79769313486232E+308-1.5643</t>
  </si>
  <si>
    <t>2014-12-2 17:4:38.698: RTWSControl  - tickOptionComputation - id:3000012 tickType:13 impliedVol:0.112683183591066 delta:-6.51105197347564E-02 optPrice:4.70114937106401E-04 pvDividend:0 gamma: 1.79769313486232E+308 theta/vega/undPrice: -3.32650936303382E-04-1.95243281791115E-04-1.5643</t>
  </si>
  <si>
    <t>2014-12-2 17:4:38.914: RTWSControl  - tickOptionComputation - id:3000006 tickType:13 impliedVol:0.169234618759582 delta:-0.010651105250099 optPrice:9.03000408823569E-05 pvDividend:0 gamma: 1.79769313486232E+308 theta/vega/undPrice: -1.1096929629132E-04-5.80134539443759E-05-1.5643</t>
  </si>
  <si>
    <t>2014-12-2 17:4:38.965: RTWSControl  - tickOptionComputation - id:3000006 tickType:10 impliedVol:1.79769313486232E+308 delta:1.79769313486232E+308 optPrice:1.79769313486232E+308 pvDividend:0 gamma: 1.79769313486232E+308 theta/vega/undPrice: 1.79769313486232E+308-1.79769313486232E+308-1.5643</t>
  </si>
  <si>
    <t>2014-12-2 17:4:39.17: RTWSControl  - tickOptionComputation - id:3000009 tickType:13 impliedVol:0.136160751186011 delta:-2.02247295853418E-02 optPrice:1.48594233705035E-04 pvDividend:0 gamma: 1.79769313486232E+308 theta/vega/undPrice: -1.54865587616943E-04-9.0954285007043E-05-1.5643</t>
  </si>
  <si>
    <t>2014-12-2 17:4:39.23: RTWSControl  - tickOptionComputation - id:3000009 tickType:10 impliedVol:1.79769313486232E+308 delta:1.79769313486232E+308 optPrice:1.79769313486232E+308 pvDividend:0 gamma: 1.79769313486232E+308 theta/vega/undPrice: 1.79769313486232E+308-1.79769313486232E+308-1.5643</t>
  </si>
  <si>
    <t>2014-12-2 17:4:39.64: RTWSControl  - tickOptionComputation - id:3000010 tickType:13 impliedVol:0.127268639767856 delta:-2.87883798470111E-02 optPrice:2.08151846015694E-04 pvDividend:0 gamma: 1.79769313486232E+308 theta/vega/undPrice: -1.93680215303225E-04-1.03817247802191E-04-1.5643</t>
  </si>
  <si>
    <t>2014-12-2 17:4:39.70: RTWSControl  - tickOptionComputation - id:3000007 tickType:13 impliedVol:0.157143740681875 delta:-0.012825381406109 optPrice:1.03746963074565E-04 pvDividend:0 gamma: 1.79769313486232E+308 theta/vega/undPrice: -1.20241707352231E-04-5.8109671824557E-05-1.5643</t>
  </si>
  <si>
    <t>2014-12-2 17:4:39.75: RTWSControl  - tickOptionComputation - id:3000008 tickType:13 impliedVol:0.146119118157358 delta:-1.59618197251221E-02 optPrice:1.23168028428588E-04 pvDividend:0 gamma: 1.79769313486232E+308 theta/vega/undPrice: -1.34864542988915E-04-5.82057084349805E-05-1.5643</t>
  </si>
  <si>
    <t>2014-12-2 17:4:39.102: RTWSControl  - tickOptionComputation - id:3000007 tickType:10 impliedVol:1.79769313486232E+308 delta:1.79769313486232E+308 optPrice:1.79769313486232E+308 pvDividend:0 gamma: 1.79769313486232E+308 theta/vega/undPrice: 1.79769313486232E+308-1.79769313486232E+308-1.5643</t>
  </si>
  <si>
    <t>2014-12-2 17:4:39.111: RTWSControl  - tickOptionComputation - id:3000011 tickType:13 impliedVol:0.119442783902869 delta:-4.11695620428328E-02 optPrice:2.91188233168113E-04 pvDividend:0 gamma: 1.79769313486232E+308 theta/vega/undPrice: -2.46237629169572E-04-1.62883156852574E-04-1.5643</t>
  </si>
  <si>
    <t>2014-12-2 17:4:39.142: RTWSControl  - tickOptionComputation - id:3000008 tickType:10 impliedVol:1.79769313486232E+308 delta:1.79769313486232E+308 optPrice:1.79769313486232E+308 pvDividend:0 gamma: 1.79769313486232E+308 theta/vega/undPrice: 1.79769313486232E+308-1.79769313486232E+308-1.5643</t>
  </si>
  <si>
    <t>2014-12-2 17:4:42.727: RTWSControl  - tickOptionComputation - id:3000012 tickType:13 impliedVol:0.112890947434316 delta:-0.064714716316814 optPrice:4.67761314297755E-04 pvDividend:0 gamma: 1.79769313486232E+308 theta/vega/undPrice: -3.31637002854559E-04-1.92861800517104E-04-1.5644</t>
  </si>
  <si>
    <t>2014-12-2 17:4:42.736: RTWSControl  - tickOptionComputation - id:3000012 tickType:10 impliedVol:0.108882073806285 delta:-5.82189137144498E-02 optPrice:3.9999998989515E-04 pvDividend:0 gamma: 1.79769313486232E+308 theta/vega/undPrice: -2.93779949329837E-04-1.6994498493031E-04-1.5644</t>
  </si>
  <si>
    <t>2014-12-2 17:4:42.743: RTWSControl  - tickOptionComputation - id:3000012 tickType:11 impliedVol:0.114749593586213 delta:-6.75637977901965E-02 optPrice:5.00000023748726E-04 pvDividend:0 gamma: 1.79769313486232E+308 theta/vega/undPrice: -3.49188764177604E-04-2.0865507105059E-04-1.5644</t>
  </si>
  <si>
    <t>2014-12-2 17:4:42.766: RTWSControl  - tickOptionComputation - id:3000006 tickType:13 impliedVol:0.169329621117704 delta:-0.010538187798813 optPrice:8.92409544219054E-05 pvDividend:0 gamma: 1.79769313486232E+308 theta/vega/undPrice: -1.10076184488686E-04-5.80153068824999E-05-1.5644</t>
  </si>
  <si>
    <t>2014-12-2 17:4:42.807: RTWSControl  - tickOptionComputation - id:3000006 tickType:10 impliedVol:1.79769313486232E+308 delta:1.79769313486232E+308 optPrice:1.79769313486232E+308 pvDividend:0 gamma: 1.79769313486232E+308 theta/vega/undPrice: 1.79769313486232E+308-1.79769313486232E+308-1.5644</t>
  </si>
  <si>
    <t>2014-12-2 17:4:42.820: RTWSControl  - tickOptionComputation - id:3000006 tickType:11 impliedVol:0.171146068835156 delta:-1.14957985973951E-02 optPrice:9.99999974737875E-05 pvDividend:0 gamma: 1.79769313486232E+308 theta/vega/undPrice: -1.19514279243119E-04-5.80152613653266E-05-1.5644</t>
  </si>
  <si>
    <t>2014-12-2 17:4:42.855: RTWSControl  - tickOptionComputation - id:3000009 tickType:10 impliedVol:1.79769313486232E+308 delta:1.79769313486232E+308 optPrice:1.79769313486232E+308 pvDividend:0 gamma: 1.79769313486232E+308 theta/vega/undPrice: 1.79769313486232E+308-1.79769313486232E+308-1.5644</t>
  </si>
  <si>
    <t>2014-12-2 17:4:42.890: RTWSControl  - tickOptionComputation - id:3000009 tickType:11 impliedVol:0.128074806297929 delta:-1.48794898905888E-02 optPrice:9.99999974737875E-05 pvDividend:0 gamma: 1.79769313486232E+308 theta/vega/undPrice: -1.1125068210978E-04-5.83035488528652E-05-1.5644</t>
  </si>
  <si>
    <t>2014-12-2 17:4:42.900: RTWSControl  - tickOptionComputation - id:3000009 tickType:13 impliedVol:0.136338761004623 delta:-2.01262668307215E-02 optPrice:1.4801569704269E-04 pvDividend:0 gamma: 1.79769313486232E+308 theta/vega/undPrice: -1.54402863358846E-04-9.01812702526986E-05-1.5644</t>
  </si>
  <si>
    <t>2014-12-2 17:4:42.933: RTWSControl  - tickOptionComputation - id:3000010 tickType:13 impliedVol:0.127462484643104 delta:-0.028604247501113 optPrice:2.06961462270624E-04 pvDividend:0 gamma: 1.79769313486232E+308 theta/vega/undPrice: -1.92964217415485E-04-1.03820560022972E-04-1.5644</t>
  </si>
  <si>
    <t>2014-12-2 17:4:42.939: RTWSControl  - tickOptionComputation - id:3000010 tickType:10 impliedVol:0.113811919430425 delta:-1.65632303724896E-02 optPrice:9.99999974737875E-05 pvDividend:0 gamma: 1.79769313486232E+308 theta/vega/undPrice: -1.08495963218466E-04-6.92088526553317E-05-1.5644</t>
  </si>
  <si>
    <t>2014-12-2 17:4:42.946: RTWSControl  - tickOptionComputation - id:3000010 tickType:11 impliedVol:0.126763761655828 delta:-2.78580047349195E-02 optPrice:1.99999994947575E-04 pvDividend:0 gamma: 1.79769313486232E+308 theta/vega/undPrice: -1.87795134785429E-04-1.0382058022124E-04-1.5644</t>
  </si>
  <si>
    <t>2014-12-2 17:4:42.984: RTWSControl  - tickOptionComputation - id:3000007 tickType:13 impliedVol:0.15727232924192 delta:-1.27210715304672E-02 optPrice:1.02881719718559E-04 pvDividend:0 gamma: 1.79769313486232E+308 theta/vega/undPrice: -1.19522203930132E-04-5.81115266519281E-05-1.5644</t>
  </si>
  <si>
    <t>2014-12-2 17:4:42.991: RTWSControl  - tickOptionComputation - id:3000007 tickType:10 impliedVol:1.79769313486232E+308 delta:1.79769313486232E+308 optPrice:1.79769313486232E+308 pvDividend:0 gamma: 1.79769313486232E+308 theta/vega/undPrice: 1.79769313486232E+308-1.79769313486232E+308-1.5644</t>
  </si>
  <si>
    <t>2014-12-2 17:4:43.20: RTWSControl  - tickOptionComputation - id:3000008 tickType:13 impliedVol:0.146275375870893 delta:-1.58627778297265E-02 optPrice:1.22463025356172E-04 pvDividend:0 gamma: 1.79769313486232E+308 theta/vega/undPrice: -1.34288553204032E-04-5.820756539453E-05-1.5644</t>
  </si>
  <si>
    <t>2014-12-2 17:4:43.26: RTWSControl  - tickOptionComputation - id:3000008 tickType:10 impliedVol:1.79769313486232E+308 delta:1.79769313486232E+308 optPrice:1.79769313486232E+308 pvDividend:0 gamma: 1.79769313486232E+308 theta/vega/undPrice: 1.79769313486232E+308-1.79769313486232E+308-1.5644</t>
  </si>
  <si>
    <t>2014-12-2 17:4:43.58: RTWSControl  - tickOptionComputation - id:3000008 tickType:11 impliedVol:0.142438863041285 delta:-1.35621365163418E-02 optPrice:9.99999974737875E-05 pvDividend:0 gamma: 1.79769313486232E+308 theta/vega/undPrice: -1.14288264699255E-04-5.82076325422012E-05-1.5644</t>
  </si>
  <si>
    <t>2014-12-2 17:4:43.68: RTWSControl  - tickOptionComputation - id:3000011 tickType:10 impliedVol:0.110957454782476 delta:-3.13372400439033E-02 optPrice:1.99999994947575E-04 pvDividend:0 gamma: 1.79769313486232E+308 theta/vega/undPrice: -1.8120935446074E-04-1.0448347677476E-04-1.5644</t>
  </si>
  <si>
    <t>2014-12-2 17:4:43.99: RTWSControl  - tickOptionComputation - id:3000011 tickType:11 impliedVol:0.120610485625998 delta:-4.19410647762626E-02 optPrice:3.00000014249235E-04 pvDividend:0 gamma: 1.79769313486232E+308 theta/vega/undPrice: -2.52738405649733E-04-1.67882474993095E-04-1.5644</t>
  </si>
  <si>
    <t>2014-12-2 17:4:43.110: RTWSControl  - tickOptionComputation - id:3000011 tickType:13 impliedVol:0.119646546786335 delta:-4.09628623185566E-02 optPrice:2.90101679141781E-04 pvDividend:0 gamma: 1.79769313486232E+308 theta/vega/undPrice: -2.45595617910721E-04-1.61551547766368E-04-1.5644</t>
  </si>
  <si>
    <t>2014-12-2 17:4:47.460: RTWSControl  - tickOptionComputation - id:3000012 tickType:13 impliedVol:0.113050616293755 delta:-6.49636712711023E-02 optPrice:4.70474807008039E-04 pvDividend:0 gamma: 1.79769313486232E+308 theta/vega/undPrice: -3.33144804947956E-04-1.94218537773245E-04-1.5644</t>
  </si>
  <si>
    <t>2014-12-2 17:4:47.678: RTWSControl  - tickOptionComputation - id:3000006 tickType:13 impliedVol:0.169941680048872 delta:-1.08634912750251E-02 optPrice:9.27918405874125E-05 pvDividend:0 gamma: 1.79769313486232E+308 theta/vega/undPrice: -1.13256387347656E-04-5.80152913862166E-05-1.5644</t>
  </si>
  <si>
    <t>2014-12-2 17:4:47.694: RTWSControl  - tickOptionComputation - id:3000009 tickType:13 impliedVol:0.136693613093819 delta:-2.03372629692304E-02 optPrice:1.50084608824638E-04 pvDividend:0 gamma: 1.79769313486232E+308 theta/vega/undPrice: -1.56255804152963E-04-9.17904123681077E-05-1.5644</t>
  </si>
  <si>
    <t>2014-12-2 17:4:47.725: RTWSControl  - tickOptionComputation - id:3000010 tickType:13 impliedVol:0.127745384143246 delta:-2.89030882013061E-02 optPrice:2.09898544785487E-04 pvDividend:0 gamma: 1.79769313486232E+308 theta/vega/undPrice: -1.95057079138455E-04-1.03820551920826E-04-1.5644</t>
  </si>
  <si>
    <t>2014-12-2 17:4:47.725: RTWSControl  - tickOptionComputation - id:3000007 tickType:13 impliedVol:0.157791761046639 delta:-1.30118269763045E-02 optPrice:1.05900222634704E-04 pvDividend:0 gamma: 1.79769313486232E+308 theta/vega/undPrice: -1.22225603607383E-04-5.81115156546113E-05-1.5644</t>
  </si>
  <si>
    <t>2014-12-2 17:4:47.725: RTWSControl  - tickOptionComputation - id:3000008 tickType:13 impliedVol:0.146709072061626 delta:-1.61151298638524E-02 optPrice:1.24987468889786E-04 pvDividend:0 gamma: 1.79769313486232E+308 theta/vega/undPrice: -1.36549471216338E-04-5.82075582441324E-05-1.5644</t>
  </si>
  <si>
    <t>2014-12-2 17:4:47.772: RTWSControl  - tickOptionComputation - id:3000011 tickType:13 impliedVol:0.119864385209894 delta:-4.11861309213217E-02 optPrice:2.92366990693648E-04 pvDividend:0 gamma: 1.79769313486232E+308 theta/vega/undPrice: -2.47209800700717E-04-1.62982260456307E-04-1.5644</t>
  </si>
  <si>
    <t>2014-12-2 17:4:58.472: RTWSControl  - tickOptionComputation - id:3000012 tickType:13 impliedVol:0.113015875181368 delta:-6.49095631746705E-02 optPrice:4.69884399121327E-04 pvDividend:0 gamma: 1.79769313486232E+308 theta/vega/undPrice: -3.3281673395773E-04-1.93923335813895E-04-1.5644</t>
  </si>
  <si>
    <t>2014-12-2 17:4:58.691: RTWSControl  - tickOptionComputation - id:3000006 tickType:10 impliedVol:1.79769313486232E+308 delta:1.79769313486232E+308 optPrice:1.79769313486232E+308 pvDividend:0 gamma: 1.79769313486232E+308 theta/vega/undPrice: 1.79769313486232E+308-1.79769313486232E+308-1.5644</t>
  </si>
  <si>
    <t>2014-12-2 17:4:58.769: RTWSControl  - tickOptionComputation - id:3000006 tickType:13 impliedVol:0.170299145818333 delta:-1.10523954770429E-02 optPrice:9.48656931207392E-05 pvDividend:0 gamma: 1.79769313486232E+308 theta/vega/undPrice: -1.15113746631886E-04-5.80152824106479E-05-1.5644</t>
  </si>
  <si>
    <t>2014-12-2 17:4:58.800: RTWSControl  - tickOptionComputation - id:3000009 tickType:10 impliedVol:1.79769313486232E+308 delta:1.79769313486232E+308 optPrice:1.79769313486232E+308 pvDividend:0 gamma: 1.79769313486232E+308 theta/vega/undPrice: 1.79769313486232E+308-1.79769313486232E+308-1.5644</t>
  </si>
  <si>
    <t>2014-12-2 17:4:58.815: RTWSControl  - tickOptionComputation - id:3000009 tickType:13 impliedVol:0.136820825363273 delta:-2.04126364273965E-02 optPrice:1.50826300803364E-04 pvDividend:0 gamma: 1.79769313486232E+308 theta/vega/undPrice: -1.56920071863792E-04-9.23672797523606E-05-1.5644</t>
  </si>
  <si>
    <t>2014-12-2 17:4:58.847: RTWSControl  - tickOptionComputation - id:3000010 tickType:13 impliedVol:0.127811023050064 delta:-2.89722361371393E-02 optPrice:2.1058001249869E-04 pvDividend:0 gamma: 1.79769313486232E+308 theta/vega/undPrice: -1.95542669058857E-04-1.03820550046887E-04-1.5644</t>
  </si>
  <si>
    <t>2014-12-2 17:4:58.847: RTWSControl  - tickOptionComputation - id:3000007 tickType:10 impliedVol:1.79769313486232E+308 delta:1.79769313486232E+308 optPrice:1.79769313486232E+308 pvDividend:0 gamma: 1.79769313486232E+308 theta/vega/undPrice: 1.79769313486232E+308-1.79769313486232E+308-1.5644</t>
  </si>
  <si>
    <t>2014-12-2 17:4:58.893: RTWSControl  - tickOptionComputation - id:3000007 tickType:13 impliedVol:0.158064886747404 delta:-1.31639417767961E-02 optPrice:1.07487400366257E-04 pvDividend:0 gamma: 1.79769313486232E+308 theta/vega/undPrice: -1.23647094891078E-04-5.81115099188078E-05-1.5644</t>
  </si>
  <si>
    <t>2014-12-2 17:4:58.909: RTWSControl  - tickOptionComputation - id:3000008 tickType:13 impliedVol:0.146905446595717 delta:-1.62289014124273E-02 optPrice:1.26130518755586E-04 pvDividend:0 gamma: 1.79769313486232E+308 theta/vega/undPrice: -1.3757319859033E-04-5.82075550798746E-05-1.5644</t>
  </si>
  <si>
    <t>2014-12-2 17:4:58.909: RTWSControl  - tickOptionComputation - id:3000008 tickType:10 impliedVol:1.79769313486232E+308 delta:1.79769313486232E+308 optPrice:1.79769313486232E+308 pvDividend:0 gamma: 1.79769313486232E+308 theta/vega/undPrice: 1.79769313486232E+308-1.79769313486232E+308-1.5644</t>
  </si>
  <si>
    <t>2014-12-2 17:4:58.925: RTWSControl  - tickOptionComputation - id:3000011 tickType:13 impliedVol:0.119876039656098 delta:-4.11980529422755E-02 optPrice:2.92488185800353E-04 pvDividend:0 gamma: 1.79769313486232E+308 theta/vega/undPrice: -2.47296160147804E-04-1.63058804176301E-04-1.5644</t>
  </si>
  <si>
    <t>2014-12-2 17:4:59.502: RTWSControl  - tickOptionComputation - id:3000012 tickType:13 impliedVol:0.113015875181368 delta:-6.41909519458549E-02 optPrice:4.64000113828408E-04 pvDividend:0 gamma: 1.79769313486232E+308 theta/vega/undPrice: -3.29840922965943E-04-1.89776535300606E-04-1.5645</t>
  </si>
  <si>
    <t>2014-12-2 17:4:59.533: RTWSControl  - tickOptionComputation - id:3000006 tickType:13 impliedVol:0.170299145818333 delta:-1.08898001372089E-02 optPrice:9.32556439034298E-05 pvDividend:0 gamma: 1.79769313486232E+308 theta/vega/undPrice: -1.13727188031953E-04-5.80171375740349E-05-1.5645</t>
  </si>
  <si>
    <t>2014-12-2 17:4:59.549: RTWSControl  - tickOptionComputation - id:3000009 tickType:13 impliedVol:0.136820825363273 delta:-2.02089135180956E-02 optPrice:1.49210027501409E-04 pvDividend:0 gamma: 1.79769313486232E+308 theta/vega/undPrice: -1.55527938910108E-04-9.07871424155022E-05-1.5645</t>
  </si>
  <si>
    <t>2014-12-2 17:4:59.595: RTWSControl  - tickOptionComputation - id:3000010 tickType:13 impliedVol:0.127811023050064 delta:-2.85842517937279E-02 optPrice:2.07377297499972E-04 pvDividend:0 gamma: 1.79769313486232E+308 theta/vega/undPrice: -1.93392754641573E-04-1.03823867690467E-04-1.5645</t>
  </si>
  <si>
    <t>2014-12-2 17:4:59.595: RTWSControl  - tickOptionComputation - id:3000007 tickType:13 impliedVol:0.158064886747404 delta:-1.29883914922264E-02 optPrice:1.05875079008225E-04 pvDividend:0 gamma: 1.79769313486232E+308 theta/vega/undPrice: -1.22258501341957E-04-5.81133673181962E-05-1.5645</t>
  </si>
  <si>
    <t>2014-12-2 17:4:59.611: RTWSControl  - tickOptionComputation - id:3000008 tickType:13 impliedVol:0.146905446595717 delta:-1.60395989804404E-02 optPrice:1.2451612248402E-04 pvDividend:0 gamma: 1.79769313486232E+308 theta/vega/undPrice: -1.36182746728102E-04-5.8209414438736E-05-1.5645</t>
  </si>
  <si>
    <t>2014-12-2 17:4:59.642: RTWSControl  - tickOptionComputation - id:3000011 tickType:13 impliedVol:0.119876039656098 delta:-4.07833137854112E-02 optPrice:2.89282836205691E-04 pvDividend:0 gamma: 1.79769313486232E+308 theta/vega/undPrice: -2.45144368296245E-04-1.60389018269928E-04-1.5645</t>
  </si>
  <si>
    <t>2014-12-2 17:5:0.594: RTWSControl  - tickOptionComputation - id:3000012 tickType:10 impliedVol:0.109197066251227 delta:-5.80027076744234E-02 optPrice:3.9999998989515E-04 pvDividend:0 gamma: 1.79769313486232E+308 theta/vega/undPrice: -2.93777560551234E-04-1.69950402586686E-04-1.5645</t>
  </si>
  <si>
    <t>2014-12-2 17:5:0.609: RTWSControl  - tickOptionComputation - id:3000012 tickType:11 impliedVol:0.115082858449677 delta:-6.73601265563046E-02 optPrice:5.00000023748726E-04 pvDividend:0 gamma: 1.79769313486232E+308 theta/vega/undPrice: -3.4936069714342E-04-2.07340646831132E-04-1.5645</t>
  </si>
  <si>
    <t>2014-12-2 17:5:0.656: RTWSControl  - tickOptionComputation - id:3000006 tickType:10 impliedVol:1.79769313486232E+308 delta:1.79769313486232E+308 optPrice:1.79769313486232E+308 pvDividend:0 gamma: 1.79769313486232E+308 theta/vega/undPrice: 1.79769313486232E+308-1.79769313486232E+308-1.5645</t>
  </si>
  <si>
    <t>2014-12-2 17:5:0.703: RTWSControl  - tickOptionComputation - id:3000006 tickType:11 impliedVol:0.17154299890156 delta:-1.15411209814394E-02 optPrice:9.99999974737875E-05 pvDividend:0 gamma: 1.79769313486232E+308 theta/vega/undPrice: -1.20190338074645E-04-5.80171065447968E-05-1.5645</t>
  </si>
  <si>
    <t>2014-12-2 17:5:0.765: RTWSControl  - tickOptionComputation - id:3000009 tickType:10 impliedVol:1.79769313486232E+308 delta:1.79769313486232E+308 optPrice:1.79769313486232E+308 pvDividend:0 gamma: 1.79769313486232E+308 theta/vega/undPrice: 1.79769313486232E+308-1.79769313486232E+308-1.5645</t>
  </si>
  <si>
    <t>2014-12-2 17:5:0.765: RTWSControl  - tickOptionComputation - id:3000009 tickType:11 impliedVol:0.128396747916817 delta:-1.48796072368343E-02 optPrice:9.99999974737875E-05 pvDividend:0 gamma: 1.79769313486232E+308 theta/vega/undPrice: -1.11538239849593E-04-5.83054068092934E-05-1.5645</t>
  </si>
  <si>
    <t>2014-12-2 17:5:0.812: RTWSControl  - tickOptionComputation - id:3000010 tickType:10 impliedVol:0.114104130040806 delta:-1.65365364593229E-02 optPrice:9.99999974737875E-05 pvDividend:0 gamma: 1.79769313486232E+308 theta/vega/undPrice: -1.0862839277313E-04-6.8952679139782E-05-1.5645</t>
  </si>
  <si>
    <t>2014-12-2 17:5:0.812: RTWSControl  - tickOptionComputation - id:3000010 tickType:11 impliedVol:0.127137597708 delta:-2.78669760819911E-02 optPrice:1.99999994947575E-04 pvDividend:0 gamma: 1.79769313486232E+308 theta/vega/undPrice: -1.88410662927864E-04-1.03823887220562E-04-1.5645</t>
  </si>
  <si>
    <t>2014-12-2 17:5:0.843: RTWSControl  - tickOptionComputation - id:3000007 tickType:10 impliedVol:1.79769313486232E+308 delta:1.79769313486232E+308 optPrice:1.79769313486232E+308 pvDividend:0 gamma: 1.79769313486232E+308 theta/vega/undPrice: 1.79769313486232E+308-1.79769313486232E+308-1.5645</t>
  </si>
  <si>
    <t>2014-12-2 17:5:0.859: RTWSControl  - tickOptionComputation - id:3000007 tickType:11 impliedVol:0.157134576051232 delta:-1.24659861031043E-02 optPrice:9.99999974737875E-05 pvDividend:0 gamma: 1.79769313486232E+308 theta/vega/undPrice: -1.1741651447065E-04-5.81133871576399E-05-1.5645</t>
  </si>
  <si>
    <t>2014-12-2 17:5:0.890: RTWSControl  - tickOptionComputation - id:3000008 tickType:10 impliedVol:1.79769313486232E+308 delta:1.79769313486232E+308 optPrice:1.79769313486232E+308 pvDividend:0 gamma: 1.79769313486232E+308 theta/vega/undPrice: 1.79769313486232E+308-1.79769313486232E+308-1.5645</t>
  </si>
  <si>
    <t>2014-12-2 17:5:0.890: RTWSControl  - tickOptionComputation - id:3000008 tickType:11 impliedVol:0.142726115039354 delta:-1.35438353126949E-02 optPrice:9.99999974737875E-05 pvDividend:0 gamma: 1.79769313486232E+308 theta/vega/undPrice: -1.14394603151858E-04-5.82094874983484E-05-1.5645</t>
  </si>
  <si>
    <t>2014-12-2 17:5:0.943: RTWSControl  - tickOptionComputation - id:3000011 tickType:10 impliedVol:0.111296132284801 delta:-3.12941582081234E-02 optPrice:1.99999994947575E-04 pvDividend:0 gamma: 1.79769313486232E+308 theta/vega/undPrice: -1.81565138762871E-04-1.04036251140595E-04-1.5645</t>
  </si>
  <si>
    <t>2014-12-2 17:5:0.949: RTWSControl  - tickOptionComputation - id:3000011 tickType:11 impliedVol:0.120841545099701 delta:-0.041762635532595 optPrice:3.00000014249235E-04 pvDividend:0 gamma: 1.79769313486232E+308 theta/vega/undPrice: -2.52298991650756E-04-1.66730437211567E-04-1.5645</t>
  </si>
  <si>
    <t>2014-12-2 17:5:2.467: RTWSControl  - tickOptionComputation - id:3000012 tickType:13 impliedVol:0.113396427347709 delta:-6.47842272307942E-02 optPrice:4.70467614580815E-04 pvDividend:0 gamma: 1.79769313486232E+308 theta/vega/undPrice: -3.33434708509771E-04-1.93010264090132E-04-1.5645</t>
  </si>
  <si>
    <t>2014-12-2 17:5:2.685: RTWSControl  - tickOptionComputation - id:3000006 tickType:13 impliedVol:0.170794661691531 delta:-1.11508089338963E-02 optPrice:9.6130491252273E-05 pvDividend:0 gamma: 1.79769313486232E+308 theta/vega/undPrice: -1.16301924694667E-04-5.80171251327029E-05-1.5645</t>
  </si>
  <si>
    <t>2014-12-2 17:5:2.747: RTWSControl  - tickOptionComputation - id:3000009 tickType:13 impliedVol:0.137276938702279 delta:-2.04786771918925E-02 optPrice:1.51869412388827E-04 pvDividend:0 gamma: 1.79769313486232E+308 theta/vega/undPrice: -1.57909713978649E-04-9.2855537975754E-05-1.5645</t>
  </si>
  <si>
    <t>2014-12-2 17:5:2.763: RTWSControl  - tickOptionComputation - id:3000010 tickType:13 impliedVol:0.128245966958012 delta:-2.90419550703809E-02 optPrice:2.11893059536946E-04 pvDividend:0 gamma: 1.79769313486232E+308 theta/vega/undPrice: -1.96610527727694E-04-1.03823855206802E-04-1.5645</t>
  </si>
  <si>
    <t>2014-12-2 17:5:2.763: RTWSControl  - tickOptionComputation - id:3000007 tickType:13 impliedVol:0.158551286069027 delta:-1.32585151972524E-02 optPrice:1.08701714290329E-04 pvDividend:0 gamma: 1.79769313486232E+308 theta/vega/undPrice: -1.24790062346061E-04-5.81133570944913E-05-1.5645</t>
  </si>
  <si>
    <t>2014-12-2 17:5:2.810: RTWSControl  - tickOptionComputation - id:3000008 tickType:13 impliedVol:0.147378711739279 delta:-0.016313139168435 optPrice:1.27270975056487E-04 pvDividend:0 gamma: 1.79769313486232E+308 theta/vega/undPrice: -1.38650021323783E-04-5.8209406806916E-05-1.5645</t>
  </si>
  <si>
    <t>2014-12-2 17:5:2.825: RTWSControl  - tickOptionComputation - id:3000011 tickType:13 impliedVol:0.120285796506487 delta:-4.12024034240173E-02 optPrice:2.9354405191071E-04 pvDividend:0 gamma: 1.79769313486232E+308 theta/vega/undPrice: -2.48180763362838E-04-1.63080292825587E-04-1.5645</t>
  </si>
  <si>
    <t>2014-12-2 17:5:4.384: TransitionLogger - flushFile - flushing file</t>
  </si>
  <si>
    <t>2014-12-2 17:5:4.384: TransitionLogger - openTransitionFile - opening file C:\temp\transitionlog_2014-12-02_170304</t>
  </si>
  <si>
    <t>2014-12-2 17:5:6.696: RTWSControl  - tickOptionComputation - id:3000012 tickType:13 impliedVol:0.113217479481918 delta:-6.45057486209655E-02 optPrice:4.67426387825877E-04 pvDividend:0 gamma: 1.79769313486232E+308 theta/vega/undPrice: -3.31744795045123E-04-1.91489660899089E-04-1.5645</t>
  </si>
  <si>
    <t>2014-12-2 17:5:6.918: RTWSControl  - tickOptionComputation - id:3000006 tickType:13 impliedVol:0.17048369852489 delta:-1.09871896606492E-02 optPrice:9.4326368226584E-05 pvDividend:0 gamma: 1.79769313486232E+308 theta/vega/undPrice: -1.14686137459735E-04-5.80171329279419E-05-1.5645</t>
  </si>
  <si>
    <t>2014-12-2 17:5:6.962: RTWSControl  - tickOptionComputation - id:3000009 tickType:13 impliedVol:0.137035495900015 delta:-2.03361026681231E-02 optPrice:1.50461671661998E-04 pvDividend:0 gamma: 1.79769313486232E+308 theta/vega/undPrice: -1.56648925535239E-04-9.17606364427197E-05-1.5645</t>
  </si>
  <si>
    <t>2014-12-2 17:5:6.969: RTWSControl  - tickOptionComputation - id:3000010 tickType:13 impliedVol:0.128026136404344 delta:-2.88110113404811E-02 optPrice:2.09610690664718E-04 pvDividend:0 gamma: 1.79769313486232E+308 theta/vega/undPrice: -1.94984192021573E-04-1.03823861503791E-04-1.5645</t>
  </si>
  <si>
    <t>2014-12-2 17:5:7.20: RTWSControl  - tickOptionComputation - id:3000007 tickType:13 impliedVol:0.158264276960296 delta:-1.30993250903188E-02 optPrice:1.07033804807939E-04 pvDividend:0 gamma: 1.79769313486232E+308 theta/vega/undPrice: -1.23296267025012E-04-5.81133631148654E-05-1.5645</t>
  </si>
  <si>
    <t>2014-12-2 17:5:7.25: RTWSControl  - tickOptionComputation - id:3000008 tickType:13 impliedVol:0.147114876085332 delta:-0.016160863888676 optPrice:1.25735201050187E-04 pvDividend:0 gamma: 1.79769313486232E+308 theta/vega/undPrice: -1.37274566176513E-04-5.82094109978317E-05-1.5645</t>
  </si>
  <si>
    <t>2014-12-2 17:5:7.32: RTWSControl  - tickOptionComputation - id:3000011 tickType:13 impliedVol:0.120086797598312 delta:-4.09992304082078E-02 optPrice:2.91474587412989E-04 pvDividend:0 gamma: 1.79769313486232E+308 theta/vega/undPrice: -2.46706134487719E-04-1.61773272155073E-04-1.5645</t>
  </si>
  <si>
    <t>2014-12-2 17:5:7.61: RTWSControl  - tickOptionComputation - id:3000006 tickType:10 impliedVol:1.79769313486232E+308 delta:1.79769313486232E+308 optPrice:1.79769313486232E+308 pvDividend:0 gamma: 1.79769313486232E+308 theta/vega/undPrice: 1.79769313486232E+308-1.79769313486232E+308-1.5645</t>
  </si>
  <si>
    <t>2014-12-2 17:5:7.99: RTWSControl  - tickOptionComputation - id:3000009 tickType:10 impliedVol:1.79769313486232E+308 delta:1.79769313486232E+308 optPrice:1.79769313486232E+308 pvDividend:0 gamma: 1.79769313486232E+308 theta/vega/undPrice: 1.79769313486232E+308-1.79769313486232E+308-1.5645</t>
  </si>
  <si>
    <t>2014-12-2 17:5:7.110: RTWSControl  - tickOptionComputation - id:3000007 tickType:10 impliedVol:1.79769313486232E+308 delta:1.79769313486232E+308 optPrice:1.79769313486232E+308 pvDividend:0 gamma: 1.79769313486232E+308 theta/vega/undPrice: 1.79769313486232E+308-1.79769313486232E+308-1.5645</t>
  </si>
  <si>
    <t>2014-12-2 17:5:7.149: RTWSControl  - tickOptionComputation - id:3000008 tickType:10 impliedVol:1.79769313486232E+308 delta:1.79769313486232E+308 optPrice:1.79769313486232E+308 pvDividend:0 gamma: 1.79769313486232E+308 theta/vega/undPrice: 1.79769313486232E+308-1.79769313486232E+308-1.5645</t>
  </si>
  <si>
    <t>2014-12-2 17:5:8.493: RTWSControl  - tickOptionComputation - id:3000006 tickType:10 impliedVol:1.79769313486232E+308 delta:1.79769313486232E+308 optPrice:1.79769313486232E+308 pvDividend:0 gamma: 1.79769313486232E+308 theta/vega/undPrice: 1.79769313486232E+308-1.79769313486232E+308-1.5645</t>
  </si>
  <si>
    <t>2014-12-2 17:5:8.548: RTWSControl  - tickOptionComputation - id:3000009 tickType:10 impliedVol:1.79769313486232E+308 delta:1.79769313486232E+308 optPrice:1.79769313486232E+308 pvDividend:0 gamma: 1.79769313486232E+308 theta/vega/undPrice: 1.79769313486232E+308-1.79769313486232E+308-1.5645</t>
  </si>
  <si>
    <t>2014-12-2 17:5:8.701: RTWSControl  - tickOptionComputation - id:3000007 tickType:10 impliedVol:1.79769313486232E+308 delta:1.79769313486232E+308 optPrice:1.79769313486232E+308 pvDividend:0 gamma: 1.79769313486232E+308 theta/vega/undPrice: 1.79769313486232E+308-1.79769313486232E+308-1.5645</t>
  </si>
  <si>
    <t>2014-12-2 17:5:8.715: RTWSControl  - tickOptionComputation - id:3000008 tickType:10 impliedVol:1.79769313486232E+308 delta:1.79769313486232E+308 optPrice:1.79769313486232E+308 pvDividend:0 gamma: 1.79769313486232E+308 theta/vega/undPrice: 1.79769313486232E+308-1.79769313486232E+308-1.5645</t>
  </si>
  <si>
    <t>2014-12-2 17:5:10.477: RTWSControl  - tickOptionComputation - id:3000012 tickType:13 impliedVol:0.113208054284009 delta:-0.064491056639527 optPrice:4.67266206174307E-04 pvDividend:0 gamma: 1.79769313486232E+308 theta/vega/undPrice: -3.3165578716934E-04-1.91409570608236E-04-1.5645</t>
  </si>
  <si>
    <t>2014-12-2 17:5:10.696: RTWSControl  - tickOptionComputation - id:3000006 tickType:13 impliedVol:0.1704945327876 delta:-1.09929003880104E-02 optPrice:9.43892256525519E-05 pvDividend:0 gamma: 1.79769313486232E+308 theta/vega/undPrice: -1.14742433081944E-04-5.80171326555195E-05-1.5645</t>
  </si>
  <si>
    <t>2014-12-2 17:5:10.712: RTWSControl  - tickOptionComputation - id:3000006 tickType:10 impliedVol:1.79769313486232E+308 delta:1.79769313486232E+308 optPrice:1.79769313486232E+308 pvDividend:0 gamma: 1.79769313486232E+308 theta/vega/undPrice: 1.79769313486232E+308-1.79769313486232E+308-1.5645</t>
  </si>
  <si>
    <t>2014-12-2 17:5:10.771: RTWSControl  - tickOptionComputation - id:3000009 tickType:13 impliedVol:0.137034131064453 delta:-2.03352952857488E-02 optPrice:1.50453713940216E-04 pvDividend:0 gamma: 1.79769313486232E+308 theta/vega/undPrice: -1.56641798509951E-04-9.17544471479425E-05-1.5645</t>
  </si>
  <si>
    <t>2014-12-2 17:5:10.810: RTWSControl  - tickOptionComputation - id:3000009 tickType:10 impliedVol:1.79769313486232E+308 delta:1.79769313486232E+308 optPrice:1.79769313486232E+308 pvDividend:0 gamma: 1.79769313486232E+308 theta/vega/undPrice: 1.79769313486232E+308-1.79769313486232E+308-1.5645</t>
  </si>
  <si>
    <t>2014-12-2 17:5:10.820: RTWSControl  - tickOptionComputation - id:3000010 tickType:13 impliedVol:0.128021624921779 delta:-2.88062634553948E-02 optPrice:2.09563850644008E-04 pvDividend:0 gamma: 1.79769313486232E+308 theta/vega/undPrice: -1.94950815471432E-04-1.03823861633053E-04-1.5645</t>
  </si>
  <si>
    <t>2014-12-2 17:5:10.852: RTWSControl  - tickOptionComputation - id:3000007 tickType:13 impliedVol:0.158270584997368 delta:-1.31028300803879E-02 optPrice:1.07070463001423E-04 pvDividend:0 gamma: 1.79769313486232E+308 theta/vega/undPrice: -1.23329098446195E-04-5.8113362982073E-05-1.5645</t>
  </si>
  <si>
    <t>2014-12-2 17:5:10.859: RTWSControl  - tickOptionComputation - id:3000007 tickType:10 impliedVol:1.79769313486232E+308 delta:1.79769313486232E+308 optPrice:1.79769313486232E+308 pvDividend:0 gamma: 1.79769313486232E+308 theta/vega/undPrice: 1.79769313486232E+308-1.79769313486232E+308-1.5645</t>
  </si>
  <si>
    <t>2014-12-2 17:5:10.892: RTWSControl  - tickOptionComputation - id:3000008 tickType:13 impliedVol:0.147117117756316 delta:-1.61621599986171E-02 optPrice:1.25748249704183E-04 pvDividend:0 gamma: 1.79769313486232E+308 theta/vega/undPrice: -1.37286252686672E-04-5.82094109611765E-05-1.5645</t>
  </si>
  <si>
    <t>2014-12-2 17:5:10.899: RTWSControl  - tickOptionComputation - id:3000008 tickType:10 impliedVol:1.79769313486232E+308 delta:1.79769313486232E+308 optPrice:1.79769313486232E+308 pvDividend:0 gamma: 1.79769313486232E+308 theta/vega/undPrice: 1.79769313486232E+308-1.79769313486232E+308-1.5645</t>
  </si>
  <si>
    <t>2014-12-2 17:5:10.935: RTWSControl  - tickOptionComputation - id:3000011 tickType:13 impliedVol:0.120079599328299 delta:-4.09918684894985E-02 optPrice:2.91399729893993E-04 pvDividend:0 gamma: 1.79769313486232E+308 theta/vega/undPrice: -2.46652793606378E-04-1.6172599406576E-04-1.5645</t>
  </si>
  <si>
    <t>2014-12-2 17:5:12.468: RTWSControl  - tickOptionComputation - id:3000006 tickType:10 impliedVol:1.79769313486232E+308 delta:1.79769313486232E+308 optPrice:1.79769313486232E+308 pvDividend:0 gamma: 1.79769313486232E+308 theta/vega/undPrice: 1.79769313486232E+308-1.79769313486232E+308-1.5645</t>
  </si>
  <si>
    <t>2014-12-2 17:5:12.686: RTWSControl  - tickOptionComputation - id:3000009 tickType:10 impliedVol:1.79769313486232E+308 delta:1.79769313486232E+308 optPrice:1.79769313486232E+308 pvDividend:0 gamma: 1.79769313486232E+308 theta/vega/undPrice: 1.79769313486232E+308-1.79769313486232E+308-1.5645</t>
  </si>
  <si>
    <t>2014-12-2 17:5:12.702: RTWSControl  - tickOptionComputation - id:3000007 tickType:10 impliedVol:1.79769313486232E+308 delta:1.79769313486232E+308 optPrice:1.79769313486232E+308 pvDividend:0 gamma: 1.79769313486232E+308 theta/vega/undPrice: 1.79769313486232E+308-1.79769313486232E+308-1.5645</t>
  </si>
  <si>
    <t>2014-12-2 17:5:12.764: RTWSControl  - tickOptionComputation - id:3000008 tickType:10 impliedVol:1.79769313486232E+308 delta:1.79769313486232E+308 optPrice:1.79769313486232E+308 pvDividend:0 gamma: 1.79769313486232E+308 theta/vega/undPrice: 1.79769313486232E+308-1.79769313486232E+308-1.5645</t>
  </si>
  <si>
    <t>2014-12-2 17:5:14.323: RTWSControl - errMsg - got error message 300:Can't find EId with tickerId:3000013with id 3000013</t>
  </si>
  <si>
    <t>2014-12-2 17:5:14.324: RTWSControl - errMsg - Got Error_x000D_id: 3000013_x000D_errorCode: 300_x000D_errorMsg: Can't find EId with tickerId:3000013</t>
  </si>
  <si>
    <t>2014-12-2 17:5:14.328: RTWSControl - errMsg - got error message 300:Can't find EId with tickerId:3000014with id 3000014</t>
  </si>
  <si>
    <t>2014-12-2 17:5:14.328: RTWSControl - errMsg - Got Error_x000D_id: 3000014_x000D_errorCode: 300_x000D_errorMsg: Can't find EId with tickerId:3000014</t>
  </si>
  <si>
    <t>2014-12-2 17:5:14.333: RTWSControl - errMsg - got error message 300:Can't find EId with tickerId:3000015with id 3000015</t>
  </si>
  <si>
    <t>2014-12-2 17:5:14.333: RTWSControl - errMsg - Got Error_x000D_id: 3000015_x000D_errorCode: 300_x000D_errorMsg: Can't find EId with tickerId:3000015</t>
  </si>
  <si>
    <t>2014-12-2 17:5:14.353: RTWSControl - errMsg - got error message 300:Can't find EId with tickerId:3000016with id 3000016</t>
  </si>
  <si>
    <t>2014-12-2 17:5:14.353: RTWSControl - errMsg - Got Error_x000D_id: 3000016_x000D_errorCode: 300_x000D_errorMsg: Can't find EId with tickerId:3000016</t>
  </si>
  <si>
    <t>2014-12-2 17:5:14.358: RTWSControl - errMsg - got error message 300:Can't find EId with tickerId:3000017with id 3000017</t>
  </si>
  <si>
    <t>2014-12-2 17:5:14.358: RTWSControl - errMsg - Got Error_x000D_id: 3000017_x000D_errorCode: 300_x000D_errorMsg: Can't find EId with tickerId:3000017</t>
  </si>
  <si>
    <t>2014-12-2 17:5:14.362: RTWSControl - errMsg - got error message 300:Can't find EId with tickerId:3000018with id 3000018</t>
  </si>
  <si>
    <t>2014-12-2 17:5:14.362: RTWSControl - errMsg - Got Error_x000D_id: 3000018_x000D_errorCode: 300_x000D_errorMsg: Can't find EId with tickerId:3000018</t>
  </si>
  <si>
    <t>2014-12-2 17:5:14.389: RTWSControl - errMsg - got error message 300:Can't find EId with tickerId:3000019with id 3000019</t>
  </si>
  <si>
    <t>2014-12-2 17:5:14.389: RTWSControl - errMsg - Got Error_x000D_id: 3000019_x000D_errorCode: 300_x000D_errorMsg: Can't find EId with tickerId:3000019</t>
  </si>
  <si>
    <t>2014-12-2 17:5:14.389: RTWSControl - errMsg - got error message 300:Can't find EId with tickerId:3000020with id 3000020</t>
  </si>
  <si>
    <t>2014-12-2 17:5:14.389: RTWSControl - errMsg - Got Error_x000D_id: 3000020_x000D_errorCode: 300_x000D_errorMsg: Can't find EId with tickerId:3000020</t>
  </si>
  <si>
    <t>2014-12-2 17:5:14.389: RTWSControl - errMsg - got error message 300:Can't find EId with tickerId:3000021with id 3000021</t>
  </si>
  <si>
    <t>2014-12-2 17:5:14.389: RTWSControl - errMsg - Got Error_x000D_id: 3000021_x000D_errorCode: 300_x000D_errorMsg: Can't find EId with tickerId:3000021</t>
  </si>
  <si>
    <t>2014-12-2 17:5:14.436: RTWSControl - errMsg - got error message 300:Can't find EId with tickerId:3000022with id 3000022</t>
  </si>
  <si>
    <t>2014-12-2 17:5:14.436: RTWSControl - errMsg - Got Error_x000D_id: 3000022_x000D_errorCode: 300_x000D_errorMsg: Can't find EId with tickerId:3000022</t>
  </si>
  <si>
    <t>2014-12-2 17:5:14.436: RTWSControl - errMsg - got error message 300:Can't find EId with tickerId:3000023with id 3000023</t>
  </si>
  <si>
    <t>2014-12-2 17:5:14.436: RTWSControl - errMsg - Got Error_x000D_id: 3000023_x000D_errorCode: 300_x000D_errorMsg: Can't find EId with tickerId:3000023</t>
  </si>
  <si>
    <t>2014-12-2 17:5:14.451: RTWSControl - errMsg - got error message 300:Can't find EId with tickerId:3000024with id 3000024</t>
  </si>
  <si>
    <t>2014-12-2 17:5:14.451: RTWSControl - errMsg - Got Error_x000D_id: 3000024_x000D_errorCode: 300_x000D_errorMsg: Can't find EId with tickerId:3000024</t>
  </si>
  <si>
    <t>2014-12-2 17:5:14.467: RTWSControl - errMsg - got error message 300:Can't find EId with tickerId:3000025with id 3000025</t>
  </si>
  <si>
    <t>2014-12-2 17:5:14.467: RTWSControl - errMsg - Got Error_x000D_id: 3000025_x000D_errorCode: 300_x000D_errorMsg: Can't find EId with tickerId:3000025</t>
  </si>
  <si>
    <t>2014-12-2 17:5:14.467: RTWSControl - errMsg - got error message 300:Can't find EId with tickerId:3000026with id 3000026</t>
  </si>
  <si>
    <t>2014-12-2 17:5:14.467: RTWSControl - errMsg - Got Error_x000D_id: 3000026_x000D_errorCode: 300_x000D_errorMsg: Can't find EId with tickerId:3000026</t>
  </si>
  <si>
    <t>2014-12-2 17:5:14.483: RTWSControl - errMsg - got error message 300:Can't find EId with tickerId:3000027with id 3000027</t>
  </si>
  <si>
    <t>2014-12-2 17:5:14.483: RTWSControl - errMsg - Got Error_x000D_id: 3000027_x000D_errorCode: 300_x000D_errorMsg: Can't find EId with tickerId:3000027</t>
  </si>
  <si>
    <t>2014-12-2 17:5:14.514: RTWSControl - errMsg - got error message 300:Can't find EId with tickerId:3000028with id 3000028</t>
  </si>
  <si>
    <t>2014-12-2 17:5:14.514: RTWSControl - errMsg - Got Error_x000D_id: 3000028_x000D_errorCode: 300_x000D_errorMsg: Can't find EId with tickerId:3000028</t>
  </si>
  <si>
    <t>2014-12-2 17:5:14.514: RTWSControl - errMsg - got error message 300:Can't find EId with tickerId:3000029with id 3000029</t>
  </si>
  <si>
    <t>2014-12-2 17:5:14.514: RTWSControl - errMsg - Got Error_x000D_id: 3000029_x000D_errorCode: 300_x000D_errorMsg: Can't find EId with tickerId:3000029</t>
  </si>
  <si>
    <t>2014-12-2 17:5:14.514: RTWSControl - errMsg - got error message 300:Can't find EId with tickerId:3000030with id 3000030</t>
  </si>
  <si>
    <t>2014-12-2 17:5:14.514: RTWSControl - errMsg - Got Error_x000D_id: 3000030_x000D_errorCode: 300_x000D_errorMsg: Can't find EId with tickerId:3000030</t>
  </si>
  <si>
    <t>2014-12-2 17:5:14.561: RTWSControl - errMsg - got error message 300:Can't find EId with tickerId:3000031with id 3000031</t>
  </si>
  <si>
    <t>2014-12-2 17:5:14.561: RTWSControl - errMsg - Got Error_x000D_id: 3000031_x000D_errorCode: 300_x000D_errorMsg: Can't find EId with tickerId:3000031</t>
  </si>
  <si>
    <t>2014-12-2 17:5:14.561: RTWSControl - errMsg - got error message 300:Can't find EId with tickerId:3000032with id 3000032</t>
  </si>
  <si>
    <t>2014-12-2 17:5:14.561: RTWSControl - errMsg - Got Error_x000D_id: 3000032_x000D_errorCode: 300_x000D_errorMsg: Can't find EId with tickerId:3000032</t>
  </si>
  <si>
    <t>2014-12-2 17:5:14.576: RTWSControl - errMsg - got error message 300:Can't find EId with tickerId:3000033with id 3000033</t>
  </si>
  <si>
    <t>2014-12-2 17:5:14.576: RTWSControl - errMsg - Got Error_x000D_id: 3000033_x000D_errorCode: 300_x000D_errorMsg: Can't find EId with tickerId:3000033</t>
  </si>
  <si>
    <t>2014-12-2 17:5:14.592: RTWSControl - errMsg - got error message 300:Can't find EId with tickerId:3000034with id 3000034</t>
  </si>
  <si>
    <t>2014-12-2 17:5:14.592: RTWSControl - errMsg - Got Error_x000D_id: 3000034_x000D_errorCode: 300_x000D_errorMsg: Can't find EId with tickerId:3000034</t>
  </si>
  <si>
    <t>2014-12-2 17:5:14.592: RTWSControl - errMsg - got error message 300:Can't find EId with tickerId:3000035with id 3000035</t>
  </si>
  <si>
    <t>2014-12-2 17:5:14.592: RTWSControl - errMsg - Got Error_x000D_id: 3000035_x000D_errorCode: 300_x000D_errorMsg: Can't find EId with tickerId:3000035</t>
  </si>
  <si>
    <t>2014-12-2 17:5:14.607: RTWSControl - errMsg - got error message 300:Can't find EId with tickerId:3000036with id 3000036</t>
  </si>
  <si>
    <t>2014-12-2 17:5:14.607: RTWSControl - errMsg - Got Error_x000D_id: 3000036_x000D_errorCode: 300_x000D_errorMsg: Can't find EId with tickerId:3000036</t>
  </si>
  <si>
    <t>2014-12-2 17:5:14.639: RTWSControl - errMsg - got error message 300:Can't find EId with tickerId:3000037with id 3000037</t>
  </si>
  <si>
    <t>2014-12-2 17:5:14.639: RTWSControl - errMsg - Got Error_x000D_id: 3000037_x000D_errorCode: 300_x000D_errorMsg: Can't find EId with tickerId:3000037</t>
  </si>
  <si>
    <t>2014-12-2 17:5:14.639: RTWSControl - errMsg - got error message 300:Can't find EId with tickerId:3000038with id 3000038</t>
  </si>
  <si>
    <t>2014-12-2 17:5:14.639: RTWSControl - errMsg - Got Error_x000D_id: 3000038_x000D_errorCode: 300_x000D_errorMsg: Can't find EId with tickerId:3000038</t>
  </si>
  <si>
    <t>2014-12-2 17:5:14.654: RTWSControl - errMsg - got error message 300:Can't find EId with tickerId:3000039with id 3000039</t>
  </si>
  <si>
    <t>2014-12-2 17:5:14.654: RTWSControl - errMsg - Got Error_x000D_id: 3000039_x000D_errorCode: 300_x000D_errorMsg: Can't find EId with tickerId:3000039</t>
  </si>
  <si>
    <t>2014-12-2 17:5:14.685: RTWSControl - errMsg - got error message 300:Can't find EId with tickerId:3000040with id 3000040</t>
  </si>
  <si>
    <t>2014-12-2 17:5:14.685: RTWSControl - errMsg - Got Error_x000D_id: 3000040_x000D_errorCode: 300_x000D_errorMsg: Can't find EId with tickerId:3000040</t>
  </si>
  <si>
    <t>2014-12-2 17:5:14.685: RTWSControl - errMsg - got error message 300:Can't find EId with tickerId:3000041with id 3000041</t>
  </si>
  <si>
    <t>2014-12-2 17:5:14.685: RTWSControl - errMsg - Got Error_x000D_id: 3000041_x000D_errorCode: 300_x000D_errorMsg: Can't find EId with tickerId:3000041</t>
  </si>
  <si>
    <t>2014-12-2 17:5:14.685: RTWSControl - errMsg - got error message 300:Can't find EId with tickerId:3000042with id 3000042</t>
  </si>
  <si>
    <t>2014-12-2 17:5:14.685: RTWSControl - errMsg - Got Error_x000D_id: 3000042_x000D_errorCode: 300_x000D_errorMsg: Can't find EId with tickerId:3000042</t>
  </si>
  <si>
    <t>2014-12-2 17:5:14.717: RTWSControl - errMsg - got error message 300:Can't find EId with tickerId:3000043with id 3000043</t>
  </si>
  <si>
    <t>2014-12-2 17:5:14.717: RTWSControl - errMsg - Got Error_x000D_id: 3000043_x000D_errorCode: 300_x000D_errorMsg: Can't find EId with tickerId:3000043</t>
  </si>
  <si>
    <t>2014-12-2 17:5:14.717: RTWSControl - errMsg - got error message 300:Can't find EId with tickerId:3000044with id 3000044</t>
  </si>
  <si>
    <t>2014-12-2 17:5:14.717: RTWSControl - errMsg - Got Error_x000D_id: 3000044_x000D_errorCode: 300_x000D_errorMsg: Can't find EId with tickerId:3000044</t>
  </si>
  <si>
    <t>2014-12-2 17:5:14.717: RTWSControl - errMsg - got error message 300:Can't find EId with tickerId:3000045with id 3000045</t>
  </si>
  <si>
    <t>2014-12-2 17:5:14.732: RTWSControl - errMsg - Got Error_x000D_id: 3000045_x000D_errorCode: 300_x000D_errorMsg: Can't find EId with tickerId:3000045</t>
  </si>
  <si>
    <t>2014-12-2 17:5:14.763: RTWSControl - errMsg - got error message 300:Can't find EId with tickerId:3000046with id 3000046</t>
  </si>
  <si>
    <t>2014-12-2 17:5:14.763: RTWSControl - errMsg - Got Error_x000D_id: 3000046_x000D_errorCode: 300_x000D_errorMsg: Can't find EId with tickerId:3000046</t>
  </si>
  <si>
    <t>2014-12-2 17:5:14.763: RTWSControl - errMsg - got error message 300:Can't find EId with tickerId:3000047with id 3000047</t>
  </si>
  <si>
    <t>2014-12-2 17:5:14.763: RTWSControl - errMsg - Got Error_x000D_id: 3000047_x000D_errorCode: 300_x000D_errorMsg: Can't find EId with tickerId:3000047</t>
  </si>
  <si>
    <t>2014-12-2 17:5:14.763: RTWSControl - errMsg - got error message 300:Can't find EId with tickerId:3000048with id 3000048</t>
  </si>
  <si>
    <t>2014-12-2 17:5:14.763: RTWSControl - errMsg - Got Error_x000D_id: 3000048_x000D_errorCode: 300_x000D_errorMsg: Can't find EId with tickerId:3000048</t>
  </si>
  <si>
    <t>2014-12-2 17:5:14.810: RTWSControl - errMsg - got error message 300:Can't find EId with tickerId:3000049with id 3000049</t>
  </si>
  <si>
    <t>2014-12-2 17:5:14.810: RTWSControl - errMsg - Got Error_x000D_id: 3000049_x000D_errorCode: 300_x000D_errorMsg: Can't find EId with tickerId:3000049</t>
  </si>
  <si>
    <t>2014-12-2 17:5:14.810: RTWSControl - errMsg - got error message 300:Can't find EId with tickerId:3000050with id 3000050</t>
  </si>
  <si>
    <t>2014-12-2 17:5:14.810: RTWSControl - errMsg - Got Error_x000D_id: 3000050_x000D_errorCode: 300_x000D_errorMsg: Can't find EId with tickerId:3000050</t>
  </si>
  <si>
    <t>2014-12-2 17:5:14.826: RTWSControl - errMsg - got error message 300:Can't find EId with tickerId:3000051with id 3000051</t>
  </si>
  <si>
    <t>2014-12-2 17:5:14.826: RTWSControl - errMsg - Got Error_x000D_id: 3000051_x000D_errorCode: 300_x000D_errorMsg: Can't find EId with tickerId:3000051</t>
  </si>
  <si>
    <t>2014-12-2 17:5:14.841: RTWSControl - errMsg - got error message 300:Can't find EId with tickerId:3000052with id 3000052</t>
  </si>
  <si>
    <t>2014-12-2 17:5:14.841: RTWSControl - errMsg - Got Error_x000D_id: 3000052_x000D_errorCode: 300_x000D_errorMsg: Can't find EId with tickerId:3000052</t>
  </si>
  <si>
    <t>2014-12-2 17:5:14.841: RTWSControl - errMsg - got error message 300:Can't find EId with tickerId:3000053with id 3000053</t>
  </si>
  <si>
    <t>2014-12-2 17:5:14.841: RTWSControl - errMsg - Got Error_x000D_id: 3000053_x000D_errorCode: 300_x000D_errorMsg: Can't find EId with tickerId:3000053</t>
  </si>
  <si>
    <t>2014-12-2 17:5:14.857: RTWSControl - errMsg - got error message 300:Can't find EId with tickerId:3000054with id 3000054</t>
  </si>
  <si>
    <t>2014-12-2 17:5:14.857: RTWSControl - errMsg - Got Error_x000D_id: 3000054_x000D_errorCode: 300_x000D_errorMsg: Can't find EId with tickerId:3000054</t>
  </si>
  <si>
    <t>2014-12-2 17:5:14.888: RTWSControl - errMsg - got error message 300:Can't find EId with tickerId:3000055with id 3000055</t>
  </si>
  <si>
    <t>2014-12-2 17:5:14.888: RTWSControl - errMsg - Got Error_x000D_id: 3000055_x000D_errorCode: 300_x000D_errorMsg: Can't find EId with tickerId:3000055</t>
  </si>
  <si>
    <t>2014-12-2 17:5:14.888: RTWSControl - errMsg - got error message 300:Can't find EId with tickerId:3000056with id 3000056</t>
  </si>
  <si>
    <t>2014-12-2 17:5:14.888: RTWSControl - errMsg - Got Error_x000D_id: 3000056_x000D_errorCode: 300_x000D_errorMsg: Can't find EId with tickerId:3000056</t>
  </si>
  <si>
    <t>2014-12-2 17:5:14.904: RTWSControl - errMsg - got error message 300:Can't find EId with tickerId:3000057with id 3000057</t>
  </si>
  <si>
    <t>2014-12-2 17:5:14.904: RTWSControl - errMsg - Got Error_x000D_id: 3000057_x000D_errorCode: 300_x000D_errorMsg: Can't find EId with tickerId:3000057</t>
  </si>
  <si>
    <t>2014-12-2 17:5:14.935: RTWSControl - errMsg - got error message 300:Can't find EId with tickerId:3000058with id 3000058</t>
  </si>
  <si>
    <t>2014-12-2 17:5:14.935: RTWSControl - errMsg - Got Error_x000D_id: 3000058_x000D_errorCode: 300_x000D_errorMsg: Can't find EId with tickerId:3000058</t>
  </si>
  <si>
    <t>2014-12-2 17:5:14.935: RTWSControl - errMsg - got error message 300:Can't find EId with tickerId:3000059with id 3000059</t>
  </si>
  <si>
    <t>2014-12-2 17:5:14.935: RTWSControl - errMsg - Got Error_x000D_id: 3000059_x000D_errorCode: 300_x000D_errorMsg: Can't find EId with tickerId:3000059</t>
  </si>
  <si>
    <t>2014-12-2 17:5:14.951: RTWSControl - errMsg - got error message 300:Can't find EId with tickerId:3000060with id 3000060</t>
  </si>
  <si>
    <t>2014-12-2 17:5:14.951: RTWSControl - errMsg - Got Error_x000D_id: 3000060_x000D_errorCode: 300_x000D_errorMsg: Can't find EId with tickerId:3000060</t>
  </si>
  <si>
    <t>2014-12-2 17:5:14.966: RTWSControl - errMsg - got error message 300:Can't find EId with tickerId:3000061with id 3000061</t>
  </si>
  <si>
    <t>2014-12-2 17:5:14.966: RTWSControl - errMsg - Got Error_x000D_id: 3000061_x000D_errorCode: 300_x000D_errorMsg: Can't find EId with tickerId:3000061</t>
  </si>
  <si>
    <t>2014-12-2 17:5:14.966: RTWSControl - errMsg - got error message 300:Can't find EId with tickerId:3000062with id 3000062</t>
  </si>
  <si>
    <t>2014-12-2 17:5:14.966: RTWSControl - errMsg - Got Error_x000D_id: 3000062_x000D_errorCode: 300_x000D_errorMsg: Can't find EId with tickerId:3000062</t>
  </si>
  <si>
    <t>2014-12-2 17:5:14.982: RTWSControl - errMsg - got error message 300:Can't find EId with tickerId:3000063with id 3000063</t>
  </si>
  <si>
    <t>2014-12-2 17:5:14.982: RTWSControl - errMsg - Got Error_x000D_id: 3000063_x000D_errorCode: 300_x000D_errorMsg: Can't find EId with tickerId:3000063</t>
  </si>
  <si>
    <t>2014-12-2 17:5:15.13: RTWSControl - errMsg - got error message 300:Can't find EId with tickerId:3000064with id 3000064</t>
  </si>
  <si>
    <t>2014-12-2 17:5:15.13: RTWSControl - errMsg - Got Error_x000D_id: 3000064_x000D_errorCode: 300_x000D_errorMsg: Can't find EId with tickerId:3000064</t>
  </si>
  <si>
    <t>2014-12-2 17:5:15.13: RTWSControl - errMsg - got error message 300:Can't find EId with tickerId:3000065with id 3000065</t>
  </si>
  <si>
    <t>2014-12-2 17:5:15.13: RTWSControl - errMsg - Got Error_x000D_id: 3000065_x000D_errorCode: 300_x000D_errorMsg: Can't find EId with tickerId:3000065</t>
  </si>
  <si>
    <t>2014-12-2 17:6:4.14: TransitionLogger - flushFile - flushing file</t>
  </si>
  <si>
    <t>2014-12-2 17:6:4.15: TransitionLogger - openTransitionFile - opening file C:\temp\transitionlog_2014-12-02_170304</t>
  </si>
  <si>
    <t>2014-12-2 17:7:6.622: TransitionLogger - flushFile - flushing file</t>
  </si>
  <si>
    <t>2014-12-2 17:7:6.622: TransitionLogger - openTransitionFile - opening file C:\temp\transitionlog_2014-12-02_170304</t>
  </si>
  <si>
    <t>6B2</t>
  </si>
  <si>
    <t>2014-12-2 17:8:6.5: TransitionLogger - flushFile - flushing file</t>
  </si>
  <si>
    <t>2014-12-2 17:8:6.5: TransitionLogger - openTransitionFile - opening file C:\temp\transitionlog_2014-12-02_170304</t>
  </si>
  <si>
    <t>2014-12-2 17:8:54.581: RTWSControl - errMsg - got error message 200:No security definition has been found for the requestwith id 3000013</t>
  </si>
  <si>
    <t>2014-12-2 17:8:54.581: RTWSControl - errMsg - Got Error_x000D_id: 3000013_x000D_errorCode: 200_x000D_errorMsg: No security definition has been found for the request</t>
  </si>
  <si>
    <t>2014-12-2 17:8:54.581: RTWSControl - errMsg - got error message 200:No security definition has been found for the requestwith id 3000014</t>
  </si>
  <si>
    <t>2014-12-2 17:8:54.581: RTWSControl - errMsg - Got Error_x000D_id: 3000014_x000D_errorCode: 200_x000D_errorMsg: No security definition has been found for the request</t>
  </si>
  <si>
    <t>2014-12-2 17:8:54.581: RTWSControl - errMsg - got error message 200:No security definition has been found for the requestwith id 3000015</t>
  </si>
  <si>
    <t>2014-12-2 17:8:54.581: RTWSControl - errMsg - Got Error_x000D_id: 3000015_x000D_errorCode: 200_x000D_errorMsg: No security definition has been found for the request</t>
  </si>
  <si>
    <t>2014-12-2 17:8:54.596: RTWSControl - errMsg - got error message 200:No security definition has been found for the requestwith id 3000016</t>
  </si>
  <si>
    <t>2014-12-2 17:8:54.596: RTWSControl - errMsg - Got Error_x000D_id: 3000016_x000D_errorCode: 200_x000D_errorMsg: No security definition has been found for the request</t>
  </si>
  <si>
    <t>2014-12-2 17:8:54.612: RTWSControl - errMsg - got error message 200:No security definition has been found for the requestwith id 3000017</t>
  </si>
  <si>
    <t>2014-12-2 17:8:54.612: RTWSControl - errMsg - Got Error_x000D_id: 3000017_x000D_errorCode: 200_x000D_errorMsg: No security definition has been found for the request</t>
  </si>
  <si>
    <t>2014-12-2 17:8:54.612: RTWSControl - errMsg - got error message 200:No security definition has been found for the requestwith id 3000018</t>
  </si>
  <si>
    <t>2014-12-2 17:8:54.612: RTWSControl - errMsg - Got Error_x000D_id: 3000018_x000D_errorCode: 200_x000D_errorMsg: No security definition has been found for the request</t>
  </si>
  <si>
    <t>2014-12-2 17:8:54.612: RTWSControl - errMsg - got error message 200:No security definition has been found for the requestwith id 3000019</t>
  </si>
  <si>
    <t>2014-12-2 17:8:54.612: RTWSControl - errMsg - Got Error_x000D_id: 3000019_x000D_errorCode: 200_x000D_errorMsg: No security definition has been found for the request</t>
  </si>
  <si>
    <t>2014-12-2 17:8:54.643: RTWSControl - errMsg - got error message 200:No security definition has been found for the requestwith id 3000020</t>
  </si>
  <si>
    <t>2014-12-2 17:8:54.643: RTWSControl - errMsg - Got Error_x000D_id: 3000020_x000D_errorCode: 200_x000D_errorMsg: No security definition has been found for the request</t>
  </si>
  <si>
    <t>2014-12-2 17:8:54.643: RTWSControl - errMsg - got error message 200:No security definition has been found for the requestwith id 3000021</t>
  </si>
  <si>
    <t>2014-12-2 17:8:54.643: RTWSControl - errMsg - Got Error_x000D_id: 3000021_x000D_errorCode: 200_x000D_errorMsg: No security definition has been found for the request</t>
  </si>
  <si>
    <t>2014-12-2 17:8:54.659: RTWSControl - errMsg - got error message 200:No security definition has been found for the requestwith id 3000022</t>
  </si>
  <si>
    <t>2014-12-2 17:8:54.659: RTWSControl - errMsg - Got Error_x000D_id: 3000022_x000D_errorCode: 200_x000D_errorMsg: No security definition has been found for the request</t>
  </si>
  <si>
    <t>2014-12-2 17:8:54.674: RTWSControl - errMsg - got error message 200:No security definition has been found for the requestwith id 3000023</t>
  </si>
  <si>
    <t>2014-12-2 17:8:54.674: RTWSControl - errMsg - Got Error_x000D_id: 3000023_x000D_errorCode: 200_x000D_errorMsg: No security definition has been found for the request</t>
  </si>
  <si>
    <t>2014-12-2 17:8:54.674: RTWSControl - errMsg - got error message 200:No security definition has been found for the requestwith id 3000024</t>
  </si>
  <si>
    <t>2014-12-2 17:8:54.674: RTWSControl - errMsg - Got Error_x000D_id: 3000024_x000D_errorCode: 200_x000D_errorMsg: No security definition has been found for the request</t>
  </si>
  <si>
    <t>2014-12-2 17:8:54.690: RTWSControl - errMsg - got error message 200:No security definition has been found for the requestwith id 3000025</t>
  </si>
  <si>
    <t>2014-12-2 17:8:54.690: RTWSControl - errMsg - Got Error_x000D_id: 3000025_x000D_errorCode: 200_x000D_errorMsg: No security definition has been found for the request</t>
  </si>
  <si>
    <t>2014-12-2 17:8:54.737: RTWSControl - errMsg - got error message 200:No security definition has been found for the requestwith id 3000026</t>
  </si>
  <si>
    <t>2014-12-2 17:8:54.737: RTWSControl - errMsg - Got Error_x000D_id: 3000026_x000D_errorCode: 200_x000D_errorMsg: No security definition has been found for the request</t>
  </si>
  <si>
    <t>2014-12-2 17:8:54.737: RTWSControl - errMsg - got error message 200:No security definition has been found for the requestwith id 3000027</t>
  </si>
  <si>
    <t>2014-12-2 17:8:54.737: RTWSControl - errMsg - Got Error_x000D_id: 3000027_x000D_errorCode: 200_x000D_errorMsg: No security definition has been found for the request</t>
  </si>
  <si>
    <t>2014-12-2 17:8:54.737: RTWSControl - errMsg - got error message 200:No security definition has been found for the requestwith id 3000028</t>
  </si>
  <si>
    <t>2014-12-2 17:8:54.737: RTWSControl - errMsg - Got Error_x000D_id: 3000028_x000D_errorCode: 200_x000D_errorMsg: No security definition has been found for the request</t>
  </si>
  <si>
    <t>2014-12-2 17:8:54.752: RTWSControl - errMsg - got error message 200:No security definition has been found for the requestwith id 3000029</t>
  </si>
  <si>
    <t>2014-12-2 17:8:54.752: RTWSControl - errMsg - Got Error_x000D_id: 3000029_x000D_errorCode: 200_x000D_errorMsg: No security definition has been found for the request</t>
  </si>
  <si>
    <t>2014-12-2 17:8:54.752: RTWSControl - errMsg - got error message 200:No security definition has been found for the requestwith id 3000030</t>
  </si>
  <si>
    <t>2014-12-2 17:8:54.752: RTWSControl - errMsg - Got Error_x000D_id: 3000030_x000D_errorCode: 200_x000D_errorMsg: No security definition has been found for the request</t>
  </si>
  <si>
    <t>2014-12-2 17:8:54.768: RTWSControl - errMsg - got error message 200:No security definition has been found for the requestwith id 3000031</t>
  </si>
  <si>
    <t>2014-12-2 17:8:54.768: RTWSControl - errMsg - Got Error_x000D_id: 3000031_x000D_errorCode: 200_x000D_errorMsg: No security definition has been found for the request</t>
  </si>
  <si>
    <t>2014-12-2 17:8:54.799: RTWSControl - errMsg - got error message 200:No security definition has been found for the requestwith id 3000032</t>
  </si>
  <si>
    <t>2014-12-2 17:8:54.799: RTWSControl - errMsg - Got Error_x000D_id: 3000032_x000D_errorCode: 200_x000D_errorMsg: No security definition has been found for the request</t>
  </si>
  <si>
    <t>2014-12-2 17:8:54.799: RTWSControl - errMsg - got error message 200:No security definition has been found for the requestwith id 3000033</t>
  </si>
  <si>
    <t>2014-12-2 17:8:54.799: RTWSControl - errMsg - Got Error_x000D_id: 3000033_x000D_errorCode: 200_x000D_errorMsg: No security definition has been found for the request</t>
  </si>
  <si>
    <t>2014-12-2 17:8:54.815: RTWSControl - errMsg - got error message 200:No security definition has been found for the requestwith id 3000034</t>
  </si>
  <si>
    <t>2014-12-2 17:8:54.815: RTWSControl - errMsg - Got Error_x000D_id: 3000034_x000D_errorCode: 200_x000D_errorMsg: No security definition has been found for the request</t>
  </si>
  <si>
    <t>2014-12-2 17:8:54.846: RTWSControl - errMsg - got error message 200:No security definition has been found for the requestwith id 3000035</t>
  </si>
  <si>
    <t>2014-12-2 17:8:54.846: RTWSControl - errMsg - Got Error_x000D_id: 3000035_x000D_errorCode: 200_x000D_errorMsg: No security definition has been found for the request</t>
  </si>
  <si>
    <t>2014-12-2 17:8:54.846: RTWSControl - errMsg - got error message 200:No security definition has been found for the requestwith id 3000036</t>
  </si>
  <si>
    <t>2014-12-2 17:8:54.846: RTWSControl - errMsg - Got Error_x000D_id: 3000036_x000D_errorCode: 200_x000D_errorMsg: No security definition has been found for the request</t>
  </si>
  <si>
    <t>2014-12-2 17:8:54.862: RTWSControl - errMsg - got error message 200:No security definition has been found for the requestwith id 3000037</t>
  </si>
  <si>
    <t>2014-12-2 17:8:54.862: RTWSControl - errMsg - Got Error_x000D_id: 3000037_x000D_errorCode: 200_x000D_errorMsg: No security definition has been found for the request</t>
  </si>
  <si>
    <t>2014-12-2 17:8:54.893: RTWSControl - errMsg - got error message 200:No security definition has been found for the requestwith id 3000038</t>
  </si>
  <si>
    <t>2014-12-2 17:8:54.893: RTWSControl - errMsg - Got Error_x000D_id: 3000038_x000D_errorCode: 200_x000D_errorMsg: No security definition has been found for the request</t>
  </si>
  <si>
    <t>2014-12-2 17:8:54.893: RTWSControl - errMsg - got error message 200:No security definition has been found for the requestwith id 3000039</t>
  </si>
  <si>
    <t>2014-12-2 17:8:54.893: RTWSControl - errMsg - Got Error_x000D_id: 3000039_x000D_errorCode: 200_x000D_errorMsg: No security definition has been found for the request</t>
  </si>
  <si>
    <t>2014-12-2 17:8:54.908: RTWSControl - errMsg - got error message 200:No security definition has been found for the requestwith id 3000040</t>
  </si>
  <si>
    <t>2014-12-2 17:8:54.908: RTWSControl - errMsg - Got Error_x000D_id: 3000040_x000D_errorCode: 200_x000D_errorMsg: No security definition has been found for the request</t>
  </si>
  <si>
    <t>2014-12-2 17:8:54.924: RTWSControl - errMsg - got error message 200:No security definition has been found for the requestwith id 3000041</t>
  </si>
  <si>
    <t>2014-12-2 17:8:54.924: RTWSControl - errMsg - Got Error_x000D_id: 3000041_x000D_errorCode: 200_x000D_errorMsg: No security definition has been found for the request</t>
  </si>
  <si>
    <t>2014-12-2 17:8:54.924: RTWSControl - errMsg - got error message 200:No security definition has been found for the requestwith id 3000042</t>
  </si>
  <si>
    <t>2014-12-2 17:8:54.924: RTWSControl - errMsg - Got Error_x000D_id: 3000042_x000D_errorCode: 200_x000D_errorMsg: No security definition has been found for the request</t>
  </si>
  <si>
    <t>2014-12-2 17:8:54.940: RTWSControl - errMsg - got error message 200:No security definition has been found for the requestwith id 3000043</t>
  </si>
  <si>
    <t>2014-12-2 17:8:54.940: RTWSControl - errMsg - Got Error_x000D_id: 3000043_x000D_errorCode: 200_x000D_errorMsg: No security definition has been found for the request</t>
  </si>
  <si>
    <t>2014-12-2 17:8:54.971: RTWSControl - errMsg - got error message 200:No security definition has been found for the requestwith id 3000044</t>
  </si>
  <si>
    <t>2014-12-2 17:8:54.971: RTWSControl - errMsg - Got Error_x000D_id: 3000044_x000D_errorCode: 200_x000D_errorMsg: No security definition has been found for the request</t>
  </si>
  <si>
    <t>2014-12-2 17:8:54.971: RTWSControl - errMsg - got error message 200:No security definition has been found for the requestwith id 3000045</t>
  </si>
  <si>
    <t>2014-12-2 17:8:54.971: RTWSControl - errMsg - Got Error_x000D_id: 3000045_x000D_errorCode: 200_x000D_errorMsg: No security definition has been found for the request</t>
  </si>
  <si>
    <t>2014-12-2 17:8:54.986: RTWSControl - errMsg - got error message 200:No security definition has been found for the requestwith id 3000046</t>
  </si>
  <si>
    <t>2014-12-2 17:8:54.986: RTWSControl - errMsg - Got Error_x000D_id: 3000046_x000D_errorCode: 200_x000D_errorMsg: No security definition has been found for the request</t>
  </si>
  <si>
    <t>2014-12-2 17:8:55.18: RTWSControl - errMsg - got error message 200:No security definition has been found for the requestwith id 3000047</t>
  </si>
  <si>
    <t>2014-12-2 17:8:55.18: RTWSControl - errMsg - Got Error_x000D_id: 3000047_x000D_errorCode: 200_x000D_errorMsg: No security definition has been found for the request</t>
  </si>
  <si>
    <t>2014-12-2 17:8:55.18: RTWSControl - errMsg - got error message 200:No security definition has been found for the requestwith id 3000048</t>
  </si>
  <si>
    <t>2014-12-2 17:8:55.18: RTWSControl - errMsg - Got Error_x000D_id: 3000048_x000D_errorCode: 200_x000D_errorMsg: No security definition has been found for the request</t>
  </si>
  <si>
    <t>2014-12-2 17:8:55.33: RTWSControl - errMsg - got error message 200:No security definition has been found for the requestwith id 3000049</t>
  </si>
  <si>
    <t>2014-12-2 17:8:55.33: RTWSControl - errMsg - Got Error_x000D_id: 3000049_x000D_errorCode: 200_x000D_errorMsg: No security definition has been found for the request</t>
  </si>
  <si>
    <t>2014-12-2 17:8:55.49: RTWSControl - errMsg - got error message 200:No security definition has been found for the requestwith id 3000050</t>
  </si>
  <si>
    <t>2014-12-2 17:8:55.49: RTWSControl - errMsg - Got Error_x000D_id: 3000050_x000D_errorCode: 200_x000D_errorMsg: No security definition has been found for the request</t>
  </si>
  <si>
    <t>2014-12-2 17:8:55.49: RTWSControl - errMsg - got error message 200:No security definition has been found for the requestwith id 3000051</t>
  </si>
  <si>
    <t>2014-12-2 17:8:55.49: RTWSControl - errMsg - Got Error_x000D_id: 3000051_x000D_errorCode: 200_x000D_errorMsg: No security definition has been found for the request</t>
  </si>
  <si>
    <t>2014-12-2 17:8:55.64: RTWSControl - errMsg - got error message 200:No security definition has been found for the requestwith id 3000052</t>
  </si>
  <si>
    <t>2014-12-2 17:8:55.64: RTWSControl - errMsg - Got Error_x000D_id: 3000052_x000D_errorCode: 200_x000D_errorMsg: No security definition has been found for the request</t>
  </si>
  <si>
    <t>2014-12-2 17:8:55.96: RTWSControl - errMsg - got error message 200:No security definition has been found for the requestwith id 3000053</t>
  </si>
  <si>
    <t>2014-12-2 17:8:55.96: RTWSControl - errMsg - Got Error_x000D_id: 3000053_x000D_errorCode: 200_x000D_errorMsg: No security definition has been found for the request</t>
  </si>
  <si>
    <t>2014-12-2 17:8:55.96: RTWSControl - errMsg - got error message 200:No security definition has been found for the requestwith id 3000054</t>
  </si>
  <si>
    <t>2014-12-2 17:8:55.96: RTWSControl - errMsg - Got Error_x000D_id: 3000054_x000D_errorCode: 200_x000D_errorMsg: No security definition has been found for the request</t>
  </si>
  <si>
    <t>2014-12-2 17:8:55.111: RTWSControl - errMsg - got error message 200:No security definition has been found for the requestwith id 3000055</t>
  </si>
  <si>
    <t>2014-12-2 17:8:55.111: RTWSControl - errMsg - Got Error_x000D_id: 3000055_x000D_errorCode: 200_x000D_errorMsg: No security definition has been found for the request</t>
  </si>
  <si>
    <t>2014-12-2 17:8:55.142: RTWSControl - errMsg - got error message 200:No security definition has been found for the requestwith id 3000056</t>
  </si>
  <si>
    <t>2014-12-2 17:8:55.142: RTWSControl - errMsg - Got Error_x000D_id: 3000056_x000D_errorCode: 200_x000D_errorMsg: No security definition has been found for the request</t>
  </si>
  <si>
    <t>2014-12-2 17:8:55.142: RTWSControl - errMsg - got error message 200:No security definition has been found for the requestwith id 3000057</t>
  </si>
  <si>
    <t>2014-12-2 17:8:55.142: RTWSControl - errMsg - Got Error_x000D_id: 3000057_x000D_errorCode: 200_x000D_errorMsg: No security definition has been found for the request</t>
  </si>
  <si>
    <t>2014-12-2 17:8:55.158: RTWSControl - errMsg - got error message 200:No security definition has been found for the requestwith id 3000058</t>
  </si>
  <si>
    <t>2014-12-2 17:8:55.158: RTWSControl - errMsg - Got Error_x000D_id: 3000058_x000D_errorCode: 200_x000D_errorMsg: No security definition has been found for the request</t>
  </si>
  <si>
    <t>2014-12-2 17:8:55.174: RTWSControl - errMsg - got error message 200:No security definition has been found for the requestwith id 3000059</t>
  </si>
  <si>
    <t>2014-12-2 17:8:55.174: RTWSControl - errMsg - Got Error_x000D_id: 3000059_x000D_errorCode: 200_x000D_errorMsg: No security definition has been found for the request</t>
  </si>
  <si>
    <t>2014-12-2 17:8:55.174: RTWSControl - errMsg - got error message 200:No security definition has been found for the requestwith id 3000060</t>
  </si>
  <si>
    <t>2014-12-2 17:8:55.174: RTWSControl - errMsg - Got Error_x000D_id: 3000060_x000D_errorCode: 200_x000D_errorMsg: No security definition has been found for the request</t>
  </si>
  <si>
    <t>2014-12-2 17:8:55.189: RTWSControl - errMsg - got error message 200:No security definition has been found for the requestwith id 3000061</t>
  </si>
  <si>
    <t>2014-12-2 17:8:55.189: RTWSControl - errMsg - Got Error_x000D_id: 3000061_x000D_errorCode: 200_x000D_errorMsg: No security definition has been found for the request</t>
  </si>
  <si>
    <t>2014-12-2 17:8:55.220: RTWSControl - errMsg - got error message 200:No security definition has been found for the requestwith id 3000062</t>
  </si>
  <si>
    <t>2014-12-2 17:8:55.220: RTWSControl - errMsg - Got Error_x000D_id: 3000062_x000D_errorCode: 200_x000D_errorMsg: No security definition has been found for the request</t>
  </si>
  <si>
    <t>2014-12-2 17:8:55.236: RTWSControl - errMsg - got error message 200:No security definition has been found for the requestwith id 3000063</t>
  </si>
  <si>
    <t>2014-12-2 17:8:55.236: RTWSControl - errMsg - Got Error_x000D_id: 3000063_x000D_errorCode: 200_x000D_errorMsg: No security definition has been found for the request</t>
  </si>
  <si>
    <t>2014-12-2 17:8:55.236: RTWSControl - errMsg - got error message 200:No security definition has been found for the requestwith id 3000064</t>
  </si>
  <si>
    <t>2014-12-2 17:8:55.236: RTWSControl - errMsg - Got Error_x000D_id: 3000064_x000D_errorCode: 200_x000D_errorMsg: No security definition has been found for the request</t>
  </si>
  <si>
    <t>2014-12-2 17:8:55.267: RTWSControl - errMsg - got error message 200:No security definition has been found for the requestwith id 3000065</t>
  </si>
  <si>
    <t>2014-12-2 17:8:55.267: RTWSControl - errMsg - Got Error_x000D_id: 3000065_x000D_errorCode: 200_x000D_errorMsg: No security definition has been found for the request</t>
  </si>
  <si>
    <t>2014-12-2 17:8:55.267: RTWSControl - errMsg - got error message 200:No security definition has been found for the requestwith id 3000073</t>
  </si>
  <si>
    <t>2014-12-2 17:8:55.267: RTWSControl - errMsg - Got Error_x000D_id: 3000073_x000D_errorCode: 200_x000D_errorMsg: No security definition has been found for the request</t>
  </si>
  <si>
    <t>2014-12-2 17:8:55.283: RTWSControl - errMsg - got error message 200:No security definition has been found for the requestwith id 3000074</t>
  </si>
  <si>
    <t>2014-12-2 17:8:55.283: RTWSControl - errMsg - Got Error_x000D_id: 3000074_x000D_errorCode: 200_x000D_errorMsg: No security definition has been found for the request</t>
  </si>
  <si>
    <t>2014-12-2 17:8:55.298: RTWSControl - errMsg - got error message 200:No security definition has been found for the requestwith id 3000075</t>
  </si>
  <si>
    <t>2014-12-2 17:8:55.298: RTWSControl - errMsg - Got Error_x000D_id: 3000075_x000D_errorCode: 200_x000D_errorMsg: No security definition has been found for the request</t>
  </si>
  <si>
    <t>2014-12-2 17:8:55.298: RTWSControl - errMsg - got error message 200:No security definition has been found for the requestwith id 3000076</t>
  </si>
  <si>
    <t>2014-12-2 17:8:55.298: RTWSControl - errMsg - Got Error_x000D_id: 3000076_x000D_errorCode: 200_x000D_errorMsg: No security definition has been found for the request</t>
  </si>
  <si>
    <t>2014-12-2 17:8:55.314: RTWSControl - errMsg - got error message 200:No security definition has been found for the requestwith id 3000077</t>
  </si>
  <si>
    <t>2014-12-2 17:8:55.314: RTWSControl - errMsg - Got Error_x000D_id: 3000077_x000D_errorCode: 200_x000D_errorMsg: No security definition has been found for the request</t>
  </si>
  <si>
    <t>2014-12-2 17:8:55.345: RTWSControl - errMsg - got error message 200:No security definition has been found for the requestwith id 3000078</t>
  </si>
  <si>
    <t>2014-12-2 17:8:55.345: RTWSControl - errMsg - Got Error_x000D_id: 3000078_x000D_errorCode: 200_x000D_errorMsg: No security definition has been found for the request</t>
  </si>
  <si>
    <t>2014-12-2 17:8:55.345: RTWSControl - errMsg - got error message 200:No security definition has been found for the requestwith id 3000079</t>
  </si>
  <si>
    <t>2014-12-2 17:8:55.345: RTWSControl - errMsg - Got Error_x000D_id: 3000079_x000D_errorCode: 200_x000D_errorMsg: No security definition has been found for the request</t>
  </si>
  <si>
    <t>2014-12-2 17:8:55.361: RTWSControl - errMsg - got error message 200:No security definition has been found for the requestwith id 3000080</t>
  </si>
  <si>
    <t>2014-12-2 17:8:55.361: RTWSControl - errMsg - Got Error_x000D_id: 3000080_x000D_errorCode: 200_x000D_errorMsg: No security definition has been found for the request</t>
  </si>
  <si>
    <t>2014-12-2 17:8:55.392: RTWSControl - errMsg - got error message 200:No security definition has been found for the requestwith id 3000081</t>
  </si>
  <si>
    <t>2014-12-2 17:8:55.392: RTWSControl - errMsg - Got Error_x000D_id: 3000081_x000D_errorCode: 200_x000D_errorMsg: No security definition has been found for the request</t>
  </si>
  <si>
    <t>2014-12-2 17:8:55.392: RTWSControl - errMsg - got error message 200:No security definition has been found for the requestwith id 3000082</t>
  </si>
  <si>
    <t>2014-12-2 17:8:55.392: RTWSControl - errMsg - Got Error_x000D_id: 3000082_x000D_errorCode: 200_x000D_errorMsg: No security definition has been found for the request</t>
  </si>
  <si>
    <t>2014-12-2 17:8:55.408: RTWSControl - errMsg - got error message 200:No security definition has been found for the requestwith id 3000083</t>
  </si>
  <si>
    <t>2014-12-2 17:8:55.408: RTWSControl - errMsg - Got Error_x000D_id: 3000083_x000D_errorCode: 200_x000D_errorMsg: No security definition has been found for the request</t>
  </si>
  <si>
    <t>2014-12-2 17:8:55.439: RTWSControl - errMsg - got error message 200:No security definition has been found for the requestwith id 3000084</t>
  </si>
  <si>
    <t>2014-12-2 17:8:55.439: RTWSControl - errMsg - Got Error_x000D_id: 3000084_x000D_errorCode: 200_x000D_errorMsg: No security definition has been found for the request</t>
  </si>
  <si>
    <t>2014-12-2 17:8:55.454: RTWSControl - errMsg - got error message 200:No security definition has been found for the requestwith id 3000085</t>
  </si>
  <si>
    <t>2014-12-2 17:8:55.454: RTWSControl - errMsg - Got Error_x000D_id: 3000085_x000D_errorCode: 200_x000D_errorMsg: No security definition has been found for the request</t>
  </si>
  <si>
    <t>2014-12-2 17:8:55.454: RTWSControl - errMsg - got error message 200:No security definition has been found for the requestwith id 3000086</t>
  </si>
  <si>
    <t>2014-12-2 17:8:55.454: RTWSControl - errMsg - Got Error_x000D_id: 3000086_x000D_errorCode: 200_x000D_errorMsg: No security definition has been found for the request</t>
  </si>
  <si>
    <t>2014-12-2 17:8:55.470: RTWSControl - errMsg - got error message 200:No security definition has been found for the requestwith id 3000087</t>
  </si>
  <si>
    <t>2014-12-2 17:8:55.470: RTWSControl - errMsg - Got Error_x000D_id: 3000087_x000D_errorCode: 200_x000D_errorMsg: No security definition has been found for the request</t>
  </si>
  <si>
    <t>2014-12-2 17:8:55.486: RTWSControl - errMsg - got error message 200:No security definition has been found for the requestwith id 3000088</t>
  </si>
  <si>
    <t>2014-12-2 17:8:55.486: RTWSControl - errMsg - Got Error_x000D_id: 3000088_x000D_errorCode: 200_x000D_errorMsg: No security definition has been found for the request</t>
  </si>
  <si>
    <t>2014-12-2 17:8:55.486: RTWSControl - errMsg - got error message 200:No security definition has been found for the requestwith id 3000089</t>
  </si>
  <si>
    <t>2014-12-2 17:8:55.486: RTWSControl - errMsg - Got Error_x000D_id: 3000089_x000D_errorCode: 200_x000D_errorMsg: No security definition has been found for the request</t>
  </si>
  <si>
    <t>2014-12-2 17:8:55.517: RTWSControl - errMsg - got error message 200:No security definition has been found for the requestwith id 3000090</t>
  </si>
  <si>
    <t>2014-12-2 17:8:55.517: RTWSControl - errMsg - Got Error_x000D_id: 3000090_x000D_errorCode: 200_x000D_errorMsg: No security definition has been found for the request</t>
  </si>
  <si>
    <t>2014-12-2 17:8:55.517: RTWSControl - errMsg - got error message 200:No security definition has been found for the requestwith id 3000091</t>
  </si>
  <si>
    <t>2014-12-2 17:8:55.517: RTWSControl - errMsg - Got Error_x000D_id: 3000091_x000D_errorCode: 200_x000D_errorMsg: No security definition has been found for the request</t>
  </si>
  <si>
    <t>2014-12-2 17:8:55.532: RTWSControl - errMsg - got error message 200:No security definition has been found for the requestwith id 3000092</t>
  </si>
  <si>
    <t>2014-12-2 17:8:55.532: RTWSControl - errMsg - Got Error_x000D_id: 3000092_x000D_errorCode: 200_x000D_errorMsg: No security definition has been found for the request</t>
  </si>
  <si>
    <t>2014-12-2 17:8:55.548: RTWSControl - errMsg - got error message 200:No security definition has been found for the requestwith id 3000093</t>
  </si>
  <si>
    <t>2014-12-2 17:8:55.548: RTWSControl - errMsg - Got Error_x000D_id: 3000093_x000D_errorCode: 200_x000D_errorMsg: No security definition has been found for the request</t>
  </si>
  <si>
    <t>2014-12-2 17:8:55.548: RTWSControl - errMsg - got error message 200:No security definition has been found for the requestwith id 3000094</t>
  </si>
  <si>
    <t>2014-12-2 17:8:55.548: RTWSControl - errMsg - Got Error_x000D_id: 3000094_x000D_errorCode: 200_x000D_errorMsg: No security definition has been found for the request</t>
  </si>
  <si>
    <t>2014-12-2 17:8:55.564: RTWSControl - errMsg - got error message 200:No security definition has been found for the requestwith id 3000095</t>
  </si>
  <si>
    <t>2014-12-2 17:8:55.564: RTWSControl - errMsg - Got Error_x000D_id: 3000095_x000D_errorCode: 200_x000D_errorMsg: No security definition has been found for the request</t>
  </si>
  <si>
    <t>2014-12-2 17:8:55.595: RTWSControl - errMsg - got error message 200:No security definition has been found for the requestwith id 3000096</t>
  </si>
  <si>
    <t>2014-12-2 17:8:55.595: RTWSControl - errMsg - Got Error_x000D_id: 3000096_x000D_errorCode: 200_x000D_errorMsg: No security definition has been found for the request</t>
  </si>
  <si>
    <t>2014-12-2 17:8:55.595: RTWSControl - errMsg - got error message 200:No security definition has been found for the requestwith id 3000097</t>
  </si>
  <si>
    <t>2014-12-2 17:8:55.595: RTWSControl - errMsg - Got Error_x000D_id: 3000097_x000D_errorCode: 200_x000D_errorMsg: No security definition has been found for the request</t>
  </si>
  <si>
    <t>2014-12-2 17:8:55.610: RTWSControl - errMsg - got error message 200:No security definition has been found for the requestwith id 3000098</t>
  </si>
  <si>
    <t>2014-12-2 17:8:55.610: RTWSControl - errMsg - Got Error_x000D_id: 3000098_x000D_errorCode: 200_x000D_errorMsg: No security definition has been found for the request</t>
  </si>
  <si>
    <t>2014-12-2 17:8:55.642: RTWSControl - errMsg - got error message 200:No security definition has been found for the requestwith id 3000099</t>
  </si>
  <si>
    <t>2014-12-2 17:8:55.642: RTWSControl - errMsg - Got Error_x000D_id: 3000099_x000D_errorCode: 200_x000D_errorMsg: No security definition has been found for the request</t>
  </si>
  <si>
    <t>2014-12-2 17:8:55.642: RTWSControl - errMsg - got error message 200:No security definition has been found for the requestwith id 3000100</t>
  </si>
  <si>
    <t>2014-12-2 17:8:55.642: RTWSControl - errMsg - Got Error_x000D_id: 3000100_x000D_errorCode: 200_x000D_errorMsg: No security definition has been found for the request</t>
  </si>
  <si>
    <t>2014-12-2 17:8:55.657: RTWSControl - errMsg - got error message 200:No security definition has been found for the requestwith id 3000101</t>
  </si>
  <si>
    <t>2014-12-2 17:8:55.657: RTWSControl - errMsg - Got Error_x000D_id: 3000101_x000D_errorCode: 200_x000D_errorMsg: No security definition has been found for the request</t>
  </si>
  <si>
    <t>2014-12-2 17:8:55.688: RTWSControl - errMsg - got error message 200:No security definition has been found for the requestwith id 3000102</t>
  </si>
  <si>
    <t>2014-12-2 17:8:55.688: RTWSControl - errMsg - Got Error_x000D_id: 3000102_x000D_errorCode: 200_x000D_errorMsg: No security definition has been found for the request</t>
  </si>
  <si>
    <t>2014-12-2 17:8:55.688: RTWSControl - errMsg - got error message 200:No security definition has been found for the requestwith id 3000103</t>
  </si>
  <si>
    <t>2014-12-2 17:8:55.688: RTWSControl - errMsg - Got Error_x000D_id: 3000103_x000D_errorCode: 200_x000D_errorMsg: No security definition has been found for the request</t>
  </si>
  <si>
    <t>2014-12-2 17:8:55.704: RTWSControl - errMsg - got error message 200:No security definition has been found for the requestwith id 3000105</t>
  </si>
  <si>
    <t>2014-12-2 17:8:55.704: RTWSControl - errMsg - Got Error_x000D_id: 3000105_x000D_errorCode: 200_x000D_errorMsg: No security definition has been found for the request</t>
  </si>
  <si>
    <t>2014-12-2 17:8:55.720: RTWSControl - errMsg - got error message 200:No security definition has been found for the requestwith id 3000104</t>
  </si>
  <si>
    <t>2014-12-2 17:8:55.720: RTWSControl - errMsg - Got Error_x000D_id: 3000104_x000D_errorCode: 200_x000D_errorMsg: No security definition has been found for the request</t>
  </si>
  <si>
    <t>2014-12-2 17:8:55.720: RTWSControl - errMsg - got error message 200:No security definition has been found for the requestwith id 3000106</t>
  </si>
  <si>
    <t>2014-12-2 17:8:55.720: RTWSControl - errMsg - Got Error_x000D_id: 3000106_x000D_errorCode: 200_x000D_errorMsg: No security definition has been found for the request</t>
  </si>
  <si>
    <t>2014-12-2 17:8:55.735: RTWSControl - errMsg - got error message 200:No security definition has been found for the requestwith id 3000107</t>
  </si>
  <si>
    <t>2014-12-2 17:8:55.735: RTWSControl - errMsg - Got Error_x000D_id: 3000107_x000D_errorCode: 200_x000D_errorMsg: No security definition has been found for the request</t>
  </si>
  <si>
    <t>2014-12-2 17:8:55.766: RTWSControl - errMsg - got error message 200:No security definition has been found for the requestwith id 3000108</t>
  </si>
  <si>
    <t>2014-12-2 17:8:55.766: RTWSControl - errMsg - Got Error_x000D_id: 3000108_x000D_errorCode: 200_x000D_errorMsg: No security definition has been found for the request</t>
  </si>
  <si>
    <t>2014-12-2 17:8:55.766: RTWSControl - errMsg - got error message 200:No security definition has been found for the requestwith id 3000109</t>
  </si>
  <si>
    <t>2014-12-2 17:8:55.766: RTWSControl - errMsg - Got Error_x000D_id: 3000109_x000D_errorCode: 200_x000D_errorMsg: No security definition has been found for the request</t>
  </si>
  <si>
    <t>2014-12-2 17:8:55.782: RTWSControl - errMsg - got error message 200:No security definition has been found for the requestwith id 3000110</t>
  </si>
  <si>
    <t>2014-12-2 17:8:55.782: RTWSControl - errMsg - Got Error_x000D_id: 3000110_x000D_errorCode: 200_x000D_errorMsg: No security definition has been found for the request</t>
  </si>
  <si>
    <t>2014-12-2 17:8:55.798: RTWSControl - errMsg - got error message 200:No security definition has been found for the requestwith id 3000111</t>
  </si>
  <si>
    <t>2014-12-2 17:8:55.798: RTWSControl - errMsg - Got Error_x000D_id: 3000111_x000D_errorCode: 200_x000D_errorMsg: No security definition has been found for the request</t>
  </si>
  <si>
    <t>2014-12-2 17:8:55.798: RTWSControl - errMsg - got error message 200:No security definition has been found for the requestwith id 3000112</t>
  </si>
  <si>
    <t>2014-12-2 17:8:55.798: RTWSControl - errMsg - Got Error_x000D_id: 3000112_x000D_errorCode: 200_x000D_errorMsg: No security definition has been found for the request</t>
  </si>
  <si>
    <t>2014-12-2 17:8:55.813: RTWSControl - errMsg - got error message 200:No security definition has been found for the requestwith id 3000113</t>
  </si>
  <si>
    <t>2014-12-2 17:8:55.813: RTWSControl - errMsg - Got Error_x000D_id: 3000113_x000D_errorCode: 200_x000D_errorMsg: No security definition has been found for the request</t>
  </si>
  <si>
    <t>2014-12-2 17:8:55.844: RTWSControl - errMsg - got error message 200:No security definition has been found for the requestwith id 3000114</t>
  </si>
  <si>
    <t>2014-12-2 17:8:55.844: RTWSControl - errMsg - Got Error_x000D_id: 3000114_x000D_errorCode: 200_x000D_errorMsg: No security definition has been found for the request</t>
  </si>
  <si>
    <t>2014-12-2 17:8:55.844: RTWSControl - errMsg - got error message 200:Invalid value in field # 541with id 3000124</t>
  </si>
  <si>
    <t>2014-12-2 17:8:55.844: RTWSControl - errMsg - Got Error_x000D_id: 3000124_x000D_errorCode: 200_x000D_errorMsg: Invalid value in field # 541</t>
  </si>
  <si>
    <t>2014-12-2 17:8:55.860: RTWSControl - errMsg - got error message 200:No security definition has been found for the requestwith id 3000115</t>
  </si>
  <si>
    <t>2014-12-2 17:8:55.860: RTWSControl - errMsg - Got Error_x000D_id: 3000115_x000D_errorCode: 200_x000D_errorMsg: No security definition has been found for the request</t>
  </si>
  <si>
    <t>2014-12-2 17:8:55.891: RTWSControl - errMsg - got error message 200:No security definition has been found for the requestwith id 3000116</t>
  </si>
  <si>
    <t>2014-12-2 17:8:55.891: RTWSControl - errMsg - Got Error_x000D_id: 3000116_x000D_errorCode: 200_x000D_errorMsg: No security definition has been found for the request</t>
  </si>
  <si>
    <t>2014-12-2 17:8:55.891: RTWSControl - errMsg - got error message 200:Invalid value in field # 541with id 3000125</t>
  </si>
  <si>
    <t>2014-12-2 17:8:55.891: RTWSControl - errMsg - Got Error_x000D_id: 3000125_x000D_errorCode: 200_x000D_errorMsg: Invalid value in field # 541</t>
  </si>
  <si>
    <t>2014-12-2 17:8:55.907: RTWSControl - errMsg - got error message 200:No security definition has been found for the requestwith id 3000117</t>
  </si>
  <si>
    <t>2014-12-2 17:8:55.907: RTWSControl - errMsg - Got Error_x000D_id: 3000117_x000D_errorCode: 200_x000D_errorMsg: No security definition has been found for the request</t>
  </si>
  <si>
    <t>2014-12-2 17:8:55.922: RTWSControl - errMsg - got error message 200:No security definition has been found for the requestwith id 3000118</t>
  </si>
  <si>
    <t>2014-12-2 17:8:55.922: RTWSControl - errMsg - Got Error_x000D_id: 3000118_x000D_errorCode: 200_x000D_errorMsg: No security definition has been found for the request</t>
  </si>
  <si>
    <t>2014-12-2 17:8:55.922: RTWSControl - errMsg - got error message 200:No security definition has been found for the requestwith id 3000119</t>
  </si>
  <si>
    <t>2014-12-2 17:8:55.922: RTWSControl - errMsg - Got Error_x000D_id: 3000119_x000D_errorCode: 200_x000D_errorMsg: No security definition has been found for the request</t>
  </si>
  <si>
    <t>2014-12-2 17:8:55.938: RTWSControl - errMsg - got error message 200:No security definition has been found for the requestwith id 3000120</t>
  </si>
  <si>
    <t>2014-12-2 17:8:55.938: RTWSControl - errMsg - Got Error_x000D_id: 3000120_x000D_errorCode: 200_x000D_errorMsg: No security definition has been found for the request</t>
  </si>
  <si>
    <t>2014-12-2 17:8:55.969: RTWSControl - errMsg - got error message 200:No security definition has been found for the requestwith id 3000121</t>
  </si>
  <si>
    <t>2014-12-2 17:8:55.969: RTWSControl - errMsg - Got Error_x000D_id: 3000121_x000D_errorCode: 200_x000D_errorMsg: No security definition has been found for the request</t>
  </si>
  <si>
    <t>2014-12-2 17:8:55.969: RTWSControl - errMsg - got error message 200:No security definition has been found for the requestwith id 3000122</t>
  </si>
  <si>
    <t>2014-12-2 17:8:55.969: RTWSControl - errMsg - Got Error_x000D_id: 3000122_x000D_errorCode: 200_x000D_errorMsg: No security definition has been found for the request</t>
  </si>
  <si>
    <t>2014-12-2 17:8:55.985: RTWSControl - errMsg - got error message 200:No security definition has been found for the requestwith id 3000123</t>
  </si>
  <si>
    <t>2014-12-2 17:8:55.985: RTWSControl - errMsg - Got Error_x000D_id: 3000123_x000D_errorCode: 200_x000D_errorMsg: No security definition has been found for the request</t>
  </si>
  <si>
    <t>2014-12-2 17:8:56.188: RTWSControl  - tickOptionComputation - id:3000012 tickType:10 impliedVol:0.104798639311724 delta:-4.71383501767615E-02 optPrice:3.00000014249235E-04 pvDividend:0 gamma: 1.79769313486232E+308 theta/vega/undPrice: -2.40100462368683E-04-1.69896668214071E-04-1.5649</t>
  </si>
  <si>
    <t>2014-12-2 17:8:56.203: RTWSControl  - tickOptionComputation - id:3000012 tickType:11 impliedVol:0.116539951853151 delta:-6.66655731171317E-02 optPrice:5.00000023748726E-04 pvDividend:0 gamma: 1.79769313486232E+308 theta/vega/undPrice: -3.51044468855416E-04-2.02584671981991E-04-1.5649</t>
  </si>
  <si>
    <t>2014-12-2 17:8:56.640: RTWSControl  - tickOptionComputation - id:3000006 tickType:13 impliedVol:0.1704945327876 delta:-1.03649858587803E-02 optPrice:8.81850517741671E-05 pvDividend:0 gamma: 1.79769313486232E+308 theta/vega/undPrice: -1.09354575138527E-04-5.73226201410155E-05-1.5649</t>
  </si>
  <si>
    <t>2014-12-2 17:8:56.687: RTWSControl  - tickOptionComputation - id:3000007 tickType:13 impliedVol:0.158270584997368 delta:-1.23622940200371E-02 optPrice:1.00211979863863E-04 pvDividend:0 gamma: 1.79769313486232E+308 theta/vega/undPrice: -1.17512808142579E-04-5.80949310039665E-05-1.5649</t>
  </si>
  <si>
    <t>2014-12-2 17:8:56.687: RTWSControl  - tickOptionComputation - id:3000009 tickType:13 impliedVol:0.137034131064453 delta:-1.94854674871757E-02 optPrice:1.43633185730167E-04 pvDividend:0 gamma: 1.79769313486232E+308 theta/vega/undPrice: -1.50889199117507E-04-8.5111317739561E-05-1.5649</t>
  </si>
  <si>
    <t>2014-12-2 17:8:56.702: RTWSControl  - tickOptionComputation - id:3000010 tickType:13 impliedVol:0.128021624921779 delta:-2.71966799627082E-02 optPrice:1.96161710127804E-04 pvDividend:0 gamma: 1.79769313486232E+308 theta/vega/undPrice: -1.86095423687715E-04-1.03790927546849E-04-1.5649</t>
  </si>
  <si>
    <t>2014-12-2 17:8:56.718: RTWSControl  - tickOptionComputation - id:3000011 tickType:13 impliedVol:0.120079599328299 delta:-0.039280816559133 optPrice:2.78022834798072E-04 pvDividend:0 gamma: 1.79769313486232E+308 theta/vega/undPrice: -2.37861452596597E-04-1.50620497333831E-04-1.5649</t>
  </si>
  <si>
    <t>2014-12-2 17:8:56.734: RTWSControl  - tickOptionComputation - id:3000008 tickType:13 impliedVol:0.147117117756316 delta:-1.53680648589046E-02 optPrice:1.18909690569899E-04 pvDividend:0 gamma: 1.79769313486232E+308 theta/vega/undPrice: -1.31500252345288E-04-5.81909439229346E-05-1.5649</t>
  </si>
  <si>
    <t>2014-12-2 17:8:56.734: RTWSControl  - tickOptionComputation - id:3000006 tickType:10 impliedVol:1.79769313486232E+308 delta:1.79769313486232E+308 optPrice:1.79769313486232E+308 pvDividend:0 gamma: 1.79769313486232E+308 theta/vega/undPrice: 1.79769313486232E+308-1.79769313486232E+308-1.5649</t>
  </si>
  <si>
    <t>2014-12-2 17:8:56.765: RTWSControl  - tickOptionComputation - id:3000006 tickType:11 impliedVol:1.79769313486232E+308 delta:1.79769313486232E+308 optPrice:1.79769313486232E+308 pvDividend:0 gamma: 1.79769313486232E+308 theta/vega/undPrice: 1.79769313486232E+308-1.79769313486232E+308-1.5649</t>
  </si>
  <si>
    <t>2014-12-2 17:8:58.153: RTWSControl  - tickOptionComputation - id:3000066 tickType:13 impliedVol:9.41567002139789E-02 delta:-1.16264895112578E-02 optPrice:9.9999956039394E-05 pvDividend:0 gamma: 1.79769313486232E+308 theta/vega/undPrice: -3.68284699455077E-05-1.04425827178894E-04-1.79769313486232E+308</t>
  </si>
  <si>
    <t>2014-12-2 17:8:58.192: RTWSControl  - tickOptionComputation - id:3000068 tickType:13 impliedVol:8.70455745774874E-02 delta:-0.023245975310937 optPrice:1.99999905119465E-04 pvDividend:0 gamma: 1.79769313486232E+308 theta/vega/undPrice: -6.18330408953947E-05-1.86260585468503E-04-1.79769313486232E+308</t>
  </si>
  <si>
    <t>2014-12-2 17:8:58.198: RTWSControl  - tickOptionComputation - id:3000067 tickType:13 impliedVol:9.57956222811228E-02 delta:-2.14811977639386E-02 optPrice:2.00848496703967E-04 pvDividend:0 gamma: 1.79769313486232E+308 theta/vega/undPrice: -6.38377767972783E-05-1.82907386588869E-04-1.79769313486232E+308</t>
  </si>
  <si>
    <t>2014-12-2 17:8:58.204: RTWSControl  - tickOptionComputation - id:3000069 tickType:13 impliedVol:8.89221524439809E-02 delta:-4.20969014438506E-02 optPrice:3.99999967761691E-04 pvDividend:0 gamma: 1.79769313486232E+308 theta/vega/undPrice: -1.03748652023686E-04-3.04398055682137E-04-1.79769313486232E+308</t>
  </si>
  <si>
    <t>2014-12-2 17:8:58.229: RTWSControl  - tickOptionComputation - id:3000072 tickType:13 impliedVol:0.065625368183488 delta:-7.73581621758321E-02 optPrice:5.99999953180754E-04 pvDividend:0 gamma: 1.79769313486232E+308 theta/vega/undPrice: -1.23517980663566E-04-4.58843595827598E-04-1.79769313486232E+308</t>
  </si>
  <si>
    <t>2014-12-2 17:8:58.235: RTWSControl  - tickOptionComputation - id:3000068 tickType:10 impliedVol:8.70455745774874E-02 delta:-2.32296803696495E-02 optPrice:1.99999994947575E-04 pvDividend:0 gamma: 1.79769313486232E+308 theta/vega/undPrice: -6.18330408953947E-05-1.86260585468503E-04-1.79769313486232E+308</t>
  </si>
  <si>
    <t>2014-12-2 17:8:58.241: RTWSControl  - tickOptionComputation - id:3000068 tickType:11 impliedVol:9.77832343985676E-02 delta:-3.85629503478912E-02 optPrice:3.9999998989515E-04 pvDividend:0 gamma: 1.79769313486232E+308 theta/vega/undPrice: -1.05798094684664E-04-2.71494914571662E-04-1.79769313486232E+308</t>
  </si>
  <si>
    <t>2014-12-2 17:8:58.277: RTWSControl  - tickOptionComputation - id:3000067 tickType:10 impliedVol:8.61541886513946E-02 delta:-1.25626942318578E-02 optPrice:9.99999974737875E-05 pvDividend:0 gamma: 1.79769313486232E+308 theta/vega/undPrice: -3.59736938538589E-05-1.0459916432582E-04-1.79769313486232E+308</t>
  </si>
  <si>
    <t>2014-12-2 17:8:58.283: RTWSControl  - tickOptionComputation - id:3000067 tickType:11 impliedVol:0.101255586913959 delta:-2.88472866547471E-02 optPrice:3.00000014249235E-04 pvDividend:0 gamma: 1.79769313486232E+308 theta/vega/undPrice: -8.57082465151381E-05-1.85952148075013E-04-1.79769313486232E+308</t>
  </si>
  <si>
    <t>2014-12-2 17:8:58.315: RTWSControl  - tickOptionComputation - id:3000069 tickType:10 impliedVol:8.89221524439809E-02 delta:-4.20673923985969E-02 optPrice:3.9999998989515E-04 pvDividend:0 gamma: 1.79769313486232E+308 theta/vega/undPrice: -1.03748652023686E-04-3.04398055682137E-04-1.79769313486232E+308</t>
  </si>
  <si>
    <t>2014-12-2 17:8:58.322: RTWSControl  - tickOptionComputation - id:3000069 tickType:11 impliedVol:9.22073194415296E-02 delta:-0.049103401408865 optPrice:5.00000023748726E-04 pvDividend:0 gamma: 1.79769313486232E+308 theta/vega/undPrice: -1.20890796343873E-04-3.04397357029103E-04-1.79769313486232E+308</t>
  </si>
  <si>
    <t>2014-12-2 17:8:58.356: RTWSControl  - tickOptionComputation - id:3000072 tickType:10 impliedVol:1.79769313486232E+308 delta:1.79769313486232E+308 optPrice:1.79769313486232E+308 pvDividend:0 gamma: 1.79769313486232E+308 theta/vega/undPrice: 1.79769313486232E+308-1.79769313486232E+308-1.79769313486232E+308</t>
  </si>
  <si>
    <t>2014-12-2 17:8:58.362: RTWSControl  - tickOptionComputation - id:3000072 tickType:11 impliedVol:1.79769313486232E+308 delta:1.79769313486232E+308 optPrice:1.79769313486232E+308 pvDividend:0 gamma: 1.79769313486232E+308 theta/vega/undPrice: 1.79769313486232E+308-1.79769313486232E+308-1.79769313486232E+308</t>
  </si>
  <si>
    <t>2014-12-2 17:8:58.399: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</si>
  <si>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17:8:58.406: RTWSControl  - tickOptionComputation - id:3000066 tickType:11 impliedVol:0.103732884525893 delta:-1.98541577905334E-02 optPrice:1.99999994947575E-04 pvDividend:0 gamma: 1.79769313486232E+308 theta/vega/undPrice: -6.44580777609671E-05-1.6562417794562E-04-1.79769313486232E+308</t>
  </si>
  <si>
    <t>2014-12-2 17:8:58.440: RTWSControl  - tickOptionComputation - id:3000012 tickType:13 impliedVol:0.120236314336182 delta:-0.072027418676908 optPrice:5.62280801439055E-04 pvDividend:0 gamma: 1.79769313486232E+308 theta/vega/undPrice: -3.85971408024818E-04-2.33984353946967E-04-1.5649</t>
  </si>
  <si>
    <t>2014-12-2 17:8:58.446: RTWSControl  - tickOptionComputation - id:3000006 tickType:13 impliedVol:0.195368813260146 delta:-2.19013771373161E-02 optPrice:2.32873022199736E-04 pvDividend:0 gamma: 1.79769313486232E+308 theta/vega/undPrice: -2.38744725453379E-04-1.03107837111756E-04-1.5649</t>
  </si>
  <si>
    <t>2014-12-2 17:8:58.479: RTWSControl  - tickOptionComputation - id:3000007 tickType:13 impliedVol:0.179529872196383 delta:-2.37034347965197E-02 optPrice:2.34862052644366E-04 pvDividend:0 gamma: 1.79769313486232E+308 theta/vega/undPrice: -2.33547002449694E-04-1.03279068907595E-04-1.5649</t>
  </si>
  <si>
    <t>2014-12-2 17:8:58.485: RTWSControl  - tickOptionComputation - id:3000009 tickType:13 impliedVol:0.151832219560589 delta:-3.18290764751269E-02 optPrice:2.78462619430909E-04 pvDividend:0 gamma: 1.79769313486232E+308 theta/vega/undPrice: -2.5140938842478E-04-1.03620425413484E-04-1.5649</t>
  </si>
  <si>
    <t>2014-12-2 17:8:58.490: RTWSControl  - tickOptionComputation - id:3000010 tickType:13 impliedVol:0.139973507988543 delta:-0.038833872716386 optPrice:3.20211379671725E-04 pvDividend:0 gamma: 1.79769313486232E+308 theta/vega/undPrice: -2.74567515812959E-04-1.444501334182E-04-1.5649</t>
  </si>
  <si>
    <t>2014-12-2 17:8:58.519: RTWSControl  - tickOptionComputation - id:3000011 tickType:13 impliedVol:0.129441539580412 delta:-5.21198316145593E-02 optPrice:4.17820578066343E-04 pvDividend:0 gamma: 1.79769313486232E+308 theta/vega/undPrice: -3.20335882994865E-04-1.69619524140972E-04-1.5649</t>
  </si>
  <si>
    <t>2014-12-2 17:8:58.525: RTWSControl  - tickOptionComputation - id:3000008 tickType:13 impliedVol:0.16501767429655 delta:-2.69042087816566E-02 optPrice:2.500356710096E-04 pvDividend:0 gamma: 1.79769313486232E+308 theta/vega/undPrice: -2.377521869279E-04-1.0344992241487E-04-1.5649</t>
  </si>
  <si>
    <t>2014-12-2 17:8:58.532: RTWSControl  - tickOptionComputation - id:3000070 tickType:13 impliedVol:9.16264146566164E-02 delta:-7.30543839338045E-02 optPrice:7.84141756342642E-04 pvDividend:0 gamma: 1.79769313486232E+308 theta/vega/undPrice: -1.65065845043852E-04-4.39497985323823E-04-1.79769313486232E+308</t>
  </si>
  <si>
    <t>2014-12-2 17:8:58.562: RTWSControl  - tickOptionComputation - id:3000071 tickType:13 impliedVol:9.82024492532787E-02 delta:-0.123875568196796 optPrice:1.58090874576031E-03 pvDividend:0 gamma: 1.79769313486232E+308 theta/vega/undPrice: -2.61525396274938E-04-6.24327199606239E-04-1.79769313486232E+308</t>
  </si>
  <si>
    <t>2014-12-2 17:8:58.568: RTWSControl  - tickOptionComputation - id:3000006 tickType:10 impliedVol:1.79769313486232E+308 delta:1.79769313486232E+308 optPrice:1.79769313486232E+308 pvDividend:0 gamma: 1.79769313486232E+308 theta/vega/undPrice: 1.79769313486232E+308-1.79769313486232E+308-1.5649</t>
  </si>
  <si>
    <t>2014-12-2 17:8:58.578: RTWSControl  - tickOptionComputation - id:3000006 tickType:11 impliedVol:0.172622999715045 delta:-1.14185132093937E-02 optPrice:9.99999974737875E-05 pvDividend:0 gamma: 1.79769313486232E+308 theta/vega/undPrice: -1.19964952641693E-04-5.79986809144578E-05-1.5649</t>
  </si>
  <si>
    <t>2014-12-2 17:8:58.606: RTWSControl  - tickOptionComputation - id:3000007 tickType:10 impliedVol:1.79769313486232E+308 delta:1.79769313486232E+308 optPrice:1.79769313486232E+308 pvDividend:0 gamma: 1.79769313486232E+308 theta/vega/undPrice: 1.79769313486232E+308-1.79769313486232E+308-1.5649</t>
  </si>
  <si>
    <t>2014-12-2 17:8:58.611: RTWSControl  - tickOptionComputation - id:3000007 tickType:11 impliedVol:0.15823409593689 delta:-1.23407781321017E-02 optPrice:9.99999974737875E-05 pvDividend:0 gamma: 1.79769313486232E+308 theta/vega/undPrice: -1.17322784776051E-04-5.80949317989227E-05-1.5649</t>
  </si>
  <si>
    <t>2014-12-2 17:8:58.648: RTWSControl  - tickOptionComputation - id:3000009 tickType:10 impliedVol:1.79769313486232E+308 delta:1.79769313486232E+308 optPrice:1.79769313486232E+308 pvDividend:0 gamma: 1.79769313486232E+308 theta/vega/undPrice: 1.79769313486232E+308-1.79769313486232E+308-1.5649</t>
  </si>
  <si>
    <t>2014-12-2 17:8:58.653: RTWSControl  - tickOptionComputation - id:3000009 tickType:11 impliedVol:0.129548197745451 delta:-1.47505682938646E-02 optPrice:9.99999974737875E-05 pvDividend:0 gamma: 1.79769313486232E+308 theta/vega/undPrice: -1.11776002434353E-04-5.82868924699793E-05-1.5649</t>
  </si>
  <si>
    <t>2014-12-2 17:8:58.736: RTWSControl  - tickOptionComputation - id:3000010 tickType:10 impliedVol:1.79769313486232E+308 delta:1.79769313486232E+308 optPrice:1.79769313486232E+308 pvDividend:0 gamma: 1.79769313486232E+308 theta/vega/undPrice: 1.79769313486232E+308-1.79769313486232E+308-1.5649</t>
  </si>
  <si>
    <t>2014-12-2 17:8:58.741: RTWSControl  - tickOptionComputation - id:3000010 tickType:11 impliedVol:0.128391434136124 delta:-2.75869557047652E-02 optPrice:1.99999994947575E-04 pvDividend:0 gamma: 1.79769313486232E+308 theta/vega/undPrice: -1.88832889568784E-04-1.03790916543631E-04-1.5649</t>
  </si>
  <si>
    <t>2014-12-2 17:8:58.816: RTWSControl  - tickOptionComputation - id:3000011 tickType:10 impliedVol:0.112574578648832 delta:-3.09756447060707E-02 optPrice:1.99999994947575E-04 pvDividend:0 gamma: 1.79769313486232E+308 theta/vega/undPrice: -1.82215540363679E-04-1.03960827153039E-04-1.5649</t>
  </si>
  <si>
    <t>2014-12-2 17:8:58.821: RTWSControl  - tickOptionComputation - id:3000011 tickType:11 impliedVol:0.122193587734175 delta:-4.14311946784946E-02 optPrice:3.00000014249235E-04 pvDividend:0 gamma: 1.79769313486232E+308 theta/vega/undPrice: -2.53535577514193E-04-1.64500721901125E-04-1.5649</t>
  </si>
  <si>
    <t>2014-12-2 17:8:58.855: RTWSControl  - tickOptionComputation - id:3000008 tickType:10 impliedVol:1.79769313486232E+308 delta:1.79769313486232E+308 optPrice:1.79769313486232E+308 pvDividend:0 gamma: 1.79769313486232E+308 theta/vega/undPrice: 1.79769313486232E+308-1.79769313486232E+308-1.5649</t>
  </si>
  <si>
    <t>2014-12-2 17:8:58.860: RTWSControl  - tickOptionComputation - id:3000008 tickType:11 impliedVol:0.143867530308803 delta:-1.34277819071917E-02 optPrice:9.99999974737875E-05 pvDividend:0 gamma: 1.79769313486232E+308 theta/vega/undPrice: -1.14549446286454E-04-5.81910022282001E-05-1.5649</t>
  </si>
  <si>
    <t>2014-12-2 17:8:58.939: RTWSControl  - tickOptionComputation - id:3000070 tickType:10 impliedVol:8.55869532002943E-02 delta:-6.12269602860603E-02 optPrice:6.00000028498471E-04 pvDividend:0 gamma: 1.79769313486232E+308 theta/vega/undPrice: -1.33499992213255E-04-3.47428769198892E-04-1.79769313486232E+308</t>
  </si>
  <si>
    <t>2014-12-2 17:8:58.945: RTWSControl  - tickOptionComputation - id:3000070 tickType:11 impliedVol:9.21465311826102E-02 delta:-7.39447821081247E-02 optPrice:7.999999797903E-04 pvDividend:0 gamma: 1.79769313486232E+308 theta/vega/undPrice: -1.67784284032164E-04-4.47426920881637E-04-1.79769313486232E+308</t>
  </si>
  <si>
    <t>2014-12-2 17:8:58.979: RTWSControl  - tickOptionComputation - id:3000071 tickType:10 impliedVol:8.33384524525791E-02 delta:-8.83335126879862E-02 optPrice:8.99999984540045E-04 pvDividend:0 gamma: 1.79769313486232E+308 theta/vega/undPrice: -1.72268520726624E-04-4.58093551301791E-04-1.79769313486232E+308</t>
  </si>
  <si>
    <t>2014-12-2 17:8:58.985: RTWSControl  - tickOptionComputation - id:3000071 tickType:11 impliedVol:8.77043755874789E-02 delta:-0.100001819633162 optPrice:1.09999999403954E-03 pvDividend:0 gamma: 1.79769313486232E+308 theta/vega/undPrice: -1.98485597472859E-04-4.58092379141765E-04-1.79769313486232E+308</t>
  </si>
  <si>
    <t>2014-12-2 17:8:59.21: RTWSControl  - tickOptionComputation - id:3000072 tickType:10 impliedVol:8.26060536611726E-02 delta:-0.128988402467651 optPrice:1.39999995008111E-03 pvDividend:0 gamma: 1.79769313486232E+308 theta/vega/undPrice: -2.25947603826798E-04-6.33635644090691E-04-1.79769313486232E+308</t>
  </si>
  <si>
    <t>2014-12-2 17:8:59.29: RTWSControl  - tickOptionComputation - id:3000072 tickType:11 impliedVol:8.57624357973049E-02 delta:-0.138911077959727 optPrice:1.5999999595806E-03 pvDividend:0 gamma: 1.79769313486232E+308 theta/vega/undPrice: -2.45710802568682E-04-6.33634335345464E-04-1.79769313486232E+308</t>
  </si>
  <si>
    <t>2014-12-2 17:8:59.463: RTWSControl  - tickOptionComputation - id:3000012 tickType:13 impliedVol:0.115796600161325 delta:-6.55527696727628E-02 optPrice:4.86851683703961E-04 pvDividend:0 gamma: 1.79769313486232E+308 theta/vega/undPrice: -3.44020531164911E-04-1.96270077165271E-04-1.5649</t>
  </si>
  <si>
    <t>2014-12-2 17:8:59.469: RTWSControl  - tickOptionComputation - id:3000006 tickType:13 impliedVol:0.178997587638392 delta:-1.46034447260566E-02 optPrice:1.36825595557769E-04 pvDividend:0 gamma: 1.79769313486232E+308 theta/vega/undPrice: -1.5310666513243E-04-5.79985306055435E-05-1.5649</t>
  </si>
  <si>
    <t>2014-12-2 17:8:59.483: RTWSControl  - tickOptionComputation - id:3000007 tickType:13 impliedVol:0.165596979505601 delta:-1.62845520833464E-02 optPrice:1.42774639212383E-04 pvDividend:0 gamma: 1.79769313486232E+308 theta/vega/undPrice: -1.55666258866858E-04-5.80947830490498E-05-1.5649</t>
  </si>
  <si>
    <t>2014-12-2 17:8:59.509: RTWSControl  - tickOptionComputation - id:3000009 tickType:13 impliedVol:0.142236295503963 delta:-2.29673392005517E-02 optPrice:1.79028923516275E-04 pvDividend:0 gamma: 1.79769313486232E+308 theta/vega/undPrice: -1.80493496028616E-04-1.0362075434414E-04-1.5649</t>
  </si>
  <si>
    <t>2014-12-2 17:8:59.515: RTWSControl  - tickOptionComputation - id:3000010 tickType:13 impliedVol:0.132276219635095 delta:-3.15811383808317E-02 optPrice:2.40320579934056E-04 pvDividend:0 gamma: 1.79769313486232E+308 theta/vega/undPrice: -2.17589496707694E-04-1.03790805348735E-04-1.5649</t>
  </si>
  <si>
    <t>2014-12-2 17:8:59.520: RTWSControl  - tickOptionComputation - id:3000011 tickType:13 impliedVol:0.123462987854218 delta:-4.29971848528785E-02 optPrice:3.16412423199727E-04 pvDividend:0 gamma: 1.79769313486232E+308 theta/vega/undPrice: -2.63936496885284E-04-1.69619828742502E-04-1.5649</t>
  </si>
  <si>
    <t>2014-12-2 17:8:59.570: RTWSControl  - tickOptionComputation - id:3000008 tickType:13 impliedVol:0.153343215460794 delta:-1.88530487577424E-02 optPrice:1.55139960852696E-04 pvDividend:0 gamma: 1.79769313486232E+308 theta/vega/undPrice: -1.63977347700822E-04-7.75734069652824E-05-1.5649</t>
  </si>
  <si>
    <t>2014-12-2 17:8:59.576: RTWSControl  - tickOptionComputation - id:3000066 tickType:13 impliedVol:9.78344194053271E-02 delta:-0.014983238522513 optPrice:1.38404929128593E-04 pvDividend:0 gamma: 1.79769313486232E+308 theta/vega/undPrice: -4.74396083959202E-05-1.17717614264652E-04-1.79769313486232E+308</t>
  </si>
  <si>
    <t>2014-12-2 17:8:59.612: RTWSControl  - tickOptionComputation - id:3000068 tickType:13 impliedVol:0.090791920833972 delta:-2.90134437138202E-02 optPrice:2.69779717087963E-04 pvDividend:0 gamma: 1.79769313486232E+308 theta/vega/undPrice: -7.71724027640052E-05-1.89251785503206E-04-1.79769313486232E+308</t>
  </si>
  <si>
    <t>2014-12-2 17:8:59.619: RTWSControl  - tickOptionComputation - id:3000067 tickType:13 impliedVol:9.40733860094412E-02 delta:-2.00241365529781E-02 optPrice:1.82834092071119E-04 pvDividend:0 gamma: 1.79769313486232E+308 theta/vega/undPrice: -5.88604679982268E-05-1.68896410738796E-04-1.79769313486232E+308</t>
  </si>
  <si>
    <t>2014-12-2 17:8:59.654: RTWSControl  - tickOptionComputation - id:3000069 tickType:13 impliedVol:8.79900238789304E-02 delta:-4.08075247681264E-02 optPrice:3.82528116641619E-04 pvDividend:0 gamma: 1.79769313486232E+308 theta/vega/undPrice: -9.99179330305332E-05-2.93496184806887E-04-1.79769313486232E+308</t>
  </si>
  <si>
    <t>2014-12-2 17:8:59.660: RTWSControl  - tickOptionComputation - id:3000070 tickType:13 impliedVol:8.56676951443021E-02 delta:-6.14384700443503E-02 optPrice:6.02461754977186E-04 pvDividend:0 gamma: 1.79769313486232E+308 theta/vega/undPrice: -1.33921999154178E-04-3.48659652602311E-04-1.79769313486232E+308</t>
  </si>
  <si>
    <t>2014-12-2 17:8:59.690: RTWSControl  - tickOptionComputation - id:3000071 tickType:13 impliedVol:8.38249346300906E-02 delta:-8.97570995997608E-02 optPrice:9.22285049665496E-04 pvDividend:0 gamma: 1.79769313486232E+308 theta/vega/undPrice: -1.75189819597962E-04-4.58093415152818E-04-1.79769313486232E+308</t>
  </si>
  <si>
    <t>2014-12-2 17:8:59.696: RTWSControl  - tickOptionComputation - id:3000072 tickType:13 impliedVol:8.24617423363065E-02 delta:-0.128606606920586 optPrice:1.39085596924347E-03 pvDividend:0 gamma: 1.79769313486232E+308 theta/vega/undPrice: -2.25044018971617E-04-6.33635703885301E-04-1.79769313486232E+308</t>
  </si>
  <si>
    <t>2014-12-2 17:9:2.615: RTWSControl  - tickOptionComputation - id:3000012 tickType:13 impliedVol:0.115726067780379 delta:-6.54458850876978E-02 optPrice:4.85653363776074E-04 pvDividend:0 gamma: 1.79769313486232E+308 theta/vega/undPrice: -3.4335406988227E-04-1.95670921345299E-04-1.5649</t>
  </si>
  <si>
    <t>2014-12-2 17:9:2.617: RTWSControl  - tickOptionComputation - id:3000006 tickType:13 impliedVol:0.17851916078731 delta:-1.43724048949504E-02 optPrice:1.34050784357905E-04 pvDividend:0 gamma: 1.79769313486232E+308 theta/vega/undPrice: -1.50619310764695E-04-5.79985412783874E-05-1.5649</t>
  </si>
  <si>
    <t>2014-12-2 17:9:2.627: RTWSControl  - tickOptionComputation - id:3000007 tickType:13 impliedVol:0.165203739655553 delta:-1.60828932850295E-02 optPrice:1.40490116872857E-04 pvDividend:0 gamma: 1.79769313486232E+308 theta/vega/undPrice: -1.53618398643483E-04-5.80947903966168E-05-1.5649</t>
  </si>
  <si>
    <t>2014-12-2 17:9:2.629: RTWSControl  - tickOptionComputation - id:3000009 tickType:13 impliedVol:0.141992784148755 delta:-2.27268195296191E-02 optPrice:1.76505635782394E-04 pvDividend:0 gamma: 1.79769313486232E+308 theta/vega/undPrice: -1.78693891661949E-04-1.03620763317897E-04-1.5649</t>
  </si>
  <si>
    <t>2014-12-2 17:9:2.630: RTWSControl  - tickOptionComputation - id:3000010 tickType:13 impliedVol:0.132097249773722 delta:-3.14024145531407E-02 optPrice:2.38463034732175E-04 pvDividend:0 gamma: 1.79769313486232E+308 theta/vega/undPrice: -2.1626469716367E-04-1.03790810286466E-04-1.5649</t>
  </si>
  <si>
    <t>2014-12-2 17:9:2.632: RTWSControl  - tickOptionComputation - id:3000011 tickType:13 impliedVol:0.123341677650927 delta:-4.28028909760012E-02 optPrice:3.14354758335022E-04 pvDividend:0 gamma: 1.79769313486232E+308 theta/vega/undPrice: -2.62792100892717E-04-1.69619835110808E-04-1.5649</t>
  </si>
  <si>
    <t>2014-12-2 17:9:2.633: RTWSControl  - tickOptionComputation - id:3000008 tickType:13 impliedVol:0.153028280776027 delta:-1.86835999633671E-02 optPrice:1.53307326823888E-04 pvDividend:0 gamma: 1.79769313486232E+308 theta/vega/undPrice: -1.62334560837794E-04-7.61480353571473E-05-1.5649</t>
  </si>
  <si>
    <t>2014-12-2 17:9:6.157: TransitionLogger - flushFile - flushing file</t>
  </si>
  <si>
    <t>2014-12-2 17:9:6.157: TransitionLogger - openTransitionFile - opening file C:\temp\transitionlog_2014-12-02_170304</t>
  </si>
  <si>
    <t>2014-12-2 17:9:19.463: RTWSControl  - tickOptionComputation - id:3000012 tickType:13 impliedVol:0.115708194786372 delta:-6.54187796313323E-02 optPrice:4.85349707996544E-04 pvDividend:0 gamma: 1.79769313486232E+308 theta/vega/undPrice: -3.43185187752523E-04-1.95519094503792E-04-1.5649</t>
  </si>
  <si>
    <t>2014-12-2 17:9:19.673: RTWSControl  - tickOptionComputation - id:3000006 tickType:13 impliedVol:0.178502349252767 delta:-1.43642637297446E-02 optPrice:1.33953279715126E-04 pvDividend:0 gamma: 1.79769313486232E+308 theta/vega/undPrice: -1.50531907122106E-04-5.79985416552639E-05-1.5649</t>
  </si>
  <si>
    <t>2014-12-2 17:9:19.688: RTWSControl  - tickOptionComputation - id:3000007 tickType:13 impliedVol:0.165186287378717 delta:-1.60739211852338E-02 optPrice:1.40388728065929E-04 pvDividend:0 gamma: 1.79769313486232E+308 theta/vega/undPrice: -1.53527513075862E-04-5.80947907242437E-05-1.5649</t>
  </si>
  <si>
    <t>2014-12-2 17:9:19.720: RTWSControl  - tickOptionComputation - id:3000009 tickType:13 impliedVol:0.141974606986196 delta:-2.27088324800416E-02 optPrice:1.76317282292436E-04 pvDividend:0 gamma: 1.79769313486232E+308 theta/vega/undPrice: -1.78559558282539E-04-1.03620763989078E-04-1.5649</t>
  </si>
  <si>
    <t>2014-12-2 17:9:19.727: RTWSControl  - tickOptionComputation - id:3000010 tickType:13 impliedVol:0.132078988467732 delta:-3.13841510286153E-02 optPrice:2.38273498896245E-04 pvDividend:0 gamma: 1.79769313486232E+308 theta/vega/undPrice: -2.16129520376807E-04-1.03790810791015E-04-1.5649</t>
  </si>
  <si>
    <t>2014-12-2 17:9:19.733: RTWSControl  - tickOptionComputation - id:3000011 tickType:13 impliedVol:0.123323517734455 delta:-0.042773772530997 optPrice:3.14046729645615E-04 pvDividend:0 gamma: 1.79769313486232E+308 theta/vega/undPrice: -2.62620786891455E-04-1.69619836065245E-04-1.5649</t>
  </si>
  <si>
    <t>2014-12-2 17:9:19.773: RTWSControl  - tickOptionComputation - id:3000008 tickType:13 impliedVol:0.153010373289867 delta:-1.86739439116344E-02 optPrice:1.53203121502243E-04 pvDividend:0 gamma: 1.79769313486232E+308 theta/vega/undPrice: -1.62241150405736E-04-7.60669873620538E-05-1.5649</t>
  </si>
  <si>
    <t>2014-12-2 17:9:22.497: RTWSControl  - tickOptionComputation - id:3000012 tickType:13 impliedVol:0.115587555197919 delta:-6.52356025026885E-02 optPrice:4.83300084479059E-04 pvDividend:0 gamma: 1.79769313486232E+308 theta/vega/undPrice: -3.42045262839969E-04-1.94494289805025E-04-1.5649</t>
  </si>
  <si>
    <t>2014-12-2 17:9:22.497: RTWSControl  - tickOptionComputation - id:3000006 tickType:13 impliedVol:0.178257542430579 delta:-1.42455387488383E-02 optPrice:1.32533432941929E-04 pvDividend:0 gamma: 1.79769313486232E+308 theta/vega/undPrice: -1.49259149453061E-04-5.79985471563096E-05-1.5649</t>
  </si>
  <si>
    <t>2014-12-2 17:9:22.544: RTWSControl  - tickOptionComputation - id:3000006 tickType:10 impliedVol:1.79769313486232E+308 delta:1.79769313486232E+308 optPrice:1.79769313486232E+308 pvDividend:0 gamma: 1.79769313486232E+308 theta/vega/undPrice: 1.79769313486232E+308-1.79769313486232E+308-1.5649</t>
  </si>
  <si>
    <t>2014-12-2 17:9:22.559: RTWSControl  - tickOptionComputation - id:3000007 tickType:13 impliedVol:0.164965127262924 delta:-1.59600591814542E-02 optPrice:1.39103900792801E-04 pvDividend:0 gamma: 1.79769313486232E+308 theta/vega/undPrice: -1.52375785768645E-04-5.80947948875065E-05-1.5649</t>
  </si>
  <si>
    <t>2014-12-2 17:9:22.591: RTWSControl  - tickOptionComputation - id:3000007 tickType:10 impliedVol:1.79769313486232E+308 delta:1.79769313486232E+308 optPrice:1.79769313486232E+308 pvDividend:0 gamma: 1.79769313486232E+308 theta/vega/undPrice: 1.79769313486232E+308-1.79769313486232E+308-1.5649</t>
  </si>
  <si>
    <t>2014-12-2 17:9:22.606: RTWSControl  - tickOptionComputation - id:3000009 tickType:13 impliedVol:0.141797197682259 delta:-2.25330357158559E-02 optPrice:1.74478950116282E-04 pvDividend:0 gamma: 1.79769313486232E+308 theta/vega/undPrice: -1.77248462975713E-04-1.03620770547914E-04-1.5649</t>
  </si>
  <si>
    <t>2014-12-2 17:9:22.637: RTWSControl  - tickOptionComputation - id:3000009 tickType:10 impliedVol:1.79769313486232E+308 delta:1.79769313486232E+308 optPrice:1.79769313486232E+308 pvDividend:0 gamma: 1.79769313486232E+308 theta/vega/undPrice: 1.79769313486232E+308-1.79769313486232E+308-1.5649</t>
  </si>
  <si>
    <t>2014-12-2 17:9:22.653: RTWSControl  - tickOptionComputation - id:3000010 tickType:13 impliedVol:0.131921683269255 delta:-3.12266166476707E-02 optPrice:2.36640813200735E-04 pvDividend:0 gamma: 1.79769313486232E+308 theta/vega/undPrice: -2.14965090402573E-04-1.03790815146395E-04-1.5649</t>
  </si>
  <si>
    <t>2014-12-2 17:9:22.684: RTWSControl  - tickOptionComputation - id:3000010 tickType:10 impliedVol:1.79769313486232E+308 delta:1.79769313486232E+308 optPrice:1.79769313486232E+308 pvDividend:0 gamma: 1.79769313486232E+308 theta/vega/undPrice: 1.79769313486232E+308-1.79769313486232E+308-1.5649</t>
  </si>
  <si>
    <t>2014-12-2 17:9:22.684: RTWSControl  - tickOptionComputation - id:3000011 tickType:13 impliedVol:0.123185135774484 delta:-4.25516016034068E-02 optPrice:3.11699493362683E-04 pvDividend:0 gamma: 1.79769313486232E+308 theta/vega/undPrice: -2.6131534211368E-04-1.69619843340477E-04-1.5649</t>
  </si>
  <si>
    <t>2014-12-2 17:9:22.700: RTWSControl  - tickOptionComputation - id:3000008 tickType:13 impliedVol:0.152811679013475 delta:-1.85666518474203E-02 optPrice:1.52046901057881E-04 pvDividend:0 gamma: 1.79769313486232E+308 theta/vega/undPrice: -1.61204705714048E-04-7.51677112938039E-05-1.5649</t>
  </si>
  <si>
    <t>2014-12-2 17:9:22.715: RTWSControl  - tickOptionComputation - id:3000008 tickType:10 impliedVol:1.79769313486232E+308 delta:1.79769313486232E+308 optPrice:1.79769313486232E+308 pvDividend:0 gamma: 1.79769313486232E+308 theta/vega/undPrice: 1.79769313486232E+308-1.79769313486232E+308-1.5649</t>
  </si>
  <si>
    <t>2014-12-2 17:9:22.731: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</si>
  <si>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17:9:23.466: RTWSControl  - tickOptionComputation - id:3000066 tickType:13 impliedVol:9.78344194053271E-02 delta:-1.48257353250285E-02 optPrice:1.36796035643992E-04 pvDividend:0 gamma: 1.79769313486232E+308 theta/vega/undPrice: -4.70121725284495E-05-1.16145888380541E-04-1.79769313486232E+308</t>
  </si>
  <si>
    <t>2014-12-2 17:9:23.678: RTWSControl  - tickOptionComputation - id:3000068 tickType:13 impliedVol:0.090791920833972 delta:-2.87107443287282E-02 optPrice:2.66588958412361E-04 pvDividend:0 gamma: 1.79769313486232E+308 theta/vega/undPrice: -7.65117820028685E-05-1.86595594636915E-04-1.79769313486232E+308</t>
  </si>
  <si>
    <t>2014-12-2 17:9:23.686: RTWSControl  - tickOptionComputation - id:3000067 tickType:13 impliedVol:9.40733860094412E-02 delta:-1.98599027345553E-02 optPrice:1.81223942124474E-04 pvDividend:0 gamma: 1.79769313486232E+308 theta/vega/undPrice: -5.84326849689595E-05-1.67323705997979E-04-1.79769313486232E+308</t>
  </si>
  <si>
    <t>2014-12-2 17:9:23.717: RTWSControl  - tickOptionComputation - id:3000069 tickType:13 impliedVol:8.79900238789304E-02 delta:-4.04942927570715E-02 optPrice:3.79335688238663E-04 pvDividend:0 gamma: 1.79769313486232E+308 theta/vega/undPrice: -9.92569450299813E-05-2.90838937510594E-04-1.79769313486232E+308</t>
  </si>
  <si>
    <t>2014-12-2 17:9:23.726: RTWSControl  - tickOptionComputation - id:3000070 tickType:13 impliedVol:8.56676951443021E-02 delta:-6.09130791832035E-02 optPrice:5.96600078350844E-04 pvDividend:0 gamma: 1.79769313486232E+308 theta/vega/undPrice: -1.33007841168656E-04-3.44530753022301E-04-1.79769313486232E+308</t>
  </si>
  <si>
    <t>2014-12-2 17:9:23.733: RTWSControl  - tickOptionComputation - id:3000071 tickType:13 impliedVol:8.38249346300906E-02 delta:-8.89508408098019E-02 optPrice:9.1227713134903E-04 pvDividend:0 gamma: 1.79769313486232E+308 theta/vega/undPrice: -1.7406642353386E-04-4.58108059433466E-04-1.79769313486232E+308</t>
  </si>
  <si>
    <t>2014-12-2 17:9:23.775: RTWSControl  - tickOptionComputation - id:3000072 tickType:13 impliedVol:8.24617423363065E-02 delta:-0.127473473850061 optPrice:1.37491294839655E-03 pvDividend:0 gamma: 1.79769313486232E+308 theta/vega/undPrice: -2.23836648851077E-04-6.33655972133829E-04-1.79769313486232E+308</t>
  </si>
  <si>
    <t>2014-12-2 17:9:24.611: RTWSControl  - tickOptionComputation - id:3000006 tickType:10 impliedVol:1.79769313486232E+308 delta:1.79769313486232E+308 optPrice:1.79769313486232E+308 pvDividend:0 gamma: 1.79769313486232E+308 theta/vega/undPrice: 1.79769313486232E+308-1.79769313486232E+308-1.5649</t>
  </si>
  <si>
    <t>2014-12-2 17:9:24.674: RTWSControl  - tickOptionComputation - id:3000007 tickType:10 impliedVol:1.79769313486232E+308 delta:1.79769313486232E+308 optPrice:1.79769313486232E+308 pvDividend:0 gamma: 1.79769313486232E+308 theta/vega/undPrice: 1.79769313486232E+308-1.79769313486232E+308-1.5649</t>
  </si>
  <si>
    <t>2014-12-2 17:9:24.684: RTWSControl  - tickOptionComputation - id:3000009 tickType:10 impliedVol:1.79769313486232E+308 delta:1.79769313486232E+308 optPrice:1.79769313486232E+308 pvDividend:0 gamma: 1.79769313486232E+308 theta/vega/undPrice: 1.79769313486232E+308-1.79769313486232E+308-1.5649</t>
  </si>
  <si>
    <t>2014-12-2 17:9:24.734: RTWSControl  - tickOptionComputation - id:3000010 tickType:10 impliedVol:1.79769313486232E+308 delta:1.79769313486232E+308 optPrice:1.79769313486232E+308 pvDividend:0 gamma: 1.79769313486232E+308 theta/vega/undPrice: 1.79769313486232E+308-1.79769313486232E+308-1.5649</t>
  </si>
  <si>
    <t>2014-12-2 17:9:24.739: RTWSControl  - tickOptionComputation - id:3000008 tickType:10 impliedVol:1.79769313486232E+308 delta:1.79769313486232E+308 optPrice:1.79769313486232E+308 pvDividend:0 gamma: 1.79769313486232E+308 theta/vega/undPrice: 1.79769313486232E+308-1.79769313486232E+308-1.5649</t>
  </si>
  <si>
    <t>2014-12-2 17:9:24.774: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</si>
  <si>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17:9:24.780: RTWSControl  - tickOptionComputation - id:3000066 tickType:11 impliedVol:0.1038566249314 delta:-1.98021767183836E-02 optPrice:1.99999994947575E-04 pvDividend:0 gamma: 1.79769313486232E+308 theta/vega/undPrice: -6.43882167355702E-05-1.65059018483119E-04-1.79769313486232E+308</t>
  </si>
  <si>
    <t>2014-12-2 17:9:24.819: RTWSControl  - tickOptionComputation - id:3000068 tickType:10 impliedVol:8.72603233422984E-02 delta:-2.32589154679008E-02 optPrice:1.99999994947575E-04 pvDividend:0 gamma: 1.79769313486232E+308 theta/vega/undPrice: -6.20512448364274E-05-1.86266514678873E-04-1.79769313486232E+308</t>
  </si>
  <si>
    <t>2014-12-2 17:9:24.826: RTWSControl  - tickOptionComputation - id:3000068 tickType:11 impliedVol:9.79268112432392E-02 delta:-3.84643460055727E-02 optPrice:3.9999998989515E-04 pvDividend:0 gamma: 1.79769313486232E+308 theta/vega/undPrice: -1.05726276313621E-04-2.70530389130345E-04-1.79769313486232E+308</t>
  </si>
  <si>
    <t>2014-12-2 17:9:24.860: RTWSControl  - tickOptionComputation - id:3000067 tickType:10 impliedVol:8.63373859398632E-02 delta:-1.25718889098318E-02 optPrice:9.99999974737875E-05 pvDividend:0 gamma: 1.79769313486232E+308 theta/vega/undPrice: -3.60746447518361E-05-1.0460248922452E-04-1.79769313486232E+308</t>
  </si>
  <si>
    <t>2014-12-2 17:9:24.866: RTWSControl  - tickOptionComputation - id:3000067 tickType:11 impliedVol:0.101477928158526 delta:-2.88700285404582E-02 optPrice:3.00000014249235E-04 pvDividend:0 gamma: 1.79769313486232E+308 theta/vega/undPrice: -8.5957887734929E-05-1.85958062564268E-04-1.79769313486232E+308</t>
  </si>
  <si>
    <t>2014-12-2 17:9:24.903: RTWSControl  - tickOptionComputation - id:3000069 tickType:10 impliedVol:8.90578047341382E-02 delta:-4.19365134810814E-02 optPrice:3.9999998989515E-04 pvDividend:0 gamma: 1.79769313486232E+308 theta/vega/undPrice: -1.03636300586588E-04-3.03420972235077E-04-1.79769313486232E+308</t>
  </si>
  <si>
    <t>2014-12-2 17:9:24.909: RTWSControl  - tickOptionComputation - id:3000069 tickType:11 impliedVol:9.24266036636183E-02 delta:-4.90697031948311E-02 optPrice:5.00000023748726E-04 pvDividend:0 gamma: 1.79769313486232E+308 theta/vega/undPrice: -1.21121999644603E-04-3.04407043514888E-04-1.79769313486232E+308</t>
  </si>
  <si>
    <t>2014-12-2 17:9:24.945: RTWSControl  - tickOptionComputation - id:3000070 tickType:10 impliedVol:8.57730909318496E-02 delta:-6.10904141767575E-02 optPrice:6.00000028498471E-04 pvDividend:0 gamma: 1.79769313486232E+308 theta/vega/undPrice: -1.33558721786517E-04-3.46137527209115E-04-1.79769313486232E+308</t>
  </si>
  <si>
    <t>2014-12-2 17:9:24.952: RTWSControl  - tickOptionComputation - id:3000070 tickType:11 impliedVol:9.23385693509133E-02 delta:-7.38022353638535E-02 optPrice:7.999999797903E-04 pvDividend:0 gamma: 1.79769313486232E+308 theta/vega/undPrice: -1.67874942629217E-04-4.46228816581155E-04-1.79769313486232E+308</t>
  </si>
  <si>
    <t>2014-12-2 17:9:24.986: RTWSControl  - tickOptionComputation - id:3000071 tickType:10 impliedVol:8.35785029962424E-02 delta:-8.81988652582618E-02 optPrice:8.99999984540045E-04 pvDividend:0 gamma: 1.79769313486232E+308 theta/vega/undPrice: -1.72586567901437E-04-4.5810812872902E-04-1.79769313486232E+308</t>
  </si>
  <si>
    <t>2014-12-2 17:9:24.993: RTWSControl  - tickOptionComputation - id:3000071 tickType:11 impliedVol:8.79241186098864E-02 delta:-9.97898410463402E-02 optPrice:1.09999999403954E-03 pvDividend:0 gamma: 1.79769313486232E+308 theta/vega/undPrice: -1.986825275158E-04-4.58106952557084E-04-1.79769313486232E+308</t>
  </si>
  <si>
    <t>2014-12-2 17:9:25.26: RTWSControl  - tickOptionComputation - id:3000072 tickType:10 impliedVol:8.28576499535509E-02 delta:-0.128680285384149 optPrice:1.39999995008111E-03 pvDividend:0 gamma: 1.79769313486232E+308 theta/vega/undPrice: -2.26315647092827E-04-6.33655807415285E-04-1.79769313486232E+308</t>
  </si>
  <si>
    <t>2014-12-2 17:9:25.33: RTWSControl  - tickOptionComputation - id:3000072 tickType:11 impliedVol:8.60139306467607E-02 delta:-0.138584280501561 optPrice:1.5999999595806E-03 pvDividend:0 gamma: 1.79769313486232E+308 theta/vega/undPrice: -2.46078836942924E-04-6.33654493259064E-04-1.79769313486232E+308</t>
  </si>
  <si>
    <t>2014-12-2 17:9:26.472: RTWSControl  - tickOptionComputation - id:3000066 tickType:13 impliedVol:9.78816945443945E-02 delta:-1.48673111625204E-02 optPrice:1.37289726390968E-04 pvDividend:0 gamma: 1.79769313486232E+308 theta/vega/undPrice: -4.71485772273932E-05-1.1652986446917E-04-1.79769313486232E+308</t>
  </si>
  <si>
    <t>2014-12-2 17:9:26.481: RTWSControl  - tickOptionComputation - id:3000068 tickType:13 impliedVol:9.08981374235935E-02 delta:-2.88676551463301E-02 optPrice:2.68567419578121E-04 pvDividend:0 gamma: 1.79769313486232E+308 theta/vega/undPrice: -7.6946697432472E-05-1.87845130769334E-04-1.79769313486232E+308</t>
  </si>
  <si>
    <t>2014-12-2 17:9:26.510: RTWSControl  - tickOptionComputation - id:3000067 tickType:13 impliedVol:9.41486438272321E-02 delta:-0.019924820346418 optPrice:1.82011156190579E-04 pvDividend:0 gamma: 1.79769313486232E+308 theta/vega/undPrice: -5.86501891143483E-05-1.67935973966096E-04-1.79769313486232E+308</t>
  </si>
  <si>
    <t>2014-12-2 17:9:26.517: RTWSControl  - tickOptionComputation - id:3000069 tickType:13 impliedVol:8.81301753334895E-02 delta:-4.06894940147119E-02 optPrice:3.81950538642092E-04 pvDividend:0 gamma: 1.79769313486232E+308 theta/vega/undPrice: -9.98317553175093E-05-2.92490394079884E-04-1.79769313486232E+308</t>
  </si>
  <si>
    <t>2014-12-2 17:9:26.524: RTWSControl  - tickOptionComputation - id:3000070 tickType:13 impliedVol:8.58447575569095E-02 delta:-6.12826797344581E-02 optPrice:6.01998852216052E-04 pvDividend:0 gamma: 1.79769313486232E+308 theta/vega/undPrice: -1.33933307454998E-04-3.47230095274928E-04-1.79769313486232E+308</t>
  </si>
  <si>
    <t>2014-12-2 17:9:26.569: RTWSControl  - tickOptionComputation - id:3000071 tickType:13 impliedVol:8.40418840938604E-02 delta:-8.95550181943183E-02 optPrice:9.22215791420365E-04 pvDividend:0 gamma: 1.79769313486232E+308 theta/vega/undPrice: -1.75369234388459E-04-4.58107998523526E-04-1.79769313486232E+308</t>
  </si>
  <si>
    <t>2014-12-2 17:9:26.576: RTWSControl  - tickOptionComputation - id:3000072 tickType:13 impliedVol:8.27215549443387E-02 delta:-0.128326083954196 optPrice:1.39137618222848E-03 pvDividend:0 gamma: 1.79769313486232E+308 theta/vega/undPrice: -2.25463480524364E-04-6.33655864041181E-04-1.79769313486232E+308</t>
  </si>
  <si>
    <t>2014-12-2 17:9:26.689: RTWSControl  - tickOptionComputation - id:3000006 tickType:10 impliedVol:1.79769313486232E+308 delta:1.79769313486232E+308 optPrice:1.79769313486232E+308 pvDividend:0 gamma: 1.79769313486232E+308 theta/vega/undPrice: 1.79769313486232E+308-1.79769313486232E+308-1.5649</t>
  </si>
  <si>
    <t>2014-12-2 17:9:26.716: RTWSControl  - tickOptionComputation - id:3000007 tickType:10 impliedVol:1.79769313486232E+308 delta:1.79769313486232E+308 optPrice:1.79769313486232E+308 pvDividend:0 gamma: 1.79769313486232E+308 theta/vega/undPrice: 1.79769313486232E+308-1.79769313486232E+308-1.5649</t>
  </si>
  <si>
    <t>2014-12-2 17:9:26.772: RTWSControl  - tickOptionComputation - id:3000009 tickType:10 impliedVol:1.79769313486232E+308 delta:1.79769313486232E+308 optPrice:1.79769313486232E+308 pvDividend:0 gamma: 1.79769313486232E+308 theta/vega/undPrice: 1.79769313486232E+308-1.79769313486232E+308-1.5649</t>
  </si>
  <si>
    <t>2014-12-2 17:9:26.815: RTWSControl  - tickOptionComputation - id:3000010 tickType:10 impliedVol:1.79769313486232E+308 delta:1.79769313486232E+308 optPrice:1.79769313486232E+308 pvDividend:0 gamma: 1.79769313486232E+308 theta/vega/undPrice: 1.79769313486232E+308-1.79769313486232E+308-1.5649</t>
  </si>
  <si>
    <t>2014-12-2 17:9:26.820: RTWSControl  - tickOptionComputation - id:3000008 tickType:10 impliedVol:1.79769313486232E+308 delta:1.79769313486232E+308 optPrice:1.79769313486232E+308 pvDividend:0 gamma: 1.79769313486232E+308 theta/vega/undPrice: 1.79769313486232E+308-1.79769313486232E+308-1.5649</t>
  </si>
  <si>
    <t>2014-12-2 17:9:26.854: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</si>
  <si>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17:9:34.479: RTWSControl  - tickOptionComputation - id:3000012 tickType:13 impliedVol:0.115895130220188 delta:-6.57018632726598E-02 optPrice:4.88525674134525E-04 pvDividend:0 gamma: 1.79769313486232E+308 theta/vega/undPrice: -3.44951542801361E-04-1.97107066574593E-04-1.5649</t>
  </si>
  <si>
    <t>2014-12-2 17:9:34.479: RTWSControl  - tickOptionComputation - id:3000006 tickType:13 impliedVol:0.179147549916586 delta:-1.46756088563129E-02 optPrice:1.37695356427247E-04 pvDividend:0 gamma: 1.79769313486232E+308 theta/vega/undPrice: -1.53886323011541E-04-5.79985272806283E-05-1.5649</t>
  </si>
  <si>
    <t>2014-12-2 17:9:34.494: RTWSControl  - tickOptionComputation - id:3000006 tickType:10 impliedVol:1.79769313486232E+308 delta:1.79769313486232E+308 optPrice:1.79769313486232E+308 pvDividend:0 gamma: 1.79769313486232E+308 theta/vega/undPrice: 1.79769313486232E+308-1.79769313486232E+308-1.5649</t>
  </si>
  <si>
    <t>2014-12-2 17:9:34.557: RTWSControl  - tickOptionComputation - id:3000007 tickType:13 impliedVol:0.165738249658915 delta:-1.63567628685917E-02 optPrice:1.43595346447852E-04 pvDividend:0 gamma: 1.79769313486232E+308 theta/vega/undPrice: -1.56401945983168E-04-5.80947804259983E-05-1.5649</t>
  </si>
  <si>
    <t>2014-12-2 17:9:34.557: RTWSControl  - tickOptionComputation - id:3000007 tickType:10 impliedVol:1.79769313486232E+308 delta:1.79769313486232E+308 optPrice:1.79769313486232E+308 pvDividend:0 gamma: 1.79769313486232E+308 theta/vega/undPrice: 1.79769313486232E+308-1.79769313486232E+308-1.5649</t>
  </si>
  <si>
    <t>2014-12-2 17:9:34.603: RTWSControl  - tickOptionComputation - id:3000009 tickType:13 impliedVol:0.142360325513486 delta:-2.30895280750787E-02 optPrice:1.80314134136329E-04 pvDividend:0 gamma: 1.79769313486232E+308 theta/vega/undPrice: -1.81410105957811E-04-1.0362074978533E-04-1.5649</t>
  </si>
  <si>
    <t>2014-12-2 17:9:34.619: RTWSControl  - tickOptionComputation - id:3000010 tickType:13 impliedVol:0.132391701625743 delta:-3.16962042692325E-02 optPrice:2.41519178439665E-04 pvDividend:0 gamma: 1.79769313486232E+308 theta/vega/undPrice: -2.18444336054256E-04-1.0379080217175E-04-1.5649</t>
  </si>
  <si>
    <t>2014-12-2 17:9:34.635: RTWSControl  - tickOptionComputation - id:3000011 tickType:13 impliedVol:0.123569969861315 delta:-4.31682126490804E-02 optPrice:3.18227052992097E-04 pvDividend:0 gamma: 1.79769313486232E+308 theta/vega/undPrice: -2.64945725873165E-04-1.69619823132358E-04-1.5649</t>
  </si>
  <si>
    <t>2014-12-2 17:9:34.635: RTWSControl  - tickOptionComputation - id:3000009 tickType:10 impliedVol:1.79769313486232E+308 delta:1.79769313486232E+308 optPrice:1.79769313486232E+308 pvDividend:0 gamma: 1.79769313486232E+308 theta/vega/undPrice: 1.79769313486232E+308-1.79769313486232E+308-1.5649</t>
  </si>
  <si>
    <t>2014-12-2 17:9:34.681: RTWSControl  - tickOptionComputation - id:3000008 tickType:13 impliedVol:0.153475841524539 delta:-1.89241986306179E-02 optPrice:1.55911724121834E-04 pvDividend:0 gamma: 1.79769313486232E+308 theta/vega/undPrice: -1.64669162056813E-04-7.8173662861355E-05-1.5649</t>
  </si>
  <si>
    <t>2014-12-2 17:9:34.681: RTWSControl  - tickOptionComputation - id:3000010 tickType:10 impliedVol:1.79769313486232E+308 delta:1.79769313486232E+308 optPrice:1.79769313486232E+308 pvDividend:0 gamma: 1.79769313486232E+308 theta/vega/undPrice: 1.79769313486232E+308-1.79769313486232E+308-1.5649</t>
  </si>
  <si>
    <t>2014-12-2 17:9:34.697: RTWSControl  - tickOptionComputation - id:3000008 tickType:10 impliedVol:1.79769313486232E+308 delta:1.79769313486232E+308 optPrice:1.79769313486232E+308 pvDividend:0 gamma: 1.79769313486232E+308 theta/vega/undPrice: 1.79769313486232E+308-1.79769313486232E+308-1.5649</t>
  </si>
  <si>
    <t>2014-12-2 17:9:34.728: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</si>
  <si>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17:9:38.685: RTWSControl  - tickOptionComputation - id:3000012 tickType:13 impliedVol:0.115904029067082 delta:-0.065695808004821 optPrice:4.88457633628439E-04 pvDividend:0 gamma: 1.79769313486232E+308 theta/vega/undPrice: -3.4499051458352E-04-1.97044674068923E-04-1.5649</t>
  </si>
  <si>
    <t>2014-12-2 17:9:38.892: RTWSControl  - tickOptionComputation - id:3000006 tickType:13 impliedVol:0.179212436989083 delta:-1.46972086693272E-02 optPrice:1.37955974191611E-04 pvDividend:0 gamma: 1.79769313486232E+308 theta/vega/undPrice: -1.54154264935565E-04-5.79920694792913E-05-1.5649</t>
  </si>
  <si>
    <t>2014-12-2 17:9:38.907: RTWSControl  - tickOptionComputation - id:3000007 tickType:13 impliedVol:0.165791422707976 delta:-1.63744887686149E-02 optPrice:1.43797024644266E-04 pvDividend:0 gamma: 1.79769313486232E+308 theta/vega/undPrice: -1.56617602936741E-04-5.80883122582088E-05-1.5649</t>
  </si>
  <si>
    <t>2014-12-2 17:9:38.913: RTWSControl  - tickOptionComputation - id:3000009 tickType:13 impliedVol:0.14239292969868 delta:-2.31060143684076E-02 optPrice:1.80487713840882E-04 pvDividend:0 gamma: 1.79769313486232E+308 theta/vega/undPrice: -1.81574330836871E-04-1.03609213370407E-04-1.5649</t>
  </si>
  <si>
    <t>2014-12-2 17:9:38.935: RTWSControl  - tickOptionComputation - id:3000010 tickType:13 impliedVol:0.132415450970505 delta:-3.17051706419265E-02 optPrice:2.41612667173079E-04 pvDividend:0 gamma: 1.79769313486232E+308 theta/vega/undPrice: -2.18559675150557E-04-1.03779247187693E-04-1.5649</t>
  </si>
  <si>
    <t>2014-12-2 17:9:38.942: RTWSControl  - tickOptionComputation - id:3000011 tickType:13 impliedVol:0.123585817426637 delta:-4.31715485440134E-02 optPrice:3.182624802695E-04 pvDividend:0 gamma: 1.79769313486232E+308 theta/vega/undPrice: -2.65024437904933E-04-1.69600939726342E-04-1.5649</t>
  </si>
  <si>
    <t>2014-12-2 17:9:38.948: RTWSControl  - tickOptionComputation - id:3000008 tickType:13 impliedVol:0.153518253611175 delta:-1.89377683549947E-02 optPrice:1.56059067922731E-04 pvDividend:0 gamma: 1.79769313486232E+308 theta/vega/undPrice: -1.64837943764476E-04-7.8276745256326E-05-1.5649</t>
  </si>
  <si>
    <t>2014-12-2 17:9:42.463: RTWSControl  - tickOptionComputation - id:3000012 tickType:13 impliedVol:0.115980713085555 delta:-6.58116638382162E-02 optPrice:4.89760322586327E-04 pvDividend:0 gamma: 1.79769313486232E+308 theta/vega/undPrice: -3.45715183399435E-04-1.97696014017274E-04-1.5649</t>
  </si>
  <si>
    <t>2014-12-2 17:9:42.676: RTWSControl  - tickOptionComputation - id:3000006 tickType:13 impliedVol:0.178947471281191 delta:-1.45696993423286E-02 optPrice:1.36419380106833E-04 pvDividend:0 gamma: 1.79769313486232E+308 theta/vega/undPrice: -1.52776547760664E-04-5.79920753545124E-05-1.5649</t>
  </si>
  <si>
    <t>2014-12-2 17:9:42.691: RTWSControl  - tickOptionComputation - id:3000007 tickType:13 impliedVol:0.165600995699634 delta:-1.62771740544093E-02 optPrice:1.42690864421397E-04 pvDividend:0 gamma: 1.79769313486232E+308 theta/vega/undPrice: -1.55625813147897E-04-5.80883157927461E-05-1.5649</t>
  </si>
  <si>
    <t>2014-12-2 17:9:42.723: RTWSControl  - tickOptionComputation - id:3000009 tickType:13 impliedVol:0.14233046359525 delta:-2.30445236185673E-02 optPrice:1.79840506275654E-04 pvDividend:0 gamma: 1.79769313486232E+308 theta/vega/undPrice: -1.81112640758187E-04-1.03609215664448E-04-1.5649</t>
  </si>
  <si>
    <t>2014-12-2 17:9:42.729: RTWSControl  - tickOptionComputation - id:3000010 tickType:13 impliedVol:0.13240640707243 delta:-3.16961688317124E-02 optPrice:2.41518810151015E-04 pvDividend:0 gamma: 1.79769313486232E+308 theta/vega/undPrice: -2.18492721502224E-04-1.03779247436236E-04-1.5649</t>
  </si>
  <si>
    <t>2014-12-2 17:9:42.735: RTWSControl  - tickOptionComputation - id:3000011 tickType:13 impliedVol:0.123623156902539 delta:-4.32311630579923E-02 optPrice:3.18895762279968E-04 pvDividend:0 gamma: 1.79769313486232E+308 theta/vega/undPrice: -2.65376724026209E-04-1.69600937769733E-04-1.5649</t>
  </si>
  <si>
    <t>2014-12-2 17:9:42.776: RTWSControl  - tickOptionComputation - id:3000008 tickType:13 impliedVol:0.153395326470985 delta:-1.88718550295018E-02 optPrice:1.55343823223547E-04 pvDividend:0 gamma: 1.79769313486232E+308 theta/vega/undPrice: -1.64196650293028E-04-7.7720447928298E-05-1.5649</t>
  </si>
  <si>
    <t>2014-12-2 17:9:44.719: RTWSControl  - tickOptionComputation - id:3000066 tickType:13 impliedVol:9.78816945443945E-02 delta:-1.48643586398004E-02 optPrice:1.37254651650125E-04 pvDividend:0 gamma: 1.79769313486232E+308 theta/vega/undPrice: -4.71421215763296E-05-1.16496214015355E-04-1.79769313486232E+308</t>
  </si>
  <si>
    <t>2014-12-2 17:9:44.728: RTWSControl  - tickOptionComputation - id:3000006 tickType:10 impliedVol:1.79769313486232E+308 delta:1.79769313486232E+308 optPrice:1.79769313486232E+308 pvDividend:0 gamma: 1.79769313486232E+308 theta/vega/undPrice: 1.79769313486232E+308-1.79769313486232E+308-1.5649</t>
  </si>
  <si>
    <t>2014-12-2 17:9:44.769: RTWSControl  - tickOptionComputation - id:3000068 tickType:13 impliedVol:9.08981374235935E-02 delta:-2.88630525778632E-02 optPrice:2.68509321773312E-04 pvDividend:0 gamma: 1.79769313486232E+308 theta/vega/undPrice: -7.69392064281487E-05-1.87798009564943E-04-1.79769313486232E+308</t>
  </si>
  <si>
    <t>2014-12-2 17:9:44.776: RTWSControl  - tickOptionComputation - id:3000007 tickType:10 impliedVol:1.79769313486232E+308 delta:1.79769313486232E+308 optPrice:1.79769313486232E+308 pvDividend:0 gamma: 1.79769313486232E+308 theta/vega/undPrice: 1.79769313486232E+308-1.79769313486232E+308-1.5649</t>
  </si>
  <si>
    <t>2014-12-2 17:9:44.822: RTWSControl  - tickOptionComputation - id:3000067 tickType:13 impliedVol:9.41486438272321E-02 delta:-1.99220356947351E-02 optPrice:1.81977363460352E-04 pvDividend:0 gamma: 1.79769313486232E+308 theta/vega/undPrice: -5.86448770935731E-05-1.67903310166392E-04-1.79769313486232E+308</t>
  </si>
  <si>
    <t>2014-12-2 17:9:44.829: RTWSControl  - tickOptionComputation - id:3000009 tickType:10 impliedVol:1.79769313486232E+308 delta:1.79769313486232E+308 optPrice:1.79769313486232E+308 pvDividend:0 gamma: 1.79769313486232E+308 theta/vega/undPrice: 1.79769313486232E+308-1.79769313486232E+308-1.5649</t>
  </si>
  <si>
    <t>2014-12-2 17:9:44.861: RTWSControl  - tickOptionComputation - id:3000069 tickType:13 impliedVol:8.81301753334895E-02 delta:-4.06852885821325E-02 optPrice:3.81894117830589E-04 pvDividend:0 gamma: 1.79769313486232E+308 theta/vega/undPrice: -9.98262036695353E-05-2.92444315084291E-04-1.79769313486232E+308</t>
  </si>
  <si>
    <t>2014-12-2 17:9:44.867: RTWSControl  - tickOptionComputation - id:3000010 tickType:10 impliedVol:1.79769313486232E+308 delta:1.79769313486232E+308 optPrice:1.79769313486232E+308 pvDividend:0 gamma: 1.79769313486232E+308 theta/vega/undPrice: 1.79769313486232E+308-1.79769313486232E+308-1.5649</t>
  </si>
  <si>
    <t>2014-12-2 17:9:44.898: RTWSControl  - tickOptionComputation - id:3000070 tickType:13 impliedVol:8.58447575569095E-02 delta:-6.12765433198191E-02 optPrice:6.01909037337754E-04 pvDividend:0 gamma: 1.79769313486232E+308 theta/vega/undPrice: -1.33927102742303E-04-3.4716949461835E-04-1.79769313486232E+308</t>
  </si>
  <si>
    <t>2014-12-2 17:9:44.905: RTWSControl  - tickOptionComputation - id:3000071 tickType:13 impliedVol:8.40418840938604E-02 delta:-8.95470075127394E-02 optPrice:9.22083683006864E-04 pvDividend:0 gamma: 1.79769313486232E+308 theta/vega/undPrice: -1.75363952376556E-04-4.5809228158994E-04-1.79769313486232E+308</t>
  </si>
  <si>
    <t>2014-12-2 17:9:44.912: RTWSControl  - tickOptionComputation - id:3000008 tickType:10 impliedVol:1.79769313486232E+308 delta:1.79769313486232E+308 optPrice:1.79769313486232E+308 pvDividend:0 gamma: 1.79769313486232E+308 theta/vega/undPrice: 1.79769313486232E+308-1.79769313486232E+308-1.5649</t>
  </si>
  <si>
    <t>2014-12-2 17:9:44.945: RTWSControl  - tickOptionComputation - id:3000072 tickType:13 impliedVol:8.27215549443387E-02 delta:-0.128316797885567 optPrice:1.39119632083999E-03 pvDividend:0 gamma: 1.79769313486232E+308 theta/vega/undPrice: -2.25461181159536E-04-6.3363412438449E-04-1.79769313486232E+308</t>
  </si>
  <si>
    <t>2014-12-2 17:9:44.952: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</si>
  <si>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17:9:46.486: RTWSControl  - tickOptionComputation - id:3000012 tickType:13 impliedVol:0.115976560956753 delta:-6.58053946517625E-02 optPrice:4.89689787259575E-04 pvDividend:0 gamma: 1.79769313486232E+308 theta/vega/undPrice: -3.45675945520614E-04-1.97660746599897E-04-1.5649</t>
  </si>
  <si>
    <t>2014-12-2 17:9:46.494: RTWSControl  - tickOptionComputation - id:3000006 tickType:10 impliedVol:1.79769313486232E+308 delta:1.79769313486232E+308 optPrice:1.79769313486232E+308 pvDividend:0 gamma: 1.79769313486232E+308 theta/vega/undPrice: 1.79769313486232E+308-1.79769313486232E+308-1.5649</t>
  </si>
  <si>
    <t>2014-12-2 17:9:46.554: RTWSControl  - tickOptionComputation - id:3000006 tickType:13 impliedVol:0.178932609073833 delta:-1.45625359805302E-02 optPrice:1.36333190911125E-04 pvDividend:0 gamma: 1.79769313486232E+308 theta/vega/undPrice: -1.52699270138422E-04-5.79920756850292E-05-1.5649</t>
  </si>
  <si>
    <t>2014-12-2 17:9:46.566: RTWSControl  - tickOptionComputation - id:3000007 tickType:13 impliedVol:0.165588317892421 delta:-1.62706872855692E-02 optPrice:1.42617221051841E-04 pvDividend:0 gamma: 1.79769313486232E+308 theta/vega/undPrice: -1.55559784067074E-04-5.80883160286331E-05-1.5649</t>
  </si>
  <si>
    <t>2014-12-2 17:9:46.572: RTWSControl  - tickOptionComputation - id:3000007 tickType:10 impliedVol:1.79769313486232E+308 delta:1.79769313486232E+308 optPrice:1.79769313486232E+308 pvDividend:0 gamma: 1.79769313486232E+308 theta/vega/undPrice: 1.79769313486232E+308-1.79769313486232E+308-1.5649</t>
  </si>
  <si>
    <t>2014-12-2 17:9:46.613: RTWSControl  - tickOptionComputation - id:3000009 tickType:13 impliedVol:0.142321675323878 delta:-2.30358682224813E-02 optPrice:1.79749451519888E-04 pvDividend:0 gamma: 1.79769313486232E+308 theta/vega/undPrice: -1.81047686206059E-04-1.03609215987217E-04-1.5649</t>
  </si>
  <si>
    <t>2014-12-2 17:9:46.619: RTWSControl  - tickOptionComputation - id:3000010 tickType:13 impliedVol:0.132399323936745 delta:-3.16891177974141E-02 optPrice:2.41445301801305E-04 pvDividend:0 gamma: 1.79769313486232E+308 theta/vega/undPrice: -2.1844028374005E-04-1.03779247630821E-04-1.5649</t>
  </si>
  <si>
    <t>2014-12-2 17:9:46.647: RTWSControl  - tickOptionComputation - id:3000009 tickType:10 impliedVol:1.79769313486232E+308 delta:1.79769313486232E+308 optPrice:1.79769313486232E+308 pvDividend:0 gamma: 1.79769313486232E+308 theta/vega/undPrice: 1.79769313486232E+308-1.79769313486232E+308-1.5649</t>
  </si>
  <si>
    <t>2014-12-2 17:9:46.657: RTWSControl  - tickOptionComputation - id:3000011 tickType:13 impliedVol:0.123617619147701 delta:-4.32223240119933E-02 optPrice:3.18801841290933E-04 pvDividend:0 gamma: 1.79769313486232E+308 theta/vega/undPrice: -2.65324477064632E-04-1.69600938060503E-04-1.5649</t>
  </si>
  <si>
    <t>2014-12-2 17:9:46.689: RTWSControl  - tickOptionComputation - id:3000010 tickType:10 impliedVol:1.79769313486232E+308 delta:1.79769313486232E+308 optPrice:1.79769313486232E+308 pvDividend:0 gamma: 1.79769313486232E+308 theta/vega/undPrice: 1.79769313486232E+308-1.79769313486232E+308-1.5649</t>
  </si>
  <si>
    <t>2014-12-2 17:9:46.694: RTWSControl  - tickOptionComputation - id:3000008 tickType:13 impliedVol:0.153384673309105 delta:-1.88661378300177E-02 optPrice:1.55281838394983E-04 pvDividend:0 gamma: 1.79769313486232E+308 theta/vega/undPrice: -1.64141074255611E-04-7.76722378608243E-05-1.5649</t>
  </si>
  <si>
    <t>2014-12-2 17:9:46.700: RTWSControl  - tickOptionComputation - id:3000008 tickType:10 impliedVol:1.79769313486232E+308 delta:1.79769313486232E+308 optPrice:1.79769313486232E+308 pvDividend:0 gamma: 1.79769313486232E+308 theta/vega/undPrice: 1.79769313486232E+308-1.79769313486232E+308-1.5649</t>
  </si>
  <si>
    <t>2014-12-2 17:9:46.735: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</si>
  <si>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17:9:55.456: RTWSControl  - tickOptionComputation - id:3000012 tickType:13 impliedVol:0.115630754408393 delta:-6.52816848211352E-02 optPrice:4.83815311775548E-04 pvDividend:0 gamma: 1.79769313486232E+308 theta/vega/undPrice: -3.42408051641806E-04-1.94723529189413E-04-1.5649</t>
  </si>
  <si>
    <t>2014-12-2 17:9:55.674: RTWSControl  - tickOptionComputation - id:3000006 tickType:13 impliedVol:0.178615191595263 delta:-1.44092597857133E-02 optPrice:1.34492417300815E-04 pvDividend:0 gamma: 1.79769313486232E+308 theta/vega/undPrice: -1.51048824170058E-04-5.79920827650139E-05-1.5649</t>
  </si>
  <si>
    <t>2014-12-2 17:9:55.690: RTWSControl  - tickOptionComputation - id:3000007 tickType:13 impliedVol:0.165256831161294 delta:-0.016100723164906 optPrice:1.4069166713242E-04 pvDividend:0 gamma: 1.79769313486232E+308 theta/vega/undPrice: -1.53833320997487E-04-5.80883222203959E-05-1.5649</t>
  </si>
  <si>
    <t>2014-12-2 17:9:55.706: RTWSControl  - tickOptionComputation - id:3000009 tickType:13 impliedVol:0.141973255376755 delta:-2.26918499468369E-02 optPrice:1.76139492972325E-04 pvDividend:0 gamma: 1.79769313486232E+308 theta/vega/undPrice: -1.78472496761784E-04-1.03609228821262E-04-1.5649</t>
  </si>
  <si>
    <t>2014-12-2 17:9:55.721: RTWSControl  - tickOptionComputation - id:3000010 tickType:13 impliedVol:0.13204804002617 delta:-3.13384737222931E-02 optPrice:2.37799698628872E-04 pvDividend:0 gamma: 1.79769313486232E+308 theta/vega/undPrice: -2.15839663853513E-04-1.03779257316252E-04-1.5649</t>
  </si>
  <si>
    <t>2014-12-2 17:9:55.721: RTWSControl  - tickOptionComputation - id:3000011 tickType:13 impliedVol:0.123267206370052 delta:-0.042661394682971 optPrice:3.12858798047218E-04 pvDividend:0 gamma: 1.79769313486232E+308 theta/vega/undPrice: -2.62018443312965E-04-1.69600956447834E-04-1.5649</t>
  </si>
  <si>
    <t>2014-12-2 17:9:55.737: RTWSControl  - tickOptionComputation - id:3000008 tickType:13 impliedVol:0.153042852421791 delta:-0.018682269906236 optPrice:1.53292972515459E-04 pvDividend:0 gamma: 1.79769313486232E+308 theta/vega/undPrice: -1.62357842953342E-04-7.6125353482155E-05-1.5649</t>
  </si>
  <si>
    <t>2014-12-2 17:10:2.460: RTWSControl  - tickOptionComputation - id:3000012 tickType:13 impliedVol:0.115572433787122 delta:-6.51930506747133E-02 optPrice:4.82824575545878E-04 pvDividend:0 gamma: 1.79769313486232E+308 theta/vega/undPrice: -3.41856918020413E-04-1.94228164480125E-04-1.5649</t>
  </si>
  <si>
    <t>2014-12-2 17:10:2.663: RTWSControl  - tickOptionComputation - id:3000006 tickType:13 impliedVol:0.178090432712018 delta:-1.41546585552142E-02 optPrice:1.31449224844218E-04 pvDividend:0 gamma: 1.79769313486232E+308 theta/vega/undPrice: -1.48320283871002E-04-5.79920945650841E-05-1.5649</t>
  </si>
  <si>
    <t>2014-12-2 17:10:2.679: RTWSControl  - tickOptionComputation - id:3000007 tickType:13 impliedVol:0.164830044891822 delta:-0.015880885492322 optPrice:1.38212532949674E-04 pvDividend:0 gamma: 1.79769313486232E+308 theta/vega/undPrice: -1.51610514484634E-04-5.80883302634529E-05-1.5649</t>
  </si>
  <si>
    <t>2014-12-2 17:10:2.725: RTWSControl  - tickOptionComputation - id:3000009 tickType:13 impliedVol:0.141718134850706 delta:-2.24388760273504E-02 optPrice:1.73496203926374E-04 pvDividend:0 gamma: 1.79769313486232E+308 theta/vega/undPrice: -1.76586887768019E-04-1.03609238258585E-04-1.5649</t>
  </si>
  <si>
    <t>2014-12-2 17:10:2.725: RTWSControl  - tickOptionComputation - id:3000010 tickType:13 impliedVol:0.131866612629757 delta:-3.11566427460991E-02 optPrice:2.3591685593826E-04 pvDividend:0 gamma: 1.79769313486232E+308 theta/vega/undPrice: -2.14496523071714E-04-1.03779262343621E-04-1.5649</t>
  </si>
  <si>
    <t>2014-12-2 17:10:2.725: RTWSControl  - tickOptionComputation - id:3000011 tickType:13 impliedVol:0.123151378941898 delta:-4.24752775727088E-02 optPrice:3.10894350657649E-04 pvDividend:0 gamma: 1.79769313486232E+308 theta/vega/undPrice: -2.6092564803606E-04-1.69600962539574E-04-1.5649</t>
  </si>
  <si>
    <t>2014-12-2 17:10:2.757: RTWSControl  - tickOptionComputation - id:3000008 tickType:13 impliedVol:0.15270594560473 delta:-1.85002370107982E-02 optPrice:1.51332698688498E-04 pvDividend:0 gamma: 1.79769313486232E+308 theta/vega/undPrice: -1.60600247426944E-04-7.46007070559029E-05-1.5649</t>
  </si>
  <si>
    <t>2014-12-2 17:10:4.465: RTWSControl  - tickOptionComputation - id:3000006 tickType:10 impliedVol:1.79769313486232E+308 delta:1.79769313486232E+308 optPrice:1.79769313486232E+308 pvDividend:0 gamma: 1.79769313486232E+308 theta/vega/undPrice: 1.79769313486232E+308-1.79769313486232E+308-1.5649</t>
  </si>
  <si>
    <t>2014-12-2 17:10:4.681: RTWSControl  - tickOptionComputation - id:3000007 tickType:10 impliedVol:1.79769313486232E+308 delta:1.79769313486232E+308 optPrice:1.79769313486232E+308 pvDividend:0 gamma: 1.79769313486232E+308 theta/vega/undPrice: 1.79769313486232E+308-1.79769313486232E+308-1.5649</t>
  </si>
  <si>
    <t>2014-12-2 17:10:4.693: RTWSControl  - tickOptionComputation - id:3000009 tickType:10 impliedVol:1.79769313486232E+308 delta:1.79769313486232E+308 optPrice:1.79769313486232E+308 pvDividend:0 gamma: 1.79769313486232E+308 theta/vega/undPrice: 1.79769313486232E+308-1.79769313486232E+308-1.5649</t>
  </si>
  <si>
    <t>2014-12-2 17:10:4.712: RTWSControl  - tickOptionComputation - id:3000010 tickType:10 impliedVol:1.79769313486232E+308 delta:1.79769313486232E+308 optPrice:1.79769313486232E+308 pvDividend:0 gamma: 1.79769313486232E+308 theta/vega/undPrice: 1.79769313486232E+308-1.79769313486232E+308-1.5649</t>
  </si>
  <si>
    <t>2014-12-2 17:10:4.720: RTWSControl  - tickOptionComputation - id:3000008 tickType:10 impliedVol:1.79769313486232E+308 delta:1.79769313486232E+308 optPrice:1.79769313486232E+308 pvDividend:0 gamma: 1.79769313486232E+308 theta/vega/undPrice: 1.79769313486232E+308-1.79769313486232E+308-1.5649</t>
  </si>
  <si>
    <t>2014-12-2 17:10:4.740: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</si>
  <si>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17:10:6.64: TransitionLogger - flushFile - flushing file</t>
  </si>
  <si>
    <t>2014-12-2 17:10:6.64: TransitionLogger - openTransitionFile - opening file C:\temp\transitionlog_2014-12-02_170304</t>
  </si>
  <si>
    <t>2014-12-2 17:10:6.470: RTWSControl  - tickOptionComputation - id:3000006 tickType:10 impliedVol:1.79769313486232E+308 delta:1.79769313486232E+308 optPrice:1.79769313486232E+308 pvDividend:0 gamma: 1.79769313486232E+308 theta/vega/undPrice: 1.79769313486232E+308-1.79769313486232E+308-1.5649</t>
  </si>
  <si>
    <t>2014-12-2 17:10:6.688: RTWSControl  - tickOptionComputation - id:3000007 tickType:10 impliedVol:1.79769313486232E+308 delta:1.79769313486232E+308 optPrice:1.79769313486232E+308 pvDividend:0 gamma: 1.79769313486232E+308 theta/vega/undPrice: 1.79769313486232E+308-1.79769313486232E+308-1.5649</t>
  </si>
  <si>
    <t>2014-12-2 17:10:6.704: RTWSControl  - tickOptionComputation - id:3000009 tickType:10 impliedVol:1.79769313486232E+308 delta:1.79769313486232E+308 optPrice:1.79769313486232E+308 pvDividend:0 gamma: 1.79769313486232E+308 theta/vega/undPrice: 1.79769313486232E+308-1.79769313486232E+308-1.5649</t>
  </si>
  <si>
    <t>2014-12-2 17:10:6.719: RTWSControl  - tickOptionComputation - id:3000010 tickType:10 impliedVol:1.79769313486232E+308 delta:1.79769313486232E+308 optPrice:1.79769313486232E+308 pvDividend:0 gamma: 1.79769313486232E+308 theta/vega/undPrice: 1.79769313486232E+308-1.79769313486232E+308-1.5649</t>
  </si>
  <si>
    <t>2014-12-2 17:10:6.735: RTWSControl  - tickOptionComputation - id:3000008 tickType:10 impliedVol:1.79769313486232E+308 delta:1.79769313486232E+308 optPrice:1.79769313486232E+308 pvDividend:0 gamma: 1.79769313486232E+308 theta/vega/undPrice: 1.79769313486232E+308-1.79769313486232E+308-1.5649</t>
  </si>
  <si>
    <t>2014-12-2 17:10:6.766: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</si>
  <si>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17:10:8.691: RTWSControl  - tickOptionComputation - id:3000006 tickType:10 impliedVol:1.79769313486232E+308 delta:1.79769313486232E+308 optPrice:1.79769313486232E+308 pvDividend:0 gamma: 1.79769313486232E+308 theta/vega/undPrice: 1.79769313486232E+308-1.79769313486232E+308-1.5649</t>
  </si>
  <si>
    <t>2014-12-2 17:10:8.717: RTWSControl  - tickOptionComputation - id:3000007 tickType:10 impliedVol:1.79769313486232E+308 delta:1.79769313486232E+308 optPrice:1.79769313486232E+308 pvDividend:0 gamma: 1.79769313486232E+308 theta/vega/undPrice: 1.79769313486232E+308-1.79769313486232E+308-1.5649</t>
  </si>
  <si>
    <t>2014-12-2 17:10:8.771: RTWSControl  - tickOptionComputation - id:3000009 tickType:10 impliedVol:1.79769313486232E+308 delta:1.79769313486232E+308 optPrice:1.79769313486232E+308 pvDividend:0 gamma: 1.79769313486232E+308 theta/vega/undPrice: 1.79769313486232E+308-1.79769313486232E+308-1.5649</t>
  </si>
  <si>
    <t>2014-12-2 17:10:8.781: RTWSControl  - tickOptionComputation - id:3000010 tickType:10 impliedVol:1.79769313486232E+308 delta:1.79769313486232E+308 optPrice:1.79769313486232E+308 pvDividend:0 gamma: 1.79769313486232E+308 theta/vega/undPrice: 1.79769313486232E+308-1.79769313486232E+308-1.5649</t>
  </si>
  <si>
    <t>2014-12-2 17:10:8.815: RTWSControl  - tickOptionComputation - id:3000011 tickType:10 impliedVol:0.101061250871058 delta:-1.84965749196741E-02 optPrice:9.99999974737875E-05 pvDividend:0 gamma: 1.79769313486232E+308 theta/vega/undPrice: -1.06252511536152E-04-8.41387529002384E-05-1.5649</t>
  </si>
  <si>
    <t>2014-12-2 17:10:8.821: RTWSControl  - tickOptionComputation - id:3000008 tickType:10 impliedVol:1.79769313486232E+308 delta:1.79769313486232E+308 optPrice:1.79769313486232E+308 pvDividend:0 gamma: 1.79769313486232E+308 theta/vega/undPrice: 1.79769313486232E+308-1.79769313486232E+308-1.5649</t>
  </si>
  <si>
    <t>2014-12-2 17:10:8.855: RTWSControl  - tickOptionComputation - id:3000066 tickType:13 impliedVol:9.78816945443945E-02 delta:-0.014706945027325 optPrice:1.35645772824695E-04 pvDividend:0 gamma: 1.79769313486232E+308 theta/vega/undPrice: -4.67146604228236E-05-1.14924499347597E-04-1.79769313486232E+308</t>
  </si>
  <si>
    <t>2014-12-2 17:10:8.862: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</si>
  <si>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17:10:8.868: RTWSControl  - tickOptionComputation - id:3000066 tickType:11 impliedVol:0.104007877845473 delta:-1.97689882134064E-02 optPrice:1.99999994947575E-04 pvDividend:0 gamma: 1.79769313486232E+308 theta/vega/undPrice: -6.43918848879092E-05-1.64682031173893E-04-1.79769313486232E+308</t>
  </si>
  <si>
    <t>2014-12-2 17:10:8.905: RTWSControl  - tickOptionComputation - id:3000068 tickType:13 impliedVol:9.08981374235935E-02 delta:-2.85607304426596E-02 optPrice:2.65318624500621E-04 pvDividend:0 gamma: 1.79769313486232E+308 theta/vega/undPrice: -7.62785538246319E-05-1.86265664611665E-04-1.79769313486232E+308</t>
  </si>
  <si>
    <t>2014-12-2 17:10:8.911: RTWSControl  - tickOptionComputation - id:3000068 tickType:10 impliedVol:8.74244176027056E-02 delta:-2.32023254224057E-02 optPrice:1.99999994947575E-04 pvDividend:0 gamma: 1.79769313486232E+308 theta/vega/undPrice: -6.20540621463565E-05-1.86266059324681E-04-1.79769313486232E+308</t>
  </si>
  <si>
    <t>2014-12-2 17:10:8.941: RTWSControl  - tickOptionComputation - id:3000068 tickType:11 impliedVol:0.098096707009649 delta:-0.038395164717007 optPrice:3.9999998989515E-04 pvDividend:0 gamma: 1.79769313486232E+308 theta/vega/undPrice: -1.05755738885104E-04-2.69825567832148E-04-1.79769313486232E+308</t>
  </si>
  <si>
    <t>2014-12-2 17:10:8.952: RTWSControl  - tickOptionComputation - id:3000067 tickType:13 impliedVol:9.41486438272321E-02 delta:-1.97579464317755E-02 optPrice:1.80367237576732E-04 pvDividend:0 gamma: 1.79769313486232E+308 theta/vega/undPrice: -5.82170713528699E-05-1.66330623964923E-04-1.79769313486232E+308</t>
  </si>
  <si>
    <t>2014-12-2 17:10:8.985: RTWSControl  - tickOptionComputation - id:3000067 tickType:10 impliedVol:8.64895652219027E-02 delta:-1.25462883366271E-02 optPrice:9.99999974737875E-05 pvDividend:0 gamma: 1.79769313486232E+308 theta/vega/undPrice: -3.60798787458169E-05-1.04602223932947E-04-1.79769313486232E+308</t>
  </si>
  <si>
    <t>2014-12-2 17:10:8.992: RTWSControl  - tickOptionComputation - id:3000067 tickType:11 impliedVol:0.101649065778464 delta:-2.88207772168743E-02 optPrice:3.00000014249235E-04 pvDividend:0 gamma: 1.79769313486232E+308 theta/vega/undPrice: -8.59899114514708E-05-1.8595760311784E-04-1.79769313486232E+308</t>
  </si>
  <si>
    <t>2014-12-2 17:10:9.23: RTWSControl  - tickOptionComputation - id:3000069 tickType:13 impliedVol:8.81301753334895E-02 delta:-4.03725774214997E-02 optPrice:3.78701771137668E-04 pvDividend:0 gamma: 1.79769313486232E+308 theta/vega/undPrice: -9.91651882657374E-05-2.89787119160782E-04-1.79769313486232E+308</t>
  </si>
  <si>
    <t>2014-12-2 17:10:9.30: RTWSControl  - tickOptionComputation - id:3000069 tickType:10 impliedVol:8.92237106895781E-02 delta:-4.18489697541425E-02 optPrice:3.9999998989515E-04 pvDividend:0 gamma: 1.79769313486232E+308 theta/vega/undPrice: -1.0365046406507E-04-3.02672603630277E-04-1.79769313486232E+308</t>
  </si>
  <si>
    <t>2014-12-2 17:10:9.37: RTWSControl  - tickOptionComputation - id:3000069 tickType:11 impliedVol:9.26188913553958E-02 delta:-4.89741348035907E-02 optPrice:5.00000023748726E-04 pvDividend:0 gamma: 1.79769313486232E+308 theta/vega/undPrice: -1.21204131926576E-04-3.04406291323796E-04-1.79769313486232E+308</t>
  </si>
  <si>
    <t>2014-12-2 17:10:9.72: RTWSControl  - tickOptionComputation - id:3000070 tickType:13 impliedVol:8.58447575569095E-02 delta:-6.07522734139713E-02 optPrice:5.96047530395026E-04 pvDividend:0 gamma: 1.79769313486232E+308 theta/vega/undPrice: -1.33012911103196E-04-3.43040679615987E-04-1.79769313486232E+308</t>
  </si>
  <si>
    <t>2014-12-2 17:10:9.79: RTWSControl  - tickOptionComputation - id:3000070 tickType:10 impliedVol:8.59683457978507E-02 delta:-6.09673331297686E-02 optPrice:6.00000028498471E-04 pvDividend:0 gamma: 1.79769313486232E+308 theta/vega/undPrice: -1.33658922390477E-04-3.44924795784541E-04-1.79769313486232E+308</t>
  </si>
  <si>
    <t>2014-12-2 17:10:9.107: RTWSControl  - tickOptionComputation - id:3000070 tickType:11 impliedVol:9.25337700894733E-02 delta:-7.36602881651159E-02 optPrice:7.999999797903E-04 pvDividend:0 gamma: 1.79769313486232E+308 theta/vega/undPrice: -1.67977127822093E-04-4.45015013213254E-04-1.79769313486232E+308</t>
  </si>
  <si>
    <t>2014-12-2 17:10:9.118: RTWSControl  - tickOptionComputation - id:3000071 tickType:13 impliedVol:8.40418840938604E-02 delta:-8.87428871404138E-02 optPrice:9.12076078311093E-04 pvDividend:0 gamma: 1.79769313486232E+308 theta/vega/undPrice: -1.7424052032141E-04-4.5810692503426E-04-1.79769313486232E+308</t>
  </si>
  <si>
    <t>2014-12-2 17:10:9.148: RTWSControl  - tickOptionComputation - id:3000071 tickType:10 impliedVol:8.37982239805341E-02 delta:-8.80000364557828E-02 optPrice:8.99999984540045E-04 pvDividend:0 gamma: 1.79769313486232E+308 theta/vega/undPrice: -1.72777211356075E-04-4.58106993826204E-04-1.79769313486232E+308</t>
  </si>
  <si>
    <t>2014-12-2 17:10:9.155: RTWSControl  - tickOptionComputation - id:3000071 tickType:11 impliedVol:8.81458224701019E-02 delta:-9.95762739563626E-02 optPrice:1.09999999403954E-03 pvDividend:0 gamma: 1.79769313486232E+308 theta/vega/undPrice: -1.98886803360811E-04-4.58105807400538E-04-1.79769313486232E+308</t>
  </si>
  <si>
    <t>2014-12-2 17:10:9.189: RTWSControl  - tickOptionComputation - id:3000072 tickType:13 impliedVol:8.27215549443387E-02 delta:-0.127187305706414 optPrice:1.37525382099063E-03 pvDividend:0 gamma: 1.79769313486232E+308 theta/vega/undPrice: -2.2425377965546E-04-6.33654391505447E-04-1.79769313486232E+308</t>
  </si>
  <si>
    <t>2014-12-2 17:10:9.196: RTWSControl  - tickOptionComputation - id:3000072 tickType:10 impliedVol:0.083112084088612 delta:-0.128374054865012 optPrice:1.39999995008111E-03 pvDividend:0 gamma: 1.79769313486232E+308 theta/vega/undPrice: -2.26699261713004E-04-6.33654228360216E-04-1.79769313486232E+308</t>
  </si>
  <si>
    <t>2014-12-2 17:10:9.203: RTWSControl  - tickOptionComputation - id:3000072 tickType:11 impliedVol:8.62683726172865E-02 delta:-0.138259413490777 optPrice:1.5999999595806E-03 pvDividend:0 gamma: 1.79769313486232E+308 theta/vega/undPrice: -2.46463805245269E-04-6.33652908838666E-04-1.79769313486232E+308</t>
  </si>
  <si>
    <t>2014-12-2 17:10:10.547: RTWSControl  - tickOptionComputation - id:3000012 tickType:13 impliedVol:0.115961020817799 delta:-6.57819270193207E-02 optPrice:4.89425795261074E-04 pvDividend:0 gamma: 1.79769313486232E+308 theta/vega/undPrice: -3.45529090227876E-04-1.97528751519413E-04-1.5649</t>
  </si>
  <si>
    <t>2014-12-2 17:10:10.562: RTWSControl  - tickOptionComputation - id:3000006 tickType:13 impliedVol:0.176472093902206 delta:-0.013359904772814 optPrice:1.2206411697374E-04 pvDividend:0 gamma: 1.79769313486232E+308 theta/vega/undPrice: -1.39905552068913E-04-5.79921317040294E-05-1.5649</t>
  </si>
  <si>
    <t>2014-12-2 17:10:10.578: RTWSControl  - tickOptionComputation - id:3000007 tickType:13 impliedVol:0.163648046013314 delta:-1.52660305030571E-02 optPrice:1.31346485716425E-04 pvDividend:0 gamma: 1.79769313486232E+308 theta/vega/undPrice: -1.45454374980462E-04-5.80883529618172E-05-1.5649</t>
  </si>
  <si>
    <t>2014-12-2 17:10:10.578: RTWSControl  - tickOptionComputation - id:3000009 tickType:13 impliedVol:0.141286593085319 delta:-2.20088786184253E-02 optPrice:1.69025024013189E-04 pvDividend:0 gamma: 1.79769313486232E+308 theta/vega/undPrice: -1.733973397204E-04-1.0360925429982E-04-1.5649</t>
  </si>
  <si>
    <t>2014-12-2 17:10:10.640: RTWSControl  - tickOptionComputation - id:3000010 tickType:13 impliedVol:0.131749188046221 delta:-3.10386891152687E-02 optPrice:2.3469823056578E-04 pvDividend:0 gamma: 1.79769313486232E+308 theta/vega/undPrice: -2.13627206972255E-04-1.03779265606752E-04-1.5649</t>
  </si>
  <si>
    <t>2014-12-2 17:10:10.640: RTWSControl  - tickOptionComputation - id:3000006 tickType:10 impliedVol:1.79769313486232E+308 delta:1.79769313486232E+308 optPrice:1.79769313486232E+308 pvDividend:0 gamma: 1.79769313486232E+308 theta/vega/undPrice: 1.79769313486232E+308-1.79769313486232E+308-1.5649</t>
  </si>
  <si>
    <t>2014-12-2 17:10:10.687: RTWSControl  - tickOptionComputation - id:3000011 tickType:13 impliedVol:0.123307330623717 delta:-4.27257864543306E-02 optPrice:3.13539310294268E-04 pvDividend:0 gamma: 1.79769313486232E+308 theta/vega/undPrice: -2.62397002985882E-04-1.69600954339309E-04-1.5649</t>
  </si>
  <si>
    <t>2014-12-2 17:10:10.703: RTWSControl  - tickOptionComputation - id:3000007 tickType:10 impliedVol:1.79769313486232E+308 delta:1.79769313486232E+308 optPrice:1.79769313486232E+308 pvDividend:0 gamma: 1.79769313486232E+308 theta/vega/undPrice: 1.79769313486232E+308-1.79769313486232E+308-1.5649</t>
  </si>
  <si>
    <t>2014-12-2 17:10:10.718: RTWSControl  - tickOptionComputation - id:3000008 tickType:13 impliedVol:0.151919545741016 delta:-1.80721875584711E-02 optPrice:1.46757073482994E-04 pvDividend:0 gamma: 1.79769313486232E+308 theta/vega/undPrice: -1.56497708920043E-04-7.10419125470451E-05-1.5649</t>
  </si>
  <si>
    <t>2014-12-2 17:10:10.734: RTWSControl  - tickOptionComputation - id:3000009 tickType:10 impliedVol:1.79769313486232E+308 delta:1.79769313486232E+308 optPrice:1.79769313486232E+308 pvDividend:0 gamma: 1.79769313486232E+308 theta/vega/undPrice: 1.79769313486232E+308-1.79769313486232E+308-1.5649</t>
  </si>
  <si>
    <t>2014-12-2 17:10:10.765: RTWSControl  - tickOptionComputation - id:3000066 tickType:13 impliedVol:9.80587327267202E-02 delta:-1.48625673471521E-02 optPrice:1.37494564882147E-04 pvDividend:0 gamma: 1.79769313486232E+308 theta/vega/undPrice: -4.72255090219165E-05-1.16362427758727E-04-1.79769313486232E+308</t>
  </si>
  <si>
    <t>2014-12-2 17:10:10.765: RTWSControl  - tickOptionComputation - id:3000010 tickType:10 impliedVol:1.79769313486232E+308 delta:1.79769313486232E+308 optPrice:1.79769313486232E+308 pvDividend:0 gamma: 1.79769313486232E+308 theta/vega/undPrice: 1.79769313486232E+308-1.79769313486232E+308-1.5649</t>
  </si>
  <si>
    <t>2014-12-2 17:10:10.781: RTWSControl  - tickOptionComputation - id:3000068 tickType:13 impliedVol:9.10578588158657E-02 delta:-2.87965215954478E-02 optPrice:2.68293694670236E-04 pvDividend:0 gamma: 1.79769313486232E+308 theta/vega/undPrice: -7.69325937958168E-05-1.87020821437262E-04-1.79769313486232E+308</t>
  </si>
  <si>
    <t>2014-12-2 17:10:10.812: RTWSControl  - tickOptionComputation - id:3000067 tickType:13 impliedVol:9.43115446506084E-02 delta:-1.98983925042565E-02 optPrice:1.82071213485393E-04 pvDividend:0 gamma: 1.79769313486232E+308 theta/vega/undPrice: -5.86879054856554E-05-1.6765591769604E-04-1.79769313486232E+308</t>
  </si>
  <si>
    <t>2014-12-2 17:10:10.827: RTWSControl  - tickOptionComputation - id:3000008 tickType:10 impliedVol:1.79769313486232E+308 delta:1.79769313486232E+308 optPrice:1.79769313486232E+308 pvDividend:0 gamma: 1.79769313486232E+308 theta/vega/undPrice: 1.79769313486232E+308-1.79769313486232E+308-1.5649</t>
  </si>
  <si>
    <t>2014-12-2 17:10:10.843: RTWSControl  - tickOptionComputation - id:3000069 tickType:13 impliedVol:8.82976752224955E-02 delta:-4.06056461883706E-02 optPrice:3.81826862376074E-04 pvDividend:0 gamma: 1.79769313486232E+308 theta/vega/undPrice: -9.98522095245752E-05-2.91760827636367E-04-1.79769313486232E+308</t>
  </si>
  <si>
    <t>2014-12-2 17:10:10.859: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</si>
  <si>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17:10:10.890: RTWSControl  - tickOptionComputation - id:3000070 tickType:13 impliedVol:0.086030993870498 delta:-6.11405099991022E-02 optPrice:6.01726009888563E-04 pvDividend:0 gamma: 1.79769313486232E+308 theta/vega/undPrice: -1.33986391721849E-04-3.45879872363427E-04-1.79769313486232E+308</t>
  </si>
  <si>
    <t>2014-12-2 17:10:10.905: RTWSControl  - tickOptionComputation - id:3000071 tickType:13 impliedVol:8.42578147598729E-02 delta:-8.93431847798594E-02 optPrice:9.21968041927095E-04 pvDividend:0 gamma: 1.79769313486232E+308 theta/vega/undPrice: -1.75537298847644E-04-4.58106864165715E-04-1.79769313486232E+308</t>
  </si>
  <si>
    <t>2014-12-2 17:10:10.937: RTWSControl  - tickOptionComputation - id:3000072 tickType:13 impliedVol:8.29781378906205E-02 delta:-0.128027542678007 optPrice:1.39151236439999E-03 pvDividend:0 gamma: 1.79769313486232E+308 theta/vega/undPrice: -2.25860494676729E-04-6.33654284319453E-04-1.79769313486232E+308</t>
  </si>
  <si>
    <t>2014-12-2 17:10:14.500: RTWSControl  - tickOptionComputation - id:3000006 tickType:10 impliedVol:1.79769313486232E+308 delta:1.79769313486232E+308 optPrice:1.79769313486232E+308 pvDividend:0 gamma: 1.79769313486232E+308 theta/vega/undPrice: 1.79769313486232E+308-1.79769313486232E+308-1.5649</t>
  </si>
  <si>
    <t>2014-12-2 17:10:14.721: RTWSControl  - tickOptionComputation - id:3000007 tickType:10 impliedVol:1.79769313486232E+308 delta:1.79769313486232E+308 optPrice:1.79769313486232E+308 pvDividend:0 gamma: 1.79769313486232E+308 theta/vega/undPrice: 1.79769313486232E+308-1.79769313486232E+308-1.5649</t>
  </si>
  <si>
    <t>2014-12-2 17:10:14.735: RTWSControl  - tickOptionComputation - id:3000009 tickType:10 impliedVol:1.79769313486232E+308 delta:1.79769313486232E+308 optPrice:1.79769313486232E+308 pvDividend:0 gamma: 1.79769313486232E+308 theta/vega/undPrice: 1.79769313486232E+308-1.79769313486232E+308-1.5649</t>
  </si>
  <si>
    <t>2014-12-2 17:10:14.745: RTWSControl  - tickOptionComputation - id:3000010 tickType:10 impliedVol:1.79769313486232E+308 delta:1.79769313486232E+308 optPrice:1.79769313486232E+308 pvDividend:0 gamma: 1.79769313486232E+308 theta/vega/undPrice: 1.79769313486232E+308-1.79769313486232E+308-1.5649</t>
  </si>
  <si>
    <t>2014-12-2 17:10:14.772: RTWSControl  - tickOptionComputation - id:3000008 tickType:10 impliedVol:1.79769313486232E+308 delta:1.79769313486232E+308 optPrice:1.79769313486232E+308 pvDividend:0 gamma: 1.79769313486232E+308 theta/vega/undPrice: 1.79769313486232E+308-1.79769313486232E+308-1.5649</t>
  </si>
  <si>
    <t>2014-12-2 17:10:14.782: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</si>
  <si>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17:10:22.476: RTWSControl  - tickOptionComputation - id:3000012 tickType:13 impliedVol:0.115881457505758 delta:-6.56616770993768E-02 optPrice:4.88074193576349E-04 pvDividend:0 gamma: 1.79769313486232E+308 theta/vega/undPrice: -3.44777211900141E-04-1.96852955374033E-04-1.5649</t>
  </si>
  <si>
    <t>2014-12-2 17:10:22.694: RTWSControl  - tickOptionComputation - id:3000006 tickType:13 impliedVol:0.177053137093715 delta:-1.36469287480647E-02 optPrice:1.25433716851403E-04 pvDividend:0 gamma: 1.79769313486232E+308 theta/vega/undPrice: -1.42926751335905E-04-5.79921182399983E-05-1.5649</t>
  </si>
  <si>
    <t>2014-12-2 17:10:22.710: RTWSControl  - tickOptionComputation - id:3000007 tickType:13 impliedVol:0.164086553594224 delta:-1.54951716988785E-02 optPrice:1.33893708247314E-04 pvDividend:0 gamma: 1.79769313486232E+308 theta/vega/undPrice: -1.47738230212591E-04-5.80883444705377E-05-1.5649</t>
  </si>
  <si>
    <t>2014-12-2 17:10:22.725: RTWSControl  - tickOptionComputation - id:3000009 tickType:13 impliedVol:0.141478950877051 delta:-2.22008731413332E-02 optPrice:1.71018032345149E-04 pvDividend:0 gamma: 1.79769313486232E+308 theta/vega/undPrice: -1.74819066434936E-04-1.03609247137719E-04-1.5649</t>
  </si>
  <si>
    <t>2014-12-2 17:10:22.772: RTWSControl  - tickOptionComputation - id:3000010 tickType:13 impliedVol:0.131837931659355 delta:-3.11278520131163E-02 optPrice:2.35619206530132E-04 pvDividend:0 gamma: 1.79769313486232E+308 theta/vega/undPrice: -2.14284192500716E-04-1.0377926313984E-04-1.5649</t>
  </si>
  <si>
    <t>2014-12-2 17:10:22.772: RTWSControl  - tickOptionComputation - id:3000011 tickType:13 impliedVol:0.123305433868921 delta:-0.042722743471671 optPrice:3.13507141101179E-04 pvDividend:0 gamma: 1.79769313486232E+308 theta/vega/undPrice: -2.62379107702998E-04-1.69600954439097E-04-1.5649</t>
  </si>
  <si>
    <t>2014-12-2 17:10:22.788: RTWSControl  - tickOptionComputation - id:3000008 tickType:13 impliedVol:0.152228491522003 delta:-1.82408807116349E-02 optPrice:1.48554657978379E-04 pvDividend:0 gamma: 1.79769313486232E+308 theta/vega/undPrice: -1.58109436162206E-04-7.24400240565926E-05-1.5649</t>
  </si>
  <si>
    <t>2014-12-2 17:10:23.680: RTWSControl  - tickOptionComputation - id:3000012 tickType:13 impliedVol:0.115881457505758 delta:-6.49607532908062E-02 optPrice:4.82191429056344E-04 pvDividend:0 gamma: 1.79769313486232E+308 theta/vega/undPrice: -3.4179893328827E-04-1.92706912754463E-04-1.565</t>
  </si>
  <si>
    <t>2014-12-2 17:10:23.900: RTWSControl  - tickOptionComputation - id:3000006 tickType:13 impliedVol:0.177053137093715 delta:-1.34904470732321E-02 optPrice:1.23824902505596E-04 pvDividend:0 gamma: 1.79769313486232E+308 theta/vega/undPrice: -1.41539755982093E-04-5.79939711570167E-05-1.565</t>
  </si>
  <si>
    <t>2014-12-2 17:10:23.916: RTWSControl  - tickOptionComputation - id:3000007 tickType:13 impliedVol:0.164086553594224 delta:-1.53259797104133E-02 optPrice:1.32282488584136E-04 pvDividend:0 gamma: 1.79769313486232E+308 theta/vega/undPrice: -1.46349078238231E-04-5.80901997531354E-05-1.565</t>
  </si>
  <si>
    <t>2014-12-2 17:10:23.928: RTWSControl  - tickOptionComputation - id:3000009 tickType:13 impliedVol:0.141478950877051 delta:-0.021852450291012 optPrice:1.6783341122134E-04 pvDividend:0 gamma: 1.79769313486232E+308 theta/vega/undPrice: -1.72676421301646E-04-1.03598972889417E-04-1.565</t>
  </si>
  <si>
    <t>2014-12-2 17:10:23.934: RTWSControl  - tickOptionComputation - id:3000010 tickType:13 impliedVol:0.131837931659355 delta:-3.07516234884343E-02 optPrice:2.32417803454061E-04 pvDividend:0 gamma: 1.79769313486232E+308 theta/vega/undPrice: -2.12132820000464E-04-1.03782577813632E-04-1.565</t>
  </si>
  <si>
    <t>2014-12-2 17:10:23.942: RTWSControl  - tickOptionComputation - id:3000011 tickType:13 impliedVol:0.123305433868921 delta:-4.21211376145157E-02 optPrice:3.08211901450438E-04 pvDividend:0 gamma: 1.79769313486232E+308 theta/vega/undPrice: -2.595824407152E-04-1.69022877974923E-04-1.565</t>
  </si>
  <si>
    <t>2014-12-2 17:10:23.981: RTWSControl  - tickOptionComputation - id:3000008 tickType:13 impliedVol:0.152228491522003 delta:-1.80581192288238E-02 optPrice:1.46941235941772E-04 pvDividend:0 gamma: 1.79769313486232E+308 theta/vega/undPrice: -1.56718309524942E-04-7.08621077779496E-05-1.565</t>
  </si>
  <si>
    <t>2014-12-2 17:10:24.470: RTWSControl  - tickOptionComputation - id:3000012 tickType:10 impliedVol:0.105156944112339 delta:-4.70057096197964E-02 optPrice:3.00000014249235E-04 pvDividend:0 gamma: 1.79769313486232E+308 theta/vega/undPrice: -2.40448163592259E-04-1.69883167799313E-04-1.565</t>
  </si>
  <si>
    <t>2014-12-2 17:10:24.475: RTWSControl  - tickOptionComputation - id:3000012 tickType:11 impliedVol:0.116929743908567 delta:-0.066532401984955 optPrice:5.00000023748726E-04 pvDividend:0 gamma: 1.79769313486232E+308 theta/vega/undPrice: -3.51705620723843E-04-2.01611147889861E-04-1.565</t>
  </si>
  <si>
    <t>2014-12-2 17:10:24.490: RTWSControl  - tickOptionComputation - id:3000006 tickType:10 impliedVol:1.79769313486232E+308 delta:1.79769313486232E+308 optPrice:1.79769313486232E+308 pvDividend:0 gamma: 1.79769313486232E+308 theta/vega/undPrice: 1.79769313486232E+308-1.79769313486232E+308-1.565</t>
  </si>
  <si>
    <t>2014-12-2 17:10:24.503: RTWSControl  - tickOptionComputation - id:3000006 tickType:11 impliedVol:0.1730299253264 delta:-1.14588051544359E-02 optPrice:9.99999974737875E-05 pvDividend:0 gamma: 1.79769313486232E+308 theta/vega/undPrice: -1.20619925799439E-04-5.79940681028155E-05-1.565</t>
  </si>
  <si>
    <t>2014-12-2 17:10:24.535: RTWSControl  - tickOptionComputation - id:3000007 tickType:10 impliedVol:1.79769313486232E+308 delta:1.79769313486232E+308 optPrice:1.79769313486232E+308 pvDividend:0 gamma: 1.79769313486232E+308 theta/vega/undPrice: 1.79769313486232E+308-1.79769313486232E+308-1.565</t>
  </si>
  <si>
    <t>2014-12-2 17:10:24.560: RTWSControl  - tickOptionComputation - id:3000007 tickType:11 impliedVol:0.158589163789468 delta:-1.23545255732183E-02 optPrice:9.99999974737875E-05 pvDividend:0 gamma: 1.79769313486232E+308 theta/vega/undPrice: -1.17716370395639E-04-5.8090313218075E-05-1.565</t>
  </si>
  <si>
    <t>2014-12-2 17:10:24.570: RTWSControl  - tickOptionComputation - id:3000009 tickType:10 impliedVol:1.79769313486232E+308 delta:1.79769313486232E+308 optPrice:1.79769313486232E+308 pvDividend:0 gamma: 1.79769313486232E+308 theta/vega/undPrice: 1.79769313486232E+308-1.79769313486232E+308-1.565</t>
  </si>
  <si>
    <t>2014-12-2 17:10:24.606: RTWSControl  - tickOptionComputation - id:3000009 tickType:11 impliedVol:0.129857622454961 delta:-1.47329671120145E-02 optPrice:9.99999974737875E-05 pvDividend:0 gamma: 1.79769313486232E+308 theta/vega/undPrice: -1.11947555843666E-04-5.82822605441767E-05-1.565</t>
  </si>
  <si>
    <t>2014-12-2 17:10:24.616: RTWSControl  - tickOptionComputation - id:3000010 tickType:10 impliedVol:1.79769313486232E+308 delta:1.79769313486232E+308 optPrice:1.79769313486232E+308 pvDividend:0 gamma: 1.79769313486232E+308 theta/vega/undPrice: 1.79769313486232E+308-1.79769313486232E+308-1.565</t>
  </si>
  <si>
    <t>2014-12-2 17:10:24.648: RTWSControl  - tickOptionComputation - id:3000010 tickType:11 impliedVol:0.128752561469087 delta:-2.75679843368877E-02 optPrice:1.99999994947575E-04 pvDividend:0 gamma: 1.79769313486232E+308 theta/vega/undPrice: -1.89290504614121E-04-1.03782667099484E-04-1.565</t>
  </si>
  <si>
    <t>2014-12-2 17:10:24.658: RTWSControl  - tickOptionComputation - id:3000011 tickType:10 impliedVol:0.101304254509989 delta:-0.01842044303294 optPrice:9.99999974737875E-05 pvDividend:0 gamma: 1.79769313486232E+308 theta/vega/undPrice: -1.06126857982407E-04-8.36585696371125E-05-1.565</t>
  </si>
  <si>
    <t>2014-12-2 17:10:24.688: RTWSControl  - tickOptionComputation - id:3000011 tickType:11 impliedVol:0.122447829926053 delta:-4.12655581666992E-02 optPrice:3.00000014249235E-04 pvDividend:0 gamma: 1.79769313486232E+308 theta/vega/undPrice: -2.53222840370236E-04-1.63392394009849E-04-1.565</t>
  </si>
  <si>
    <t>2014-12-2 17:10:24.699: RTWSControl  - tickOptionComputation - id:3000008 tickType:10 impliedVol:1.79769313486232E+308 delta:1.79769313486232E+308 optPrice:1.79769313486232E+308 pvDividend:0 gamma: 1.79769313486232E+308 theta/vega/undPrice: 1.79769313486232E+308-1.79769313486232E+308-1.565</t>
  </si>
  <si>
    <t>2014-12-2 17:10:24.730: RTWSControl  - tickOptionComputation - id:3000008 tickType:11 impliedVol:0.144200921606144 delta:-1.34282246356505E-02 optPrice:9.99999974737875E-05 pvDividend:0 gamma: 1.79769313486232E+308 theta/vega/undPrice: -1.14838186317364E-04-5.81863770132029E-05-1.565</t>
  </si>
  <si>
    <t>2014-12-2 17:10:26.449: RTWSControl  - tickOptionComputation - id:3000012 tickType:13 impliedVol:0.116184118657046 delta:-0.065419116701706 optPrice:4.87333125238024E-04 pvDividend:0 gamma: 1.79769313486232E+308 theta/vega/undPrice: -3.4465919153829E-04-1.95277743135985E-04-1.565</t>
  </si>
  <si>
    <t>2014-12-2 17:10:26.667: RTWSControl  - tickOptionComputation - id:3000006 tickType:13 impliedVol:0.177561597708923 delta:-1.37405100273235E-02 optPrice:1.26773673291989E-04 pvDividend:0 gamma: 1.79769313486232E+308 theta/vega/undPrice: -1.44183637712539E-04-5.7993959401409E-05-1.565</t>
  </si>
  <si>
    <t>2014-12-2 17:10:26.683: RTWSControl  - tickOptionComputation - id:3000007 tickType:13 impliedVol:0.164565554686661 delta:-1.55753647657716E-02 optPrice:1.35065020082376E-04 pvDividend:0 gamma: 1.79769313486232E+308 theta/vega/undPrice: -1.48843912795931E-04-5.80901904854149E-05-1.565</t>
  </si>
  <si>
    <t>2014-12-2 17:10:26.698: RTWSControl  - tickOptionComputation - id:3000009 tickType:13 impliedVol:0.141893224458471 delta:-2.22638692612222E-02 optPrice:1.72112227203644E-04 pvDividend:0 gamma: 1.79769313486232E+308 theta/vega/undPrice: -1.75731989258791E-04-1.03612543621938E-04-1.565</t>
  </si>
  <si>
    <t>2014-12-2 17:10:26.730: RTWSControl  - tickOptionComputation - id:3000010 tickType:13 impliedVol:0.132216937252558 delta:-3.11321345641869E-02 optPrice:2.36351226477085E-04 pvDividend:0 gamma: 1.79769313486232E+308 theta/vega/undPrice: -2.14938758519835E-04-1.03782567195512E-04-1.565</t>
  </si>
  <si>
    <t>2014-12-2 17:10:26.730: RTWSControl  - tickOptionComputation - id:3000011 tickType:13 impliedVol:0.123647235318749 delta:-4.26144532017192E-02 optPrice:3.13425583172318E-04 pvDividend:0 gamma: 1.79769313486232E+308 theta/vega/undPrice: -2.6262796105423E-04-1.69606357565757E-04-1.565</t>
  </si>
  <si>
    <t>2014-12-2 17:10:26.730: RTWSControl  - tickOptionComputation - id:3000008 tickType:13 impliedVol:0.15267609693651 delta:-1.83018370655168E-02 optPrice:1.49545686984082E-04 pvDividend:0 gamma: 1.79769313486232E+308 theta/vega/undPrice: -1.59053479049648E-04-7.28877777266966E-05-1.565</t>
  </si>
  <si>
    <t>2014-12-2 17:10:33.625: RTWSControl  - tickOptionComputation - id:3000012 tickType:13 impliedVol:0.116184118657046 delta:-6.47200929873501E-02 optPrice:4.81450524941762E-04 pvDividend:0 gamma: 1.79769313486232E+308 theta/vega/undPrice: -3.41681004281937E-04-1.9113178285653E-04-1.5651</t>
  </si>
  <si>
    <t>2014-12-2 17:10:33.843: RTWSControl  - tickOptionComputation - id:3000006 tickType:13 impliedVol:0.177561597708923 delta:-1.35844886414498E-02 optPrice:1.2516495320373E-04 pvDividend:0 gamma: 1.79769313486232E+308 theta/vega/undPrice: -1.42796726870487E-04-5.79958122256879E-05-1.5651</t>
  </si>
  <si>
    <t>2014-12-2 17:10:33.859: RTWSControl  - tickOptionComputation - id:3000007 tickType:13 impliedVol:0.164565554686661 delta:-0.015406678909541 optPrice:1.33453889329103E-04 pvDividend:0 gamma: 1.79769313486232E+308 theta/vega/undPrice: -1.47454840538728E-04-5.80920456805761E-05-1.5651</t>
  </si>
  <si>
    <t>2014-12-2 17:10:33.874: RTWSControl  - tickOptionComputation - id:3000009 tickType:13 impliedVol:0.141893224458471 delta:-2.19151924158531E-02 optPrice:1.68914157132514E-04 pvDividend:0 gamma: 1.79769313486232E+308 theta/vega/undPrice: -1.7358299438295E-04-1.03615855465834E-04-1.5651</t>
  </si>
  <si>
    <t>2014-12-2 17:10:33.890: RTWSControl  - tickOptionComputation - id:3000010 tickType:13 impliedVol:0.132216937252558 delta:-3.07570204153893E-02 optPrice:2.33149949080935E-04 pvDividend:0 gamma: 1.79769313486232E+308 theta/vega/undPrice: -2.12787475674353E-04-1.03785881763836E-04-1.5651</t>
  </si>
  <si>
    <t>2014-12-2 17:10:33.890: RTWSControl  - tickOptionComputation - id:3000011 tickType:13 impliedVol:0.123647235318749 delta:-4.20552710462582E-02 optPrice:3.08560889905678E-04 pvDividend:0 gamma: 1.79769313486232E+308 theta/vega/undPrice: -2.59963768929533E-04-1.68597919945393E-04-1.5651</t>
  </si>
  <si>
    <t>2014-12-2 17:10:33.906: RTWSControl  - tickOptionComputation - id:3000008 tickType:13 impliedVol:0.15267609693651 delta:-1.81196267077598E-02 optPrice:1.4793234812697E-04 pvDividend:0 gamma: 1.79769313486232E+308 theta/vega/undPrice: -1.57662426991716E-04-7.13099263118704E-05-1.5651</t>
  </si>
  <si>
    <t>2014-12-2 17:10:34.467: RTWSControl  - tickOptionComputation - id:3000012 tickType:13 impliedVol:0.11606057021347 delta:-6.45325376363431E-02 optPrice:4.79351580844776E-04 pvDividend:0 gamma: 1.79769313486232E+308 theta/vega/undPrice: -3.40513389182537E-04-1.90082317966561E-04-1.5651</t>
  </si>
  <si>
    <t>2014-12-2 17:10:34.467: RTWSControl  - tickOptionComputation - id:3000012 tickType:10 impliedVol:0.105503558234208 delta:-4.68739476993096E-02 optPrice:3.00000014249235E-04 pvDividend:0 gamma: 1.79769313486232E+308 theta/vega/undPrice: -2.40742394288283E-04-1.69888581297088E-04-1.5651</t>
  </si>
  <si>
    <t>2014-12-2 17:10:34.483: RTWSControl  - tickOptionComputation - id:3000012 tickType:11 impliedVol:0.117275982905401 delta:-6.63546337953751E-02 optPrice:5.00000023748726E-04 pvDividend:0 gamma: 1.79769313486232E+308 theta/vega/undPrice: -3.51999846527931E-04-2.0040646758495E-04-1.5651</t>
  </si>
  <si>
    <t>2014-12-2 17:10:34.514: RTWSControl  - tickOptionComputation - id:3000006 tickType:13 impliedVol:0.176628359093947 delta:-1.31236001202777E-02 optPrice:1.19752547789082E-04 pvDividend:0 gamma: 1.79769313486232E+308 theta/vega/undPrice: -1.37943938642675E-04-5.79958340576387E-05-1.5651</t>
  </si>
  <si>
    <t>2014-12-2 17:10:34.514: RTWSControl  - tickOptionComputation - id:3000007 tickType:13 impliedVol:0.163809627581266 delta:-1.50116826535088E-02 optPrice:1.29062545900125E-04 pvDividend:0 gamma: 1.79769313486232E+308 theta/vega/undPrice: -1.43517535420267E-04-5.8092060489658E-05-1.5651</t>
  </si>
  <si>
    <t>2014-12-2 17:10:34.561: RTWSControl  - tickOptionComputation - id:3000009 tickType:13 impliedVol:0.141441084595009 delta:-2.16340457732291E-02 optPrice:1.65997279536788E-04 pvDividend:0 gamma: 1.79769313486232E+308 theta/vega/undPrice: -1.71085598262605E-04-1.01847855117769E-04-1.5651</t>
  </si>
  <si>
    <t>2014-12-2 17:10:34.576: RTWSControl  - tickOptionComputation - id:3000010 tickType:13 impliedVol:0.131891273121461 delta:-3.04292795001369E-02 optPrice:2.29770010279963E-04 pvDividend:0 gamma: 1.79769313486232E+308 theta/vega/undPrice: -2.10376369523311E-04-1.03785890979041E-04-1.5651</t>
  </si>
  <si>
    <t>2014-12-2 17:10:34.576: RTWSControl  - tickOptionComputation - id:3000011 tickType:13 impliedVol:0.123431101660941 delta:-4.18421585801633E-02 optPrice:3.06314055319047E-04 pvDividend:0 gamma: 1.79769313486232E+308 theta/vega/undPrice: -2.58360968372474E-04-1.67178878654183E-04-1.5651</t>
  </si>
  <si>
    <t>2014-12-2 17:10:34.592: RTWSControl  - tickOptionComputation - id:3000008 tickType:13 impliedVol:0.152080536081613 delta:-1.77943287538795E-02 optPrice:1.44466888121232E-04 pvDividend:0 gamma: 1.79769313486232E+308 theta/vega/undPrice: -1.54555270617903E-04-6.8614587136771E-05-1.5651</t>
  </si>
  <si>
    <t>2014-12-2 17:10:34.592: RTWSControl  - tickOptionComputation - id:3000006 tickType:10 impliedVol:1.79769313486232E+308 delta:1.79769313486232E+308 optPrice:1.79769313486232E+308 pvDividend:0 gamma: 1.79769313486232E+308 theta/vega/undPrice: 1.79769313486232E+308-1.79769313486232E+308-1.5651</t>
  </si>
  <si>
    <t>2014-12-2 17:10:34.608: RTWSControl  - tickOptionComputation - id:3000006 tickType:11 impliedVol:0.173272624286451 delta:-1.14241726615672E-02 optPrice:9.99999974737875E-05 pvDividend:0 gamma: 1.79769313486232E+308 theta/vega/undPrice: -1.20494285371639E-04-5.79959156633776E-05-1.5651</t>
  </si>
  <si>
    <t>2014-12-2 17:10:34.654: RTWSControl  - tickOptionComputation - id:3000007 tickType:10 impliedVol:1.79769313486232E+308 delta:1.79769313486232E+308 optPrice:1.79769313486232E+308 pvDividend:0 gamma: 1.79769313486232E+308 theta/vega/undPrice: 1.79769313486232E+308-1.79769313486232E+308-1.5651</t>
  </si>
  <si>
    <t>2014-12-2 17:10:34.686: RTWSControl  - tickOptionComputation - id:3000007 tickType:11 impliedVol:0.15885060717974 delta:-1.23258081142301E-02 optPrice:9.99999974737875E-05 pvDividend:0 gamma: 1.79769313486232E+308 theta/vega/undPrice: -1.17688055241591E-04-5.80921637654614E-05-1.5651</t>
  </si>
  <si>
    <t>2014-12-2 17:10:34.686: RTWSControl  - tickOptionComputation - id:3000009 tickType:10 impliedVol:1.79769313486232E+308 delta:1.79769313486232E+308 optPrice:1.79769313486232E+308 pvDividend:0 gamma: 1.79769313486232E+308 theta/vega/undPrice: 1.79769313486232E+308-1.79769313486232E+308-1.5651</t>
  </si>
  <si>
    <t>2014-12-2 17:10:34.732: RTWSControl  - tickOptionComputation - id:3000009 tickType:11 impliedVol:0.130133353264047 delta:-1.47026222028582E-02 optPrice:9.99999974737875E-05 pvDividend:0 gamma: 1.79769313486232E+308 theta/vega/undPrice: -1.11993615726153E-04-5.82841177619677E-05-1.5651</t>
  </si>
  <si>
    <t>2014-12-2 17:10:34.748: RTWSControl  - tickOptionComputation - id:3000010 tickType:10 impliedVol:1.79769313486232E+308 delta:1.79769313486232E+308 optPrice:1.79769313486232E+308 pvDividend:0 gamma: 1.79769313486232E+308 theta/vega/undPrice: 1.79769313486232E+308-1.79769313486232E+308-1.5651</t>
  </si>
  <si>
    <t>2014-12-2 17:10:34.764: RTWSControl  - tickOptionComputation - id:3000010 tickType:11 impliedVol:0.129054908776166 delta:-2.75022753985307E-02 optPrice:1.99999994947575E-04 pvDividend:0 gamma: 1.79769313486232E+308 theta/vega/undPrice: -1.89376881454294E-04-1.03785973599162E-04-1.5651</t>
  </si>
  <si>
    <t>2014-12-2 17:10:34.779: RTWSControl  - tickOptionComputation - id:3000011 tickType:10 impliedVol:0.101578543790994 delta:-1.83703952937181E-02 optPrice:9.99999974737875E-05 pvDividend:0 gamma: 1.79769313486232E+308 theta/vega/undPrice: -1.06165315410731E-04-8.332074606338E-05-1.5651</t>
  </si>
  <si>
    <t>2014-12-2 17:10:34.810: RTWSControl  - tickOptionComputation - id:3000011 tickType:11 impliedVol:0.122745800074185 delta:-0.041157892842464 optPrice:3.00000014249235E-04 pvDividend:0 gamma: 1.79769313486232E+308 theta/vega/undPrice: -2.53278925409861E-04-1.62679477963291E-04-1.5651</t>
  </si>
  <si>
    <t>2014-12-2 17:10:34.826: RTWSControl  - tickOptionComputation - id:3000008 tickType:10 impliedVol:1.79769313486232E+308 delta:1.79769313486232E+308 optPrice:1.79769313486232E+308 pvDividend:0 gamma: 1.79769313486232E+308 theta/vega/undPrice: 1.79769313486232E+308-1.79769313486232E+308-1.5651</t>
  </si>
  <si>
    <t>2014-12-2 17:10:34.842: RTWSControl  - tickOptionComputation - id:3000008 tickType:11 impliedVol:0.144470713542334 delta:-0.013399765986868 optPrice:9.99999974737875E-05 pvDividend:0 gamma: 1.79769313486232E+308 theta/vega/undPrice: -1.14853283266957E-04-5.81882308541601E-05-1.5651</t>
  </si>
  <si>
    <t>2014-12-2 17:10:34.857: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</si>
  <si>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17:10:36.566: RTWSControl  - tickOptionComputation - id:3000006 tickType:10 impliedVol:1.79769313486232E+308 delta:1.79769313486232E+308 optPrice:1.79769313486232E+308 pvDividend:0 gamma: 1.79769313486232E+308 theta/vega/undPrice: 1.79769313486232E+308-1.79769313486232E+308-1.5651</t>
  </si>
  <si>
    <t>2014-12-2 17:10:36.769: RTWSControl  - tickOptionComputation - id:3000007 tickType:10 impliedVol:1.79769313486232E+308 delta:1.79769313486232E+308 optPrice:1.79769313486232E+308 pvDividend:0 gamma: 1.79769313486232E+308 theta/vega/undPrice: 1.79769313486232E+308-1.79769313486232E+308-1.5651</t>
  </si>
  <si>
    <t>2014-12-2 17:10:36.785: RTWSControl  - tickOptionComputation - id:3000009 tickType:10 impliedVol:1.79769313486232E+308 delta:1.79769313486232E+308 optPrice:1.79769313486232E+308 pvDividend:0 gamma: 1.79769313486232E+308 theta/vega/undPrice: 1.79769313486232E+308-1.79769313486232E+308-1.5651</t>
  </si>
  <si>
    <t>2014-12-2 17:10:36.800: RTWSControl  - tickOptionComputation - id:3000010 tickType:10 impliedVol:1.79769313486232E+308 delta:1.79769313486232E+308 optPrice:1.79769313486232E+308 pvDividend:0 gamma: 1.79769313486232E+308 theta/vega/undPrice: 1.79769313486232E+308-1.79769313486232E+308-1.5651</t>
  </si>
  <si>
    <t>2014-12-2 17:10:36.816: RTWSControl  - tickOptionComputation - id:3000008 tickType:10 impliedVol:1.79769313486232E+308 delta:1.79769313486232E+308 optPrice:1.79769313486232E+308 pvDividend:0 gamma: 1.79769313486232E+308 theta/vega/undPrice: 1.79769313486232E+308-1.79769313486232E+308-1.5651</t>
  </si>
  <si>
    <t>2014-12-2 17:10:36.847: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</si>
  <si>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17:10:38.640: RTWSControl  - tickOptionComputation - id:3000012 tickType:10 impliedVol:0.105156944112339 delta:-4.69841034484396E-02 optPrice:3.00000014249235E-04 pvDividend:0 gamma: 1.79769313486232E+308 theta/vega/undPrice: -2.40391036835824E-04-1.69864251463678E-04-1.565</t>
  </si>
  <si>
    <t>2014-12-2 17:10:38.656: RTWSControl  - tickOptionComputation - id:3000012 tickType:11 impliedVol:0.116929743908567 delta:-6.65129848532957E-02 optPrice:5.00000023748726E-04 pvDividend:0 gamma: 1.79769313486232E+308 theta/vega/undPrice: -3.51660885842584E-04-2.01472171899291E-04-1.565</t>
  </si>
  <si>
    <t>2014-12-2 17:10:38.703: RTWSControl  - tickOptionComputation - id:3000012 tickType:13 impliedVol:0.116116728639348 delta:-6.52977097403009E-02 optPrice:4.85968621412344E-04 pvDividend:0 gamma: 1.79769313486232E+308 theta/vega/undPrice: -3.43976740675013E-04-1.94567119381828E-04-1.565</t>
  </si>
  <si>
    <t>2014-12-2 17:10:38.703: RTWSControl  - tickOptionComputation - id:3000006 tickType:13 impliedVol:0.179869501499574 delta:-0.01484813445652 optPrice:1.40041982618882E-04 pvDividend:0 gamma: 1.79769313486232E+308 theta/vega/undPrice: -1.56114831293628E-04-5.79874501543339E-05-1.565</t>
  </si>
  <si>
    <t>2014-12-2 17:10:38.750: RTWSControl  - tickOptionComputation - id:3000007 tickType:13 impliedVol:0.166365950641101 delta:-1.64904158508497E-02 optPrice:1.45415952062767E-04 pvDividend:0 gamma: 1.79769313486232E+308 theta/vega/undPrice: -1.58159842371646E-04-5.80836884432004E-05-1.565</t>
  </si>
  <si>
    <t>2014-12-2 17:10:38.750: RTWSControl  - tickOptionComputation - id:3000009 tickType:13 impliedVol:0.142812555382271 delta:-2.31555896437118E-02 optPrice:1.81472888996461E-04 pvDividend:0 gamma: 1.79769313486232E+308 theta/vega/undPrice: -1.82450115529856E-04-1.03600972730925E-04-1.565</t>
  </si>
  <si>
    <t>2014-12-2 17:10:38.765: RTWSControl  - tickOptionComputation - id:3000010 tickType:13 impliedVol:0.132762710981929 delta:-3.16615669158652E-02 optPrice:2.4186198256383E-04 pvDividend:0 gamma: 1.79769313486232E+308 theta/vega/undPrice: -2.18918653688421E-04-1.03770996086124E-04-1.565</t>
  </si>
  <si>
    <t>2014-12-2 17:10:38.765: RTWSControl  - tickOptionComputation - id:3000011 tickType:13 impliedVol:0.123864102067621 delta:-0.042938978118792 optPrice:3.16869848494217E-04 pvDividend:0 gamma: 1.79769313486232E+308 theta/vega/undPrice: -2.64602886678447E-04-1.69587460860191E-04-1.565</t>
  </si>
  <si>
    <t>2014-12-2 17:10:38.781: RTWSControl  - tickOptionComputation - id:3000008 tickType:13 impliedVol:0.154013635268669 delta:-1.90124961658605E-02 optPrice:1.57228536612665E-04 pvDividend:0 gamma: 1.79769313486232E+308 theta/vega/undPrice: -1.65978940518576E-04-7.88517649146636E-05-1.565</t>
  </si>
  <si>
    <t>2014-12-2 17:10:38.781: RTWSControl  - tickOptionComputation - id:3000066 tickType:13 impliedVol:9.80587327267202E-02 delta:-1.48596145922205E-02 optPrice:1.37459424376485E-04 pvDividend:0 gamma: 1.79769313486232E+308 theta/vega/undPrice: -4.72190400356101E-05-1.16328725732426E-04-1.79769313486232E+308</t>
  </si>
  <si>
    <t>2014-12-2 17:10:38.796: RTWSControl  - tickOptionComputation - id:3000068 tickType:13 impliedVol:9.10578588158657E-02 delta:-2.87919164782307E-02 optPrice:2.6823549092311E-04 pvDividend:0 gamma: 1.79769313486232E+308 theta/vega/undPrice: -7.69250780178643E-05-1.86973632629915E-04-1.79769313486232E+308</t>
  </si>
  <si>
    <t>2014-12-2 17:10:38.812: RTWSControl  - tickOptionComputation - id:3000067 tickType:13 impliedVol:9.43115446506084E-02 delta:-1.98956068846924E-02 optPrice:1.82037360043653E-04 pvDividend:0 gamma: 1.79769313486232E+308 theta/vega/undPrice: -5.86825789127627E-05-1.67623206253685E-04-1.79769313486232E+308</t>
  </si>
  <si>
    <t>2014-12-2 17:10:38.812: RTWSControl  - tickOptionComputation - id:3000069 tickType:13 impliedVol:8.82976752224955E-02 delta:-0.040601437801568 optPrice:3.81770330586157E-04 pvDividend:0 gamma: 1.79769313486232E+308 theta/vega/undPrice: -9.98466345008693E-05-2.91714677856877E-04-1.79769313486232E+308</t>
  </si>
  <si>
    <t>2014-12-2 17:10:38.843: RTWSControl  - tickOptionComputation - id:3000070 tickType:13 impliedVol:0.086030993870498 delta:-0.061134368606832 optPrice:6.01635994196996E-04 pvDividend:0 gamma: 1.79769313486232E+308 theta/vega/undPrice: -1.33980155799506E-04-3.45819170258186E-04-1.79769313486232E+308</t>
  </si>
  <si>
    <t>2014-12-2 17:10:38.859: RTWSControl  - tickOptionComputation - id:3000071 tickType:13 impliedVol:8.42578147598729E-02 delta:-8.93351667386238E-02 optPrice:9.21835585308781E-04 pvDividend:0 gamma: 1.79769313486232E+308 theta/vega/undPrice: -1.75531982360076E-04-4.58091146197925E-04-1.79769313486232E+308</t>
  </si>
  <si>
    <t>2014-12-2 17:10:38.859: RTWSControl  - tickOptionComputation - id:3000072 tickType:13 impliedVol:8.29781378906205E-02 delta:-0.128018246343804 optPrice:1.39133193316935E-03 pvDividend:0 gamma: 1.79769313486232E+308 theta/vega/undPrice: -2.25858166090671E-04-6.33632543233653E-04-1.79769313486232E+308</t>
  </si>
  <si>
    <t>2014-12-2 17:10:38.890: RTWSControl  - tickOptionComputation - id:3000006 tickType:10 impliedVol:1.79769313486232E+308 delta:1.79769313486232E+308 optPrice:1.79769313486232E+308 pvDividend:0 gamma: 1.79769313486232E+308 theta/vega/undPrice: 1.79769313486232E+308-1.79769313486232E+308-1.565</t>
  </si>
  <si>
    <t>2014-12-2 17:10:38.906: RTWSControl  - tickOptionComputation - id:3000006 tickType:11 impliedVol:0.1730299253264 delta:-1.14488527800933E-02 optPrice:9.99999974737875E-05 pvDividend:0 gamma: 1.79769313486232E+308 theta/vega/undPrice: -1.20546582649967E-04-5.7987610836999E-05-1.565</t>
  </si>
  <si>
    <t>2014-12-2 17:10:38.952: RTWSControl  - tickOptionComputation - id:3000007 tickType:10 impliedVol:1.79769313486232E+308 delta:1.79769313486232E+308 optPrice:1.79769313486232E+308 pvDividend:0 gamma: 1.79769313486232E+308 theta/vega/undPrice: 1.79769313486232E+308-1.79769313486232E+308-1.565</t>
  </si>
  <si>
    <t>2014-12-2 17:10:38.952: RTWSControl  - tickOptionComputation - id:3000007 tickType:11 impliedVol:0.158589163789468 delta:-1.23446513325211E-02 optPrice:9.99999974737875E-05 pvDividend:0 gamma: 1.79769313486232E+308 theta/vega/undPrice: -1.17650591416591E-04-5.80838451378347E-05-1.565</t>
  </si>
  <si>
    <t>2014-12-2 17:10:38.968: RTWSControl  - tickOptionComputation - id:3000009 tickType:10 impliedVol:1.79769313486232E+308 delta:1.79769313486232E+308 optPrice:1.79769313486232E+308 pvDividend:0 gamma: 1.79769313486232E+308 theta/vega/undPrice: 1.79769313486232E+308-1.79769313486232E+308-1.565</t>
  </si>
  <si>
    <t>2014-12-2 17:10:38.984: RTWSControl  - tickOptionComputation - id:3000009 tickType:11 impliedVol:0.129857622454961 delta:-1.47233146227805E-02 optPrice:9.99999974737875E-05 pvDividend:0 gamma: 1.79769313486232E+308 theta/vega/undPrice: -1.11896910522576E-04-5.8275770926039E-05-1.565</t>
  </si>
  <si>
    <t>2014-12-2 17:10:39.15: RTWSControl  - tickOptionComputation - id:3000010 tickType:10 impliedVol:1.79769313486232E+308 delta:1.79769313486232E+308 optPrice:1.79769313486232E+308 pvDividend:0 gamma: 1.79769313486232E+308 theta/vega/undPrice: 1.79769313486232E+308-1.79769313486232E+308-1.565</t>
  </si>
  <si>
    <t>2014-12-2 17:10:39.30: RTWSControl  - tickOptionComputation - id:3000010 tickType:11 impliedVol:0.128752561469087 delta:-2.75528456864887E-02 optPrice:1.99999994947575E-04 pvDividend:0 gamma: 1.79769313486232E+308 theta/vega/undPrice: -1.89226500288128E-04-1.03771111123177E-04-1.565</t>
  </si>
  <si>
    <t>2014-12-2 17:10:39.62: RTWSControl  - tickOptionComputation - id:3000011 tickType:10 impliedVol:0.101304254509989 delta:-1.84111582212695E-02 optPrice:9.99999974737875E-05 pvDividend:0 gamma: 1.79769313486232E+308 theta/vega/undPrice: -1.0609134170118E-04-8.35956896170102E-05-1.565</t>
  </si>
  <si>
    <t>2014-12-2 17:10:39.77: RTWSControl  - tickOptionComputation - id:3000011 tickType:11 impliedVol:0.122447829926053 delta:-4.12519164633105E-02 optPrice:3.00000014249235E-04 pvDividend:0 gamma: 1.79769313486232E+308 theta/vega/undPrice: -2.53178111181629E-04-1.63283986747956E-04-1.565</t>
  </si>
  <si>
    <t>2014-12-2 17:10:39.93: RTWSControl  - tickOptionComputation - id:3000008 tickType:10 impliedVol:1.79769313486232E+308 delta:1.79769313486232E+308 optPrice:1.79769313486232E+308 pvDividend:0 gamma: 1.79769313486232E+308 theta/vega/undPrice: 1.79769313486232E+308-1.79769313486232E+308-1.565</t>
  </si>
  <si>
    <t>2014-12-2 17:10:39.108: RTWSControl  - tickOptionComputation - id:3000008 tickType:11 impliedVol:0.144200921606144 delta:-1.34184483877096E-02 optPrice:9.99999974737875E-05 pvDividend:0 gamma: 1.79769313486232E+308 theta/vega/undPrice: -1.14779974697283E-04-5.81798981491662E-05-1.565</t>
  </si>
  <si>
    <t>2014-12-2 17:10:39.140: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</si>
  <si>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17:10:39.623: RTWSControl  - tickOptionComputation - id:3000012 tickType:13 impliedVol:0.116116728639348 delta:-6.59973024114318E-02 optPrice:4.91851265315811E-04 pvDividend:0 gamma: 1.79769313486232E+308 theta/vega/undPrice: -3.46955615593085E-04-1.987131024377E-04-1.5649</t>
  </si>
  <si>
    <t>2014-12-2 17:10:39.639: RTWSControl  - tickOptionComputation - id:3000006 tickType:13 impliedVol:0.179869501499574 delta:-1.50022251954483E-02 optPrice:1.41650278650457E-04 pvDividend:0 gamma: 1.79769313486232E+308 theta/vega/undPrice: -1.57501670776264E-04-5.79855979534466E-05-1.5649</t>
  </si>
  <si>
    <t>2014-12-2 17:10:39.670: RTWSControl  - tickOptionComputation - id:3000007 tickType:13 impliedVol:0.166365950641101 delta:-1.66573451683592E-02 optPrice:1.47026752117737E-04 pvDividend:0 gamma: 1.79769313486232E+308 theta/vega/undPrice: -1.59548927474627E-04-5.8081833810336E-05-1.5649</t>
  </si>
  <si>
    <t>2014-12-2 17:10:39.670: RTWSControl  - tickOptionComputation - id:3000009 tickType:13 impliedVol:0.142812555382271 delta:-2.35021313082466E-02 optPrice:1.84670659764416E-04 pvDividend:0 gamma: 1.79769313486232E+308 theta/vega/undPrice: -1.84599375540649E-04-1.03597661510775E-04-1.5649</t>
  </si>
  <si>
    <t>2014-12-2 17:10:39.686: RTWSControl  - tickOptionComputation - id:3000010 tickType:13 impliedVol:0.132762710981929 delta:-3.20352451645323E-02 optPrice:2.45063083902334E-04 pvDividend:0 gamma: 1.79769313486232E+308 theta/vega/undPrice: -2.21070290116008E-04-1.0376768206095E-04-1.5649</t>
  </si>
  <si>
    <t>2014-12-2 17:10:39.717: RTWSControl  - tickOptionComputation - id:3000011 tickType:13 impliedVol:0.123864102067621 delta:-0.043593046633263 optPrice:3.22748290337298E-04 pvDividend:0 gamma: 1.79769313486232E+308 theta/vega/undPrice: -2.67579423508411E-04-1.69582040486384E-04-1.5649</t>
  </si>
  <si>
    <t>2014-12-2 17:10:39.717: RTWSControl  - tickOptionComputation - id:3000008 tickType:13 impliedVol:0.154013635268669 delta:-1.91931906234186E-02 optPrice:1.58841630127663E-04 pvDividend:0 gamma: 1.79769313486232E+308 theta/vega/undPrice: -1.67370082410914E-04-8.04294253749834E-05-1.5649</t>
  </si>
  <si>
    <t>2014-12-2 17:10:39.732: RTWSControl  - tickOptionComputation - id:3000066 tickType:13 impliedVol:9.80587327267202E-02 delta:-1.51739139019731E-02 optPrice:1.40677066048227E-04 pvDividend:0 gamma: 1.79769313486232E+308 theta/vega/undPrice: -4.80739889743494E-05-1.19472065113711E-04-1.79769313486232E+308</t>
  </si>
  <si>
    <t>2014-12-2 17:10:39.764: RTWSControl  - tickOptionComputation - id:3000068 tickType:13 impliedVol:9.10578588158657E-02 delta:-2.93955738833429E-02 optPrice:2.74616698932102E-04 pvDividend:0 gamma: 1.79769313486232E+308 theta/vega/undPrice: -7.82464329069002E-05-1.92285819910415E-04-1.79769313486232E+308</t>
  </si>
  <si>
    <t>2014-12-2 17:10:39.779: RTWSControl  - tickOptionComputation - id:3000067 tickType:13 impliedVol:9.43115446506084E-02 delta:-2.02232599574378E-02 optPrice:1.85257505117302E-04 pvDividend:0 gamma: 1.79769313486232E+308 theta/vega/undPrice: -5.95382196390737E-05-1.70768495954015E-04-1.79769313486232E+308</t>
  </si>
  <si>
    <t>2014-12-2 17:10:39.779: RTWSControl  - tickOptionComputation - id:3000069 tickType:13 impliedVol:8.82976752224955E-02 delta:-4.12257508882187E-02 optPrice:3.88154828979366E-04 pvDividend:0 gamma: 1.79769313486232E+308 theta/vega/undPrice: -1.01168713878364E-04-2.97028945332712E-04-1.79769313486232E+308</t>
  </si>
  <si>
    <t>2014-12-2 17:10:39.810: RTWSControl  - tickOptionComputation - id:3000070 tickType:13 impliedVol:0.086030993870498 delta:-6.21807661187609E-02 optPrice:6.13358650865214E-04 pvDividend:0 gamma: 1.79769313486232E+308 theta/vega/undPrice: -1.35808603333844E-04-3.54076622154911E-04-1.79769313486232E+308</t>
  </si>
  <si>
    <t>2014-12-2 17:10:39.826: RTWSControl  - tickOptionComputation - id:3000071 tickType:13 impliedVol:8.42578147598729E-02 delta:-9.09394796292006E-02 optPrice:9.41850170502513E-04 pvDividend:0 gamma: 1.79769313486232E+308 theta/vega/undPrice: -1.77778918861366E-04-4.58061860978701E-04-1.79769313486232E+308</t>
  </si>
  <si>
    <t>2014-12-2 17:10:39.826: RTWSControl  - tickOptionComputation - id:3000072 tickType:13 impliedVol:8.29781378906205E-02 delta:-0.130270513588754 optPrice:1.42321590406406E-03 pvDividend:0 gamma: 1.79769313486232E+308 theta/vega/undPrice: -2.28273033178203E-04-6.33592011236151E-04-1.79769313486232E+308</t>
  </si>
  <si>
    <t>2014-12-2 17:10:40.466: RTWSControl  - tickOptionComputation - id:3000012 tickType:10 impliedVol:0.104798639311724 delta:-4.70951676318459E-02 optPrice:3.00000014249235E-04 pvDividend:0 gamma: 1.79769313486232E+308 theta/vega/undPrice: -2.39986827558803E-04-1.69858838846722E-04-1.5649</t>
  </si>
  <si>
    <t>2014-12-2 17:10:40.466: RTWSControl  - tickOptionComputation - id:3000012 tickType:11 impliedVol:0.116539951853151 delta:-6.66267684515197E-02 optPrice:5.00000023748726E-04 pvDividend:0 gamma: 1.79769313486232E+308 theta/vega/undPrice: -3.5095554658815E-04-2.02307481657442E-04-1.5649</t>
  </si>
  <si>
    <t>2014-12-2 17:10:40.481: RTWSControl  - tickOptionComputation - id:3000006 tickType:10 impliedVol:1.79769313486232E+308 delta:1.79769313486232E+308 optPrice:1.79769313486232E+308 pvDividend:0 gamma: 1.79769313486232E+308 theta/vega/undPrice: 1.79769313486232E+308-1.79769313486232E+308-1.5649</t>
  </si>
  <si>
    <t>2014-12-2 17:10:40.497: RTWSControl  - tickOptionComputation - id:3000006 tickType:11 impliedVol:0.172622999715045 delta:-1.13985996605555E-02 optPrice:9.99999974737875E-05 pvDividend:0 gamma: 1.79769313486232E+308 theta/vega/undPrice: -1.19818463373621E-04-5.79857675100554E-05-1.5649</t>
  </si>
  <si>
    <t>2014-12-2 17:10:40.528: RTWSControl  - tickOptionComputation - id:3000007 tickType:10 impliedVol:1.79769313486232E+308 delta:1.79769313486232E+308 optPrice:1.79769313486232E+308 pvDividend:0 gamma: 1.79769313486232E+308 theta/vega/undPrice: 1.79769313486232E+308-1.79769313486232E+308-1.5649</t>
  </si>
  <si>
    <t>2014-12-2 17:10:40.544: RTWSControl  - tickOptionComputation - id:3000007 tickType:11 impliedVol:0.15823409593689 delta:-1.23210267954023E-02 optPrice:9.99999974737875E-05 pvDividend:0 gamma: 1.79769313486232E+308 theta/vega/undPrice: -1.17191479493238E-04-5.80819967677142E-05-1.5649</t>
  </si>
  <si>
    <t>2014-12-2 17:10:40.544: RTWSControl  - tickOptionComputation - id:3000009 tickType:10 impliedVol:1.79769313486232E+308 delta:1.79769313486232E+308 optPrice:1.79769313486232E+308 pvDividend:0 gamma: 1.79769313486232E+308 theta/vega/undPrice: 1.79769313486232E+308-1.79769313486232E+308-1.5649</t>
  </si>
  <si>
    <t>2014-12-2 17:10:40.606: RTWSControl  - tickOptionComputation - id:3000009 tickType:11 impliedVol:0.129548197745451 delta:-1.47312674517645E-02 optPrice:9.99999974737875E-05 pvDividend:0 gamma: 1.79769313486232E+308 theta/vega/undPrice: -1.11675008755002E-04-5.82739143671572E-05-1.5649</t>
  </si>
  <si>
    <t>2014-12-2 17:10:40.622: RTWSControl  - tickOptionComputation - id:3000010 tickType:10 impliedVol:1.79769313486232E+308 delta:1.79769313486232E+308 optPrice:1.79769313486232E+308 pvDividend:0 gamma: 1.79769313486232E+308 theta/vega/undPrice: 1.79769313486232E+308-1.79769313486232E+308-1.5649</t>
  </si>
  <si>
    <t>2014-12-2 17:10:40.637: RTWSControl  - tickOptionComputation - id:3000010 tickType:11 impliedVol:0.128391434136124 delta:-2.75566828537939E-02 optPrice:1.99999994947575E-04 pvDividend:0 gamma: 1.79769313486232E+308 theta/vega/undPrice: -1.88705291142323E-04-1.03767806608726E-04-1.5649</t>
  </si>
  <si>
    <t>2014-12-2 17:10:40.653: RTWSControl  - tickOptionComputation - id:3000011 tickType:10 impliedVol:0.112574578648832 delta:-3.09460553080414E-02 optPrice:1.99999994947575E-04 pvDividend:0 gamma: 1.79769313486232E+308 theta/vega/undPrice: -1.82110772698596E-04-1.03937679106847E-04-1.5649</t>
  </si>
  <si>
    <t>2014-12-2 17:10:40.684: RTWSControl  - tickOptionComputation - id:3000011 tickType:11 impliedVol:0.122193587734175 delta:-4.14039483751135E-02 optPrice:3.00000014249235E-04 pvDividend:0 gamma: 1.79769313486232E+308 theta/vega/undPrice: -2.53446696076216E-04-1.64284298100977E-04-1.5649</t>
  </si>
  <si>
    <t>2014-12-2 17:10:40.700: RTWSControl  - tickOptionComputation - id:3000008 tickType:10 impliedVol:1.79769313486232E+308 delta:1.79769313486232E+308 optPrice:1.79769313486232E+308 pvDividend:0 gamma: 1.79769313486232E+308 theta/vega/undPrice: 1.79769313486232E+308-1.79769313486232E+308-1.5649</t>
  </si>
  <si>
    <t>2014-12-2 17:10:40.715: RTWSControl  - tickOptionComputation - id:3000008 tickType:11 impliedVol:0.143867530308803 delta:-1.34082295245553E-02 optPrice:9.99999974737875E-05 pvDividend:0 gamma: 1.79769313486232E+308 theta/vega/undPrice: -1.14433296492278E-04-5.81780456310747E-05-1.5649</t>
  </si>
  <si>
    <t>2014-12-2 17:10:40.731: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</si>
  <si>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17:10:40.762: RTWSControl  - tickOptionComputation - id:3000066 tickType:11 impliedVol:0.103732884525893 delta:-1.98486022667806E-02 optPrice:1.99999994947575E-04 pvDividend:0 gamma: 1.79769313486232E+308 theta/vega/undPrice: -6.44463835387518E-05-1.65553617414522E-04-1.79769313486232E+308</t>
  </si>
  <si>
    <t>2014-12-2 17:10:40.778: RTWSControl  - tickOptionComputation - id:3000068 tickType:10 impliedVol:8.70455745774874E-02 delta:-0.023220092396542 optPrice:1.99999994947575E-04 pvDividend:0 gamma: 1.79769313486232E+308 theta/vega/undPrice: -6.18170659761245E-05-1.86247804774094E-04-1.79769313486232E+308</t>
  </si>
  <si>
    <t>2014-12-2 17:10:40.809: RTWSControl  - tickOptionComputation - id:3000068 tickType:11 impliedVol:9.77832343985676E-02 delta:-0.038554423745718 optPrice:3.9999998989515E-04 pvDividend:0 gamma: 1.79769313486232E+308 theta/vega/undPrice: -1.05785138102622E-04-2.71395116387763E-04-1.79769313486232E+308</t>
  </si>
  <si>
    <t>2014-12-2 17:10:40.824: RTWSControl  - tickOptionComputation - id:3000067 tickType:10 impliedVol:8.61541886513946E-02 delta:-1.25566204422262E-02 optPrice:9.99999974737875E-05 pvDividend:0 gamma: 1.79769313486232E+308 theta/vega/undPrice: -3.59615419413557E-05-1.04591982587763E-04-1.79769313486232E+308</t>
  </si>
  <si>
    <t>2014-12-2 17:10:40.840: RTWSControl  - tickOptionComputation - id:3000067 tickType:11 impliedVol:0.101255586913959 delta:-0.028838110786234 optPrice:3.00000014249235E-04 pvDividend:0 gamma: 1.79769313486232E+308 theta/vega/undPrice: -8.56916029201819E-05-1.85939388654589E-04-1.79769313486232E+308</t>
  </si>
  <si>
    <t>2014-12-2 17:10:40.856: RTWSControl  - tickOptionComputation - id:3000069 tickType:10 impliedVol:8.89221524439809E-02 delta:-0.042053836141349 optPrice:3.9999998989515E-04 pvDividend:0 gamma: 1.79769313486232E+308 theta/vega/undPrice: -1.03731046405819E-04-3.04377168816317E-04-1.79769313486232E+308</t>
  </si>
  <si>
    <t>2014-12-2 17:10:40.887: RTWSControl  - tickOptionComputation - id:3000069 tickType:11 impliedVol:9.22073194415296E-02 delta:-4.90903325485651E-02 optPrice:5.00000023748726E-04 pvDividend:0 gamma: 1.79769313486232E+308 theta/vega/undPrice: -1.20874367620406E-04-3.04376470191641E-04-1.79769313486232E+308</t>
  </si>
  <si>
    <t>2014-12-2 17:10:40.902: RTWSControl  - tickOptionComputation - id:3000070 tickType:10 impliedVol:8.55869532002943E-02 delta:-6.12146943784603E-02 optPrice:6.00000028498471E-04 pvDividend:0 gamma: 1.79769313486232E+308 theta/vega/undPrice: -1.33487615384532E-04-3.47307839385327E-04-1.79769313486232E+308</t>
  </si>
  <si>
    <t>2014-12-2 17:10:40.934: RTWSControl  - tickOptionComputation - id:3000070 tickType:11 impliedVol:9.21465311826102E-02 delta:-7.39333979974121E-02 optPrice:7.999999797903E-04 pvDividend:0 gamma: 1.79769313486232E+308 theta/vega/undPrice: -1.67774260862462E-04-4.47299129963179E-04-1.79769313486232E+308</t>
  </si>
  <si>
    <t>2014-12-2 17:10:40.949: RTWSControl  - tickOptionComputation - id:3000071 tickType:10 impliedVol:8.33384524525791E-02 delta:-8.83174211165298E-02 optPrice:8.99999984540045E-04 pvDividend:0 gamma: 1.79769313486232E+308 theta/vega/undPrice: -1.72257820710748E-04-4.58062117870123E-04-1.79769313486232E+308</t>
  </si>
  <si>
    <t>2014-12-2 17:10:40.965: RTWSControl  - tickOptionComputation - id:3000071 tickType:11 impliedVol:8.77043755874789E-02 delta:-0.099986537833265 optPrice:1.09999999403954E-03 pvDividend:0 gamma: 1.79769313486232E+308 theta/vega/undPrice: -1.98476697409986E-04-4.58060945536777E-04-1.79769313486232E+308</t>
  </si>
  <si>
    <t>2014-12-2 17:10:40.980: RTWSControl  - tickOptionComputation - id:3000072 tickType:10 impliedVol:8.26060536611726E-02 delta:-0.128969894380482 optPrice:1.39999995008111E-03 pvDividend:0 gamma: 1.79769313486232E+308 theta/vega/undPrice: -2.25943121413194E-04-6.33592165403691E-04-1.79769313486232E+308</t>
  </si>
  <si>
    <t>2014-12-2 17:10:41.12: RTWSControl  - tickOptionComputation - id:3000072 tickType:11 impliedVol:8.57624357973049E-02 delta:-0.138893259811921 optPrice:1.5999999595806E-03 pvDividend:0 gamma: 1.79769313486232E+308 theta/vega/undPrice: -2.45707677070282E-04-6.33590856841727E-04-1.79769313486232E+308</t>
  </si>
  <si>
    <t>2014-12-2 17:10:42.461: RTWSControl  - tickOptionComputation - id:3000012 tickType:13 impliedVol:0.115495910760075 delta:-6.50570324482796E-02 optPrice:4.8130614018994E-04 pvDividend:0 gamma: 1.79769313486232E+308 theta/vega/undPrice: -3.41088193706705E-04-1.93440576355227E-04-1.5649</t>
  </si>
  <si>
    <t>2014-12-2 17:10:42.461: RTWSControl  - tickOptionComputation - id:3000006 tickType:13 impliedVol:0.176538623313235 delta:-1.33831283019376E-02 optPrice:1.22335931176958E-04 pvDividend:0 gamma: 1.79769313486232E+308 theta/vega/undPrice: -1.40180480531358E-04-5.79856730805255E-05-1.5649</t>
  </si>
  <si>
    <t>2014-12-2 17:10:42.477: RTWSControl  - tickOptionComputation - id:3000007 tickType:13 impliedVol:0.163590640069494 delta:-1.52263893020604E-02 optPrice:1.30907204984224E-04 pvDividend:0 gamma: 1.79769313486232E+308 theta/vega/undPrice: -1.45092825719498E-04-5.80818861857119E-05-1.5649</t>
  </si>
  <si>
    <t>2014-12-2 17:10:42.508: RTWSControl  - tickOptionComputation - id:3000009 tickType:13 impliedVol:0.141023710963871 delta:-2.17846060316466E-02 optPrice:1.66704146929524E-04 pvDividend:0 gamma: 1.79769313486232E+308 theta/vega/undPrice: -1.71646646687094E-04-1.03032190877536E-04-1.5649</t>
  </si>
  <si>
    <t>2014-12-2 17:10:42.523: RTWSControl  - tickOptionComputation - id:3000010 tickType:13 impliedVol:0.131404765101983 delta:-3.06767033779146E-02 optPrice:2.30971972319945E-04 pvDividend:0 gamma: 1.79769313486232E+308 theta/vega/undPrice: -2.11016044821381E-04-1.03767719628611E-04-1.5649</t>
  </si>
  <si>
    <t>2014-12-2 17:10:42.523: RTWSControl  - tickOptionComputation - id:3000011 tickType:13 impliedVol:0.122895498367377 delta:-4.21064355291879E-02 optPrice:3.07012635693192E-04 pvDividend:0 gamma: 1.79769313486232E+308 theta/vega/undPrice: -2.58652160147988E-04-1.6889193849837E-04-1.5649</t>
  </si>
  <si>
    <t>2014-12-2 17:10:42.555: RTWSControl  - tickOptionComputation - id:3000008 tickType:13 impliedVol:0.151752335953034 delta:-1.79713313694645E-02 optPrice:1.45685849185443E-04 pvDividend:0 gamma: 1.79769313486232E+308 theta/vega/undPrice: -1.55571887683363E-04-7.01972250724139E-05-1.5649</t>
  </si>
  <si>
    <t>2014-12-2 17:10:42.555: RTWSControl  - tickOptionComputation - id:3000066 tickType:13 impliedVol:9.78344194053271E-02 delta:-1.49773409209864E-02 optPrice:1.38334814574953E-04 pvDividend:0 gamma: 1.79769313486232E+308 theta/vega/undPrice: -4.74267458110848E-05-1.17650340715666E-04-1.79769313486232E+308</t>
  </si>
  <si>
    <t>2014-12-2 17:10:42.570: RTWSControl  - tickOptionComputation - id:3000068 tickType:13 impliedVol:0.090791920833972 delta:-2.90042477327559E-02 optPrice:2.69663658980423E-04 pvDividend:0 gamma: 1.79769313486232E+308 theta/vega/undPrice: -7.71574809410668E-05-1.89157630251489E-04-1.79769313486232E+308</t>
  </si>
  <si>
    <t>2014-12-2 17:10:42.601: RTWSControl  - tickOptionComputation - id:3000067 tickType:13 impliedVol:9.40733860094412E-02 delta:-2.00185735573086E-02 optPrice:1.82766561639594E-04 pvDividend:0 gamma: 1.79769313486232E+308 theta/vega/undPrice: -5.88498872999606E-05-1.6883112613057E-04-1.79769313486232E+308</t>
  </si>
  <si>
    <t>2014-12-2 17:10:42.617: RTWSControl  - tickOptionComputation - id:3000069 tickType:13 impliedVol:8.79900238789304E-02 delta:-4.07991211659418E-02 optPrice:3.82415456136104E-04 pvDividend:0 gamma: 1.79769313486232E+308 theta/vega/undPrice: -9.99068806213881E-05-2.9340414151605E-04-1.79769313486232E+308</t>
  </si>
  <si>
    <t>2014-12-2 17:10:42.617: RTWSControl  - tickOptionComputation - id:3000070 tickType:13 impliedVol:8.56676951443021E-02 delta:-6.14262066372739E-02 optPrice:6.02282498373178E-04 pvDividend:0 gamma: 1.79769313486232E+308 theta/vega/undPrice: -1.33909651297717E-04-3.48538638333771E-04-1.79769313486232E+308</t>
  </si>
  <si>
    <t>2014-12-2 17:10:42.633: RTWSControl  - tickOptionComputation - id:3000071 tickType:13 impliedVol:8.38249346300906E-02 delta:-8.97410903511851E-02 optPrice:9.22021518791245E-04 pvDividend:0 gamma: 1.79769313486232E+308 theta/vega/undPrice: -1.75179320145944E-04-4.58061981734818E-04-1.79769313486232E+308</t>
  </si>
  <si>
    <t>2014-12-2 17:10:42.648: RTWSControl  - tickOptionComputation - id:3000072 tickType:13 impliedVol:8.24617423363065E-02 delta:-0.128588051825777 optPrice:1.39049738157993E-03 pvDividend:0 gamma: 1.79769313486232E+308 theta/vega/undPrice: -2.25039474519249E-04-6.33592225190679E-04-1.79769313486232E+308</t>
  </si>
  <si>
    <t>2014-12-2 17:10:43.647: RTWSControl  - tickOptionComputation - id:3000012 tickType:13 impliedVol:0.115495910760075 delta:-6.64639458796635E-02 optPrice:4.93072101644251E-04 pvDividend:0 gamma: 1.79769313486232E+308 theta/vega/undPrice: -3.47046318367541E-04-2.01732880223847E-04-1.5647</t>
  </si>
  <si>
    <t>2014-12-2 17:10:43.647: RTWSControl  - tickOptionComputation - id:3000006 tickType:13 impliedVol:0.176538623313235 delta:-0.013697082533008 optPrice:1.25553757940927E-04 pvDividend:0 gamma: 1.79769313486232E+308 theta/vega/undPrice: -1.42955266781658E-04-5.79819674640964E-05-1.5647</t>
  </si>
  <si>
    <t>2014-12-2 17:10:43.678: RTWSControl  - tickOptionComputation - id:3000007 tickType:13 impliedVol:0.163590640069494 delta:-1.55658848973918E-02 optPrice:1.34129835195048E-04 pvDividend:0 gamma: 1.79769313486232E+308 theta/vega/undPrice: -1.47871919725804E-04-5.80781758457711E-05-1.5647</t>
  </si>
  <si>
    <t>2014-12-2 17:10:43.678: RTWSControl  - tickOptionComputation - id:3000009 tickType:13 impliedVol:0.141023710963871 delta:-2.24317900754989E-02 optPrice:1.72535336972984E-04 pvDividend:0 gamma: 1.79769313486232E+308 theta/vega/undPrice: -1.75675827535553E-04-1.03591104166516E-04-1.5647</t>
  </si>
  <si>
    <t>2014-12-2 17:10:43.693: RTWSControl  - tickOptionComputation - id:3000010 tickType:13 impliedVol:0.131404765101983 delta:-3.14318410498323E-02 optPrice:2.37375075495255E-04 pvDividend:0 gamma: 1.79769313486232E+308 theta/vega/undPrice: -2.1531996019725E-04-1.0376109078488E-04-1.5647</t>
  </si>
  <si>
    <t>2014-12-2 17:10:43.725: RTWSControl  - tickOptionComputation - id:3000011 tickType:13 impliedVol:0.122895498367377 delta:-4.33593715677142E-02 optPrice:3.18080416991881E-04 pvDividend:0 gamma: 1.79769313486232E+308 theta/vega/undPrice: -2.64393593898541E-04-1.69571249834951E-04-1.5647</t>
  </si>
  <si>
    <t>2014-12-2 17:10:43.725: RTWSControl  - tickOptionComputation - id:3000008 tickType:13 impliedVol:0.151752335953034 delta:-1.83380947172401E-02 optPrice:1.48912876532103E-04 pvDividend:0 gamma: 1.79769313486232E+308 theta/vega/undPrice: -1.58354925069795E-04-7.3353201284655E-05-1.5647</t>
  </si>
  <si>
    <t>2014-12-2 17:10:43.740: RTWSControl  - tickOptionComputation - id:3000066 tickType:13 impliedVol:9.78344194053271E-02 delta:-1.51348748888222E-02 optPrice:1.39943710316143E-04 pvDividend:0 gamma: 1.79769313486232E+308 theta/vega/undPrice: -4.78542409793227E-05-1.19222068768421E-04-1.79769313486232E+308</t>
  </si>
  <si>
    <t>2014-12-2 17:10:43.771: RTWSControl  - tickOptionComputation - id:3000068 tickType:13 impliedVol:0.090791920833972 delta:-2.93070063242673E-02 optPrice:2.72854421396137E-04 pvDividend:0 gamma: 1.79769313486232E+308 theta/vega/undPrice: -7.78181932131263E-05-1.91813824157987E-04-1.79769313486232E+308</t>
  </si>
  <si>
    <t>2014-12-2 17:10:43.787: RTWSControl  - tickOptionComputation - id:3000067 tickType:13 impliedVol:9.40733860094412E-02 delta:-2.01828394684299E-02 optPrice:1.8437671375807E-04 pvDividend:0 gamma: 1.79769313486232E+308 theta/vega/undPrice: -5.92777296542305E-05-1.70403832973931E-04-1.79769313486232E+308</t>
  </si>
  <si>
    <t>2014-12-2 17:10:43.787: RTWSControl  - tickOptionComputation - id:3000069 tickType:13 impliedVol:8.79900238789304E-02 delta:-4.11124145805069E-02 optPrice:3.85607888833066E-04 pvDividend:0 gamma: 1.79769313486232E+308 theta/vega/undPrice: -1.00567960766844E-04-2.96061391114036E-04-1.79769313486232E+308</t>
  </si>
  <si>
    <t>2014-12-2 17:10:43.803: RTWSControl  - tickOptionComputation - id:3000070 tickType:13 impliedVol:8.56676951443021E-02 delta:-6.19517003629017E-02 optPrice:6.08144180781534E-04 pvDividend:0 gamma: 1.79769313486232E+308 theta/vega/undPrice: -1.34823935769179E-04-3.52667541827204E-04-1.79769313486232E+308</t>
  </si>
  <si>
    <t>2014-12-2 17:10:43.818: RTWSControl  - tickOptionComputation - id:3000071 tickType:13 impliedVol:8.38249346300906E-02 delta:-9.05475071180492E-02 optPrice:9.32029445624499E-04 pvDividend:0 gamma: 1.79769313486232E+308 theta/vega/undPrice: -1.76302871546976E-04-4.58047338449648E-04-1.79769313486232E+308</t>
  </si>
  <si>
    <t>2014-12-2 17:10:43.818: RTWSControl  - tickOptionComputation - id:3000072 tickType:13 impliedVol:8.24617423363065E-02 delta:-0.129721407082388 optPrice:1.40644041404016E-03 pvDividend:0 gamma: 1.79769313486232E+308 theta/vega/undPrice: -2.26247011538887E-04-6.33571958322956E-04-1.79769313486232E+308</t>
  </si>
  <si>
    <t>2014-12-2 17:10:44.707: RTWSControl  - tickOptionComputation - id:3000012 tickType:10 impliedVol:0.110016177153181 delta:-0.057767148050095 optPrice:3.9999998989515E-04 pvDividend:0 gamma: 1.79769313486232E+308 theta/vega/undPrice: -2.9525997095267E-04-1.69847774447229E-04-1.5647</t>
  </si>
  <si>
    <t>2014-12-2 17:10:44.723: RTWSControl  - tickOptionComputation - id:3000012 tickType:11 impliedVol:0.115903800879563 delta:-6.70721422465439E-02 optPrice:5.00000023748726E-04 pvDividend:0 gamma: 1.79769313486232E+308 theta/vega/undPrice: -3.50901089143631E-04-2.05196816597486E-04-1.5647</t>
  </si>
  <si>
    <t>2014-12-2 17:10:44.739: RTWSControl  - tickOptionComputation - id:3000006 tickType:10 impliedVol:1.79769313486232E+308 delta:1.79769313486232E+308 optPrice:1.79769313486232E+308 pvDividend:0 gamma: 1.79769313486232E+308 theta/vega/undPrice: 1.79769313486232E+308-1.79769313486232E+308-1.5647</t>
  </si>
  <si>
    <t>2014-12-2 17:10:44.754: RTWSControl  - tickOptionComputation - id:3000006 tickType:11 impliedVol:0.172017897976729 delta:-1.14060494452996E-02 optPrice:9.99999974737875E-05 pvDividend:0 gamma: 1.79769313486232E+308 theta/vega/undPrice: -1.19448100207364E-04-5.79820754265159E-05-1.5647</t>
  </si>
  <si>
    <t>2014-12-2 17:10:44.770: RTWSControl  - tickOptionComputation - id:3000007 tickType:10 impliedVol:1.79769313486232E+308 delta:1.79769313486232E+308 optPrice:1.79769313486232E+308 pvDividend:0 gamma: 1.79769313486232E+308 theta/vega/undPrice: 1.79769313486232E+308-1.79769313486232E+308-1.5647</t>
  </si>
  <si>
    <t>2014-12-2 17:10:44.801: RTWSControl  - tickOptionComputation - id:3000007 tickType:11 impliedVol:0.157626162585911 delta:-1.23310280699431E-02 optPrice:9.99999974737875E-05 pvDividend:0 gamma: 1.79769313486232E+308 theta/vega/undPrice: -1.16805931333784E-04-5.80782975818991E-05-1.5647</t>
  </si>
  <si>
    <t>2014-12-2 17:10:44.817: RTWSControl  - tickOptionComputation - id:3000009 tickType:10 impliedVol:1.79769313486232E+308 delta:1.79769313486232E+308 optPrice:1.79769313486232E+308 pvDividend:0 gamma: 1.79769313486232E+308 theta/vega/undPrice: 1.79769313486232E+308-1.79769313486232E+308-1.5647</t>
  </si>
  <si>
    <t>2014-12-2 17:10:44.848: RTWSControl  - tickOptionComputation - id:3000009 tickType:11 impliedVol:0.129009014646196 delta:-1.48008432251395E-02 optPrice:9.99999974737875E-05 pvDividend:0 gamma: 1.79769313486232E+308 theta/vega/undPrice: -1.11647829443772E-04-5.82701998093945E-05-1.5647</t>
  </si>
  <si>
    <t>2014-12-2 17:10:44.863: RTWSControl  - tickOptionComputation - id:3000010 tickType:10 impliedVol:1.79769313486232E+308 delta:1.79769313486232E+308 optPrice:1.79769313486232E+308 pvDividend:0 gamma: 1.79769313486232E+308 theta/vega/undPrice: 1.79769313486232E+308-1.79769313486232E+308-1.5647</t>
  </si>
  <si>
    <t>2014-12-2 17:10:44.895: RTWSControl  - tickOptionComputation - id:3000010 tickType:11 impliedVol:0.127752623759114 delta:-2.76532824204785E-02 optPrice:1.99999994947575E-04 pvDividend:0 gamma: 1.79769313486232E+308 theta/vega/undPrice: -1.88281168406863E-04-1.03761194713923E-04-1.5647</t>
  </si>
  <si>
    <t>2014-12-2 17:10:44.910: RTWSControl  - tickOptionComputation - id:3000011 tickType:10 impliedVol:0.111987051612464 delta:-3.11363243586635E-02 optPrice:1.99999994947575E-04 pvDividend:0 gamma: 1.79769313486232E+308 theta/vega/undPrice: -1.82066693268123E-04-1.03931053697191E-04-1.5647</t>
  </si>
  <si>
    <t>2014-12-2 17:10:44.926: RTWSControl  - tickOptionComputation - id:3000011 tickType:11 impliedVol:0.121605559678192 delta:-4.16301663462142E-02 optPrice:3.00000014249235E-04 pvDividend:0 gamma: 1.79769313486232E+308 theta/vega/undPrice: -2.53394358324971E-04-1.65763115067956E-04-1.5647</t>
  </si>
  <si>
    <t>2014-12-2 17:10:44.941: RTWSControl  - tickOptionComputation - id:3000008 tickType:10 impliedVol:1.79769313486232E+308 delta:1.79769313486232E+308 optPrice:1.79769313486232E+308 pvDividend:0 gamma: 1.79769313486232E+308 theta/vega/undPrice: 1.79769313486232E+308-1.79769313486232E+308-1.5647</t>
  </si>
  <si>
    <t>2014-12-2 17:10:44.973: RTWSControl  - tickOptionComputation - id:3000008 tickType:11 impliedVol:0.143291525727229 delta:-1.34433222639207E-02 optPrice:9.99999974737875E-05 pvDividend:0 gamma: 1.79769313486232E+308 theta/vega/undPrice: -1.14213873461254E-04-5.81743386892503E-05-1.5647</t>
  </si>
  <si>
    <t>2014-12-2 17:10:44.988: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</si>
  <si>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17:10:45.19: RTWSControl  - tickOptionComputation - id:3000066 tickType:11 impliedVol:0.103616567856699 delta:-1.99065187510379E-02 optPrice:1.99999994947575E-04 pvDividend:0 gamma: 1.79769313486232E+308 theta/vega/undPrice: -6.45377220651798E-05-1.66179200670192E-04-1.79769313486232E+308</t>
  </si>
  <si>
    <t>2014-12-2 17:10:45.35: RTWSControl  - tickOptionComputation - id:3000068 tickType:10 impliedVol:8.68417944975484E-02 delta:-2.32083740946835E-02 optPrice:1.99999994947575E-04 pvDividend:0 gamma: 1.79769313486232E+308 theta/vega/undPrice: -6.16438621681922E-05-1.8624187435379E-04-1.79769313486232E+308</t>
  </si>
  <si>
    <t>2014-12-2 17:10:45.51: RTWSControl  - tickOptionComputation - id:3000068 tickType:11 impliedVol:9.76396575538959E-02 delta:-3.86533456263752E-02 optPrice:3.9999998989515E-04 pvDividend:0 gamma: 1.79769313486232E+308 theta/vega/undPrice: -1.05857045054992E-04-2.72359868856257E-04-1.79769313486232E+308</t>
  </si>
  <si>
    <t>2014-12-2 17:10:45.66: RTWSControl  - tickOptionComputation - id:3000067 tickType:10 impliedVol:8.59709913629259E-02 delta:-1.25473944097775E-02 optPrice:9.99999974737875E-05 pvDividend:0 gamma: 1.79769313486232E+308 theta/vega/undPrice: -3.58606478626202E-05-1.04588662442356E-04-1.79769313486232E+308</t>
  </si>
  <si>
    <t>2014-12-2 17:10:45.97: RTWSControl  - tickOptionComputation - id:3000067 tickType:11 impliedVol:0.101127149547704 delta:-2.89394577037436E-02 optPrice:3.00000014249235E-04 pvDividend:0 gamma: 1.79769313486232E+308 theta/vega/undPrice: -8.58259134852276E-05-1.85933462802243E-04-1.79769313486232E+308</t>
  </si>
  <si>
    <t>2014-12-2 17:10:45.113: RTWSControl  - tickOptionComputation - id:3000069 tickType:10 impliedVol:8.87343248600583E-02 delta:-4.21412304879079E-02 optPrice:3.9999998989515E-04 pvDividend:0 gamma: 1.79769313486232E+308 theta/vega/undPrice: -1.03664656879843E-04-3.04367473689448E-04-1.79769313486232E+308</t>
  </si>
  <si>
    <t>2014-12-2 17:10:45.144: RTWSControl  - tickOptionComputation - id:3000069 tickType:11 impliedVol:9.20212711338346E-02 delta:-4.91929877703082E-02 optPrice:5.00000023748726E-04 pvDividend:0 gamma: 1.79769313486232E+308 theta/vega/undPrice: -1.20816717655178E-04-3.04366777078739E-04-1.79769313486232E+308</t>
  </si>
  <si>
    <t>2014-12-2 17:10:45.160: RTWSControl  - tickOptionComputation - id:3000070 tickType:10 impliedVol:8.54089212365114E-02 delta:-6.13688291036751E-02 optPrice:6.00000028498471E-04 pvDividend:0 gamma: 1.79769313486232E+308 theta/vega/undPrice: -1.33471374826348E-04-3.48723018594794E-04-1.79769313486232E+308</t>
  </si>
  <si>
    <t>2014-12-2 17:10:45.175: RTWSControl  - tickOptionComputation - id:3000070 tickType:11 impliedVol:0.091954493014307 delta:-7.40765798324553E-02 optPrice:7.999999797903E-04 pvDividend:0 gamma: 1.79769313486232E+308 theta/vega/undPrice: -1.67683723723371E-04-4.48497626243716E-04-1.79769313486232E+308</t>
  </si>
  <si>
    <t>2014-12-2 17:10:45.191: RTWSControl  - tickOptionComputation - id:3000071 tickType:10 impliedVol:8.53088517593227E-02 delta:-9.45245055568662E-02 optPrice:1.00000004749745E-03 pvDividend:0 gamma: 1.79769313486232E+308 theta/vega/undPrice: -1.85214030282897E-04-4.58046928459348E-04-1.79769313486232E+308</t>
  </si>
  <si>
    <t>2014-12-2 17:10:45.222: RTWSControl  - tickOptionComputation - id:3000071 tickType:11 impliedVol:8.74930064319958E-02 delta:-0.100220935191954 optPrice:1.09999999403954E-03 pvDividend:0 gamma: 1.79769313486232E+308 theta/vega/undPrice: -1.98330202390268E-04-4.58046370597957E-04-1.79769313486232E+308</t>
  </si>
  <si>
    <t>2014-12-2 17:10:45.238: RTWSControl  - tickOptionComputation - id:3000072 tickType:10 impliedVol:8.23600894383324E-02 delta:-0.129298403754971 optPrice:1.39999995008111E-03 pvDividend:0 gamma: 1.79769313486232E+308 theta/vega/undPrice: -2.25610502937835E-04-6.33572000262843E-04-1.79769313486232E+308</t>
  </si>
  <si>
    <t>2014-12-2 17:10:45.269: RTWSControl  - tickOptionComputation - id:3000072 tickType:11 impliedVol:8.55109409478491E-02 delta:-0.139222065543775 optPrice:1.5999999595806E-03 pvDividend:0 gamma: 1.79769313486232E+308 theta/vega/undPrice: -2.4533980170754E-04-6.33570699435806E-04-1.79769313486232E+308</t>
  </si>
  <si>
    <t>2014-12-2 17:10:46.460: RTWSControl  - tickOptionComputation - id:3000012 tickType:13 impliedVol:0.114827556257701 delta:-6.54483941016758E-02 optPrice:4.81720249699183E-04 pvDividend:0 gamma: 1.79769313486232E+308 theta/vega/undPrice: -3.40730024398706E-04-1.96056993646148E-04-1.5647</t>
  </si>
  <si>
    <t>2014-12-2 17:10:46.469: RTWSControl  - tickOptionComputation - id:3000006 tickType:13 impliedVol:0.175328983598412 delta:-1.30959351044854E-02 optPrice:1.1854001274644E-04 pvDividend:0 gamma: 1.79769313486232E+308 theta/vega/undPrice: -1.36665308077636E-04-5.79819954893002E-05-1.5647</t>
  </si>
  <si>
    <t>2014-12-2 17:10:46.485: RTWSControl  - tickOptionComputation - id:3000007 tickType:13 impliedVol:0.162471561725617 delta:-1.49773061412494E-02 optPrice:1.27630419865741E-04 pvDividend:0 gamma: 1.79769313486232E+308 theta/vega/undPrice: -1.4204320574635E-04-5.80781975150708E-05-1.5647</t>
  </si>
  <si>
    <t>2014-12-2 17:10:46.491: RTWSControl  - tickOptionComputation - id:3000009 tickType:13 impliedVol:0.140085338759256 delta:-2.16496169222953E-02 optPrice:1.6446725850944E-04 pvDividend:0 gamma: 1.79769313486232E+308 theta/vega/undPrice: -1.69529600093661E-04-1.01938496720317E-04-1.5647</t>
  </si>
  <si>
    <t>2014-12-2 17:10:46.519: RTWSControl  - tickOptionComputation - id:3000010 tickType:13 impliedVol:0.130556537665669 delta:-3.05737053081336E-02 optPrice:2.28573761968013E-04 pvDividend:0 gamma: 1.79769313486232E+308 theta/vega/undPrice: -2.09040074055383E-04-1.0376111427425E-04-1.5647</t>
  </si>
  <si>
    <t>2014-12-2 17:10:46.525: RTWSControl  - tickOptionComputation - id:3000011 tickType:13 impliedVol:0.122137276831815 delta:-4.21655678634057E-02 optPrice:3.05541119140991E-04 pvDividend:0 gamma: 1.79769313486232E+308 theta/vega/undPrice: -2.57337399141963E-04-1.69253308297519E-04-1.5647</t>
  </si>
  <si>
    <t>2014-12-2 17:10:46.531: RTWSControl  - tickOptionComputation - id:3000008 tickType:13 impliedVol:0.15072368011257 delta:-1.77725676189179E-02 optPrice:1.42928744814532E-04 pvDividend:0 gamma: 1.79769313486232E+308 theta/vega/undPrice: -1.5298831372405E-04-6.86989087770934E-05-1.5647</t>
  </si>
  <si>
    <t>2014-12-2 17:10:46.571: RTWSControl  - tickOptionComputation - id:3000066 tickType:13 impliedVol:9.62993904218852E-02 delta:-1.37674768669649E-02 optPrice:1.23915633054736E-04 pvDividend:0 gamma: 1.79769313486232E+308 theta/vega/undPrice: -4.34251412422714E-05-1.06755965661182E-04-1.79769313486232E+308</t>
  </si>
  <si>
    <t>2014-12-2 17:10:46.578: RTWSControl  - tickOptionComputation - id:3000068 tickType:13 impliedVol:9.07386684518094E-02 delta:-0.029228544212503 optPrice:2.71862638396672E-04 pvDividend:0 gamma: 1.79769313486232E+308 theta/vega/undPrice: -7.7600144479031E-05-1.91187444125228E-04-1.79769313486232E+308</t>
  </si>
  <si>
    <t>2014-12-2 17:10:46.586: RTWSControl  - tickOptionComputation - id:3000067 tickType:13 impliedVol:9.33795115097453E-02 delta:-1.95817110490706E-02 optPrice:1.77119587344419E-04 pvDividend:0 gamma: 1.79769313486232E+308 theta/vega/undPrice: -5.72723387950836E-05-1.64759489764786E-04-1.79769313486232E+308</t>
  </si>
  <si>
    <t>2014-12-2 17:10:46.610: RTWSControl  - tickOptionComputation - id:3000069 tickType:13 impliedVol:8.83768612480775E-02 delta:-4.16470187062108E-02 optPrice:3.92824283450684E-04 pvDividend:0 gamma: 1.79769313486232E+308 theta/vega/undPrice: -1.02154526603776E-04-3.00619031095112E-04-1.79769313486232E+308</t>
  </si>
  <si>
    <t>2014-12-2 17:10:46.617: RTWSControl  - tickOptionComputation - id:3000070 tickType:13 impliedVol:8.62940898985478E-02 delta:-6.32449440146877E-02 optPrice:6.27240921291831E-04 pvDividend:0 gamma: 1.79769313486232E+308 theta/vega/undPrice: -1.38097978156754E-04-3.62215751175929E-04-1.79769313486232E+308</t>
  </si>
  <si>
    <t>2014-12-2 17:10:46.624: RTWSControl  - tickOptionComputation - id:3000071 tickType:13 impliedVol:8.44903544032221E-02 delta:-9.23782691967892E-02 optPrice:9.62508908675964E-04 pvDividend:0 gamma: 1.79769313486232E+308 theta/vega/undPrice: -1.8029882499413E-04-4.5804715401449E-04-1.79769313486232E+308</t>
  </si>
  <si>
    <t>2014-12-2 17:10:46.650: RTWSControl  - tickOptionComputation - id:3000072 tickType:13 impliedVol:8.29656547620985E-02 delta:-0.13135660903243 optPrice:1.43836699117676E-03 pvDividend:0 gamma: 1.79769313486232E+308 theta/vega/undPrice: -2.29402302562707E-04-6.33571750388255E-04-1.79769313486232E+308</t>
  </si>
  <si>
    <t>2014-12-2 17:10:48.515: RTWSControl  - tickOptionComputation - id:3000006 tickType:10 impliedVol:1.79769313486232E+308 delta:1.79769313486232E+308 optPrice:1.79769313486232E+308 pvDividend:0 gamma: 1.79769313486232E+308 theta/vega/undPrice: 1.79769313486232E+308-1.79769313486232E+308-1.5647</t>
  </si>
  <si>
    <t>2014-12-2 17:10:48.727: RTWSControl  - tickOptionComputation - id:3000007 tickType:10 impliedVol:1.79769313486232E+308 delta:1.79769313486232E+308 optPrice:1.79769313486232E+308 pvDividend:0 gamma: 1.79769313486232E+308 theta/vega/undPrice: 1.79769313486232E+308-1.79769313486232E+308-1.5647</t>
  </si>
  <si>
    <t>2014-12-2 17:10:48.741: RTWSControl  - tickOptionComputation - id:3000009 tickType:10 impliedVol:1.79769313486232E+308 delta:1.79769313486232E+308 optPrice:1.79769313486232E+308 pvDividend:0 gamma: 1.79769313486232E+308 theta/vega/undPrice: 1.79769313486232E+308-1.79769313486232E+308-1.5647</t>
  </si>
  <si>
    <t>2014-12-2 17:10:48.752: RTWSControl  - tickOptionComputation - id:3000010 tickType:10 impliedVol:1.79769313486232E+308 delta:1.79769313486232E+308 optPrice:1.79769313486232E+308 pvDividend:0 gamma: 1.79769313486232E+308 theta/vega/undPrice: 1.79769313486232E+308-1.79769313486232E+308-1.5647</t>
  </si>
  <si>
    <t>2014-12-2 17:10:48.775: RTWSControl  - tickOptionComputation - id:3000008 tickType:10 impliedVol:1.79769313486232E+308 delta:1.79769313486232E+308 optPrice:1.79769313486232E+308 pvDividend:0 gamma: 1.79769313486232E+308 theta/vega/undPrice: 1.79769313486232E+308-1.79769313486232E+308-1.5647</t>
  </si>
  <si>
    <t>2014-12-2 17:10:48.789: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</si>
  <si>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17:10:49.491: RTWSControl  - tickOptionComputation - id:3000012 tickType:13 impliedVol:0.114827556257701 delta:-6.61560470761322E-02 optPrice:4.87603593057837E-04 pvDividend:0 gamma: 1.79769313486232E+308 theta/vega/undPrice: -3.43709288501237E-04-2.0020332739389E-04-1.5646</t>
  </si>
  <si>
    <t>2014-12-2 17:10:49.709: RTWSControl  - tickOptionComputation - id:3000006 tickType:13 impliedVol:0.175328983598412 delta:-1.32540068800369E-02 optPrice:1.20149150375121E-04 pvDividend:0 gamma: 1.79769313486232E+308 theta/vega/undPrice: -1.38052902308246E-04-5.79801424604977E-05-1.5646</t>
  </si>
  <si>
    <t>2014-12-2 17:10:49.725: RTWSControl  - tickOptionComputation - id:3000007 tickType:13 impliedVol:0.162471561725617 delta:-0.015148237221992 optPrice:1.29241942692854E-04 pvDividend:0 gamma: 1.79769313486232E+308 theta/vega/undPrice: -1.43432939035549E-04-5.80763421408166E-05-1.5646</t>
  </si>
  <si>
    <t>2014-12-2 17:10:49.740: RTWSControl  - tickOptionComputation - id:3000009 tickType:13 impliedVol:0.140085338759256 delta:-0.021848736680131 optPrice:1.66082944353027E-04 pvDividend:0 gamma: 1.79769313486232E+308 theta/vega/undPrice: -1.70923071892304E-04-1.03518173186005E-04-1.5646</t>
  </si>
  <si>
    <t>2014-12-2 17:10:49.772: RTWSControl  - tickOptionComputation - id:3000010 tickType:13 impliedVol:0.130556537665669 delta:-3.09537727812627E-02 optPrice:2.31775594825805E-04 pvDividend:0 gamma: 1.79769313486232E+308 theta/vega/undPrice: -2.1119223243432E-04-1.03757799596767E-04-1.5646</t>
  </si>
  <si>
    <t>2014-12-2 17:10:49.772: RTWSControl  - tickOptionComputation - id:3000011 tickType:13 impliedVol:0.122137276831815 delta:-4.27986101083576E-02 optPrice:3.11102516300225E-04 pvDividend:0 gamma: 1.79769313486232E+308 theta/vega/undPrice: -2.60216729013422E-04-1.69565868332039E-04-1.5646</t>
  </si>
  <si>
    <t>2014-12-2 17:10:49.787: RTWSControl  - tickOptionComputation - id:3000008 tickType:13 impliedVol:0.15072368011257 delta:-1.79572176759368E-02 optPrice:1.4454244964709E-04 pvDividend:0 gamma: 1.79769313486232E+308 theta/vega/undPrice: -1.54380003850205E-04-7.02770459447668E-05-1.5646</t>
  </si>
  <si>
    <t>2014-12-2 17:10:50.484: RTWSControl  - tickOptionComputation - id:3000012 tickType:13 impliedVol:0.114553757735862 delta:-6.57382590323326E-02 optPrice:4.82953334378263E-04 pvDividend:0 gamma: 1.79769313486232E+308 theta/vega/undPrice: -3.41121833800824E-04-1.9787821413412E-04-1.5646</t>
  </si>
  <si>
    <t>2014-12-2 17:10:50.492: RTWSControl  - tickOptionComputation - id:3000012 tickType:10 impliedVol:0.109669654038601 delta:-5.79288496734558E-02 optPrice:3.9999998989515E-04 pvDividend:0 gamma: 1.79769313486232E+308 theta/vega/undPrice: -2.94965964423046E-04-1.69842362021144E-04-1.5646</t>
  </si>
  <si>
    <t>2014-12-2 17:10:50.499: RTWSControl  - tickOptionComputation - id:3000012 tickType:11 impliedVol:0.115557434935711 delta:-6.72542333357961E-02 optPrice:5.00000023748726E-04 pvDividend:0 gamma: 1.79769313486232E+308 theta/vega/undPrice: -3.50606797167216E-04-2.06401498897082E-04-1.5646</t>
  </si>
  <si>
    <t>2014-12-2 17:10:50.556: RTWSControl  - tickOptionComputation - id:3000006 tickType:13 impliedVol:0.175000327126007 delta:-1.30895270931883E-02 optPrice:1.18243591390585E-04 pvDividend:0 gamma: 1.79769313486232E+308 theta/vega/undPrice: -1.36343988156583E-04-5.79801501239396E-05-1.5646</t>
  </si>
  <si>
    <t>2014-12-2 17:10:50.572: RTWSControl  - tickOptionComputation - id:3000007 tickType:13 impliedVol:0.162140931508937 delta:-0.01497312509589 optPrice:1.27321759886132E-04 pvDividend:0 gamma: 1.79769313486232E+308 theta/vega/undPrice: -1.41710907637795E-04-5.80763485859108E-05-1.5646</t>
  </si>
  <si>
    <t>2014-12-2 17:10:50.608: RTWSControl  - tickOptionComputation - id:3000009 tickType:13 impliedVol:0.139764101137246 delta:-2.16659235390545E-02 optPrice:1.64211145918112E-04 pvDividend:0 gamma: 1.79769313486232E+308 theta/vega/undPrice: -1.69244423000929E-04-1.02062346535098E-04-1.5646</t>
  </si>
  <si>
    <t>2014-12-2 17:10:50.614: RTWSControl  - tickOptionComputation - id:3000010 tickType:13 impliedVol:0.130246666382625 delta:-3.06383794401013E-02 optPrice:2.28560434008584E-04 pvDividend:0 gamma: 1.79769313486232E+308 theta/vega/undPrice: -2.08898160630819E-04-1.03757808195506E-04-1.5646</t>
  </si>
  <si>
    <t>2014-12-2 17:10:50.620: RTWSControl  - tickOptionComputation - id:3000011 tickType:13 impliedVol:0.121843218582164 delta:-4.23212867715408E-02 optPrice:3.06116284056636E-04 pvDividend:0 gamma: 1.79769313486232E+308 theta/vega/undPrice: -2.57442337710811E-04-1.69565883633034E-04-1.5646</t>
  </si>
  <si>
    <t>2014-12-2 17:10:50.646: RTWSControl  - tickOptionComputation - id:3000008 tickType:13 impliedVol:0.150395522846011 delta:-1.77755695212454E-02 optPrice:1.42633478839353E-04 pvDividend:0 gamma: 1.79769313486232E+308 theta/vega/undPrice: -1.52668025305843E-04-6.87923009739251E-05-1.5646</t>
  </si>
  <si>
    <t>2014-12-2 17:10:50.652: RTWSControl  - tickOptionComputation - id:3000006 tickType:10 impliedVol:1.79769313486232E+308 delta:1.79769313486232E+308 optPrice:1.79769313486232E+308 pvDividend:0 gamma: 1.79769313486232E+308 theta/vega/undPrice: 1.79769313486232E+308-1.79769313486232E+308-1.5646</t>
  </si>
  <si>
    <t>2014-12-2 17:10:50.692: RTWSControl  - tickOptionComputation - id:3000007 tickType:10 impliedVol:1.79769313486232E+308 delta:1.79769313486232E+308 optPrice:1.79769313486232E+308 pvDividend:0 gamma: 1.79769313486232E+308 theta/vega/undPrice: 1.79769313486232E+308-1.79769313486232E+308-1.5646</t>
  </si>
  <si>
    <t>2014-12-2 17:10:50.697: RTWSControl  - tickOptionComputation - id:3000007 tickType:11 impliedVol:0.15740237160825 delta:-1.23812518193787E-02 optPrice:9.99999974737875E-05 pvDividend:0 gamma: 1.79769313486232E+308 theta/vega/undPrice: -1.17030891310873E-04-5.80764461481569E-05-1.5646</t>
  </si>
  <si>
    <t>2014-12-2 17:10:50.731: RTWSControl  - tickOptionComputation - id:3000009 tickType:10 impliedVol:1.79769313486232E+308 delta:1.79769313486232E+308 optPrice:1.79769313486232E+308 pvDividend:0 gamma: 1.79769313486232E+308 theta/vega/undPrice: 1.79769313486232E+308-1.79769313486232E+308-1.5646</t>
  </si>
  <si>
    <t>2014-12-2 17:10:50.738: RTWSControl  - tickOptionComputation - id:3000009 tickType:11 impliedVol:0.128735635336779 delta:-1.48333233195721E-02 optPrice:9.99999974737875E-05 pvDividend:0 gamma: 1.79769313486232E+308 theta/vega/undPrice: -1.11614581466705E-04-5.8268342487651E-05-1.5646</t>
  </si>
  <si>
    <t>2014-12-2 17:10:50.773: RTWSControl  - tickOptionComputation - id:3000010 tickType:10 impliedVol:1.79769313486232E+308 delta:1.79769313486232E+308 optPrice:1.79769313486232E+308 pvDividend:0 gamma: 1.79769313486232E+308 theta/vega/undPrice: 1.79769313486232E+308-1.79769313486232E+308-1.5646</t>
  </si>
  <si>
    <t>2014-12-2 17:10:50.778: RTWSControl  - tickOptionComputation - id:3000010 tickType:11 impliedVol:0.127469902382592 delta:-2.77410687022611E-02 optPrice:1.99999994947575E-04 pvDividend:0 gamma: 1.79769313486232E+308 theta/vega/undPrice: -1.88340915138015E-04-1.03757887501021E-04-1.5646</t>
  </si>
  <si>
    <t>2014-12-2 17:10:50.814: RTWSControl  - tickOptionComputation - id:3000011 tickType:10 impliedVol:0.111674161182001 delta:-3.12095403857537E-02 optPrice:1.99999994947575E-04 pvDividend:0 gamma: 1.79769313486232E+308 theta/vega/undPrice: -1.81903027524039E-04-1.03927741956043E-04-1.5646</t>
  </si>
  <si>
    <t>2014-12-2 17:10:50.820: RTWSControl  - tickOptionComputation - id:3000011 tickType:11 impliedVol:0.121295755843764 delta:-4.17282520727557E-02 optPrice:3.00000014249235E-04 pvDividend:0 gamma: 1.79769313486232E+308 theta/vega/undPrice: -2.53251309925104E-04-1.66399067308376E-04-1.5646</t>
  </si>
  <si>
    <t>2014-12-2 17:10:50.855: RTWSControl  - tickOptionComputation - id:3000008 tickType:10 impliedVol:1.79769313486232E+308 delta:1.79769313486232E+308 optPrice:1.79769313486232E+308 pvDividend:0 gamma: 1.79769313486232E+308 theta/vega/undPrice: 1.79769313486232E+308-1.79769313486232E+308-1.5646</t>
  </si>
  <si>
    <t>2014-12-2 17:10:50.860: RTWSControl  - tickOptionComputation - id:3000008 tickType:11 impliedVol:0.143041884741841 delta:-1.34845294362504E-02 optPrice:9.99999974737875E-05 pvDividend:0 gamma: 1.79769313486232E+308 theta/vega/undPrice: -1.1430443523462E-04-5.81724844057077E-05-1.5646</t>
  </si>
  <si>
    <t>2014-12-2 17:10:50.898: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</si>
  <si>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17:10:52.465: RTWSControl  - tickOptionComputation - id:3000006 tickType:10 impliedVol:1.79769313486232E+308 delta:1.79769313486232E+308 optPrice:1.79769313486232E+308 pvDividend:0 gamma: 1.79769313486232E+308 theta/vega/undPrice: 1.79769313486232E+308-1.79769313486232E+308-1.5646</t>
  </si>
  <si>
    <t>2014-12-2 17:10:52.678: RTWSControl  - tickOptionComputation - id:3000007 tickType:10 impliedVol:1.79769313486232E+308 delta:1.79769313486232E+308 optPrice:1.79769313486232E+308 pvDividend:0 gamma: 1.79769313486232E+308 theta/vega/undPrice: 1.79769313486232E+308-1.79769313486232E+308-1.5646</t>
  </si>
  <si>
    <t>2014-12-2 17:10:52.689: RTWSControl  - tickOptionComputation - id:3000009 tickType:10 impliedVol:1.79769313486232E+308 delta:1.79769313486232E+308 optPrice:1.79769313486232E+308 pvDividend:0 gamma: 1.79769313486232E+308 theta/vega/undPrice: 1.79769313486232E+308-1.79769313486232E+308-1.5646</t>
  </si>
  <si>
    <t>2014-12-2 17:10:52.708: RTWSControl  - tickOptionComputation - id:3000010 tickType:10 impliedVol:1.79769313486232E+308 delta:1.79769313486232E+308 optPrice:1.79769313486232E+308 pvDividend:0 gamma: 1.79769313486232E+308 theta/vega/undPrice: 1.79769313486232E+308-1.79769313486232E+308-1.5646</t>
  </si>
  <si>
    <t>2014-12-2 17:10:52.714: RTWSControl  - tickOptionComputation - id:3000008 tickType:10 impliedVol:1.79769313486232E+308 delta:1.79769313486232E+308 optPrice:1.79769313486232E+308 pvDividend:0 gamma: 1.79769313486232E+308 theta/vega/undPrice: 1.79769313486232E+308-1.79769313486232E+308-1.5646</t>
  </si>
  <si>
    <t>2014-12-2 17:10:52.738: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</si>
  <si>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17:10:54.464: RTWSControl  - tickOptionComputation - id:3000012 tickType:13 impliedVol:0.114565048809247 delta:-6.57555276534304E-02 optPrice:4.83145104637646E-04 pvDividend:0 gamma: 1.79769313486232E+308 theta/vega/undPrice: -3.41228536868697E-04-1.97974098603978E-04-1.5646</t>
  </si>
  <si>
    <t>2014-12-2 17:10:54.678: RTWSControl  - tickOptionComputation - id:3000006 tickType:13 impliedVol:0.174898103815309 delta:-1.30382417939314E-02 optPrice:1.17650897855037E-04 pvDividend:0 gamma: 1.79769313486232E+308 theta/vega/undPrice: -1.35812457826307E-04-5.79801525169321E-05-1.5646</t>
  </si>
  <si>
    <t>2014-12-2 17:10:54.694: RTWSControl  - tickOptionComputation - id:3000007 tickType:13 impliedVol:0.162063147404176 delta:-1.49318240089011E-02 optPrice:1.26870017412271E-04 pvDividend:0 gamma: 1.79769313486232E+308 theta/vega/undPrice: -1.41305782282814E-04-5.80763501092768E-05-1.5646</t>
  </si>
  <si>
    <t>2014-12-2 17:10:54.717: RTWSControl  - tickOptionComputation - id:3000009 tickType:13 impliedVol:0.139728571274055 delta:-2.16456521105358E-02 optPrice:1.64004119577719E-04 pvDividend:0 gamma: 1.79769313486232E+308 theta/vega/undPrice: -1.69058760053158E-04-1.01901327344611E-04-1.5646</t>
  </si>
  <si>
    <t>2014-12-2 17:10:54.722: RTWSControl  - tickOptionComputation - id:3000010 tickType:13 impliedVol:0.130228951555075 delta:-3.06203034219232E-02 optPrice:2.28376628585893E-04 pvDividend:0 gamma: 1.79769313486232E+308 theta/vega/undPrice: -2.08767012340165E-04-1.03757808688784E-04-1.5646</t>
  </si>
  <si>
    <t>2014-12-2 17:10:54.728: RTWSControl  - tickOptionComputation - id:3000011 tickType:13 impliedVol:0.121841110733463 delta:-4.23178569095033E-02 optPrice:3.06080542078247E-04 pvDividend:0 gamma: 1.79769313486232E+308 theta/vega/undPrice: -2.57422450503178E-04-1.69565883742596E-04-1.5646</t>
  </si>
  <si>
    <t>2014-12-2 17:10:54.776: RTWSControl  - tickOptionComputation - id:3000008 tickType:13 impliedVol:0.150339969890425 delta:-1.77447399912854E-02 optPrice:1.4231031373705E-04 pvDividend:0 gamma: 1.79769313486232E+308 theta/vega/undPrice: -1.52378208546964E-04-6.85409520356868E-05-1.5646</t>
  </si>
  <si>
    <t>2014-12-2 17:10:58.457: RTWSControl  - tickOptionComputation - id:3000012 tickType:10 impliedVol:0.104128564387688 delta:-4.74063022744291E-02 optPrice:3.00000014249235E-04 pvDividend:0 gamma: 1.79769313486232E+308 theta/vega/undPrice: -2.39618835564759E-04-1.69848011024935E-04-1.5647</t>
  </si>
  <si>
    <t>2014-12-2 17:10:58.473: RTWSControl  - tickOptionComputation - id:3000012 tickType:11 impliedVol:0.115903800879563 delta:-6.70721422465439E-02 optPrice:5.00000023748726E-04 pvDividend:0 gamma: 1.79769313486232E+308 theta/vega/undPrice: -3.50901089143631E-04-2.05196816597486E-04-1.5647</t>
  </si>
  <si>
    <t>2014-12-2 17:10:58.504: RTWSControl  - tickOptionComputation - id:3000012 tickType:13 impliedVol:0.114897748765777 delta:-6.55556075108097E-02 optPrice:4.82912453852298E-04 pvDividend:0 gamma: 1.79769313486232E+308 theta/vega/undPrice: -3.41393379790823E-04-1.9665309162824E-04-1.5647</t>
  </si>
  <si>
    <t>2014-12-2 17:10:58.519: RTWSControl  - tickOptionComputation - id:3000006 tickType:13 impliedVol:0.176072799016012 delta:-1.34665662537171E-02 optPrice:1.22852811240976E-04 pvDividend:0 gamma: 1.79769313486232E+308 theta/vega/undPrice: -1.40533045560459E-04-5.79819781818176E-05-1.5647</t>
  </si>
  <si>
    <t>2014-12-2 17:10:58.535: RTWSControl  - tickOptionComputation - id:3000007 tickType:13 impliedVol:0.163073550984038 delta:-1.52949296524037E-02 optPrice:1.31126670696125E-04 pvDividend:0 gamma: 1.79769313486232E+308 theta/vega/undPrice: -1.45178664190067E-04-5.80781857912226E-05-1.5647</t>
  </si>
  <si>
    <t>2014-12-2 17:10:58.551: RTWSControl  - tickOptionComputation - id:3000009 tickType:13 impliedVol:0.140439142508413 delta:-0.021850487129854 optPrice:1.66528881274684E-04 pvDividend:0 gamma: 1.79769313486232E+308 theta/vega/undPrice: -1.71378486730686E-04-1.03541960620166E-04-1.5647</t>
  </si>
  <si>
    <t>2014-12-2 17:10:58.566: RTWSControl  - tickOptionComputation - id:3000010 tickType:13 impliedVol:0.130803982064762 delta:-3.08251937313133E-02 optPrice:2.31141276098551E-04 pvDividend:0 gamma: 1.79769313486232E+308 theta/vega/undPrice: -2.10872038899284E-04-1.03761107373704E-04-1.5647</t>
  </si>
  <si>
    <t>2014-12-2 17:10:58.566: RTWSControl  - tickOptionComputation - id:3000006 tickType:10 impliedVol:1.79769313486232E+308 delta:1.79769313486232E+308 optPrice:1.79769313486232E+308 pvDividend:0 gamma: 1.79769313486232E+308 theta/vega/undPrice: 1.79769313486232E+308-1.79769313486232E+308-1.5647</t>
  </si>
  <si>
    <t>2014-12-2 17:10:58.597: RTWSControl  - tickOptionComputation - id:3000007 tickType:10 impliedVol:1.79769313486232E+308 delta:1.79769313486232E+308 optPrice:1.79769313486232E+308 pvDividend:0 gamma: 1.79769313486232E+308 theta/vega/undPrice: 1.79769313486232E+308-1.79769313486232E+308-1.5647</t>
  </si>
  <si>
    <t>2014-12-2 17:10:58.613: RTWSControl  - tickOptionComputation - id:3000007 tickType:11 impliedVol:0.157626162585911 delta:-1.23310280699431E-02 optPrice:9.99999974737875E-05 pvDividend:0 gamma: 1.79769313486232E+308 theta/vega/undPrice: -1.16805931333784E-04-5.80782975818991E-05-1.5647</t>
  </si>
  <si>
    <t>2014-12-2 17:10:58.644: RTWSControl  - tickOptionComputation - id:3000009 tickType:10 impliedVol:1.79769313486232E+308 delta:1.79769313486232E+308 optPrice:1.79769313486232E+308 pvDividend:0 gamma: 1.79769313486232E+308 theta/vega/undPrice: 1.79769313486232E+308-1.79769313486232E+308-1.5647</t>
  </si>
  <si>
    <t>2014-12-2 17:10:58.660: RTWSControl  - tickOptionComputation - id:3000009 tickType:11 impliedVol:0.129009014646196 delta:-1.48008432251395E-02 optPrice:9.99999974737875E-05 pvDividend:0 gamma: 1.79769313486232E+308 theta/vega/undPrice: -1.11647829443772E-04-5.82701998093945E-05-1.5647</t>
  </si>
  <si>
    <t>2014-12-2 17:10:58.675: RTWSControl  - tickOptionComputation - id:3000010 tickType:10 impliedVol:1.79769313486232E+308 delta:1.79769313486232E+308 optPrice:1.79769313486232E+308 pvDividend:0 gamma: 1.79769313486232E+308 theta/vega/undPrice: 1.79769313486232E+308-1.79769313486232E+308-1.5647</t>
  </si>
  <si>
    <t>2014-12-2 17:10:58.691: RTWSControl  - tickOptionComputation - id:3000010 tickType:11 impliedVol:0.127752623759114 delta:-2.76532824204785E-02 optPrice:1.99999994947575E-04 pvDividend:0 gamma: 1.79769313486232E+308 theta/vega/undPrice: -1.88281168406863E-04-1.03761194713923E-04-1.5647</t>
  </si>
  <si>
    <t>2014-12-2 17:10:58.722: RTWSControl  - tickOptionComputation - id:3000011 tickType:10 impliedVol:0.111987051612464 delta:-3.11363243586635E-02 optPrice:1.99999994947575E-04 pvDividend:0 gamma: 1.79769313486232E+308 theta/vega/undPrice: -1.82066693268123E-04-1.03931053697191E-04-1.5647</t>
  </si>
  <si>
    <t>2014-12-2 17:10:58.738: RTWSControl  - tickOptionComputation - id:3000011 tickType:11 impliedVol:0.121605559678192 delta:-4.16301663462142E-02 optPrice:3.00000014249235E-04 pvDividend:0 gamma: 1.79769313486232E+308 theta/vega/undPrice: -2.53394358324971E-04-1.65763115067956E-04-1.5647</t>
  </si>
  <si>
    <t>2014-12-2 17:10:58.785: RTWSControl  - tickOptionComputation - id:3000011 tickType:13 impliedVol:0.12229018415055 delta:-4.23832372281443E-02 optPrice:3.07816011179446E-04 pvDividend:0 gamma: 1.79769313486232E+308 theta/vega/undPrice: -2.58682372596173E-04-1.69571281382593E-04-1.5647</t>
  </si>
  <si>
    <t>2014-12-2 17:10:58.785: RTWSControl  - tickOptionComputation - id:3000008 tickType:13 impliedVol:0.151195665481502 delta:-1.80330110010736E-02 optPrice:1.45674486138953E-04 pvDividend:0 gamma: 1.79769313486232E+308 theta/vega/undPrice: -1.55450713895086E-04-7.08344707714747E-05-1.5647</t>
  </si>
  <si>
    <t>2014-12-2 17:10:58.800: RTWSControl  - tickOptionComputation - id:3000008 tickType:10 impliedVol:1.79769313486232E+308 delta:1.79769313486232E+308 optPrice:1.79769313486232E+308 pvDividend:0 gamma: 1.79769313486232E+308 theta/vega/undPrice: 1.79769313486232E+308-1.79769313486232E+308-1.5647</t>
  </si>
  <si>
    <t>2014-12-2 17:10:58.816: RTWSControl  - tickOptionComputation - id:3000008 tickType:11 impliedVol:0.143291525727229 delta:-1.34433222639207E-02 optPrice:9.99999974737875E-05 pvDividend:0 gamma: 1.79769313486232E+308 theta/vega/undPrice: -1.14213873461254E-04-5.81743386892503E-05-1.5647</t>
  </si>
  <si>
    <t>2014-12-2 17:10:58.847: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</si>
  <si>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17:11:0.495: RTWSControl  - tickOptionComputation - id:3000006 tickType:10 impliedVol:1.79769313486232E+308 delta:1.79769313486232E+308 optPrice:1.79769313486232E+308 pvDividend:0 gamma: 1.79769313486232E+308 theta/vega/undPrice: 1.79769313486232E+308-1.79769313486232E+308-1.5647</t>
  </si>
  <si>
    <t>2014-12-2 17:11:0.740: RTWSControl  - tickOptionComputation - id:3000007 tickType:10 impliedVol:1.79769313486232E+308 delta:1.79769313486232E+308 optPrice:1.79769313486232E+308 pvDividend:0 gamma: 1.79769313486232E+308 theta/vega/undPrice: 1.79769313486232E+308-1.79769313486232E+308-1.5647</t>
  </si>
  <si>
    <t>2014-12-2 17:11:0.751: RTWSControl  - tickOptionComputation - id:3000009 tickType:10 impliedVol:1.79769313486232E+308 delta:1.79769313486232E+308 optPrice:1.79769313486232E+308 pvDividend:0 gamma: 1.79769313486232E+308 theta/vega/undPrice: 1.79769313486232E+308-1.79769313486232E+308-1.5647</t>
  </si>
  <si>
    <t>2014-12-2 17:11:0.769: RTWSControl  - tickOptionComputation - id:3000010 tickType:10 impliedVol:1.79769313486232E+308 delta:1.79769313486232E+308 optPrice:1.79769313486232E+308 pvDividend:0 gamma: 1.79769313486232E+308 theta/vega/undPrice: 1.79769313486232E+308-1.79769313486232E+308-1.5647</t>
  </si>
  <si>
    <t>2014-12-2 17:11:0.775: RTWSControl  - tickOptionComputation - id:3000008 tickType:10 impliedVol:1.79769313486232E+308 delta:1.79769313486232E+308 optPrice:1.79769313486232E+308 pvDividend:0 gamma: 1.79769313486232E+308 theta/vega/undPrice: 1.79769313486232E+308-1.79769313486232E+308-1.5647</t>
  </si>
  <si>
    <t>2014-12-2 17:11:0.821: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</si>
  <si>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17:11:2.458: RTWSControl  - tickOptionComputation - id:3000012 tickType:13 impliedVol:0.115044524594168 delta:-6.57793714646267E-02 optPrice:4.85405408623462E-04 pvDividend:0 gamma: 1.79769313486232E+308 theta/vega/undPrice: -3.42780486992198E-04-1.97899560419019E-04-1.5647</t>
  </si>
  <si>
    <t>2014-12-2 17:11:2.677: RTWSControl  - tickOptionComputation - id:3000006 tickType:13 impliedVol:0.176311585589957 delta:-1.35848841298037E-02 optPrice:1.24237345805814E-04 pvDividend:0 gamma: 1.79769313486232E+308 theta/vega/undPrice: -1.41774702439514E-04-5.79819726761587E-05-1.5647</t>
  </si>
  <si>
    <t>2014-12-2 17:11:2.692: RTWSControl  - tickOptionComputation - id:3000007 tickType:13 impliedVol:0.163296161320162 delta:-1.54117888191136E-02 optPrice:1.32419553322473E-04 pvDividend:0 gamma: 1.79769313486232E+308 theta/vega/undPrice: -1.46338128930857E-04-5.80781814954164E-05-1.5647</t>
  </si>
  <si>
    <t>2014-12-2 17:11:2.708: RTWSControl  - tickOptionComputation - id:3000009 tickType:13 impliedVol:0.140630409705153 delta:-0.022038011590409 optPrice:1.68461078082183E-04 pvDividend:0 gamma: 1.79769313486232E+308 theta/vega/undPrice: -1.72768778272566E-04-1.03591118702771E-04-1.5647</t>
  </si>
  <si>
    <t>2014-12-2 17:11:2.724: RTWSControl  - tickOptionComputation - id:3000010 tickType:13 impliedVol:0.130980082359955 delta:-3.10035914083843E-02 optPrice:2.32968514741969E-04 pvDividend:0 gamma: 1.79769313486232E+308 theta/vega/undPrice: -2.12175804606031E-04-1.03761102483735E-04-1.5647</t>
  </si>
  <si>
    <t>2014-12-2 17:11:2.724: RTWSControl  - tickOptionComputation - id:3000011 tickType:13 impliedVol:0.122451453989633 delta:-0.042644248463349 optPrice:3.10550688717341E-04 pvDividend:0 gamma: 1.79769313486232E+308 theta/vega/undPrice: -2.60203975442106E-04-1.69571272959345E-04-1.5647</t>
  </si>
  <si>
    <t>2014-12-2 17:11:2.739: RTWSControl  - tickOptionComputation - id:3000008 tickType:13 impliedVol:0.151402436025222 delta:-1.81465945551538E-02 optPrice:1.46877358953655E-04 pvDividend:0 gamma: 1.79769313486232E+308 theta/vega/undPrice: -1.56529458675334E-04-7.17700320356306E-05-1.5647</t>
  </si>
  <si>
    <t>2014-12-2 17:11:6.964: TransitionLogger - flushFile - flushing file</t>
  </si>
  <si>
    <t>2014-12-2 17:11:6.964: TransitionLogger - openTransitionFile - opening file C:\temp\transitionlog_2014-12-02_170304</t>
  </si>
  <si>
    <t>2014-12-2 17:11:12.460: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</si>
  <si>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17:11:12.502: RTWSControl  - tickOptionComputation - id:3000066 tickType:11 impliedVol:0.103732884525893 delta:-1.98486022667806E-02 optPrice:1.99999994947575E-04 pvDividend:0 gamma: 1.79769313486232E+308 theta/vega/undPrice: -6.44463835387518E-05-1.65553617414522E-04-1.79769313486232E+308</t>
  </si>
  <si>
    <t>2014-12-2 17:11:12.516: RTWSControl  - tickOptionComputation - id:3000066 tickType:13 impliedVol:9.62993904218852E-02 delta:-1.36074749919651E-02 optPrice:1.22306224638807E-04 pvDividend:0 gamma: 1.79769313486232E+308 theta/vega/undPrice: -4.29975044046711E-05-1.0518383817924E-04-1.79769313486232E+308</t>
  </si>
  <si>
    <t>2014-12-2 17:11:12.529: RTWSControl  - tickOptionComputation - id:3000068 tickType:10 impliedVol:8.70455745774874E-02 delta:-0.023220092396542 optPrice:1.99999994947575E-04 pvDividend:0 gamma: 1.79769313486232E+308 theta/vega/undPrice: -6.18170659761245E-05-1.86247804774094E-04-1.79769313486232E+308</t>
  </si>
  <si>
    <t>2014-12-2 17:11:12.535: RTWSControl  - tickOptionComputation - id:3000068 tickType:11 impliedVol:9.77832343985676E-02 delta:-0.038554423745718 optPrice:3.9999998989515E-04 pvDividend:0 gamma: 1.79769313486232E+308 theta/vega/undPrice: -1.05785138102622E-04-2.71395116387763E-04-1.79769313486232E+308</t>
  </si>
  <si>
    <t>2014-12-2 17:11:12.567: RTWSControl  - tickOptionComputation - id:3000068 tickType:13 impliedVol:9.07386684518094E-02 delta:-2.89256103978421E-02 optPrice:2.68671844259356E-04 pvDividend:0 gamma: 1.79769313486232E+308 theta/vega/undPrice: -7.69394252328098E-05-1.88531230140706E-04-1.79769313486232E+308</t>
  </si>
  <si>
    <t>2014-12-2 17:11:12.574: RTWSControl  - tickOptionComputation - id:3000067 tickType:13 impliedVol:9.33795115097453E-02 delta:-1.94162447294456E-02 optPrice:1.75509203345864E-04 pvDividend:0 gamma: 1.79769313486232E+308 theta/vega/undPrice: -5.68444323644609E-05-1.63186602294082E-04-1.79769313486232E+308</t>
  </si>
  <si>
    <t>2014-12-2 17:11:12.580: RTWSControl  - tickOptionComputation - id:3000069 tickType:13 impliedVol:8.83768612480775E-02 delta:-4.13350779032739E-02 optPrice:3.89632079482475E-04 pvDividend:0 gamma: 1.79769313486232E+308 theta/vega/undPrice: -1.01493495701283E-04-2.97961929178851E-04-1.79769313486232E+308</t>
  </si>
  <si>
    <t>2014-12-2 17:11:12.610: RTWSControl  - tickOptionComputation - id:3000070 tickType:13 impliedVol:8.62940898985478E-02 delta:-6.27232226391069E-02 optPrice:6.2137984936306E-04 pvDividend:0 gamma: 1.79769313486232E+308 theta/vega/undPrice: -1.37183798349019E-04-3.58087153800891E-04-1.79769313486232E+308</t>
  </si>
  <si>
    <t>2014-12-2 17:11:12.617: RTWSControl  - tickOptionComputation - id:3000071 tickType:13 impliedVol:8.44903544032221E-02 delta:-9.15781474202252E-02 optPrice:9.5250195677359E-04 pvDividend:0 gamma: 1.79769313486232E+308 theta/vega/undPrice: -1.79175401409599E-04-4.58061796255989E-04-1.79769313486232E+308</t>
  </si>
  <si>
    <t>2014-12-2 17:11:12.625: RTWSControl  - tickOptionComputation - id:3000067 tickType:10 impliedVol:8.61541886513946E-02 delta:-1.25566204422262E-02 optPrice:9.99999974737875E-05 pvDividend:0 gamma: 1.79769313486232E+308 theta/vega/undPrice: -3.59615419413557E-05-1.04591982587763E-04-1.79769313486232E+308</t>
  </si>
  <si>
    <t>2014-12-2 17:11:12.653: RTWSControl  - tickOptionComputation - id:3000067 tickType:11 impliedVol:0.101255586913959 delta:-0.028838110786234 optPrice:3.00000014249235E-04 pvDividend:0 gamma: 1.79769313486232E+308 theta/vega/undPrice: -8.56916029201819E-05-1.85939388654589E-04-1.79769313486232E+308</t>
  </si>
  <si>
    <t>2014-12-2 17:11:12.665: RTWSControl  - tickOptionComputation - id:3000072 tickType:13 impliedVol:8.29656547620985E-02 delta:-0.130230091036818 optPrice:1.42242498041986E-03 pvDividend:0 gamma: 1.79769313486232E+308 theta/vega/undPrice: -2.28194866517612E-04-6.33592016408046E-04-1.79769313486232E+308</t>
  </si>
  <si>
    <t>2014-12-2 17:11:12.697: RTWSControl  - tickOptionComputation - id:3000069 tickType:10 impliedVol:8.89221524439809E-02 delta:-0.042053836141349 optPrice:3.9999998989515E-04 pvDividend:0 gamma: 1.79769313486232E+308 theta/vega/undPrice: -1.03731046405819E-04-3.04377168816317E-04-1.79769313486232E+308</t>
  </si>
  <si>
    <t>2014-12-2 17:11:12.704: RTWSControl  - tickOptionComputation - id:3000069 tickType:11 impliedVol:9.22073194415296E-02 delta:-4.90903325485651E-02 optPrice:5.00000023748726E-04 pvDividend:0 gamma: 1.79769313486232E+308 theta/vega/undPrice: -1.20874367620406E-04-3.04376470191641E-04-1.79769313486232E+308</t>
  </si>
  <si>
    <t>2014-12-2 17:11:12.739: RTWSControl  - tickOptionComputation - id:3000070 tickType:10 impliedVol:8.55869532002943E-02 delta:-6.12146943784603E-02 optPrice:6.00000028498471E-04 pvDividend:0 gamma: 1.79769313486232E+308 theta/vega/undPrice: -1.33487615384532E-04-3.47307839385327E-04-1.79769313486232E+308</t>
  </si>
  <si>
    <t>2014-12-2 17:11:12.747: RTWSControl  - tickOptionComputation - id:3000070 tickType:11 impliedVol:9.21465311826102E-02 delta:-7.39333979974121E-02 optPrice:7.999999797903E-04 pvDividend:0 gamma: 1.79769313486232E+308 theta/vega/undPrice: -1.67774260862462E-04-4.47299129963179E-04-1.79769313486232E+308</t>
  </si>
  <si>
    <t>2014-12-2 17:11:12.778: RTWSControl  - tickOptionComputation - id:3000071 tickType:10 impliedVol:8.55214151230784E-02 delta:-9.43017313910867E-02 optPrice:1.00000004749745E-03 pvDividend:0 gamma: 1.79769313486232E+308 theta/vega/undPrice: -1.85367280454428E-04-4.58061510542886E-04-1.79769313486232E+308</t>
  </si>
  <si>
    <t>2014-12-2 17:11:12.785: RTWSControl  - tickOptionComputation - id:3000071 tickType:11 impliedVol:8.77043755874789E-02 delta:-0.099986537833265 optPrice:1.09999999403954E-03 pvDividend:0 gamma: 1.79769313486232E+308 theta/vega/undPrice: -1.98476697409986E-04-4.58060945536777E-04-1.79769313486232E+308</t>
  </si>
  <si>
    <t>2014-12-2 17:11:12.816: RTWSControl  - tickOptionComputation - id:3000072 tickType:10 impliedVol:8.26060536611726E-02 delta:-0.128969894380482 optPrice:1.39999995008111E-03 pvDividend:0 gamma: 1.79769313486232E+308 theta/vega/undPrice: -2.25943121413194E-04-6.33592165403691E-04-1.79769313486232E+308</t>
  </si>
  <si>
    <t>2014-12-2 17:11:12.823: RTWSControl  - tickOptionComputation - id:3000072 tickType:11 impliedVol:8.57624357973049E-02 delta:-0.138893259811921 optPrice:1.5999999595806E-03 pvDividend:0 gamma: 1.79769313486232E+308 theta/vega/undPrice: -2.45707677070282E-04-6.33590856841727E-04-1.79769313486232E+308</t>
  </si>
  <si>
    <t>2014-12-2 17:11:14.564: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</si>
  <si>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17:11:14.785: RTWSControl  - tickOptionComputation - id:3000066 tickType:13 impliedVol:9.64878035169168E-02 delta:-1.37779710790123E-02 optPrice:1.24273612751033E-04 pvDividend:0 gamma: 1.79769313486232E+308 theta/vega/undPrice: -4.35411603454037E-05-1.06714007435509E-04-1.79769313486232E+308</t>
  </si>
  <si>
    <t>2014-12-2 17:11:14.832: RTWSControl  - tickOptionComputation - id:3000068 tickType:13 impliedVol:9.09218267847258E-02 delta:-2.91956907262033E-02 optPrice:2.72083130578832E-04 pvDividend:0 gamma: 1.79769313486232E+308 theta/vega/undPrice: -7.76894145465517E-05-1.90685695103978E-04-1.79769313486232E+308</t>
  </si>
  <si>
    <t>2014-12-2 17:11:14.847: RTWSControl  - tickOptionComputation - id:3000067 tickType:13 impliedVol:9.35624270190161E-02 delta:-1.95758979567881E-02 optPrice:1.7742234984726E-04 pvDividend:0 gamma: 1.79769313486232E+308 theta/vega/undPrice: -5.73730998410297E-05-1.64674582050799E-04-1.79769313486232E+308</t>
  </si>
  <si>
    <t>2014-12-2 17:11:14.894: RTWSControl  - tickOptionComputation - id:3000069 tickType:13 impliedVol:8.85660028140478E-02 delta:-4.15954189646745E-02 optPrice:3.93160600095587E-04 pvDividend:0 gamma: 1.79769313486232E+308 theta/vega/undPrice: -1.02269261240673E-04-3.00190427620123E-04-1.79769313486232E+308</t>
  </si>
  <si>
    <t>2014-12-2 17:11:14.925: RTWSControl  - tickOptionComputation - id:3000070 tickType:13 impliedVol:8.64949551069838E-02 delta:-6.31351383773214E-02 optPrice:6.2750377112709E-04 pvDividend:0 gamma: 1.79769313486232E+308 theta/vega/undPrice: -1.38233714525365E-04-3.61149062687797E-04-1.79769313486232E+308</t>
  </si>
  <si>
    <t>2014-12-2 17:11:14.941: RTWSControl  - tickOptionComputation - id:3000071 tickType:13 impliedVol:8.47086836635285E-02 delta:-9.21745777929432E-02 optPrice:9.62502816204968E-04 pvDividend:0 gamma: 1.79769313486232E+308 theta/vega/undPrice: -1.80486545286525E-04-4.58061735586604E-04-1.79769313486232E+308</t>
  </si>
  <si>
    <t>2014-12-2 17:11:14.972: RTWSControl  - tickOptionComputation - id:3000072 tickType:13 impliedVol:8.32071884836871E-02 delta:-0.131010052883684 optPrice:1.43772841310386E-03 pvDividend:0 gamma: 1.79769313486232E+308 theta/vega/undPrice: -2.29707298421912E-04-6.33591916319789E-04-1.79769313486232E+308</t>
  </si>
  <si>
    <t>2014-12-2 17:11:18.459: RTWSControl  - tickOptionComputation - id:3000012 tickType:13 impliedVol:0.115149471910463 delta:-6.59390156456163E-02 optPrice:4.87187915376701E-04 pvDividend:0 gamma: 1.79769313486232E+308 theta/vega/undPrice: -3.43772293157886E-04-1.98790807624155E-04-1.5647</t>
  </si>
  <si>
    <t>2014-12-2 17:11:18.674: RTWSControl  - tickOptionComputation - id:3000006 tickType:13 impliedVol:0.17656183298832 delta:-1.37085360641627E-02 optPrice:1.25688332476983E-04 pvDividend:0 gamma: 1.79769313486232E+308 theta/vega/undPrice: -1.43075953830959E-04-5.79819669325567E-05-1.5647</t>
  </si>
  <si>
    <t>2014-12-2 17:11:18.689: RTWSControl  - tickOptionComputation - id:3000007 tickType:13 impliedVol:0.163517901980363 delta:-1.55278740042768E-02 optPrice:1.33707384914623E-04 pvDividend:0 gamma: 1.79769313486232E+308 theta/vega/undPrice: -1.47493063846041E-04-5.80781772379008E-05-1.5647</t>
  </si>
  <si>
    <t>2014-12-2 17:11:18.695: RTWSControl  - tickOptionComputation - id:3000009 tickType:13 impliedVol:0.140800284958431 delta:-0.022208363757615 optPrice:1.70220837999553E-04 pvDividend:0 gamma: 1.79769313486232E+308 theta/vega/undPrice: -1.74024395300915E-04-1.03591112414426E-04-1.5647</t>
  </si>
  <si>
    <t>2014-12-2 17:11:18.731: RTWSControl  - tickOptionComputation - id:3000010 tickType:13 impliedVol:0.131126598944455 delta:-3.11516530428297E-02 optPrice:2.34488789039171E-04 pvDividend:0 gamma: 1.79769313486232E+308 theta/vega/undPrice: -2.13260546034921E-04-1.03761098436916E-04-1.5647</t>
  </si>
  <si>
    <t>2014-12-2 17:11:18.737: RTWSControl  - tickOptionComputation - id:3000011 tickType:13 impliedVol:0.122576327928464 delta:-4.28458804503329E-02 optPrice:3.12668195262649E-04 pvDividend:0 gamma: 1.79769313486232E+308 theta/vega/undPrice: -2.61382177945467E-04-1.69571266446284E-04-1.5647</t>
  </si>
  <si>
    <t>2014-12-2 17:11:18.743: RTWSControl  - tickOptionComputation - id:3000008 tickType:13 impliedVol:0.151597385970405 delta:-1.82534000505655E-02 optPrice:1.48011466216467E-04 pvDividend:0 gamma: 1.79769313486232E+308 theta/vega/undPrice: -1.57546534005164E-04-7.26521093025194E-05-1.5647</t>
  </si>
  <si>
    <t>2014-12-2 17:11:26.475: RTWSControl  - tickOptionComputation - id:3000012 tickType:13 impliedVol:0.114958463725188 delta:-6.56482387468865E-02 optPrice:4.83943683931985E-04 pvDividend:0 gamma: 1.79769313486232E+308 theta/vega/undPrice: -3.41967167448128E-04-1.97168703118692E-04-1.5647</t>
  </si>
  <si>
    <t>2014-12-2 17:11:26.691: RTWSControl  - tickOptionComputation - id:3000006 tickType:13 impliedVol:0.176023311688013 delta:-1.34420051537914E-02 optPrice:1.22565873331075E-04 pvDividend:0 gamma: 1.79769313486232E+308 theta/vega/undPrice: -1.40275718336648E-04-5.79819793259717E-05-1.5647</t>
  </si>
  <si>
    <t>2014-12-2 17:11:26.706: RTWSControl  - tickOptionComputation - id:3000007 tickType:13 impliedVol:0.163048751181428 delta:-0.015281891185496 optPrice:1.30982637692253E-04 pvDividend:0 gamma: 1.79769313486232E+308 theta/vega/undPrice: -1.4504949454358E-04-5.80781862711854E-05-1.5647</t>
  </si>
  <si>
    <t>2014-12-2 17:11:26.722: RTWSControl  - tickOptionComputation - id:3000009 tickType:13 impliedVol:0.140456133183584 delta:-2.18628161548365E-02 optPrice:1.66655724733145E-04 pvDividend:0 gamma: 1.79769313486232E+308 theta/vega/undPrice: -1.71480629569509E-04-1.0359112516983E-04-1.5647</t>
  </si>
  <si>
    <t>2014-12-2 17:11:26.729: RTWSControl  - tickOptionComputation - id:3000010 tickType:13 impliedVol:0.130838075692338 delta:-3.08597697500656E-02 optPrice:2.31495035841026E-04 pvDividend:0 gamma: 1.79769313486232E+308 theta/vega/undPrice: -2.1112445246664E-04-1.03761106425474E-04-1.5647</t>
  </si>
  <si>
    <t>2014-12-2 17:11:26.735: RTWSControl  - tickOptionComputation - id:3000011 tickType:13 impliedVol:0.122338852539542 delta:-4.24620785520431E-02 optPrice:3.08641288573914E-04 pvDividend:0 gamma: 1.79769313486232E+308 theta/vega/undPrice: -2.591415654716E-04-1.69571278839213E-04-1.5647</t>
  </si>
  <si>
    <t>2014-12-2 17:11:26.775: RTWSControl  - tickOptionComputation - id:3000008 tickType:13 impliedVol:0.151193025013285 delta:-1.80315585186741E-02 optPrice:1.45659125404007E-04 pvDividend:0 gamma: 1.79769313486232E+308 theta/vega/undPrice: -1.5543693828007E-04-7.08225236153182E-05-1.5647</t>
  </si>
  <si>
    <t>2014-12-2 17:11:34.462: RTWSControl  - tickOptionComputation - id:3000012 tickType:13 impliedVol:0.115000476774334 delta:-6.57122795020604E-02 optPrice:4.8465726621764E-04 pvDividend:0 gamma: 1.79769313486232E+308 theta/vega/undPrice: -3.42364212407595E-04-1.97525491800601E-04-1.5647</t>
  </si>
  <si>
    <t>2014-12-2 17:11:34.678: RTWSControl  - tickOptionComputation - id:3000006 tickType:13 impliedVol:0.176016843714258 delta:-1.34387940036257E-02 optPrice:1.22528370661843E-04 pvDividend:0 gamma: 1.79769313486232E+308 theta/vega/undPrice: -1.40242085772059E-04-5.79819794755171E-05-1.5647</t>
  </si>
  <si>
    <t>2014-12-2 17:11:34.713: RTWSControl  - tickOptionComputation - id:3000007 tickType:13 impliedVol:0.163053578452391 delta:-1.52844294294759E-02 optPrice:1.31010673654883E-04 pvDividend:0 gamma: 1.79769313486232E+308 theta/vega/undPrice: -1.45074637360081E-04-5.80781861778157E-05-1.5647</t>
  </si>
  <si>
    <t>2014-12-2 17:11:34.720: RTWSControl  - tickOptionComputation - id:3000009 tickType:13 impliedVol:0.140479692854925 delta:-2.18865255442566E-02 optPrice:1.66899782466288E-04 pvDividend:0 gamma: 1.79769313486232E+308 theta/vega/undPrice: -1.71654768696088E-04-1.03591124294587E-04-1.5647</t>
  </si>
  <si>
    <t>2014-12-2 17:11:34.726: RTWSControl  - tickOptionComputation - id:3000010 tickType:13 impliedVol:0.13086907251931 delta:-3.08911894650925E-02 optPrice:2.31816662790374E-04 pvDividend:0 gamma: 1.79769313486232E+308 theta/vega/undPrice: -2.11353938741087E-04-1.03761105563791E-04-1.5647</t>
  </si>
  <si>
    <t>2014-12-2 17:11:34.776: RTWSControl  - tickOptionComputation - id:3000011 tickType:13 impliedVol:0.122376000492444 delta:-4.25222147742873E-02 optPrice:3.09271212144336E-04 pvDividend:0 gamma: 1.79769313486232E+308 theta/vega/undPrice: -2.59492061457365E-04-1.69571276898528E-04-1.5647</t>
  </si>
  <si>
    <t>2014-12-2 17:11:34.782: RTWSControl  - tickOptionComputation - id:3000008 tickType:13 impliedVol:0.15120786149928 delta:-1.80397191890863E-02 optPrice:1.4574543560016E-04 pvDividend:0 gamma: 1.79769313486232E+308 theta/vega/undPrice: -1.55514341870361E-04-7.088965330474E-05-1.5647</t>
  </si>
  <si>
    <t>2014-12-2 17:11:38.677: RTWSControl  - tickOptionComputation - id:3000012 tickType:13 impliedVol:0.115044664968636 delta:-6.57600730022966E-02 optPrice:4.85190154972769E-04 pvDividend:0 gamma: 1.79769313486232E+308 theta/vega/undPrice: -3.42737063171314E-04-1.97763557345931E-04-1.5647</t>
  </si>
  <si>
    <t>2014-12-2 17:11:38.888: RTWSControl  - tickOptionComputation - id:3000006 tickType:13 impliedVol:0.176394554374895 delta:-1.36162058650766E-02 optPrice:1.24604498971662E-04 pvDividend:0 gamma: 1.79769313486232E+308 theta/vega/undPrice: -1.42135628072218E-04-5.79755133810649E-05-1.5647</t>
  </si>
  <si>
    <t>2014-12-2 17:11:38.903: RTWSControl  - tickOptionComputation - id:3000007 tickType:13 impliedVol:0.163361313722035 delta:-1.54363980411892E-02 optPrice:1.3269227211655E-04 pvDividend:0 gamma: 1.79769313486232E+308 theta/vega/undPrice: -1.46615363619889E-04-5.8071712035408E-05-1.5647</t>
  </si>
  <si>
    <t>2014-12-2 17:11:38.903: RTWSControl  - tickOptionComputation - id:3000009 tickType:13 impliedVol:0.140664743318496 delta:-2.20567503664963E-02 optPrice:1.68654444313974E-04 pvDividend:0 gamma: 1.79769313486232E+308 theta/vega/undPrice: -1.72945272206634E-04-1.03579580372021E-04-1.5647</t>
  </si>
  <si>
    <t>2014-12-2 17:11:38.934: RTWSControl  - tickOptionComputation - id:3000010 tickType:13 impliedVol:0.131001413567816 delta:-3.10104098635943E-02 optPrice:2.33038451859794E-04 pvDividend:0 gamma: 1.79769313486232E+308 theta/vega/undPrice: -2.12272990248837E-04-1.03749545720765E-04-1.5647</t>
  </si>
  <si>
    <t>2014-12-2 17:11:38.934: RTWSControl  - tickOptionComputation - id:3000011 tickType:13 impliedVol:0.122461387451196 delta:-4.26382573938605E-02 optPrice:3.10487839228434E-04 pvDividend:0 gamma: 1.79769313486232E+308 theta/vega/undPrice: -2.60226971686637E-04-1.69552386850399E-04-1.5647</t>
  </si>
  <si>
    <t>2014-12-2 17:11:38.949: RTWSControl  - tickOptionComputation - id:3000008 tickType:13 impliedVol:0.151451376703235 delta:-1.81641844188605E-02 optPrice:1.47063935138481E-04 pvDividend:0 gamma: 1.79769313486232E+308 theta/vega/undPrice: -1.56731693800873E-04-7.1903626508457E-05-1.5647</t>
  </si>
  <si>
    <t>2014-12-2 17:11:44.573: RTWSControl  - tickOptionComputation - id:3000006 tickType:10 impliedVol:1.79769313486232E+308 delta:1.79769313486232E+308 optPrice:1.79769313486232E+308 pvDividend:0 gamma: 1.79769313486232E+308 theta/vega/undPrice: 1.79769313486232E+308-1.79769313486232E+308-1.5647</t>
  </si>
  <si>
    <t>2014-12-2 17:11:44.636: RTWSControl  - tickOptionComputation - id:3000066 tickType:13 impliedVol:9.64878035169168E-02 delta:-1.37749803474492E-02 optPrice:1.24239036141679E-04 pvDividend:0 gamma: 1.79769313486232E+308 theta/vega/undPrice: -4.35345938397465E-05-1.06680744157775E-04-1.79769313486232E+308</t>
  </si>
  <si>
    <t>2014-12-2 17:11:44.644: RTWSControl  - tickOptionComputation - id:3000007 tickType:10 impliedVol:1.79769313486232E+308 delta:1.79769313486232E+308 optPrice:1.79769313486232E+308 pvDividend:0 gamma: 1.79769313486232E+308 theta/vega/undPrice: 1.79769313486232E+308-1.79769313486232E+308-1.5647</t>
  </si>
  <si>
    <t>2014-12-2 17:11:44.694: RTWSControl  - tickOptionComputation - id:3000009 tickType:10 impliedVol:1.79769313486232E+308 delta:1.79769313486232E+308 optPrice:1.79769313486232E+308 pvDividend:0 gamma: 1.79769313486232E+308 theta/vega/undPrice: 1.79769313486232E+308-1.79769313486232E+308-1.5647</t>
  </si>
  <si>
    <t>2014-12-2 17:11:44.704: RTWSControl  - tickOptionComputation - id:3000010 tickType:10 impliedVol:1.79769313486232E+308 delta:1.79769313486232E+308 optPrice:1.79769313486232E+308 pvDividend:0 gamma: 1.79769313486232E+308 theta/vega/undPrice: 1.79769313486232E+308-1.79769313486232E+308-1.5647</t>
  </si>
  <si>
    <t>2014-12-2 17:11:44.732: RTWSControl  - tickOptionComputation - id:3000068 tickType:13 impliedVol:9.09218267847258E-02 delta:-2.91910986475061E-02 optPrice:2.72025015518163E-04 pvDividend:0 gamma: 1.79769313486232E+308 theta/vega/undPrice: -7.76819697026136E-05-1.90638562625097E-04-1.79769313486232E+308</t>
  </si>
  <si>
    <t>2014-12-2 17:11:44.739: RTWSControl  - tickOptionComputation - id:3000067 tickType:13 impliedVol:9.35624270190161E-02 delta:-1.95731007174906E-02 optPrice:1.77388766269312E-04 pvDividend:0 gamma: 1.79769313486232E+308 theta/vega/undPrice: -5.73677572258682E-05-1.64642080681842E-04-1.79769313486232E+308</t>
  </si>
  <si>
    <t>2014-12-2 17:11:44.745: RTWSControl  - tickOptionComputation - id:3000069 tickType:13 impliedVol:8.85660028140478E-02 delta:-4.15912440660598E-02 optPrice:3.93103898168424E-04 pvDividend:0 gamma: 1.79769313486232E+308 theta/vega/undPrice: -1.02263814300517E-04-3.00144170828371E-04-1.79769313486232E+308</t>
  </si>
  <si>
    <t>2014-12-2 17:11:44.777: RTWSControl  - tickOptionComputation - id:3000070 tickType:13 impliedVol:8.64949551069838E-02 delta:-6.31290649312057E-02 optPrice:6.27413272787771E-04 pvDividend:0 gamma: 1.79769313486232E+308 theta/vega/undPrice: -1.38227686978346E-04-3.61088119761659E-04-1.79769313486232E+308</t>
  </si>
  <si>
    <t>2014-12-2 17:11:44.783: RTWSControl  - tickOptionComputation - id:3000071 tickType:13 impliedVol:8.47086836635285E-02 delta:-9.21666563386871E-02 optPrice:9.62369654943398E-04 pvDividend:0 gamma: 1.79769313486232E+308 theta/vega/undPrice: -1.8048147579106E-04-4.58046018080189E-04-1.79769313486232E+308</t>
  </si>
  <si>
    <t>2014-12-2 17:11:44.790: RTWSControl  - tickOptionComputation - id:3000072 tickType:13 impliedVol:8.32071884836871E-02 delta:-0.131000858062088 optPrice:1.43754748939546E-03 pvDividend:0 gamma: 1.79769313486232E+308 theta/vega/undPrice: -2.29705185071747E-04-6.33570175873841E-04-1.79769313486232E+308</t>
  </si>
  <si>
    <t>2014-12-2 17:11:44.820: RTWSControl  - tickOptionComputation - id:3000008 tickType:10 impliedVol:1.79769313486232E+308 delta:1.79769313486232E+308 optPrice:1.79769313486232E+308 pvDividend:0 gamma: 1.79769313486232E+308 theta/vega/undPrice: 1.79769313486232E+308-1.79769313486232E+308-1.5647</t>
  </si>
  <si>
    <t>2014-12-2 17:11:44.830: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</si>
  <si>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17:11:47.444: RTWSControl  - tickOptionComputation - id:3000012 tickType:13 impliedVol:0.114812515514878 delta:-0.065405851533178 optPrice:4.81247587290769E-04 pvDividend:0 gamma: 1.79769313486232E+308 theta/vega/undPrice: -3.40542886775138E-04-1.95792287068874E-04-1.5647</t>
  </si>
  <si>
    <t>2014-12-2 17:11:47.665: RTWSControl  - tickOptionComputation - id:3000006 tickType:13 impliedVol:0.175601251391107 delta:-1.32222094673276E-02 optPrice:1.20005274005044E-04 pvDividend:0 gamma: 1.79769313486232E+308 theta/vega/undPrice: -1.38010103184052E-04-5.7975531741448E-05-1.5647</t>
  </si>
  <si>
    <t>2014-12-2 17:11:47.713: RTWSControl  - tickOptionComputation - id:3000007 tickType:13 impliedVol:0.162682096756392 delta:-1.50790854417027E-02 optPrice:1.28747935643729E-04 pvDividend:0 gamma: 1.79769313486232E+308 theta/vega/undPrice: -1.43077271293886E-04-5.80717251925997E-05-1.5647</t>
  </si>
  <si>
    <t>2014-12-2 17:11:47.719: RTWSControl  - tickOptionComputation - id:3000009 tickType:13 impliedVol:0.140189025873369 delta:-2.16997146141304E-02 optPrice:1.64980459771832E-04 pvDividend:0 gamma: 1.79769313486232E+308 theta/vega/undPrice: -1.70027717262059E-04-1.02326111793992E-04-1.5647</t>
  </si>
  <si>
    <t>2014-12-2 17:11:47.726: RTWSControl  - tickOptionComputation - id:3000010 tickType:13 impliedVol:0.130615109625069 delta:-3.06185185833309E-02 optPrice:2.29030560252209E-04 pvDividend:0 gamma: 1.79769313486232E+308 theta/vega/undPrice: -2.0941265455664E-04-1.0374955646664E-04-1.5647</t>
  </si>
  <si>
    <t>2014-12-2 17:11:47.773: RTWSControl  - tickOptionComputation - id:3000011 tickType:13 impliedVol:0.1221562728389 delta:-4.21709350051057E-02 optPrice:3.05597140413153E-04 pvDividend:0 gamma: 1.79769313486232E+308 theta/vega/undPrice: -2.57434715978872E-04-1.69269802188469E-04-1.5647</t>
  </si>
  <si>
    <t>2014-12-2 17:11:47.779: RTWSControl  - tickOptionComputation - id:3000008 tickType:13 impliedVol:0.150878021583807 delta:-1.78486296039906E-02 optPrice:1.43728854177464E-04 pvDividend:0 gamma: 1.79769313486232E+308 theta/vega/undPrice: -1.53740103366434E-04-6.93096925062012E-05-1.5647</t>
  </si>
  <si>
    <t>2014-12-2 17:11:54.146: RTWSControl  - tickOptionComputation - id:3000066 tickType:13 impliedVol:9.64878035169168E-02 delta:-1.39346804652839E-02 optPrice:1.25848382736367E-04 pvDividend:0 gamma: 1.79769313486232E+308 theta/vega/undPrice: -4.39622429472792E-05-1.08252823681322E-04-1.79769313486232E+308</t>
  </si>
  <si>
    <t>2014-12-2 17:11:54.162: RTWSControl  - tickOptionComputation - id:3000068 tickType:13 impliedVol:9.09218267847258E-02 delta:-2.94934408861757E-02 optPrice:2.75215702424792E-04 pvDividend:0 gamma: 1.79769313486232E+308 theta/vega/undPrice: -7.83427107261764E-05-1.93294709074861E-04-1.79769313486232E+308</t>
  </si>
  <si>
    <t>2014-12-2 17:11:54.177: RTWSControl  - tickOptionComputation - id:3000067 tickType:13 impliedVol:9.35624270190161E-02 delta:-1.97382544380537E-02 optPrice:1.78999090218318E-04 pvDividend:0 gamma: 1.79769313486232E+308 theta/vega/undPrice: -5.77956764345303E-05-1.66214921581842E-04-1.79769313486232E+308</t>
  </si>
  <si>
    <t>2014-12-2 17:11:54.225: RTWSControl  - tickOptionComputation - id:3000069 tickType:13 impliedVol:8.85660028140478E-02 delta:-4.19025393532422E-02 optPrice:3.96295998024024E-04 pvDividend:0 gamma: 1.79769313486232E+308 theta/vega/undPrice: -1.02924871057792E-04-3.02801196137705E-04-1.79769313486232E+308</t>
  </si>
  <si>
    <t>2014-12-2 17:11:54.225: RTWSControl  - tickOptionComputation - id:3000070 tickType:13 impliedVol:8.64949551069838E-02 delta:-6.36496058673393E-02 optPrice:6.33274151883862E-04 pvDividend:0 gamma: 1.79769313486232E+308 theta/vega/undPrice: -1.39141896476726E-04-3.65216620947131E-04-1.79769313486232E+308</t>
  </si>
  <si>
    <t>2014-12-2 17:11:54.241: RTWSControl  - tickOptionComputation - id:3000071 tickType:13 impliedVol:8.47086836635285E-02 delta:-9.29647613754306E-02 optPrice:9.72376291281257E-04 pvDividend:0 gamma: 1.79769313486232E+308 theta/vega/undPrice: -1.81604935118617E-04-4.58031376677678E-04-1.79769313486232E+308</t>
  </si>
  <si>
    <t>2014-12-2 17:11:54.272: RTWSControl  - tickOptionComputation - id:3000072 tickType:13 impliedVol:8.32071884836871E-02 delta:-0.132124166491516 optPrice:1.45348901630636E-03 pvDividend:0 gamma: 1.79769313486232E+308 theta/vega/undPrice: -2.30912656181155E-04-6.3354991095078E-04-1.79769313486232E+308</t>
  </si>
  <si>
    <t>2014-12-2 17:11:54.644: RTWSControl  - tickOptionComputation - id:3000012 tickType:13 impliedVol:0.114945862041793 delta:-6.56094916774732E-02 optPrice:4.83512196166238E-04 pvDividend:0 gamma: 1.79769313486232E+308 theta/vega/undPrice: -3.41803220591629E-04-1.96924583729434E-04-1.5647</t>
  </si>
  <si>
    <t>2014-12-2 17:11:54.650: RTWSControl  - tickOptionComputation - id:3000006 tickType:13 impliedVol:0.175243919467825 delta:-1.30435698119197E-02 optPrice:1.17933618722162E-04 pvDividend:0 gamma: 1.79769313486232E+308 theta/vega/undPrice: -1.36151819217248E-04-5.79755401001728E-05-1.5647</t>
  </si>
  <si>
    <t>2014-12-2 17:11:54.668: RTWSControl  - tickOptionComputation - id:3000006 tickType:10 impliedVol:1.79769313486232E+308 delta:1.79769313486232E+308 optPrice:1.79769313486232E+308 pvDividend:0 gamma: 1.79769313486232E+308 theta/vega/undPrice: 1.79769313486232E+308-1.79769313486232E+308-1.5647</t>
  </si>
  <si>
    <t>2014-12-2 17:11:54.691: RTWSControl  - tickOptionComputation - id:3000007 tickType:10 impliedVol:1.79769313486232E+308 delta:1.79769313486232E+308 optPrice:1.79769313486232E+308 pvDividend:0 gamma: 1.79769313486232E+308 theta/vega/undPrice: 1.79769313486232E+308-1.79769313486232E+308-1.5647</t>
  </si>
  <si>
    <t>2014-12-2 17:11:54.731: RTWSControl  - tickOptionComputation - id:3000007 tickType:13 impliedVol:0.162432388504662 delta:-1.49469686336916E-02 optPrice:1.27297834151976E-04 pvDividend:0 gamma: 1.79769313486232E+308 theta/vega/undPrice: -1.41776521913508E-04-5.80717300798987E-05-1.5647</t>
  </si>
  <si>
    <t>2014-12-2 17:11:54.738: RTWSControl  - tickOptionComputation - id:3000009 tickType:13 impliedVol:0.14012355224893 delta:-0.021662481935895 optPrice:1.64598986675988E-04 pvDividend:0 gamma: 1.79769313486232E+308 theta/vega/undPrice: -1.69685532788264E-04-1.02029412904445E-04-1.5647</t>
  </si>
  <si>
    <t>2014-12-2 17:11:54.772: RTWSControl  - tickOptionComputation - id:3000009 tickType:10 impliedVol:1.79769313486232E+308 delta:1.79769313486232E+308 optPrice:1.79769313486232E+308 pvDividend:0 gamma: 1.79769313486232E+308 theta/vega/undPrice: 1.79769313486232E+308-1.79769313486232E+308-1.5647</t>
  </si>
  <si>
    <t>2014-12-2 17:11:54.782: RTWSControl  - tickOptionComputation - id:3000010 tickType:10 impliedVol:1.79769313486232E+308 delta:1.79769313486232E+308 optPrice:1.79769313486232E+308 pvDividend:0 gamma: 1.79769313486232E+308 theta/vega/undPrice: 1.79769313486232E+308-1.79769313486232E+308-1.5647</t>
  </si>
  <si>
    <t>2014-12-2 17:11:54.816: RTWSControl  - tickOptionComputation - id:3000010 tickType:13 impliedVol:0.130626246956361 delta:-3.06298495567346E-02 optPrice:2.29146109730754E-04 pvDividend:0 gamma: 1.79769313486232E+308 theta/vega/undPrice: -2.09495119437732E-04-1.03749556155503E-04-1.5647</t>
  </si>
  <si>
    <t>2014-12-2 17:11:54.822: RTWSControl  - tickOptionComputation - id:3000011 tickType:13 impliedVol:0.122233683553986 delta:-4.22695420245307E-02 optPrice:3.06627059122565E-04 pvDividend:0 gamma: 1.79769313486232E+308 theta/vega/undPrice: -2.58078315103444E-04-1.69552398745731E-04-1.5647</t>
  </si>
  <si>
    <t>2014-12-2 17:11:54.828: RTWSControl  - tickOptionComputation - id:3000008 tickType:13 impliedVol:0.150725599431695 delta:-1.77643364143881E-02 optPrice:1.42842247857326E-04 pvDividend:0 gamma: 1.79769313486232E+308 theta/vega/undPrice: -1.52944811403208E-04-6.86201144902402E-05-1.5647</t>
  </si>
  <si>
    <t>2014-12-2 17:11:54.856: RTWSControl  - tickOptionComputation - id:3000008 tickType:10 impliedVol:1.79769313486232E+308 delta:1.79769313486232E+308 optPrice:1.79769313486232E+308 pvDividend:0 gamma: 1.79769313486232E+308 theta/vega/undPrice: 1.79769313486232E+308-1.79769313486232E+308-1.5647</t>
  </si>
  <si>
    <t>2014-12-2 17:11:54.866: RTWSControl  - tickOptionComputation - id:3000066 tickType:13 impliedVol:9.62993904218852E-02 delta:-1.37644856385767E-02 optPrice:1.23881125062074E-04 pvDividend:0 gamma: 1.79769313486232E+308 theta/vega/undPrice: -4.34185857346555E-05-1.06722755955125E-04-1.79769313486232E+308</t>
  </si>
  <si>
    <t>2014-12-2 17:11:54.899: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</si>
  <si>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17:11:54.905: RTWSControl  - tickOptionComputation - id:3000066 tickType:11 impliedVol:0.103616567856699 delta:-1.99037424269511E-02 optPrice:1.99999994947575E-04 pvDividend:0 gamma: 1.79769313486232E+308 theta/vega/undPrice: -6.45318913371932E-05-1.66143952133569E-04-1.79769313486232E+308</t>
  </si>
  <si>
    <t>2014-12-2 17:11:54.943: RTWSControl  - tickOptionComputation - id:3000068 tickType:13 impliedVol:9.07386684518094E-02 delta:-2.92239530420749E-02 optPrice:2.71804642255754E-04 pvDividend:0 gamma: 1.79769313486232E+308 theta/vega/undPrice: -7.75927196534962E-05-1.9114038708649E-04-1.79769313486232E+308</t>
  </si>
  <si>
    <t>2014-12-2 17:11:54.950: RTWSControl  - tickOptionComputation - id:3000068 tickType:10 impliedVol:8.68417944975484E-02 delta:-2.32035787359579E-02 optPrice:1.99999994947575E-04 pvDividend:0 gamma: 1.79769313486232E+308 theta/vega/undPrice: -6.16358895709297E-05-0.000186235483879-1.79769313486232E+308</t>
  </si>
  <si>
    <t>2014-12-2 17:11:54.957: RTWSControl  - tickOptionComputation - id:3000068 tickType:11 impliedVol:9.76396575538959E-02 delta:-3.86490848573415E-02 optPrice:3.9999998989515E-04 pvDividend:0 gamma: 1.79769313486232E+308 theta/vega/undPrice: -1.05850590273292E-04-2.72310026747846E-04-1.79769313486232E+308</t>
  </si>
  <si>
    <t>2014-12-2 17:11:54.989: RTWSControl  - tickOptionComputation - id:3000067 tickType:13 impliedVol:9.33795115097453E-02 delta:-1.95789138736884E-02 optPrice:1.77086070490587E-04 pvDividend:0 gamma: 1.79769313486232E+308 theta/vega/undPrice: -5.72670077023566E-05-1.64727040495144E-04-1.79769313486232E+308</t>
  </si>
  <si>
    <t>2014-12-2 17:11:54.995: RTWSControl  - tickOptionComputation - id:3000067 tickType:10 impliedVol:8.59709913629259E-02 delta:-1.25443565925922E-02 optPrice:9.99999974737875E-05 pvDividend:0 gamma: 1.79769313486232E+308 theta/vega/undPrice: -3.58545817331443E-05-1.0458506686387E-04-1.79769313486232E+308</t>
  </si>
  <si>
    <t>2014-12-2 17:11:55.23: RTWSControl  - tickOptionComputation - id:3000067 tickType:11 impliedVol:0.101127149547704 delta:-2.89348723411736E-02 optPrice:3.00000014249235E-04 pvDividend:0 gamma: 1.79769313486232E+308 theta/vega/undPrice: -8.58176169351731E-05-1.85927082964213E-04-1.79769313486232E+308</t>
  </si>
  <si>
    <t>2014-12-2 17:11:55.35: RTWSControl  - tickOptionComputation - id:3000069 tickType:13 impliedVol:8.83768612480775E-02 delta:-4.16428453563956E-02 optPrice:3.92767704420371E-04 pvDividend:0 gamma: 1.79769313486232E+308 theta/vega/undPrice: -1.021490988086E-04-3.00572852256325E-04-1.79769313486232E+308</t>
  </si>
  <si>
    <t>2014-12-2 17:11:55.67: RTWSControl  - tickOptionComputation - id:3000069 tickType:10 impliedVol:8.87343248600583E-02 delta:-4.21344539841902E-02 optPrice:3.9999998989515E-04 pvDividend:0 gamma: 1.79769313486232E+308 theta/vega/undPrice: -1.03655881026771E-04-3.04357030047841E-04-1.79769313486232E+308</t>
  </si>
  <si>
    <t>2014-12-2 17:11:55.74: RTWSControl  - tickOptionComputation - id:3000069 tickType:11 impliedVol:9.20212711338346E-02 delta:-4.91864555276217E-02 optPrice:5.00000023748726E-04 pvDividend:0 gamma: 1.79769313486232E+308 theta/vega/undPrice: -1.20808530639921E-04-3.04356333451826E-04-1.79769313486232E+308</t>
  </si>
  <si>
    <t>2014-12-2 17:11:55.108: RTWSControl  - tickOptionComputation - id:3000070 tickType:13 impliedVol:8.62940898985478E-02 delta:-6.32388740027205E-02 optPrice:6.27150635995418E-04 pvDividend:0 gamma: 1.79769313486232E+308 theta/vega/undPrice: -1.38091977818708E-04-3.62154915274613E-04-1.79769313486232E+308</t>
  </si>
  <si>
    <t>2014-12-2 17:11:55.115: RTWSControl  - tickOptionComputation - id:3000071 tickType:13 impliedVol:8.44903544032221E-02 delta:-9.23703542680366E-02 optPrice:9.62376094866856E-04 pvDividend:0 gamma: 1.79769313486232E+308 theta/vega/undPrice: -1.80293788166093E-04-4.58031437002649E-04-1.79769313486232E+308</t>
  </si>
  <si>
    <t>2014-12-2 17:11:55.122: RTWSControl  - tickOptionComputation - id:3000072 tickType:13 impliedVol:8.29656547620985E-02 delta:-0.131347425504589 optPrice:1.4381865984185E-03 pvDividend:0 gamma: 1.79769313486232E+308 theta/vega/undPrice: -2.29400220750643E-04-6.33550010625959E-04-1.79769313486232E+308</t>
  </si>
  <si>
    <t>2014-12-2 17:11:55.150: RTWSControl  - tickOptionComputation - id:3000070 tickType:10 impliedVol:8.54089212365114E-02 delta:-0.061362700171449 optPrice:6.00000028498471E-04 pvDividend:0 gamma: 1.79769313486232E+308 theta/vega/undPrice: -1.33465215658205E-04-3.48662645641569E-04-1.79769313486232E+308</t>
  </si>
  <si>
    <t>2014-12-2 17:11:55.156: RTWSControl  - tickOptionComputation - id:3000070 tickType:11 impliedVol:0.091954493014307 delta:-7.40708914812004E-02 optPrice:7.999999797903E-04 pvDividend:0 gamma: 1.79769313486232E+308 theta/vega/undPrice: -1.67678739015522E-04-4.48433829993749E-04-1.79769313486232E+308</t>
  </si>
  <si>
    <t>2014-12-2 17:11:55.191: RTWSControl  - tickOptionComputation - id:3000071 tickType:10 impliedVol:8.53088517593227E-02 delta:-9.45166733262733E-02 optPrice:1.00000004749745E-03 pvDividend:0 gamma: 1.79769313486232E+308 theta/vega/undPrice: -1.85209162198094E-04-4.58031211429307E-04-1.79769313486232E+308</t>
  </si>
  <si>
    <t>2014-12-2 17:11:55.199: RTWSControl  - tickOptionComputation - id:3000071 tickType:11 impliedVol:8.74930064319958E-02 delta:-0.100213300695036 optPrice:1.09999999403954E-03 pvDividend:0 gamma: 1.79769313486232E+308 theta/vega/undPrice: -1.98325784593855E-04-4.58030653480169E-04-1.79769313486232E+308</t>
  </si>
  <si>
    <t>2014-12-2 17:11:55.232: RTWSControl  - tickOptionComputation - id:3000072 tickType:10 impliedVol:8.23600894383324E-02 delta:-0.129289158946187 optPrice:1.39999995008111E-03 pvDividend:0 gamma: 1.79769313486232E+308 theta/vega/undPrice: -2.25608290944947E-04-6.33550260483672E-04-1.79769313486232E+308</t>
  </si>
  <si>
    <t>2014-12-2 17:11:55.239: RTWSControl  - tickOptionComputation - id:3000072 tickType:11 impliedVol:8.55109409478491E-02 delta:-0.139213165760244 optPrice:1.5999999595806E-03 pvDividend:0 gamma: 1.79769313486232E+308 theta/vega/undPrice: -2.45338267066161E-04-6.33548959747306E-04-1.79769313486232E+308</t>
  </si>
  <si>
    <t>2014-12-2 17:11:55.699: RTWSControl  - tickOptionComputation - id:3000066 tickType:13 impliedVol:9.62993904218852E-02 delta:-1.36044783653316E-02 optPrice:1.22271715535083E-04 pvDividend:0 gamma: 1.79769313486232E+308 theta/vega/undPrice: -4.29909192356035E-05-1.05150627402273E-04-1.79769313486232E+308</t>
  </si>
  <si>
    <t>2014-12-2 17:11:55.928: RTWSControl  - tickOptionComputation - id:3000068 tickType:13 impliedVol:9.07386684518094E-02 delta:-2.89210089745005E-02 optPrice:2.68613846249353E-04 pvDividend:0 gamma: 1.79769313486232E+308 theta/vega/undPrice: -7.69319546421256E-05-1.88484171582483E-04-1.79769313486232E+308</t>
  </si>
  <si>
    <t>2014-12-2 17:11:55.936: RTWSControl  - tickOptionComputation - id:3000067 tickType:13 impliedVol:9.33795115097453E-02 delta:-1.94134419685497E-02 optPrice:1.75475685413889E-04 pvDividend:0 gamma: 1.79769313486232E+308 theta/vega/undPrice: -5.68390716008739E-05-1.63154151979207E-04-1.79769313486232E+308</t>
  </si>
  <si>
    <t>2014-12-2 17:11:55.969: RTWSControl  - tickOptionComputation - id:3000069 tickType:13 impliedVol:8.83768612480775E-02 delta:-4.13308940022725E-02 optPrice:3.89575498689272E-04 pvDividend:0 gamma: 1.79769313486232E+308 theta/vega/undPrice: -1.01488022175948E-04-2.97915748792196E-04-1.79769313486232E+308</t>
  </si>
  <si>
    <t>2014-12-2 17:11:55.978: RTWSControl  - tickOptionComputation - id:3000070 tickType:13 impliedVol:8.62940898985478E-02 delta:-6.27171349208347E-02 optPrice:6.212895611548E-04 pvDividend:0 gamma: 1.79769313486232E+308 theta/vega/undPrice: -1.37177734758591E-04-3.58026315932319E-04-1.79769313486232E+308</t>
  </si>
  <si>
    <t>2014-12-2 17:11:55.986: RTWSControl  - tickOptionComputation - id:3000071 tickType:13 impliedVol:8.44903544032221E-02 delta:-9.15702052757981E-02 optPrice:9.52369138672711E-04 pvDividend:0 gamma: 1.79769313486232E+308 theta/vega/undPrice: -1.79170286901501E-04-4.58046078746516E-04-1.79769313486232E+308</t>
  </si>
  <si>
    <t>2014-12-2 17:11:56.26: RTWSControl  - tickOptionComputation - id:3000072 tickType:13 impliedVol:8.29656547620985E-02 delta:-0.130220869109487 optPrice:1.42224458181985E-03 pvDividend:0 gamma: 1.79769313486232E+308 theta/vega/undPrice: -2.28192701242279E-04-6.33570275955398E-04-1.79769313486232E+308</t>
  </si>
  <si>
    <t>2014-12-2 17:11:56.609: RTWSControl  - tickOptionComputation - id:3000006 tickType:10 impliedVol:1.79769313486232E+308 delta:1.79769313486232E+308 optPrice:1.79769313486232E+308 pvDividend:0 gamma: 1.79769313486232E+308 theta/vega/undPrice: 1.79769313486232E+308-1.79769313486232E+308-1.5647</t>
  </si>
  <si>
    <t>2014-12-2 17:11:56.636: RTWSControl  - tickOptionComputation - id:3000007 tickType:10 impliedVol:1.79769313486232E+308 delta:1.79769313486232E+308 optPrice:1.79769313486232E+308 pvDividend:0 gamma: 1.79769313486232E+308 theta/vega/undPrice: 1.79769313486232E+308-1.79769313486232E+308-1.5647</t>
  </si>
  <si>
    <t>2014-12-2 17:11:56.646: RTWSControl  - tickOptionComputation - id:3000009 tickType:10 impliedVol:1.79769313486232E+308 delta:1.79769313486232E+308 optPrice:1.79769313486232E+308 pvDividend:0 gamma: 1.79769313486232E+308 theta/vega/undPrice: 1.79769313486232E+308-1.79769313486232E+308-1.5647</t>
  </si>
  <si>
    <t>2014-12-2 17:11:56.695: RTWSControl  - tickOptionComputation - id:3000010 tickType:10 impliedVol:1.79769313486232E+308 delta:1.79769313486232E+308 optPrice:1.79769313486232E+308 pvDividend:0 gamma: 1.79769313486232E+308 theta/vega/undPrice: 1.79769313486232E+308-1.79769313486232E+308-1.5647</t>
  </si>
  <si>
    <t>2014-12-2 17:11:56.700: RTWSControl  - tickOptionComputation - id:3000008 tickType:10 impliedVol:1.79769313486232E+308 delta:1.79769313486232E+308 optPrice:1.79769313486232E+308 pvDividend:0 gamma: 1.79769313486232E+308 theta/vega/undPrice: 1.79769313486232E+308-1.79769313486232E+308-1.5647</t>
  </si>
  <si>
    <t>2014-12-2 17:11:56.735: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</si>
  <si>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17:11:56.742: RTWSControl  - tickOptionComputation - id:3000066 tickType:11 impliedVol:0.103732884525893 delta:-1.98458240746218E-02 optPrice:1.99999994947575E-04 pvDividend:0 gamma: 1.79769313486232E+308 theta/vega/undPrice: -6.44405346945386E-05-1.65518335331911E-04-1.79769313486232E+308</t>
  </si>
  <si>
    <t>2014-12-2 17:11:56.779: RTWSControl  - tickOptionComputation - id:3000068 tickType:10 impliedVol:8.70455745774874E-02 delta:-2.32152976676695E-02 optPrice:1.99999994947575E-04 pvDividend:0 gamma: 1.79769313486232E+308 theta/vega/undPrice: -6.18090762416505E-05-1.86241414097666E-04-1.79769313486232E+308</t>
  </si>
  <si>
    <t>2014-12-2 17:11:56.786: RTWSControl  - tickOptionComputation - id:3000068 tickType:11 impliedVol:9.77832343985676E-02 delta:-3.85501597840523E-02 optPrice:3.9999998989515E-04 pvDividend:0 gamma: 1.79769313486232E+308 theta/vega/undPrice: -1.05778657769848E-04-2.7134521472603E-04-1.79769313486232E+308</t>
  </si>
  <si>
    <t>2014-12-2 17:11:56.820: RTWSControl  - tickOptionComputation - id:3000067 tickType:10 impliedVol:8.61541886513946E-02 delta:-1.25535830773193E-02 optPrice:9.99999974737875E-05 pvDividend:0 gamma: 1.79769313486232E+308 theta/vega/undPrice: -3.59554642938136E-05-1.04588391533837E-04-1.79769313486232E+308</t>
  </si>
  <si>
    <t>2014-12-2 17:11:56.827: RTWSControl  - tickOptionComputation - id:3000067 tickType:11 impliedVol:0.101255586913959 delta:-2.88335221411881E-02 optPrice:3.00000014249235E-04 pvDividend:0 gamma: 1.79769313486232E+308 theta/vega/undPrice: -8.56832786773902E-05-1.85933008615731E-04-1.79769313486232E+308</t>
  </si>
  <si>
    <t>2014-12-2 17:11:56.862: RTWSControl  - tickOptionComputation - id:3000069 tickType:10 impliedVol:8.89221524439809E-02 delta:-4.20489911838306E-02 optPrice:3.9999998989515E-04 pvDividend:0 gamma: 1.79769313486232E+308 theta/vega/undPrice: -1.03724707097571E-04-3.04340033178847E-04-1.79769313486232E+308</t>
  </si>
  <si>
    <t>2014-12-2 17:11:56.871: RTWSControl  - tickOptionComputation - id:3000069 tickType:11 impliedVol:9.22073194415296E-02 delta:-4.90837971059437E-02 optPrice:5.00000023748726E-04 pvDividend:0 gamma: 1.79769313486232E+308 theta/vega/undPrice: -1.20866150716651E-04-3.04366026234793E-04-1.79769313486232E+308</t>
  </si>
  <si>
    <t>2014-12-2 17:11:56.904: RTWSControl  - tickOptionComputation - id:3000070 tickType:10 impliedVol:8.55869532002943E-02 delta:-0.061208560474395 optPrice:6.00000028498471E-04 pvDividend:0 gamma: 1.79769313486232E+308 theta/vega/undPrice: -1.33481424905084E-04-3.47247371364709E-04-1.79769313486232E+308</t>
  </si>
  <si>
    <t>2014-12-2 17:11:56.911: RTWSControl  - tickOptionComputation - id:3000070 tickType:11 impliedVol:9.21465311826102E-02 delta:-0.073927705059655 optPrice:7.999999797903E-04 pvDividend:0 gamma: 1.79769313486232E+308 theta/vega/undPrice: -1.6776924739425E-04-4.47235231213859E-04-1.79769313486232E+308</t>
  </si>
  <si>
    <t>2014-12-2 17:11:56.944: RTWSControl  - tickOptionComputation - id:3000071 tickType:10 impliedVol:8.55214151230784E-02 delta:-9.42938919728825E-02 optPrice:1.00000004749745E-03 pvDividend:0 gamma: 1.79769313486232E+308 theta/vega/undPrice: -1.85362378518928E-04-4.58045793046296E-04-1.79769313486232E+308</t>
  </si>
  <si>
    <t>2014-12-2 17:11:56.951: RTWSControl  - tickOptionComputation - id:3000071 tickType:11 impliedVol:8.77043755874789E-02 delta:-9.99788957485758E-02 optPrice:1.09999999403954E-03 pvDividend:0 gamma: 1.79769313486232E+308 theta/vega/undPrice: -1.98472245531272E-04-4.58045227924061E-04-1.79769313486232E+308</t>
  </si>
  <si>
    <t>2014-12-2 17:11:56.987: RTWSControl  - tickOptionComputation - id:3000072 tickType:10 impliedVol:8.26060536611726E-02 delta:-0.128960638901598 optPrice:1.39999995008111E-03 pvDividend:0 gamma: 1.79769313486232E+308 theta/vega/undPrice: -2.2594087883054E-04-6.33570424940549E-04-1.79769313486232E+308</t>
  </si>
  <si>
    <t>2014-12-2 17:11:56.994: RTWSControl  - tickOptionComputation - id:3000072 tickType:11 impliedVol:8.57624357973049E-02 delta:-0.138884349355707 optPrice:1.5999999595806E-03 pvDividend:0 gamma: 1.79769313486232E+308 theta/vega/undPrice: -2.45706113049884E-04-6.3356911647002E-04-1.79769313486232E+308</t>
  </si>
  <si>
    <t>2014-12-2 17:11:59.457: RTWSControl  - tickOptionComputation - id:3000012 tickType:13 impliedVol:0.114846564729731 delta:-6.54578949090353E-02 optPrice:4.81825841234117E-04 pvDividend:0 gamma: 1.79769313486232E+308 theta/vega/undPrice: -3.40864705263083E-04-1.96081412058373E-04-1.5647</t>
  </si>
  <si>
    <t>2014-12-2 17:11:59.457: RTWSControl  - tickOptionComputation - id:3000006 tickType:13 impliedVol:0.175587406174529 delta:-1.32153014691122E-02 optPrice:1.19925005459058E-04 pvDividend:0 gamma: 1.79769313486232E+308 theta/vega/undPrice: -1.37938101944168E-04-5.79755320642956E-05-1.5647</t>
  </si>
  <si>
    <t>2014-12-2 17:11:59.504: RTWSControl  - tickOptionComputation - id:3000007 tickType:13 impliedVol:0.162679236544633 delta:-1.50775744518925E-02 optPrice:1.28731325871674E-04 pvDividend:0 gamma: 1.79769313486232E+308 theta/vega/undPrice: -1.43062372232997E-04-5.80717252484633E-05-1.5647</t>
  </si>
  <si>
    <t>2014-12-2 17:11:59.504: RTWSControl  - tickOptionComputation - id:3000009 tickType:13 impliedVol:0.140204532551763 delta:-0.021708527637739 optPrice:1.65070807306664E-04 pvDividend:0 gamma: 1.79769313486232E+308 theta/vega/undPrice: -1.70108759736312E-04-1.02396381527918E-04-1.5647</t>
  </si>
  <si>
    <t>2014-12-2 17:11:59.520: RTWSControl  - tickOptionComputation - id:3000010 tickType:13 impliedVol:0.130637998188789 delta:-3.06418030034499E-02 optPrice:2.29268028414545E-04 pvDividend:0 gamma: 1.79769313486232E+308 theta/vega/undPrice: -2.09582129867137E-04-1.0374955582759E-04-1.5647</t>
  </si>
  <si>
    <t>2014-12-2 17:11:59.566: RTWSControl  - tickOptionComputation - id:3000011 tickType:13 impliedVol:0.122185342248102 delta:-4.21998702266722E-02 optPrice:3.05899233930592E-04 pvDividend:0 gamma: 1.79769313486232E+308 theta/vega/undPrice: -2.57650320513214E-04-1.69460586738466E-04-1.5647</t>
  </si>
  <si>
    <t>2014-12-2 17:11:59.582: RTWSControl  - tickOptionComputation - id:3000008 tickType:13 impliedVol:0.150884945337047 delta:-1.78524545519961E-02 optPrice:1.43769128134698E-04 pvDividend:0 gamma: 1.79769313486232E+308 theta/vega/undPrice: -1.53776229382597E-04-6.93410164820735E-05-1.5647</t>
  </si>
  <si>
    <t>2014-12-2 17:11:59.582: RTWSControl  - tickOptionComputation - id:3000066 tickType:13 impliedVol:9.64878035169168E-02 delta:-1.37749803474492E-02 optPrice:1.24239036141679E-04 pvDividend:0 gamma: 1.79769313486232E+308 theta/vega/undPrice: -4.35345938397465E-05-1.06680744157775E-04-1.79769313486232E+308</t>
  </si>
  <si>
    <t>2014-12-2 17:11:59.598: RTWSControl  - tickOptionComputation - id:3000068 tickType:13 impliedVol:9.09218267847258E-02 delta:-2.91910986475061E-02 optPrice:2.72025015518163E-04 pvDividend:0 gamma: 1.79769313486232E+308 theta/vega/undPrice: -7.76819697026136E-05-1.90638562625097E-04-1.79769313486232E+308</t>
  </si>
  <si>
    <t>2014-12-2 17:11:59.613: RTWSControl  - tickOptionComputation - id:3000067 tickType:13 impliedVol:9.35624270190161E-02 delta:-1.95731007174906E-02 optPrice:1.77388766269312E-04 pvDividend:0 gamma: 1.79769313486232E+308 theta/vega/undPrice: -5.73677572258682E-05-1.64642080681842E-04-1.79769313486232E+308</t>
  </si>
  <si>
    <t>2014-12-2 17:11:59.613: RTWSControl  - tickOptionComputation - id:3000069 tickType:13 impliedVol:8.85660028140478E-02 delta:-4.15912440660598E-02 optPrice:3.93103898168424E-04 pvDividend:0 gamma: 1.79769313486232E+308 theta/vega/undPrice: -1.02263814300517E-04-3.00144170828371E-04-1.79769313486232E+308</t>
  </si>
  <si>
    <t>2014-12-2 17:11:59.644: RTWSControl  - tickOptionComputation - id:3000070 tickType:13 impliedVol:8.64949551069838E-02 delta:-6.31290649312057E-02 optPrice:6.27413272787771E-04 pvDividend:0 gamma: 1.79769313486232E+308 theta/vega/undPrice: -1.38227686978346E-04-3.61088119761659E-04-1.79769313486232E+308</t>
  </si>
  <si>
    <t>2014-12-2 17:11:59.660: RTWSControl  - tickOptionComputation - id:3000071 tickType:13 impliedVol:8.47086836635285E-02 delta:-9.21666563386871E-02 optPrice:9.62369654943398E-04 pvDividend:0 gamma: 1.79769313486232E+308 theta/vega/undPrice: -1.8048147579106E-04-4.58046018080189E-04-1.79769313486232E+308</t>
  </si>
  <si>
    <t>2014-12-2 17:11:59.660: RTWSControl  - tickOptionComputation - id:3000072 tickType:13 impliedVol:8.32071884836871E-02 delta:-0.131000858062088 optPrice:1.43754748939546E-03 pvDividend:0 gamma: 1.79769313486232E+308 theta/vega/undPrice: -2.29705185071747E-04-6.33570175873841E-04-1.79769313486232E+308</t>
  </si>
  <si>
    <t>2014-12-2 17:12:0.674: RTWSControl  - tickOptionComputation - id:3000006 tickType:10 impliedVol:1.79769313486232E+308 delta:1.79769313486232E+308 optPrice:1.79769313486232E+308 pvDividend:0 gamma: 1.79769313486232E+308 theta/vega/undPrice: 1.79769313486232E+308-1.79769313486232E+308-1.5647</t>
  </si>
  <si>
    <t>2014-12-2 17:12:0.892: RTWSControl  - tickOptionComputation - id:3000007 tickType:10 impliedVol:1.79769313486232E+308 delta:1.79769313486232E+308 optPrice:1.79769313486232E+308 pvDividend:0 gamma: 1.79769313486232E+308 theta/vega/undPrice: 1.79769313486232E+308-1.79769313486232E+308-1.5647</t>
  </si>
  <si>
    <t>2014-12-2 17:12:0.908: RTWSControl  - tickOptionComputation - id:3000009 tickType:10 impliedVol:1.79769313486232E+308 delta:1.79769313486232E+308 optPrice:1.79769313486232E+308 pvDividend:0 gamma: 1.79769313486232E+308 theta/vega/undPrice: 1.79769313486232E+308-1.79769313486232E+308-1.5647</t>
  </si>
  <si>
    <t>2014-12-2 17:12:0.939: RTWSControl  - tickOptionComputation - id:3000010 tickType:10 impliedVol:1.79769313486232E+308 delta:1.79769313486232E+308 optPrice:1.79769313486232E+308 pvDividend:0 gamma: 1.79769313486232E+308 theta/vega/undPrice: 1.79769313486232E+308-1.79769313486232E+308-1.5647</t>
  </si>
  <si>
    <t>2014-12-2 17:12:0.939: RTWSControl  - tickOptionComputation - id:3000008 tickType:10 impliedVol:1.79769313486232E+308 delta:1.79769313486232E+308 optPrice:1.79769313486232E+308 pvDividend:0 gamma: 1.79769313486232E+308 theta/vega/undPrice: 1.79769313486232E+308-1.79769313486232E+308-1.5647</t>
  </si>
  <si>
    <t>2014-12-2 17:12:0.970: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</si>
  <si>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17:12:2.459: RTWSControl  - tickOptionComputation - id:3000012 tickType:13 impliedVol:0.114856458814558 delta:-6.54730119644585E-02 optPrice:4.81993871350696E-04 pvDividend:0 gamma: 1.79769313486232E+308 theta/vega/undPrice: -3.40958219883266E-04-1.96165426540076E-04-1.5647</t>
  </si>
  <si>
    <t>2014-12-2 17:12:2.678: RTWSControl  - tickOptionComputation - id:3000006 tickType:13 impliedVol:0.175748361377615 delta:-1.32955417499873E-02 optPrice:1.20858153714475E-04 pvDividend:0 gamma: 1.79769313486232E+308 theta/vega/undPrice: -1.38775140038976E-04-5.79755283161747E-05-1.5647</t>
  </si>
  <si>
    <t>2014-12-2 17:12:2.713: RTWSControl  - tickOptionComputation - id:3000007 tickType:13 impliedVol:0.162808252269095 delta:-1.51456777504841E-02 optPrice:1.29480543729626E-04 pvDividend:0 gamma: 1.79769313486232E+308 theta/vega/undPrice: -1.43734424947933E-04-5.80717227338136E-05-1.5647</t>
  </si>
  <si>
    <t>2014-12-2 17:12:2.719: RTWSControl  - tickOptionComputation - id:3000009 tickType:13 impliedVol:0.140277784469681 delta:-2.17501330058214E-02 optPrice:1.65497599555089E-04 pvDividend:0 gamma: 1.79769313486232E+308 theta/vega/undPrice: -1.70491595855978E-04-1.02728328353701E-04-1.5647</t>
  </si>
  <si>
    <t>2014-12-2 17:12:2.725: RTWSControl  - tickOptionComputation - id:3000010 tickType:13 impliedVol:0.130687425778774 delta:-3.06920575256381E-02 optPrice:2.29780838172901E-04 pvDividend:0 gamma: 1.79769313486232E+308 theta/vega/undPrice: -2.09948109844428E-04-1.03749554448579E-04-1.5647</t>
  </si>
  <si>
    <t>2014-12-2 17:12:2.777: RTWSControl  - tickOptionComputation - id:3000011 tickType:13 impliedVol:0.122213650560397 delta:-4.22370371087937E-02 optPrice:3.06287394377637E-04 pvDividend:0 gamma: 1.79769313486232E+308 theta/vega/undPrice: -2.57889280016554E-04-1.69552399792997E-04-1.5647</t>
  </si>
  <si>
    <t>2014-12-2 17:12:2.783: RTWSControl  - tickOptionComputation - id:3000008 tickType:13 impliedVol:0.150984726633119 delta:-1.79075384947916E-02 optPrice:1.44349534086122E-04 pvDividend:0 gamma: 1.79769313486232E+308 theta/vega/undPrice: -1.5429685750335E-04-6.97924402543337E-05-1.5647</t>
  </si>
  <si>
    <t>2014-12-2 17:12:6.867: TransitionLogger - flushFile - flushing file</t>
  </si>
  <si>
    <t>2014-12-2 17:12:6.867: TransitionLogger - openTransitionFile - opening file C:\temp\transitionlog_2014-12-02_170304</t>
  </si>
  <si>
    <t>2014-12-2 17:12:7.458: RTWSControl  - tickOptionComputation - id:3000012 tickType:13 impliedVol:0.114900494489838 delta:-6.55402618610177E-02 optPrice:4.82741724207471E-04 pvDividend:0 gamma: 1.79769313486232E+308 theta/vega/undPrice: -3.41374426079159E-04-1.96539350400057E-04-1.5647</t>
  </si>
  <si>
    <t>2014-12-2 17:12:7.672: RTWSControl  - tickOptionComputation - id:3000006 tickType:13 impliedVol:0.176124838221178 delta:-1.34826502227025E-02 optPrice:1.23040802437237E-04 pvDividend:0 gamma: 1.79769313486232E+308 theta/vega/undPrice: -1.40732985493192E-04-5.7975519593073E-05-1.5647</t>
  </si>
  <si>
    <t>2014-12-2 17:12:7.687: RTWSControl  - tickOptionComputation - id:3000007 tickType:13 impliedVol:0.163114980353363 delta:-1.53071556892034E-02 optPrice:1.31261769549987E-04 pvDividend:0 gamma: 1.79769313486232E+308 theta/vega/undPrice: -1.45332194684675E-04-5.8071716784118E-05-1.5647</t>
  </si>
  <si>
    <t>2014-12-2 17:12:7.722: RTWSControl  - tickOptionComputation - id:3000009 tickType:13 impliedVol:0.140462225312838 delta:-2.18547000729657E-02 optPrice:1.66572228813983E-04 pvDividend:0 gamma: 1.79769313486232E+308 theta/vega/undPrice: -1.71455558792361E-04-1.0356412646005E-04-1.5647</t>
  </si>
  <si>
    <t>2014-12-2 17:12:7.730: RTWSControl  - tickOptionComputation - id:3000010 tickType:13 impliedVol:0.130819328140127 delta:-3.08259801368189E-02 optPrice:2.31149321165364E-04 pvDividend:0 gamma: 1.79769313486232E+308 theta/vega/undPrice: -2.10924763196202E-04-1.03749550775249E-04-1.5647</t>
  </si>
  <si>
    <t>2014-12-2 17:12:7.736: RTWSControl  - tickOptionComputation - id:3000011 tickType:13 impliedVol:0.122298751199132 delta:-0.042375045061445 optPrice:3.07730298371541E-04 pvDividend:0 gamma: 1.79769313486232E+308 theta/vega/undPrice: -2.58692305602042E-04-1.69552395343671E-04-1.5647</t>
  </si>
  <si>
    <t>2014-12-2 17:12:7.776: RTWSControl  - tickOptionComputation - id:3000008 tickType:13 impliedVol:0.151227442717243 delta:-1.80412246381473E-02 optPrice:1.45761360330895E-04 pvDividend:0 gamma: 1.79769313486232E+308 theta/vega/undPrice: -1.55563275309623E-04-7.0890519792407E-05-1.5647</t>
  </si>
  <si>
    <t>2014-12-2 17:12:8.646: RTWSControl  - tickOptionComputation - id:3000012 tickType:13 impliedVol:0.114900494489838 delta:-6.48330666753908E-02 optPrice:4.76858413454422E-04 pvDividend:0 gamma: 1.79769313486232E+308 theta/vega/undPrice: -3.38394516336865E-04-1.92393032087329E-04-1.5648</t>
  </si>
  <si>
    <t>2014-12-2 17:12:8.654: RTWSControl  - tickOptionComputation - id:3000012 tickType:10 impliedVol:0.10447135762967 delta:-4.72430126267213E-02 optPrice:3.00000014249235E-04 pvDividend:0 gamma: 1.79769313486232E+308 theta/vega/undPrice: -2.39819478885467E-04-1.6983450746854E-04-1.5648</t>
  </si>
  <si>
    <t>2014-12-2 17:12:8.660: RTWSControl  - tickOptionComputation - id:3000012 tickType:11 impliedVol:0.116245781889333 delta:-6.68652313153137E-02 optPrice:5.00000023748726E-04 pvDividend:0 gamma: 1.79769313486232E+308 theta/vega/undPrice: -3.51109995174359E-04-2.03816747150045E-04-1.5648</t>
  </si>
  <si>
    <t>2014-12-2 17:12:8.697: RTWSControl  - tickOptionComputation - id:3000006 tickType:13 impliedVol:0.176124838221178 delta:-1.33252833836351E-02 optPrice:1.21431808705795E-04 pvDividend:0 gamma: 1.79769313486232E+308 theta/vega/undPrice: -1.39345211181522E-04-5.79773722740463E-05-1.5648</t>
  </si>
  <si>
    <t>2014-12-2 17:12:8.712: RTWSControl  - tickOptionComputation - id:3000006 tickType:10 impliedVol:1.79769313486232E+308 delta:1.79769313486232E+308 optPrice:1.79769313486232E+308 pvDividend:0 gamma: 1.79769313486232E+308 theta/vega/undPrice: 1.79769313486232E+308-1.79769313486232E+308-1.5648</t>
  </si>
  <si>
    <t>2014-12-2 17:12:8.739: RTWSControl  - tickOptionComputation - id:3000006 tickType:11 impliedVol:0.172311184343926 delta:-1.13875429004654E-02 optPrice:9.99999974737875E-05 pvDividend:0 gamma: 1.79769313486232E+308 theta/vega/undPrice: -1.19511877363719E-04-5.797746415732E-05-1.5648</t>
  </si>
  <si>
    <t>2014-12-2 17:12:8.769: RTWSControl  - tickOptionComputation - id:3000007 tickType:10 impliedVol:1.79769313486232E+308 delta:1.79769313486232E+308 optPrice:1.79769313486232E+308 pvDividend:0 gamma: 1.79769313486232E+308 theta/vega/undPrice: 1.79769313486232E+308-1.79769313486232E+308-1.5648</t>
  </si>
  <si>
    <t>2014-12-2 17:12:8.774: RTWSControl  - tickOptionComputation - id:3000007 tickType:11 impliedVol:0.157921637173331 delta:-1.23113621283161E-02 optPrice:9.99999974737875E-05 pvDividend:0 gamma: 1.79769313486232E+308 theta/vega/undPrice: -1.16888841940662E-04-5.80736790033237E-05-1.5648</t>
  </si>
  <si>
    <t>2014-12-2 17:12:8.821: RTWSControl  - tickOptionComputation - id:3000007 tickType:13 impliedVol:0.163114980353363 delta:-1.51368912579859E-02 optPrice:1.29650362776686E-04 pvDividend:0 gamma: 1.79769313486232E+308 theta/vega/undPrice: -1.43942255862309E-04-5.8073571837696E-05-1.5648</t>
  </si>
  <si>
    <t>2014-12-2 17:12:8.827: RTWSControl  - tickOptionComputation - id:3000009 tickType:13 impliedVol:0.140462225312838 delta:-2.16561095554858E-02 optPrice:1.64956602810041E-04 pvDividend:0 gamma: 1.79769313486232E+308 theta/vega/undPrice: -1.70061822866001E-04-1.0198450936197E-04-1.5648</t>
  </si>
  <si>
    <t>2014-12-2 17:12:8.855: RTWSControl  - tickOptionComputation - id:3000010 tickType:13 impliedVol:0.130819328140127 delta:-3.04466744058479E-02 optPrice:2.27947570604585E-04 pvDividend:0 gamma: 1.79769313486232E+308 theta/vega/undPrice: -2.08772184046633E-04-1.03752865013588E-04-1.5648</t>
  </si>
  <si>
    <t>2014-12-2 17:12:8.861: RTWSControl  - tickOptionComputation - id:3000011 tickType:13 impliedVol:0.122298751199132 delta:-4.19058524465374E-02 optPrice:3.03873186079768E-04 pvDividend:0 gamma: 1.79769313486232E+308 theta/vega/undPrice: -2.56336798956542E-04-1.67535629934633E-04-1.5648</t>
  </si>
  <si>
    <t>2014-12-2 17:12:8.866: RTWSControl  - tickOptionComputation - id:3000008 tickType:13 impliedVol:0.151227442717243 delta:-1.78571839488798E-02 optPrice:1.44147745979653E-04 pvDividend:0 gamma: 1.79769313486232E+308 theta/vega/undPrice: -1.54171356275742E-04-6.93124528096766E-05-1.5648</t>
  </si>
  <si>
    <t>2014-12-2 17:12:8.898: RTWSControl  - tickOptionComputation - id:3000009 tickType:10 impliedVol:1.79769313486232E+308 delta:1.79769313486232E+308 optPrice:1.79769313486232E+308 pvDividend:0 gamma: 1.79769313486232E+308 theta/vega/undPrice: 1.79769313486232E+308-1.79769313486232E+308-1.5648</t>
  </si>
  <si>
    <t>2014-12-2 17:12:8.903: RTWSControl  - tickOptionComputation - id:3000009 tickType:11 impliedVol:0.129271657276604 delta:-1.47516657855946E-02 optPrice:9.99999974737875E-05 pvDividend:0 gamma: 1.79769313486232E+308 theta/vega/undPrice: -1.1157466889175E-04-5.82655672989714E-05-1.5648</t>
  </si>
  <si>
    <t>2014-12-2 17:12:8.940: RTWSControl  - tickOptionComputation - id:3000010 tickType:10 impliedVol:1.79769313486232E+308 delta:1.79769313486232E+308 optPrice:1.79769313486232E+308 pvDividend:0 gamma: 1.79769313486232E+308 theta/vega/undPrice: 1.79769313486232E+308-1.79769313486232E+308-1.5648</t>
  </si>
  <si>
    <t>2014-12-2 17:12:8.945: RTWSControl  - tickOptionComputation - id:3000010 tickType:11 impliedVol:0.128072028947486 delta:-0.027589711195557 optPrice:1.99999994947575E-04 pvDividend:0 gamma: 1.79769313486232E+308 theta/vega/undPrice: -1.88429514353466E-04-1.03752944192223E-04-1.5648</t>
  </si>
  <si>
    <t>2014-12-2 17:12:8.981: RTWSControl  - tickOptionComputation - id:3000011 tickType:10 impliedVol:0.112245078588227 delta:-3.09838504290203E-02 optPrice:1.99999994947575E-04 pvDividend:0 gamma: 1.79769313486232E+308 theta/vega/undPrice: -1.81771421099144E-04-1.03922791526844E-04-1.5648</t>
  </si>
  <si>
    <t>2014-12-2 17:12:8.986: RTWSControl  - tickOptionComputation - id:3000011 tickType:11 impliedVol:0.121886316428144 delta:-4.14898541598757E-02 optPrice:3.00000014249235E-04 pvDividend:0 gamma: 1.79769313486232E+308 theta/vega/undPrice: -2.53277885138198E-04-1.64828619390093E-04-1.5648</t>
  </si>
  <si>
    <t>2014-12-2 17:12:9.22: RTWSControl  - tickOptionComputation - id:3000008 tickType:10 impliedVol:1.79769313486232E+308 delta:1.79769313486232E+308 optPrice:1.79769313486232E+308 pvDividend:0 gamma: 1.79769313486232E+308 theta/vega/undPrice: 1.79769313486232E+308-1.79769313486232E+308-1.5648</t>
  </si>
  <si>
    <t>2014-12-2 17:12:9.28: RTWSControl  - tickOptionComputation - id:3000008 tickType:11 impliedVol:0.143571811491711 delta:-1.34112361388371E-02 optPrice:9.99999974737875E-05 pvDividend:0 gamma: 1.79769313486232E+308 theta/vega/undPrice: -1.14225291086731E-04-5.81697131624202E-05-1.5648</t>
  </si>
  <si>
    <t>2014-12-2 17:12:9.64: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</si>
  <si>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17:12:9.148: RTWSControl  - tickOptionComputation - id:3000071 tickType:10 impliedVol:8.33384524525791E-02 delta:-8.83093740836912E-02 optPrice:8.99999984540045E-04 pvDividend:0 gamma: 1.79769313486232E+308 theta/vega/undPrice: -1.72252468716402E-04-4.58046400345174E-04-1.79769313486232E+308</t>
  </si>
  <si>
    <t>2014-12-2 17:12:10.470: RTWSControl  - tickOptionComputation - id:3000012 tickType:13 impliedVol:0.115382032151238 delta:-6.55680212610586E-02 optPrice:4.85036573453647E-04 pvDividend:0 gamma: 1.79769313486232E+308 theta/vega/undPrice: -3.42945947429233E-04-1.96482084101461E-04-1.5648</t>
  </si>
  <si>
    <t>2014-12-2 17:12:10.486: RTWSControl  - tickOptionComputation - id:3000006 tickType:13 impliedVol:0.176870070014189 delta:-1.36939564247242E-02 optPrice:1.25752475051169E-04 pvDividend:0 gamma: 1.79769313486232E+308 theta/vega/undPrice: -1.43220867538053E-04-5.79773550506826E-05-1.5648</t>
  </si>
  <si>
    <t>2014-12-2 17:12:10.501: RTWSControl  - tickOptionComputation - id:3000007 tickType:13 impliedVol:0.163822276713063 delta:-0.015507659979263 optPrice:1.33757891988374E-04 pvDividend:0 gamma: 1.79769313486232E+308 theta/vega/undPrice: -1.47626732824096E-04-5.80735581437613E-05-1.5648</t>
  </si>
  <si>
    <t>2014-12-2 17:12:10.501: RTWSControl  - tickOptionComputation - id:3000009 tickType:13 impliedVol:0.141086434499591 delta:-2.21278504074103E-02 optPrice:1.69823963683687E-04 pvDividend:0 gamma: 1.79769313486232E+308 theta/vega/undPrice: -1.73912359375863E-04-1.03582876140478E-04-1.5648</t>
  </si>
  <si>
    <t>2014-12-2 17:12:10.517: RTWSControl  - tickOptionComputation - id:3000010 tickType:13 impliedVol:0.131398385587225 delta:-3.10330623314698E-02 optPrice:2.33955465395216E-04 pvDividend:0 gamma: 1.79769313486232E+308 theta/vega/undPrice: -2.13059873683855E-04-1.03752848831735E-04-1.5648</t>
  </si>
  <si>
    <t>2014-12-2 17:12:10.564: RTWSControl  - tickOptionComputation - id:3000011 tickType:13 impliedVol:0.122830251471107 delta:-4.25728728292778E-02 optPrice:3.10863016239316E-04 pvDividend:0 gamma: 1.79769313486232E+308 theta/vega/undPrice: -2.60730124971971E-04-1.69557787817529E-04-1.5648</t>
  </si>
  <si>
    <t>2014-12-2 17:12:10.564: RTWSControl  - tickOptionComputation - id:3000006 tickType:10 impliedVol:1.79769313486232E+308 delta:1.79769313486232E+308 optPrice:1.79769313486232E+308 pvDividend:0 gamma: 1.79769313486232E+308 theta/vega/undPrice: 1.79769313486232E+308-1.79769313486232E+308-1.5648</t>
  </si>
  <si>
    <t>2014-12-2 17:12:10.595: RTWSControl  - tickOptionComputation - id:3000008 tickType:13 impliedVol:0.151894398208199 delta:-1.82231265488614E-02 optPrice:1.48027403240814E-04 pvDividend:0 gamma: 1.79769313486232E+308 theta/vega/undPrice: -1.57651435234832E-04-7.23299431564167E-05-1.5648</t>
  </si>
  <si>
    <t>2014-12-2 17:12:10.610: RTWSControl  - tickOptionComputation - id:3000007 tickType:10 impliedVol:1.79769313486232E+308 delta:1.79769313486232E+308 optPrice:1.79769313486232E+308 pvDividend:0 gamma: 1.79769313486232E+308 theta/vega/undPrice: 1.79769313486232E+308-1.79769313486232E+308-1.5648</t>
  </si>
  <si>
    <t>2014-12-2 17:12:10.642: RTWSControl  - tickOptionComputation - id:3000066 tickType:13 impliedVol:9.78344194053271E-02 delta:-1.49743916636344E-02 optPrice:1.38299755492711E-04 pvDividend:0 gamma: 1.79769313486232E+308 theta/vega/undPrice: -4.74203126953067E-05-1.17616702209127E-04-1.79769313486232E+308</t>
  </si>
  <si>
    <t>2014-12-2 17:12:10.642: RTWSControl  - tickOptionComputation - id:3000009 tickType:10 impliedVol:1.79769313486232E+308 delta:1.79769313486232E+308 optPrice:1.79769313486232E+308 pvDividend:0 gamma: 1.79769313486232E+308 theta/vega/undPrice: 1.79769313486232E+308-1.79769313486232E+308-1.5648</t>
  </si>
  <si>
    <t>2014-12-2 17:12:10.688: RTWSControl  - tickOptionComputation - id:3000068 tickType:13 impliedVol:0.090791920833972 delta:-2.89996490301987E-02 optPrice:2.69605626938523E-04 pvDividend:0 gamma: 1.79769313486232E+308 theta/vega/undPrice: -7.71500178361283E-05-1.89110550201073E-04-1.79769313486232E+308</t>
  </si>
  <si>
    <t>2014-12-2 17:12:10.704: RTWSControl  - tickOptionComputation - id:3000010 tickType:10 impliedVol:1.79769313486232E+308 delta:1.79769313486232E+308 optPrice:1.79769313486232E+308 pvDividend:0 gamma: 1.79769313486232E+308 theta/vega/undPrice: 1.79769313486232E+308-1.79769313486232E+308-1.5648</t>
  </si>
  <si>
    <t>2014-12-2 17:12:10.704: RTWSControl  - tickOptionComputation - id:3000067 tickType:13 impliedVol:9.40733860094412E-02 delta:-2.00157916287822E-02 optPrice:1.8273279468509E-04 pvDividend:0 gamma: 1.79769313486232E+308 theta/vega/undPrice: -5.88445953808521E-05-1.68798482145366E-04-1.79769313486232E+308</t>
  </si>
  <si>
    <t>2014-12-2 17:12:10.720: RTWSControl  - tickOptionComputation - id:3000069 tickType:13 impliedVol:8.79900238789304E-02 delta:-4.07949187140626E-02 optPrice:3.82359122982612E-04 pvDividend:0 gamma: 1.79769313486232E+308 theta/vega/undPrice: -9.99013526409654E-05-2.93358117500294E-04-1.79769313486232E+308</t>
  </si>
  <si>
    <t>2014-12-2 17:12:10.735: RTWSControl  - tickOptionComputation - id:3000070 tickType:13 impliedVol:8.56676951443021E-02 delta:-6.14200739837945E-02 optPrice:6.0219286545576E-04 pvDividend:0 gamma: 1.79769313486232E+308 theta/vega/undPrice: -1.33903475306632E-04-3.4847812808306E-04-1.79769313486232E+308</t>
  </si>
  <si>
    <t>2014-12-2 17:12:10.735: RTWSControl  - tickOptionComputation - id:3000071 tickType:13 impliedVol:8.38249346300906E-02 delta:-8.97330844862998E-02 optPrice:9.21889746568586E-04 pvDividend:0 gamma: 1.79769313486232E+308 theta/vega/undPrice: -1.75174068449028E-04-4.58046264216999E-04-1.79769313486232E+308</t>
  </si>
  <si>
    <t>2014-12-2 17:12:10.766: RTWSControl  - tickOptionComputation - id:3000072 tickType:13 impliedVol:8.24617423363065E-02 delta:-0.128578772839644 optPrice:1.39031807851555E-03 pvDividend:0 gamma: 1.79769313486232E+308 theta/vega/undPrice: -2.25037200912404E-04-6.33570484722928E-04-1.79769313486232E+308</t>
  </si>
  <si>
    <t>2014-12-2 17:12:10.782: RTWSControl  - tickOptionComputation - id:3000008 tickType:10 impliedVol:1.79769313486232E+308 delta:1.79769313486232E+308 optPrice:1.79769313486232E+308 pvDividend:0 gamma: 1.79769313486232E+308 theta/vega/undPrice: 1.79769313486232E+308-1.79769313486232E+308-1.5648</t>
  </si>
  <si>
    <t>2014-12-2 17:12:10.813: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</si>
  <si>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17:12:12.586: RTWSControl  - tickOptionComputation - id:3000006 tickType:10 impliedVol:1.79769313486232E+308 delta:1.79769313486232E+308 optPrice:1.79769313486232E+308 pvDividend:0 gamma: 1.79769313486232E+308 theta/vega/undPrice: 1.79769313486232E+308-1.79769313486232E+308-1.5648</t>
  </si>
  <si>
    <t>2014-12-2 17:12:12.795: RTWSControl  - tickOptionComputation - id:3000007 tickType:10 impliedVol:1.79769313486232E+308 delta:1.79769313486232E+308 optPrice:1.79769313486232E+308 pvDividend:0 gamma: 1.79769313486232E+308 theta/vega/undPrice: 1.79769313486232E+308-1.79769313486232E+308-1.5648</t>
  </si>
  <si>
    <t>2014-12-2 17:12:12.806: RTWSControl  - tickOptionComputation - id:3000009 tickType:10 impliedVol:1.79769313486232E+308 delta:1.79769313486232E+308 optPrice:1.79769313486232E+308 pvDividend:0 gamma: 1.79769313486232E+308 theta/vega/undPrice: 1.79769313486232E+308-1.79769313486232E+308-1.5648</t>
  </si>
  <si>
    <t>2014-12-2 17:12:12.821: RTWSControl  - tickOptionComputation - id:3000010 tickType:10 impliedVol:1.79769313486232E+308 delta:1.79769313486232E+308 optPrice:1.79769313486232E+308 pvDividend:0 gamma: 1.79769313486232E+308 theta/vega/undPrice: 1.79769313486232E+308-1.79769313486232E+308-1.5648</t>
  </si>
  <si>
    <t>2014-12-2 17:12:12.826: RTWSControl  - tickOptionComputation - id:3000008 tickType:10 impliedVol:1.79769313486232E+308 delta:1.79769313486232E+308 optPrice:1.79769313486232E+308 pvDividend:0 gamma: 1.79769313486232E+308 theta/vega/undPrice: 1.79769313486232E+308-1.79769313486232E+308-1.5648</t>
  </si>
  <si>
    <t>2014-12-2 17:12:12.863: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</si>
  <si>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17:12:14.616: RTWSControl  - tickOptionComputation - id:3000012 tickType:13 impliedVol:0.115308761794608 delta:-6.54565885666393E-02 optPrice:4.83792191716377E-04 pvDividend:0 gamma: 1.79769313486232E+308 theta/vega/undPrice: -3.42253405637713E-04-1.95859897521383E-04-1.5648</t>
  </si>
  <si>
    <t>2014-12-2 17:12:14.828: RTWSControl  - tickOptionComputation - id:3000006 tickType:13 impliedVol:0.176488484335131 delta:-1.35055729012503E-02 optPrice:1.23540137512389E-04 pvDividend:0 gamma: 1.79769313486232E+308 theta/vega/undPrice: -1.41236391262183E-04-5.79773638398275E-05-1.5648</t>
  </si>
  <si>
    <t>2014-12-2 17:12:14.843: RTWSControl  - tickOptionComputation - id:3000007 tickType:13 impliedVol:0.163504663417896 delta:-1.53415635333231E-02 optPrice:1.31913395299213E-04 pvDividend:0 gamma: 1.79769313486232E+308 theta/vega/undPrice: -1.45972208885188E-04-5.80735642663114E-05-1.5648</t>
  </si>
  <si>
    <t>2014-12-2 17:12:14.849: RTWSControl  - tickOptionComputation - id:3000009 tickType:13 impliedVol:0.140881662175993 delta:-2.19227609385026E-02 optPrice:1.67702869088743E-04 pvDividend:0 gamma: 1.79769313486232E+308 theta/vega/undPrice: -1.72398587089982E-04-1.03582883749916E-04-1.5648</t>
  </si>
  <si>
    <t>2014-12-2 17:12:14.896: RTWSControl  - tickOptionComputation - id:3000010 tickType:13 impliedVol:0.131242481851331 delta:-0.030875695665555 optPrice:2.32337917448762E-04 pvDividend:0 gamma: 1.79769313486232E+308 theta/vega/undPrice: -2.11905468748152E-04-1.0375285317037E-04-1.5648</t>
  </si>
  <si>
    <t>2014-12-2 17:12:14.902: RTWSControl  - tickOptionComputation - id:3000011 tickType:13 impliedVol:0.12271818172421 delta:-4.23920673170998E-02 optPrice:3.08962783385886E-04 pvDividend:0 gamma: 1.79769313486232E+308 theta/vega/undPrice: -2.59672580259843E-04-1.69557793691282E-04-1.5648</t>
  </si>
  <si>
    <t>2014-12-2 17:12:14.909: RTWSControl  - tickOptionComputation - id:3000008 tickType:13 impliedVol:0.151635722698181 delta:-1.80815809027044E-02 optPrice:1.46522696744708E-04 pvDividend:0 gamma: 1.79769313486232E+308 theta/vega/undPrice: -1.5630170329865E-04-7.11596240375616E-05-1.5648</t>
  </si>
  <si>
    <t>2014-12-2 17:12:14.942: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</si>
  <si>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17:12:16.497: RTWSControl  - tickOptionComputation - id:3000006 tickType:10 impliedVol:1.79769313486232E+308 delta:1.79769313486232E+308 optPrice:1.79769313486232E+308 pvDividend:0 gamma: 1.79769313486232E+308 theta/vega/undPrice: 1.79769313486232E+308-1.79769313486232E+308-1.5648</t>
  </si>
  <si>
    <t>2014-12-2 17:12:16.556: RTWSControl  - tickOptionComputation - id:3000007 tickType:10 impliedVol:1.79769313486232E+308 delta:1.79769313486232E+308 optPrice:1.79769313486232E+308 pvDividend:0 gamma: 1.79769313486232E+308 theta/vega/undPrice: 1.79769313486232E+308-1.79769313486232E+308-1.5648</t>
  </si>
  <si>
    <t>2014-12-2 17:12:16.565: RTWSControl  - tickOptionComputation - id:3000009 tickType:10 impliedVol:1.79769313486232E+308 delta:1.79769313486232E+308 optPrice:1.79769313486232E+308 pvDividend:0 gamma: 1.79769313486232E+308 theta/vega/undPrice: 1.79769313486232E+308-1.79769313486232E+308-1.5648</t>
  </si>
  <si>
    <t>2014-12-2 17:12:16.614: RTWSControl  - tickOptionComputation - id:3000010 tickType:10 impliedVol:1.79769313486232E+308 delta:1.79769313486232E+308 optPrice:1.79769313486232E+308 pvDividend:0 gamma: 1.79769313486232E+308 theta/vega/undPrice: 1.79769313486232E+308-1.79769313486232E+308-1.5648</t>
  </si>
  <si>
    <t>2014-12-2 17:12:16.705: RTWSControl  - tickOptionComputation - id:3000008 tickType:10 impliedVol:1.79769313486232E+308 delta:1.79769313486232E+308 optPrice:1.79769313486232E+308 pvDividend:0 gamma: 1.79769313486232E+308 theta/vega/undPrice: 1.79769313486232E+308-1.79769313486232E+308-1.5648</t>
  </si>
  <si>
    <t>2014-12-2 17:12:16.716: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</si>
  <si>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17:12:18.541: RTWSControl  - tickOptionComputation - id:3000012 tickType:13 impliedVol:0.115596624068907 delta:-6.58935662102083E-02 optPrice:4.88681079455058E-04 pvDividend:0 gamma: 1.79769313486232E+308 theta/vega/undPrice: -3.44974241956385E-04-1.98304324479208E-04-1.5648</t>
  </si>
  <si>
    <t>2014-12-2 17:12:18.550: RTWSControl  - tickOptionComputation - id:3000006 tickType:13 impliedVol:0.177179615663007 delta:-1.38461764267006E-02 optPrice:1.2754714239295E-04 pvDividend:0 gamma: 1.79769313486232E+308 theta/vega/undPrice: -1.448306917863E-04-5.79773479670205E-05-1.5648</t>
  </si>
  <si>
    <t>2014-12-2 17:12:18.566: RTWSControl  - tickOptionComputation - id:3000007 tickType:13 impliedVol:0.164116562733099 delta:-1.56609815334351E-02 optPrice:1.35466918457878E-04 pvDividend:0 gamma: 1.79769313486232E+308 theta/vega/undPrice: -1.49159739159381E-04-5.80735525097073E-05-1.5648</t>
  </si>
  <si>
    <t>2014-12-2 17:12:18.572: RTWSControl  - tickOptionComputation - id:3000009 tickType:13 impliedVol:0.14134952207035 delta:-2.23904703794186E-02 optPrice:1.72549105267545E-04 pvDividend:0 gamma: 1.79769313486232E+308 theta/vega/undPrice: -1.75857224869169E-04-1.03582866396093E-04-1.5648</t>
  </si>
  <si>
    <t>2014-12-2 17:12:18.605: RTWSControl  - tickOptionComputation - id:3000010 tickType:13 impliedVol:0.131645534337508 delta:-3.12817639070195E-02 optPrice:2.36519707538183E-04 pvDividend:0 gamma: 1.79769313486232E+308 theta/vega/undPrice: -2.14889911380163E-04-1.03752841995962E-04-1.5648</t>
  </si>
  <si>
    <t>2014-12-2 17:12:18.611: RTWSControl  - tickOptionComputation - id:3000011 tickType:13 impliedVol:0.123061235003689 delta:-4.29444832091131E-02 optPrice:3.1477952792147E-04 pvDividend:0 gamma: 1.79769313486232E+308 theta/vega/undPrice: -2.62909797906261E-04-1.69557775730866E-04-1.5648</t>
  </si>
  <si>
    <t>2014-12-2 17:12:18.617: RTWSControl  - tickOptionComputation - id:3000008 tickType:13 impliedVol:0.152173198202206 delta:-1.83751435129744E-02 optPrice:1.49649173035566E-04 pvDividend:0 gamma: 1.79769313486232E+308 theta/vega/undPrice: -1.59106173703865E-04-7.35913107779353E-05-1.5648</t>
  </si>
  <si>
    <t>2014-12-2 17:12:18.651: RTWSControl  - tickOptionComputation - id:3000006 tickType:10 impliedVol:1.79769313486232E+308 delta:1.79769313486232E+308 optPrice:1.79769313486232E+308 pvDividend:0 gamma: 1.79769313486232E+308 theta/vega/undPrice: 1.79769313486232E+308-1.79769313486232E+308-1.5648</t>
  </si>
  <si>
    <t>2014-12-2 17:12:18.669: RTWSControl  - tickOptionComputation - id:3000007 tickType:10 impliedVol:1.79769313486232E+308 delta:1.79769313486232E+308 optPrice:1.79769313486232E+308 pvDividend:0 gamma: 1.79769313486232E+308 theta/vega/undPrice: 1.79769313486232E+308-1.79769313486232E+308-1.5648</t>
  </si>
  <si>
    <t>2014-12-2 17:12:18.699: RTWSControl  - tickOptionComputation - id:3000009 tickType:10 impliedVol:1.79769313486232E+308 delta:1.79769313486232E+308 optPrice:1.79769313486232E+308 pvDividend:0 gamma: 1.79769313486232E+308 theta/vega/undPrice: 1.79769313486232E+308-1.79769313486232E+308-1.5648</t>
  </si>
  <si>
    <t>2014-12-2 17:12:18.730: RTWSControl  - tickOptionComputation - id:3000010 tickType:10 impliedVol:1.79769313486232E+308 delta:1.79769313486232E+308 optPrice:1.79769313486232E+308 pvDividend:0 gamma: 1.79769313486232E+308 theta/vega/undPrice: 1.79769313486232E+308-1.79769313486232E+308-1.5648</t>
  </si>
  <si>
    <t>2014-12-2 17:12:18.736: RTWSControl  - tickOptionComputation - id:3000011 tickType:10 impliedVol:0.100785309707635 delta:-1.85273486867965E-02 optPrice:9.99999974737875E-05 pvDividend:0 gamma: 1.79769313486232E+308 theta/vega/undPrice: -1.06135166309098E-04-8.43439857134638E-05-1.5648</t>
  </si>
  <si>
    <t>2014-12-2 17:12:18.742: RTWSControl  - tickOptionComputation - id:3000008 tickType:10 impliedVol:1.79769313486232E+308 delta:1.79769313486232E+308 optPrice:1.79769313486232E+308 pvDividend:0 gamma: 1.79769313486232E+308 theta/vega/undPrice: 1.79769313486232E+308-1.79769313486232E+308-1.5648</t>
  </si>
  <si>
    <t>2014-12-2 17:12:18.780: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</si>
  <si>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17:12:20.635: RTWSControl  - tickOptionComputation - id:3000006 tickType:10 impliedVol:1.79769313486232E+308 delta:1.79769313486232E+308 optPrice:1.79769313486232E+308 pvDividend:0 gamma: 1.79769313486232E+308 theta/vega/undPrice: 1.79769313486232E+308-1.79769313486232E+308-1.5648</t>
  </si>
  <si>
    <t>2014-12-2 17:12:20.656: RTWSControl  - tickOptionComputation - id:3000007 tickType:10 impliedVol:1.79769313486232E+308 delta:1.79769313486232E+308 optPrice:1.79769313486232E+308 pvDividend:0 gamma: 1.79769313486232E+308 theta/vega/undPrice: 1.79769313486232E+308-1.79769313486232E+308-1.5648</t>
  </si>
  <si>
    <t>2014-12-2 17:12:20.848: RTWSControl  - tickOptionComputation - id:3000009 tickType:10 impliedVol:1.79769313486232E+308 delta:1.79769313486232E+308 optPrice:1.79769313486232E+308 pvDividend:0 gamma: 1.79769313486232E+308 theta/vega/undPrice: 1.79769313486232E+308-1.79769313486232E+308-1.5648</t>
  </si>
  <si>
    <t>2014-12-2 17:12:20.865: RTWSControl  - tickOptionComputation - id:3000010 tickType:10 impliedVol:1.79769313486232E+308 delta:1.79769313486232E+308 optPrice:1.79769313486232E+308 pvDividend:0 gamma: 1.79769313486232E+308 theta/vega/undPrice: 1.79769313486232E+308-1.79769313486232E+308-1.5648</t>
  </si>
  <si>
    <t>2014-12-2 17:12:20.870: RTWSControl  - tickOptionComputation - id:3000008 tickType:10 impliedVol:1.79769313486232E+308 delta:1.79769313486232E+308 optPrice:1.79769313486232E+308 pvDividend:0 gamma: 1.79769313486232E+308 theta/vega/undPrice: 1.79769313486232E+308-1.79769313486232E+308-1.5648</t>
  </si>
  <si>
    <t>2014-12-2 17:12:20.900: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</si>
  <si>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17:12:22.458: RTWSControl  - tickOptionComputation - id:3000012 tickType:13 impliedVol:0.115657780418118 delta:-6.59861209695921E-02 optPrice:4.89719723767021E-04 pvDividend:0 gamma: 1.79769313486232E+308 theta/vega/undPrice: -3.45552283681202E-04-1.98823643020789E-04-1.5648</t>
  </si>
  <si>
    <t>2014-12-2 17:12:22.671: RTWSControl  - tickOptionComputation - id:3000006 tickType:13 impliedVol:0.177806710415837 delta:-1.41529215277121E-02 optPrice:1.3118287835247E-04 pvDividend:0 gamma: 1.79769313486232E+308 theta/vega/undPrice: -1.48091962241299E-04-5.79773337430978E-05-1.5648</t>
  </si>
  <si>
    <t>2014-12-2 17:12:22.715: RTWSControl  - tickOptionComputation - id:3000007 tickType:13 impliedVol:0.164624640721101 delta:-1.59243928557307E-02 optPrice:1.38417512586588E-04 pvDividend:0 gamma: 1.79769313486232E+308 theta/vega/undPrice: -1.51806438535231E-04-5.80735428706128E-05-1.5648</t>
  </si>
  <si>
    <t>2014-12-2 17:12:22.720: RTWSControl  - tickOptionComputation - id:3000009 tickType:13 impliedVol:0.141649198965773 delta:-2.26884221879957E-02 optPrice:1.75653249941965E-04 pvDividend:0 gamma: 1.79769313486232E+308 theta/vega/undPrice: -1.78072575326284E-04-1.03582855340808E-04-1.5648</t>
  </si>
  <si>
    <t>2014-12-2 17:12:22.726: RTWSControl  - tickOptionComputation - id:3000010 tickType:13 impliedVol:0.131855826905174 delta:-3.14926411592086E-02 optPrice:2.38701555626673E-04 pvDividend:0 gamma: 1.79769313486232E+308 theta/vega/undPrice: -2.16447043632825E-04-1.03752836204546E-04-1.5648</t>
  </si>
  <si>
    <t>2014-12-2 17:12:22.776: RTWSControl  - tickOptionComputation - id:3000011 tickType:13 impliedVol:0.123192020722627 delta:-4.31542735894377E-02 optPrice:3.16997104907565E-04 pvDividend:0 gamma: 1.79769313486232E+308 theta/vega/undPrice: -2.64143955443701E-04-1.69557768899505E-04-1.5648</t>
  </si>
  <si>
    <t>2014-12-2 17:12:22.783: RTWSControl  - tickOptionComputation - id:3000008 tickType:13 impliedVol:0.152572136904411 delta:-1.85916970818182E-02 optPrice:1.51969785255745E-04 pvDividend:0 gamma: 1.79769313486232E+308 theta/vega/undPrice: -1.61187778479866E-04-7.53962185058058E-05-1.5648</t>
  </si>
  <si>
    <t>2014-12-2 17:12:26.498: RTWSControl  - tickOptionComputation - id:3000012 tickType:13 impliedVol:0.115483604696394 delta:-6.57222624200365E-02 optPrice:4.86761623302837E-04 pvDividend:0 gamma: 1.79769313486232E+308 theta/vega/undPrice: -3.43905997760596E-04-1.97344603062615E-04-1.5648</t>
  </si>
  <si>
    <t>2014-12-2 17:12:26.514: RTWSControl  - tickOptionComputation - id:3000006 tickType:10 impliedVol:1.79769313486232E+308 delta:1.79769313486232E+308 optPrice:1.79769313486232E+308 pvDividend:0 gamma: 1.79769313486232E+308 theta/vega/undPrice: 1.79769313486232E+308-1.79769313486232E+308-1.5648</t>
  </si>
  <si>
    <t>2014-12-2 17:12:26.529: RTWSControl  - tickOptionComputation - id:3000006 tickType:13 impliedVol:0.176758683478845 delta:-1.36390508251314E-02 optPrice:1.25106684046615E-04 pvDividend:0 gamma: 1.79769313486232E+308 theta/vega/undPrice: -1.426415902422E-04-5.79773576097935E-05-1.5648</t>
  </si>
  <si>
    <t>2014-12-2 17:12:26.607: RTWSControl  - tickOptionComputation - id:3000007 tickType:10 impliedVol:1.79769313486232E+308 delta:1.79769313486232E+308 optPrice:1.79769313486232E+308 pvDividend:0 gamma: 1.79769313486232E+308 theta/vega/undPrice: 1.79769313486232E+308-1.79769313486232E+308-1.5648</t>
  </si>
  <si>
    <t>2014-12-2 17:12:26.639: RTWSControl  - tickOptionComputation - id:3000007 tickType:13 impliedVol:0.163758343525565 delta:-1.54742779818171E-02 optPrice:1.33386608578845E-04 pvDividend:0 gamma: 1.79769313486232E+308 theta/vega/undPrice: -1.47293689515238E-04-5.807355937265E-05-1.5648</t>
  </si>
  <si>
    <t>2014-12-2 17:12:26.639: RTWSControl  - tickOptionComputation - id:3000009 tickType:10 impliedVol:1.79769313486232E+308 delta:1.79769313486232E+308 optPrice:1.79769313486232E+308 pvDividend:0 gamma: 1.79769313486232E+308 theta/vega/undPrice: 1.79769313486232E+308-1.79769313486232E+308-1.5648</t>
  </si>
  <si>
    <t>2014-12-2 17:12:26.685: RTWSControl  - tickOptionComputation - id:3000009 tickType:13 impliedVol:0.141103055806454 delta:-2.21444712502819E-02 optPrice:1.69996132275809E-04 pvDividend:0 gamma: 1.79769313486232E+308 theta/vega/undPrice: -1.74035231802359E-04-1.03582875523735E-04-1.5648</t>
  </si>
  <si>
    <t>2014-12-2 17:12:26.685: RTWSControl  - tickOptionComputation - id:3000010 tickType:10 impliedVol:1.79769313486232E+308 delta:1.79769313486232E+308 optPrice:1.79769313486232E+308 pvDividend:0 gamma: 1.79769313486232E+308 theta/vega/undPrice: 1.79769313486232E+308-1.79769313486232E+308-1.5648</t>
  </si>
  <si>
    <t>2014-12-2 17:12:26.701: RTWSControl  - tickOptionComputation - id:3000010 tickType:13 impliedVol:0.131448108040608 delta:-3.10831725869816E-02 optPrice:2.34471350722957E-04 pvDividend:0 gamma: 1.79769313486232E+308 theta/vega/undPrice: -2.13428048588856E-04-1.03752847454361E-04-1.5648</t>
  </si>
  <si>
    <t>2014-12-2 17:12:26.717: RTWSControl  - tickOptionComputation - id:3000011 tickType:13 impliedVol:0.122908291003924 delta:-4.26985809678507E-02 optPrice:3.12186239354419E-04 pvDividend:0 gamma: 1.79769313486232E+308 theta/vega/undPrice: -2.6146654397822E-04-1.69557783731037E-04-1.5648</t>
  </si>
  <si>
    <t>2014-12-2 17:12:26.717: RTWSControl  - tickOptionComputation - id:3000008 tickType:10 impliedVol:1.79769313486232E+308 delta:1.79769313486232E+308 optPrice:1.79769313486232E+308 pvDividend:0 gamma: 1.79769313486232E+308 theta/vega/undPrice: 1.79769313486232E+308-1.79769313486232E+308-1.5648</t>
  </si>
  <si>
    <t>2014-12-2 17:12:26.763: RTWSControl  - tickOptionComputation - id:3000008 tickType:13 impliedVol:0.151873134301432 delta:-1.82115093210611E-02 optPrice:1.47903711834822E-04 pvDividend:0 gamma: 1.79769313486232E+308 theta/vega/undPrice: -1.57540483205776E-04-7.22337394032808E-05-1.5648</t>
  </si>
  <si>
    <t>2014-12-2 17:12:26.779: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</si>
  <si>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17:12:28.495: RTWSControl  - tickOptionComputation - id:3000006 tickType:10 impliedVol:1.79769313486232E+308 delta:1.79769313486232E+308 optPrice:1.79769313486232E+308 pvDividend:0 gamma: 1.79769313486232E+308 theta/vega/undPrice: 1.79769313486232E+308-1.79769313486232E+308-1.5648</t>
  </si>
  <si>
    <t>2014-12-2 17:12:28.542: RTWSControl  - tickOptionComputation - id:3000007 tickType:10 impliedVol:1.79769313486232E+308 delta:1.79769313486232E+308 optPrice:1.79769313486232E+308 pvDividend:0 gamma: 1.79769313486232E+308 theta/vega/undPrice: 1.79769313486232E+308-1.79769313486232E+308-1.5648</t>
  </si>
  <si>
    <t>2014-12-2 17:12:28.604: RTWSControl  - tickOptionComputation - id:3000009 tickType:10 impliedVol:1.79769313486232E+308 delta:1.79769313486232E+308 optPrice:1.79769313486232E+308 pvDividend:0 gamma: 1.79769313486232E+308 theta/vega/undPrice: 1.79769313486232E+308-1.79769313486232E+308-1.5648</t>
  </si>
  <si>
    <t>2014-12-2 17:12:28.620: RTWSControl  - tickOptionComputation - id:3000010 tickType:10 impliedVol:1.79769313486232E+308 delta:1.79769313486232E+308 optPrice:1.79769313486232E+308 pvDividend:0 gamma: 1.79769313486232E+308 theta/vega/undPrice: 1.79769313486232E+308-1.79769313486232E+308-1.5648</t>
  </si>
  <si>
    <t>2014-12-2 17:12:28.635: RTWSControl  - tickOptionComputation - id:3000008 tickType:10 impliedVol:1.79769313486232E+308 delta:1.79769313486232E+308 optPrice:1.79769313486232E+308 pvDividend:0 gamma: 1.79769313486232E+308 theta/vega/undPrice: 1.79769313486232E+308-1.79769313486232E+308-1.5648</t>
  </si>
  <si>
    <t>2014-12-2 17:12:28.651: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</si>
  <si>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17:12:31.441: RTWSControl  - tickOptionComputation - id:3000012 tickType:13 impliedVol:0.115602175391409 delta:-0.06590197170458 optPrice:4.88775359929024E-04 pvDividend:0 gamma: 1.79769313486232E+308 theta/vega/undPrice: -3.45026712323165E-04-1.98351464388297E-04-1.5648</t>
  </si>
  <si>
    <t>2014-12-2 17:12:31.660: RTWSControl  - tickOptionComputation - id:3000006 tickType:13 impliedVol:0.177404858008977 delta:-1.39566048583314E-02 optPrice:1.28853040367223E-04 pvDividend:0 gamma: 1.79769313486232E+308 theta/vega/undPrice: -1.46002087792811E-04-5.79773428385295E-05-1.5648</t>
  </si>
  <si>
    <t>2014-12-2 17:12:31.675: RTWSControl  - tickOptionComputation - id:3000007 tickType:13 impliedVol:0.164294975225211 delta:-1.57536651594205E-02 optPrice:1.36503024913547E-04 pvDividend:0 gamma: 1.79769313486232E+308 theta/vega/undPrice: -1.50089132440978E-04-5.80735491121522E-05-1.5648</t>
  </si>
  <si>
    <t>2014-12-2 17:12:31.706: RTWSControl  - tickOptionComputation - id:3000009 tickType:13 impliedVol:0.141446532474681 delta:-0.022487061005826 optPrice:1.73553968659551E-04 pvDividend:0 gamma: 1.79769313486232E+308 theta/vega/undPrice: -1.76574370761578E-04-1.03582862812181E-04-1.5648</t>
  </si>
  <si>
    <t>2014-12-2 17:12:31.722: RTWSControl  - tickOptionComputation - id:3000010 tickType:13 impliedVol:0.131707972507925 delta:-3.13444461979293E-02 optPrice:2.37167522186227E-04 pvDividend:0 gamma: 1.79769313486232E+308 theta/vega/undPrice: -2.15352241042857E-04-1.03752840273982E-04-1.5648</t>
  </si>
  <si>
    <t>2014-12-2 17:12:31.722: RTWSControl  - tickOptionComputation - id:3000011 tickType:13 impliedVol:0.123093186813506 delta:-4.29957776683954E-02 optPrice:3.15321296547525E-04 pvDividend:0 gamma: 1.79769313486232E+308 theta/vega/undPrice: -2.63211310702527E-04-1.69557774060836E-04-1.5648</t>
  </si>
  <si>
    <t>2014-12-2 17:12:31.769: RTWSControl  - tickOptionComputation - id:3000008 tickType:13 impliedVol:0.152308866713781 delta:-1.84489153945155E-02 optPrice:1.5043835196511E-04 pvDividend:0 gamma: 1.79769313486232E+308 theta/vega/undPrice: -1.59814072523374E-04-7.42051122521149E-05-1.5648</t>
  </si>
  <si>
    <t>2014-12-2 17:12:36.464: RTWSControl  - tickOptionComputation - id:3000006 tickType:10 impliedVol:1.79769313486232E+308 delta:1.79769313486232E+308 optPrice:1.79769313486232E+308 pvDividend:0 gamma: 1.79769313486232E+308 theta/vega/undPrice: 1.79769313486232E+308-1.79769313486232E+308-1.5648</t>
  </si>
  <si>
    <t>2014-12-2 17:12:36.676: RTWSControl  - tickOptionComputation - id:3000007 tickType:10 impliedVol:1.79769313486232E+308 delta:1.79769313486232E+308 optPrice:1.79769313486232E+308 pvDividend:0 gamma: 1.79769313486232E+308 theta/vega/undPrice: 1.79769313486232E+308-1.79769313486232E+308-1.5648</t>
  </si>
  <si>
    <t>2014-12-2 17:12:36.687: RTWSControl  - tickOptionComputation - id:3000009 tickType:10 impliedVol:1.79769313486232E+308 delta:1.79769313486232E+308 optPrice:1.79769313486232E+308 pvDividend:0 gamma: 1.79769313486232E+308 theta/vega/undPrice: 1.79769313486232E+308-1.79769313486232E+308-1.5648</t>
  </si>
  <si>
    <t>2014-12-2 17:12:36.706: RTWSControl  - tickOptionComputation - id:3000010 tickType:10 impliedVol:1.79769313486232E+308 delta:1.79769313486232E+308 optPrice:1.79769313486232E+308 pvDividend:0 gamma: 1.79769313486232E+308 theta/vega/undPrice: 1.79769313486232E+308-1.79769313486232E+308-1.5648</t>
  </si>
  <si>
    <t>2014-12-2 17:12:36.712: RTWSControl  - tickOptionComputation - id:3000008 tickType:10 impliedVol:1.79769313486232E+308 delta:1.79769313486232E+308 optPrice:1.79769313486232E+308 pvDividend:0 gamma: 1.79769313486232E+308 theta/vega/undPrice: 1.79769313486232E+308-1.79769313486232E+308-1.5648</t>
  </si>
  <si>
    <t>2014-12-2 17:12:36.739: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</si>
  <si>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17:12:38.676: RTWSControl  - tickOptionComputation - id:3000012 tickType:13 impliedVol:0.115757179665408 delta:-6.61168682995611E-02 optPrice:4.91188846328068E-04 pvDividend:0 gamma: 1.79769313486232E+308 theta/vega/undPrice: -3.46447090799943E-04-1.99529818114163E-04-1.5648</t>
  </si>
  <si>
    <t>2014-12-2 17:12:38.684: RTWSControl  - tickOptionComputation - id:3000006 tickType:13 impliedVol:0.178692119059193 delta:-1.45727335864764E-02 optPrice:1.3620083356034E-04 pvDividend:0 gamma: 1.79769313486232E+308 theta/vega/undPrice: -1.52627094352524E-04-5.79708556298285E-05-1.5648</t>
  </si>
  <si>
    <t>2014-12-2 17:12:38.700: RTWSControl  - tickOptionComputation - id:3000007 tickType:13 impliedVol:0.165344679553229 delta:-1.62854733731238E-02 optPrice:1.42492066317166E-04 pvDividend:0 gamma: 1.79769313486232E+308 theta/vega/undPrice: -1.55495980453684E-04-5.80670602718034E-05-1.5648</t>
  </si>
  <si>
    <t>2014-12-2 17:12:38.706: RTWSControl  - tickOptionComputation - id:3000009 tickType:13 impliedVol:0.142079740069711 delta:-2.30986670443243E-02 optPrice:1.7994896920663E-04 pvDividend:0 gamma: 1.79769313486232E+308 theta/vega/undPrice: -1.81178689661557E-04-1.03571300830714E-04-1.5648</t>
  </si>
  <si>
    <t>2014-12-2 17:12:38.729: RTWSControl  - tickOptionComputation - id:3000010 tickType:13 impliedVol:0.132162240092143 delta:-3.17840268448975E-02 optPrice:2.41727922024779E-04 pvDividend:0 gamma: 1.79769313486232E+308 theta/vega/undPrice: -2.18655605048935E-04-1.0374126997982E-04-1.5648</t>
  </si>
  <si>
    <t>2014-12-2 17:12:38.734: RTWSControl  - tickOptionComputation - id:3000011 tickType:13 impliedVol:0.123388053290711 delta:-4.34459304739601E-02 optPrice:3.20087918255672E-04 pvDividend:0 gamma: 1.79769313486232E+308 theta/vega/undPrice: -2.6592334731328E-04-1.69538870387183E-04-1.5648</t>
  </si>
  <si>
    <t>2014-12-2 17:12:38.740: RTWSControl  - tickOptionComputation - id:3000008 tickType:13 impliedVol:0.153140553223409 delta:-1.88891223702759E-02 optPrice:1.55177000935157E-04 pvDividend:0 gamma: 1.79769313486232E+308 theta/vega/undPrice: -1.64101234399907E-04-7.78791804671413E-05-1.5648</t>
  </si>
  <si>
    <t>2014-12-2 17:12:38.774: RTWSControl  - tickOptionComputation - id:3000066 tickType:13 impliedVol:9.78344194053271E-02 delta:-1.49714421018401E-02 optPrice:1.38264695206903E-04 pvDividend:0 gamma: 1.79769313486232E+308 theta/vega/undPrice: -4.74138783636431E-05-1.17583062547419E-04-1.79769313486232E+308</t>
  </si>
  <si>
    <t>2014-12-2 17:12:38.781: RTWSControl  - tickOptionComputation - id:3000068 tickType:13 impliedVol:0.090791920833972 delta:-2.89950498528334E-02 optPrice:2.69547592904156E-04 pvDividend:0 gamma: 1.79769313486232E+308 theta/vega/undPrice: -7.71425532683719E-05-1.89063468534538E-04-1.79769313486232E+308</t>
  </si>
  <si>
    <t>2014-12-2 17:12:38.788: RTWSControl  - tickOptionComputation - id:3000067 tickType:13 impliedVol:9.40733860094412E-02 delta:-2.00130094130564E-02 optPrice:1.82699026571213E-04 pvDividend:0 gamma: 1.79769313486232E+308 theta/vega/undPrice: -5.88393024147475E-05-1.68765837039614E-04-1.79769313486232E+308</t>
  </si>
  <si>
    <t>2014-12-2 17:12:38.818: RTWSControl  - tickOptionComputation - id:3000069 tickType:13 impliedVol:8.79900238789304E-02 delta:-4.07907158282092E-02 optPrice:3.82302787894879E-04 pvDividend:0 gamma: 1.79769313486232E+308 theta/vega/undPrice: -9.98958234762103E-05-2.93312091904763E-04-1.79769313486232E+308</t>
  </si>
  <si>
    <t>2014-12-2 17:12:38.825: RTWSControl  - tickOptionComputation - id:3000070 tickType:13 impliedVol:8.56676951443021E-02 delta:-6.14139406968574E-02 optPrice:6.02103229460786E-04 pvDividend:0 gamma: 1.79769313486232E+308 theta/vega/undPrice: -1.33897297939833E-04-3.48417615755198E-04-1.79769313486232E+308</t>
  </si>
  <si>
    <t>2014-12-2 17:12:38.832: RTWSControl  - tickOptionComputation - id:3000071 tickType:13 impliedVol:8.38249346300906E-02 delta:-8.97250777941941E-02 optPrice:9.21757969822204E-04 pvDividend:0 gamma: 1.79769313486232E+308 theta/vega/undPrice: -1.75168815437804E-04-4.58030546158027E-04-1.79769313486232E+308</t>
  </si>
  <si>
    <t>2014-12-2 17:12:38.860: RTWSControl  - tickOptionComputation - id:3000072 tickType:13 impliedVol:8.24617423363065E-02 delta:-0.128569492894117 optPrice:1.39013876929489E-03 pvDividend:0 gamma: 1.79769313486232E+308 theta/vega/undPrice: -2.25034926384682E-04-6.33548743509925E-04-1.79769313486232E+308</t>
  </si>
  <si>
    <t>2014-12-2 17:12:40.633: RTWSControl  - tickOptionComputation - id:3000006 tickType:10 impliedVol:1.79769313486232E+308 delta:1.79769313486232E+308 optPrice:1.79769313486232E+308 pvDividend:0 gamma: 1.79769313486232E+308 theta/vega/undPrice: 1.79769313486232E+308-1.79769313486232E+308-1.5648</t>
  </si>
  <si>
    <t>2014-12-2 17:12:40.850: RTWSControl  - tickOptionComputation - id:3000007 tickType:10 impliedVol:1.79769313486232E+308 delta:1.79769313486232E+308 optPrice:1.79769313486232E+308 pvDividend:0 gamma: 1.79769313486232E+308 theta/vega/undPrice: 1.79769313486232E+308-1.79769313486232E+308-1.5648</t>
  </si>
  <si>
    <t>2014-12-2 17:12:40.861: RTWSControl  - tickOptionComputation - id:3000009 tickType:10 impliedVol:1.79769313486232E+308 delta:1.79769313486232E+308 optPrice:1.79769313486232E+308 pvDividend:0 gamma: 1.79769313486232E+308 theta/vega/undPrice: 1.79769313486232E+308-1.79769313486232E+308-1.5648</t>
  </si>
  <si>
    <t>2014-12-2 17:12:40.880: RTWSControl  - tickOptionComputation - id:3000010 tickType:10 impliedVol:1.79769313486232E+308 delta:1.79769313486232E+308 optPrice:1.79769313486232E+308 pvDividend:0 gamma: 1.79769313486232E+308 theta/vega/undPrice: 1.79769313486232E+308-1.79769313486232E+308-1.5648</t>
  </si>
  <si>
    <t>2014-12-2 17:12:40.886: RTWSControl  - tickOptionComputation - id:3000008 tickType:10 impliedVol:1.79769313486232E+308 delta:1.79769313486232E+308 optPrice:1.79769313486232E+308 pvDividend:0 gamma: 1.79769313486232E+308 theta/vega/undPrice: 1.79769313486232E+308-1.79769313486232E+308-1.5648</t>
  </si>
  <si>
    <t>2014-12-2 17:12:40.942: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</si>
  <si>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17:12:42.617: RTWSControl  - tickOptionComputation - id:3000012 tickType:13 impliedVol:0.115764673312121 delta:-6.61281842634214E-02 optPrice:4.9131609993854E-04 pvDividend:0 gamma: 1.79769313486232E+308 theta/vega/undPrice: -3.46517927646523E-04-1.99593444474926E-04-1.5648</t>
  </si>
  <si>
    <t>2014-12-2 17:12:42.626: RTWSControl  - tickOptionComputation - id:3000006 tickType:10 impliedVol:1.79769313486232E+308 delta:1.79769313486232E+308 optPrice:1.79769313486232E+308 pvDividend:0 gamma: 1.79769313486232E+308 theta/vega/undPrice: 1.79769313486232E+308-1.79769313486232E+308-1.5648</t>
  </si>
  <si>
    <t>2014-12-2 17:12:42.678: RTWSControl  - tickOptionComputation - id:3000006 tickType:13 impliedVol:0.178262147100746 delta:-1.43647101531601E-02 optPrice:1.33708244181612E-04 pvDividend:0 gamma: 1.79769313486232E+308 theta/vega/undPrice: -1.50390733187106E-04-5.79708652020924E-05-1.5648</t>
  </si>
  <si>
    <t>2014-12-2 17:12:42.691: RTWSControl  - tickOptionComputation - id:3000007 tickType:13 impliedVol:0.165007924042342 delta:-1.61125696558185E-02 optPrice:1.40536622699501E-04 pvDividend:0 gamma: 1.79769313486232E+308 theta/vega/undPrice: -1.5374154589596E-04-5.80670665404039E-05-1.5648</t>
  </si>
  <si>
    <t>2014-12-2 17:12:42.734: RTWSControl  - tickOptionComputation - id:3000007 tickType:10 impliedVol:1.79769313486232E+308 delta:1.79769313486232E+308 optPrice:1.79769313486232E+308 pvDividend:0 gamma: 1.79769313486232E+308 theta/vega/undPrice: 1.79769313486232E+308-1.79769313486232E+308-1.5648</t>
  </si>
  <si>
    <t>2014-12-2 17:12:42.744: RTWSControl  - tickOptionComputation - id:3000009 tickType:13 impliedVol:0.141905050837892 delta:-0.022926172287804 optPrice:1.78139686777011E-04 pvDividend:0 gamma: 1.79769313486232E+308 theta/vega/undPrice: -1.79887162341774E-04-1.03571307230356E-04-1.5648</t>
  </si>
  <si>
    <t>2014-12-2 17:12:42.773: RTWSControl  - tickOptionComputation - id:3000010 tickType:13 impliedVol:0.132056400691852 delta:-3.16784587639324E-02 optPrice:2.40629929132454E-04 pvDividend:0 gamma: 1.79769313486232E+308 theta/vega/undPrice: -2.17871819458983E-04-1.03741272874826E-04-1.5648</t>
  </si>
  <si>
    <t>2014-12-2 17:12:42.779: RTWSControl  - tickOptionComputation - id:3000009 tickType:10 impliedVol:1.79769313486232E+308 delta:1.79769313486232E+308 optPrice:1.79769313486232E+308 pvDividend:0 gamma: 1.79769313486232E+308 theta/vega/undPrice: 1.79769313486232E+308-1.79769313486232E+308-1.5648</t>
  </si>
  <si>
    <t>2014-12-2 17:12:42.816: RTWSControl  - tickOptionComputation - id:3000011 tickType:13 impliedVol:0.123342941516597 delta:-0.043373840549131 optPrice:3.1932309713344E-04 pvDividend:0 gamma: 1.79769313486232E+308 theta/vega/undPrice: -2.65497603322987E-04-1.69538872737966E-04-1.5648</t>
  </si>
  <si>
    <t>2014-12-2 17:12:42.821: RTWSControl  - tickOptionComputation - id:3000008 tickType:13 impliedVol:0.152888891954724 delta:-1.87536474545423E-02 optPrice:1.53713259645747E-04 pvDividend:0 gamma: 1.79769313486232E+308 theta/vega/undPrice: -1.62787956099347E-04-7.67407233508888E-05-1.5648</t>
  </si>
  <si>
    <t>2014-12-2 17:12:42.828: RTWSControl  - tickOptionComputation - id:3000010 tickType:10 impliedVol:1.79769313486232E+308 delta:1.79769313486232E+308 optPrice:1.79769313486232E+308 pvDividend:0 gamma: 1.79769313486232E+308 theta/vega/undPrice: 1.79769313486232E+308-1.79769313486232E+308-1.5648</t>
  </si>
  <si>
    <t>2014-12-2 17:12:42.857: RTWSControl  - tickOptionComputation - id:3000008 tickType:10 impliedVol:1.79769313486232E+308 delta:1.79769313486232E+308 optPrice:1.79769313486232E+308 pvDividend:0 gamma: 1.79769313486232E+308 theta/vega/undPrice: 1.79769313486232E+308-1.79769313486232E+308-1.5648</t>
  </si>
  <si>
    <t>2014-12-2 17:12:42.867: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</si>
  <si>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17:12:46.622: RTWSControl  - tickOptionComputation - id:3000012 tickType:13 impliedVol:0.115885853475675 delta:-6.63109714064857E-02 optPrice:4.93373924883274E-04 pvDividend:0 gamma: 1.79769313486232E+308 theta/vega/undPrice: -3.47663434074181E-04-2.00622349740574E-04-1.5648</t>
  </si>
  <si>
    <t>2014-12-2 17:12:46.631: RTWSControl  - tickOptionComputation - id:3000006 tickType:13 impliedVol:0.179056377725566 delta:-1.47481797507281E-02 optPrice:1.38312476223882E-04 pvDividend:0 gamma: 1.79769313486232E+308 theta/vega/undPrice: -1.54521668509468E-04-5.79708475828153E-05-1.5648</t>
  </si>
  <si>
    <t>2014-12-2 17:12:46.646: RTWSControl  - tickOptionComputation - id:3000007 tickType:13 impliedVol:0.165661791321419 delta:-1.64476462255591E-02 optPrice:1.44333444084745E-04 pvDividend:0 gamma: 1.79769313486232E+308 theta/vega/undPrice: -1.57148074455084E-04-5.80670544135846E-05-1.5648</t>
  </si>
  <si>
    <t>2014-12-2 17:12:46.679: RTWSControl  - tickOptionComputation - id:3000009 tickType:13 impliedVol:0.142312017348104 delta:-2.33273683071567E-02 optPrice:1.82354699439014E-04 pvDividend:0 gamma: 1.79769313486232E+308 theta/vega/undPrice: -1.82895981660736E-04-1.03571292346005E-04-1.5648</t>
  </si>
  <si>
    <t>2014-12-2 17:12:46.685: RTWSControl  - tickOptionComputation - id:3000010 tickType:13 impliedVol:0.132356829778963 delta:-3.19776756728558E-02 optPrice:2.43746622841335E-04 pvDividend:0 gamma: 1.79769313486232E+308 theta/vega/undPrice: -2.20096624015517E-04-1.03741264672195E-04-1.5648</t>
  </si>
  <si>
    <t>2014-12-2 17:12:46.691: RTWSControl  - tickOptionComputation - id:3000011 tickType:13 impliedVol:0.123548108488151 delta:-4.37012771357252E-02 optPrice:3.22801480160053E-04 pvDividend:0 gamma: 1.79769313486232E+308 theta/vega/undPrice: -2.67433873922267E-04-1.69538862055003E-04-1.5648</t>
  </si>
  <si>
    <t>2014-12-2 17:12:46.734: RTWSControl  - tickOptionComputation - id:3000008 tickType:13 impliedVol:0.153413671195594 delta:-1.90356432368506E-02 optPrice:1.56765541058389E-04 pvDividend:0 gamma: 1.79769313486232E+308 theta/vega/undPrice: -1.6552648299518E-04-7.91147025397793E-05-1.5648</t>
  </si>
  <si>
    <t>2014-12-2 17:12:46.740: RTWSControl  - tickOptionComputation - id:3000006 tickType:10 impliedVol:1.79769313486232E+308 delta:1.79769313486232E+308 optPrice:1.79769313486232E+308 pvDividend:0 gamma: 1.79769313486232E+308 theta/vega/undPrice: 1.79769313486232E+308-1.79769313486232E+308-1.5648</t>
  </si>
  <si>
    <t>2014-12-2 17:12:46.776: RTWSControl  - tickOptionComputation - id:3000007 tickType:10 impliedVol:1.79769313486232E+308 delta:1.79769313486232E+308 optPrice:1.79769313486232E+308 pvDividend:0 gamma: 1.79769313486232E+308 theta/vega/undPrice: 1.79769313486232E+308-1.79769313486232E+308-1.5648</t>
  </si>
  <si>
    <t>2014-12-2 17:12:46.787: RTWSControl  - tickOptionComputation - id:3000009 tickType:10 impliedVol:1.79769313486232E+308 delta:1.79769313486232E+308 optPrice:1.79769313486232E+308 pvDividend:0 gamma: 1.79769313486232E+308 theta/vega/undPrice: 1.79769313486232E+308-1.79769313486232E+308-1.5648</t>
  </si>
  <si>
    <t>2014-12-2 17:12:46.819: RTWSControl  - tickOptionComputation - id:3000010 tickType:10 impliedVol:1.79769313486232E+308 delta:1.79769313486232E+308 optPrice:1.79769313486232E+308 pvDividend:0 gamma: 1.79769313486232E+308 theta/vega/undPrice: 1.79769313486232E+308-1.79769313486232E+308-1.5648</t>
  </si>
  <si>
    <t>2014-12-2 17:12:46.824: RTWSControl  - tickOptionComputation - id:3000008 tickType:10 impliedVol:1.79769313486232E+308 delta:1.79769313486232E+308 optPrice:1.79769313486232E+308 pvDividend:0 gamma: 1.79769313486232E+308 theta/vega/undPrice: 1.79769313486232E+308-1.79769313486232E+308-1.5648</t>
  </si>
  <si>
    <t>2014-12-2 17:12:46.863: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</si>
  <si>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17:12:48.556: RTWSControl  - tickOptionComputation - id:3000006 tickType:10 impliedVol:1.79769313486232E+308 delta:1.79769313486232E+308 optPrice:1.79769313486232E+308 pvDividend:0 gamma: 1.79769313486232E+308 theta/vega/undPrice: 1.79769313486232E+308-1.79769313486232E+308-1.5648</t>
  </si>
  <si>
    <t>2014-12-2 17:12:48.772: RTWSControl  - tickOptionComputation - id:3000007 tickType:10 impliedVol:1.79769313486232E+308 delta:1.79769313486232E+308 optPrice:1.79769313486232E+308 pvDividend:0 gamma: 1.79769313486232E+308 theta/vega/undPrice: 1.79769313486232E+308-1.79769313486232E+308-1.5648</t>
  </si>
  <si>
    <t>2014-12-2 17:12:48.783: RTWSControl  - tickOptionComputation - id:3000009 tickType:10 impliedVol:1.79769313486232E+308 delta:1.79769313486232E+308 optPrice:1.79769313486232E+308 pvDividend:0 gamma: 1.79769313486232E+308 theta/vega/undPrice: 1.79769313486232E+308-1.79769313486232E+308-1.5648</t>
  </si>
  <si>
    <t>2014-12-2 17:12:48.802: RTWSControl  - tickOptionComputation - id:3000010 tickType:10 impliedVol:1.79769313486232E+308 delta:1.79769313486232E+308 optPrice:1.79769313486232E+308 pvDividend:0 gamma: 1.79769313486232E+308 theta/vega/undPrice: 1.79769313486232E+308-1.79769313486232E+308-1.5648</t>
  </si>
  <si>
    <t>2014-12-2 17:12:48.807: RTWSControl  - tickOptionComputation - id:3000008 tickType:10 impliedVol:1.79769313486232E+308 delta:1.79769313486232E+308 optPrice:1.79769313486232E+308 pvDividend:0 gamma: 1.79769313486232E+308 theta/vega/undPrice: 1.79769313486232E+308-1.79769313486232E+308-1.5648</t>
  </si>
  <si>
    <t>2014-12-2 17:12:48.859: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</si>
  <si>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17:12:50.461: RTWSControl  - tickOptionComputation - id:3000012 tickType:13 impliedVol:0.115764673312121 delta:-6.61281842634214E-02 optPrice:4.9131609993854E-04 pvDividend:0 gamma: 1.79769313486232E+308 theta/vega/undPrice: -3.46517927646523E-04-1.99593444474926E-04-1.5648</t>
  </si>
  <si>
    <t>2014-12-2 17:12:50.469: RTWSControl  - tickOptionComputation - id:3000006 tickType:13 impliedVol:0.178262147100746 delta:-1.43647101531601E-02 optPrice:1.33708244181612E-04 pvDividend:0 gamma: 1.79769313486232E+308 theta/vega/undPrice: -1.50390733187106E-04-5.79708652020924E-05-1.5648</t>
  </si>
  <si>
    <t>2014-12-2 17:12:50.486: RTWSControl  - tickOptionComputation - id:3000006 tickType:10 impliedVol:1.79769313486232E+308 delta:1.79769313486232E+308 optPrice:1.79769313486232E+308 pvDividend:0 gamma: 1.79769313486232E+308 theta/vega/undPrice: 1.79769313486232E+308-1.79769313486232E+308-1.5648</t>
  </si>
  <si>
    <t>2014-12-2 17:12:50.521: RTWSControl  - tickOptionComputation - id:3000007 tickType:13 impliedVol:0.165007924042342 delta:-1.61125696558185E-02 optPrice:1.40536622699501E-04 pvDividend:0 gamma: 1.79769313486232E+308 theta/vega/undPrice: -1.5374154589596E-04-5.80670665404039E-05-1.5648</t>
  </si>
  <si>
    <t>2014-12-2 17:12:50.527: RTWSControl  - tickOptionComputation - id:3000007 tickType:10 impliedVol:1.79769313486232E+308 delta:1.79769313486232E+308 optPrice:1.79769313486232E+308 pvDividend:0 gamma: 1.79769313486232E+308 theta/vega/undPrice: 1.79769313486232E+308-1.79769313486232E+308-1.5648</t>
  </si>
  <si>
    <t>2014-12-2 17:12:50.571: RTWSControl  - tickOptionComputation - id:3000009 tickType:13 impliedVol:0.141905050837892 delta:-0.022926172287804 optPrice:1.78139686777011E-04 pvDividend:0 gamma: 1.79769313486232E+308 theta/vega/undPrice: -1.79887162341774E-04-1.03571307230356E-04-1.5648</t>
  </si>
  <si>
    <t>2014-12-2 17:12:50.577: RTWSControl  - tickOptionComputation - id:3000009 tickType:10 impliedVol:1.79769313486232E+308 delta:1.79769313486232E+308 optPrice:1.79769313486232E+308 pvDividend:0 gamma: 1.79769313486232E+308 theta/vega/undPrice: 1.79769313486232E+308-1.79769313486232E+308-1.5648</t>
  </si>
  <si>
    <t>2014-12-2 17:12:50.610: RTWSControl  - tickOptionComputation - id:3000010 tickType:13 impliedVol:0.132056400691852 delta:-3.16784587639324E-02 optPrice:2.40629929132454E-04 pvDividend:0 gamma: 1.79769313486232E+308 theta/vega/undPrice: -2.17871819458983E-04-1.03741272874826E-04-1.5648</t>
  </si>
  <si>
    <t>2014-12-2 17:12:50.616: RTWSControl  - tickOptionComputation - id:3000010 tickType:10 impliedVol:1.79769313486232E+308 delta:1.79769313486232E+308 optPrice:1.79769313486232E+308 pvDividend:0 gamma: 1.79769313486232E+308 theta/vega/undPrice: 1.79769313486232E+308-1.79769313486232E+308-1.5648</t>
  </si>
  <si>
    <t>2014-12-2 17:12:50.648: RTWSControl  - tickOptionComputation - id:3000011 tickType:13 impliedVol:0.123342941516597 delta:-0.043373840549131 optPrice:3.1932309713344E-04 pvDividend:0 gamma: 1.79769313486232E+308 theta/vega/undPrice: -2.65497603322987E-04-1.69538872737966E-04-1.5648</t>
  </si>
  <si>
    <t>2014-12-2 17:12:50.654: RTWSControl  - tickOptionComputation - id:3000008 tickType:13 impliedVol:0.152888891954724 delta:-1.87536474545423E-02 optPrice:1.53713259645747E-04 pvDividend:0 gamma: 1.79769313486232E+308 theta/vega/undPrice: -1.62787956099347E-04-7.67407233508888E-05-1.5648</t>
  </si>
  <si>
    <t>2014-12-2 17:12:50.659: RTWSControl  - tickOptionComputation - id:3000008 tickType:10 impliedVol:1.79769313486232E+308 delta:1.79769313486232E+308 optPrice:1.79769313486232E+308 pvDividend:0 gamma: 1.79769313486232E+308 theta/vega/undPrice: 1.79769313486232E+308-1.79769313486232E+308-1.5648</t>
  </si>
  <si>
    <t>2014-12-2 17:12:50.693: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</si>
  <si>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17:12:56.632: RTWSControl  - tickOptionComputation - id:3000006 tickType:10 impliedVol:1.79769313486232E+308 delta:1.79769313486232E+308 optPrice:1.79769313486232E+308 pvDividend:0 gamma: 1.79769313486232E+308 theta/vega/undPrice: 1.79769313486232E+308-1.79769313486232E+308-1.5648</t>
  </si>
  <si>
    <t>2014-12-2 17:12:56.844: RTWSControl  - tickOptionComputation - id:3000007 tickType:10 impliedVol:1.79769313486232E+308 delta:1.79769313486232E+308 optPrice:1.79769313486232E+308 pvDividend:0 gamma: 1.79769313486232E+308 theta/vega/undPrice: 1.79769313486232E+308-1.79769313486232E+308-1.5648</t>
  </si>
  <si>
    <t>2014-12-2 17:12:56.861: RTWSControl  - tickOptionComputation - id:3000009 tickType:10 impliedVol:1.79769313486232E+308 delta:1.79769313486232E+308 optPrice:1.79769313486232E+308 pvDividend:0 gamma: 1.79769313486232E+308 theta/vega/undPrice: 1.79769313486232E+308-1.79769313486232E+308-1.5648</t>
  </si>
  <si>
    <t>2014-12-2 17:12:56.871: RTWSControl  - tickOptionComputation - id:3000010 tickType:10 impliedVol:1.79769313486232E+308 delta:1.79769313486232E+308 optPrice:1.79769313486232E+308 pvDividend:0 gamma: 1.79769313486232E+308 theta/vega/undPrice: 1.79769313486232E+308-1.79769313486232E+308-1.5648</t>
  </si>
  <si>
    <t>2014-12-2 17:12:56.905: RTWSControl  - tickOptionComputation - id:3000008 tickType:10 impliedVol:1.79769313486232E+308 delta:1.79769313486232E+308 optPrice:1.79769313486232E+308 pvDividend:0 gamma: 1.79769313486232E+308 theta/vega/undPrice: 1.79769313486232E+308-1.79769313486232E+308-1.5648</t>
  </si>
  <si>
    <t>2014-12-2 17:12:56.905: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</si>
  <si>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17:12:59.462: RTWSControl  - tickOptionComputation - id:3000012 tickType:13 impliedVol:0.115885853475675 delta:-6.63109714064857E-02 optPrice:4.93373924883274E-04 pvDividend:0 gamma: 1.79769313486232E+308 theta/vega/undPrice: -3.47663434074181E-04-2.00622349740574E-04-1.5648</t>
  </si>
  <si>
    <t>2014-12-2 17:12:59.676: RTWSControl  - tickOptionComputation - id:3000006 tickType:13 impliedVol:0.179056377725566 delta:-1.47481797507281E-02 optPrice:1.38312476223882E-04 pvDividend:0 gamma: 1.79769313486232E+308 theta/vega/undPrice: -1.54521668509468E-04-5.79708475828153E-05-1.5648</t>
  </si>
  <si>
    <t>2014-12-2 17:12:59.691: RTWSControl  - tickOptionComputation - id:3000007 tickType:13 impliedVol:0.165661791321419 delta:-1.64476462255591E-02 optPrice:1.44333444084745E-04 pvDividend:0 gamma: 1.79769313486232E+308 theta/vega/undPrice: -1.57148074455084E-04-5.80670544135846E-05-1.5648</t>
  </si>
  <si>
    <t>2014-12-2 17:12:59.721: RTWSControl  - tickOptionComputation - id:3000009 tickType:13 impliedVol:0.142312017348104 delta:-2.33273683071567E-02 optPrice:1.82354699439014E-04 pvDividend:0 gamma: 1.79769313486232E+308 theta/vega/undPrice: -1.82895981660736E-04-1.03571292346005E-04-1.5648</t>
  </si>
  <si>
    <t>2014-12-2 17:12:59.727: RTWSControl  - tickOptionComputation - id:3000010 tickType:13 impliedVol:0.132356829778963 delta:-3.19776756728558E-02 optPrice:2.43746622841335E-04 pvDividend:0 gamma: 1.79769313486232E+308 theta/vega/undPrice: -2.20096624015517E-04-1.03741264672195E-04-1.5648</t>
  </si>
  <si>
    <t>2014-12-2 17:12:59.733: RTWSControl  - tickOptionComputation - id:3000011 tickType:13 impliedVol:0.123548108488151 delta:-4.37012771357252E-02 optPrice:3.22801480160053E-04 pvDividend:0 gamma: 1.79769313486232E+308 theta/vega/undPrice: -2.67433873922267E-04-1.69538862055003E-04-1.5648</t>
  </si>
  <si>
    <t>2014-12-2 17:12:59.775: RTWSControl  - tickOptionComputation - id:3000008 tickType:13 impliedVol:0.153413671195594 delta:-1.90356432368506E-02 optPrice:1.56765541058389E-04 pvDividend:0 gamma: 1.79769313486232E+308 theta/vega/undPrice: -1.6552648299518E-04-7.91147025397793E-05-1.5648</t>
  </si>
  <si>
    <t>2014-12-2 17:13:0.479: RTWSControl  - tickOptionComputation - id:3000006 tickType:10 impliedVol:1.79769313486232E+308 delta:1.79769313486232E+308 optPrice:1.79769313486232E+308 pvDividend:0 gamma: 1.79769313486232E+308 theta/vega/undPrice: 1.79769313486232E+308-1.79769313486232E+308-1.5648</t>
  </si>
  <si>
    <t>2014-12-2 17:13:0.687: RTWSControl  - tickOptionComputation - id:3000007 tickType:10 impliedVol:1.79769313486232E+308 delta:1.79769313486232E+308 optPrice:1.79769313486232E+308 pvDividend:0 gamma: 1.79769313486232E+308 theta/vega/undPrice: 1.79769313486232E+308-1.79769313486232E+308-1.5648</t>
  </si>
  <si>
    <t>2014-12-2 17:13:0.698: RTWSControl  - tickOptionComputation - id:3000009 tickType:10 impliedVol:1.79769313486232E+308 delta:1.79769313486232E+308 optPrice:1.79769313486232E+308 pvDividend:0 gamma: 1.79769313486232E+308 theta/vega/undPrice: 1.79769313486232E+308-1.79769313486232E+308-1.5648</t>
  </si>
  <si>
    <t>2014-12-2 17:13:0.714: RTWSControl  - tickOptionComputation - id:3000010 tickType:10 impliedVol:1.79769313486232E+308 delta:1.79769313486232E+308 optPrice:1.79769313486232E+308 pvDividend:0 gamma: 1.79769313486232E+308 theta/vega/undPrice: 1.79769313486232E+308-1.79769313486232E+308-1.5648</t>
  </si>
  <si>
    <t>2014-12-2 17:13:0.719: RTWSControl  - tickOptionComputation - id:3000008 tickType:10 impliedVol:1.79769313486232E+308 delta:1.79769313486232E+308 optPrice:1.79769313486232E+308 pvDividend:0 gamma: 1.79769313486232E+308 theta/vega/undPrice: 1.79769313486232E+308-1.79769313486232E+308-1.5648</t>
  </si>
  <si>
    <t>2014-12-2 17:13:0.780: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</si>
  <si>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17:13:2.593: RTWSControl  - tickOptionComputation - id:3000006 tickType:10 impliedVol:1.79769313486232E+308 delta:1.79769313486232E+308 optPrice:1.79769313486232E+308 pvDividend:0 gamma: 1.79769313486232E+308 theta/vega/undPrice: 1.79769313486232E+308-1.79769313486232E+308-1.5648</t>
  </si>
  <si>
    <t>2014-12-2 17:13:2.812: RTWSControl  - tickOptionComputation - id:3000007 tickType:10 impliedVol:1.79769313486232E+308 delta:1.79769313486232E+308 optPrice:1.79769313486232E+308 pvDividend:0 gamma: 1.79769313486232E+308 theta/vega/undPrice: 1.79769313486232E+308-1.79769313486232E+308-1.5648</t>
  </si>
  <si>
    <t>2014-12-2 17:13:2.827: RTWSControl  - tickOptionComputation - id:3000009 tickType:10 impliedVol:1.79769313486232E+308 delta:1.79769313486232E+308 optPrice:1.79769313486232E+308 pvDividend:0 gamma: 1.79769313486232E+308 theta/vega/undPrice: 1.79769313486232E+308-1.79769313486232E+308-1.5648</t>
  </si>
  <si>
    <t>2014-12-2 17:13:2.843: RTWSControl  - tickOptionComputation - id:3000010 tickType:10 impliedVol:1.79769313486232E+308 delta:1.79769313486232E+308 optPrice:1.79769313486232E+308 pvDividend:0 gamma: 1.79769313486232E+308 theta/vega/undPrice: 1.79769313486232E+308-1.79769313486232E+308-1.5648</t>
  </si>
  <si>
    <t>2014-12-2 17:13:2.890: RTWSControl  - tickOptionComputation - id:3000008 tickType:10 impliedVol:1.79769313486232E+308 delta:1.79769313486232E+308 optPrice:1.79769313486232E+308 pvDividend:0 gamma: 1.79769313486232E+308 theta/vega/undPrice: 1.79769313486232E+308-1.79769313486232E+308-1.5648</t>
  </si>
  <si>
    <t>2014-12-2 17:13:2.905: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</si>
  <si>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17:13:6.448: TransitionLogger - flushFile - flushing file</t>
  </si>
  <si>
    <t>2014-12-2 17:13:6.448: TransitionLogger - openTransitionFile - opening file C:\temp\transitionlog_2014-12-02_170304</t>
  </si>
  <si>
    <t>2014-12-2 17:13:6.464: RTWSControl  - tickOptionComputation - id:3000006 tickType:10 impliedVol:1.79769313486232E+308 delta:1.79769313486232E+308 optPrice:1.79769313486232E+308 pvDividend:0 gamma: 1.79769313486232E+308 theta/vega/undPrice: 1.79769313486232E+308-1.79769313486232E+308-1.5648</t>
  </si>
  <si>
    <t>2014-12-2 17:13:6.667: RTWSControl  - tickOptionComputation - id:3000007 tickType:10 impliedVol:1.79769313486232E+308 delta:1.79769313486232E+308 optPrice:1.79769313486232E+308 pvDividend:0 gamma: 1.79769313486232E+308 theta/vega/undPrice: 1.79769313486232E+308-1.79769313486232E+308-1.5648</t>
  </si>
  <si>
    <t>2014-12-2 17:13:6.682: RTWSControl  - tickOptionComputation - id:3000009 tickType:10 impliedVol:1.79769313486232E+308 delta:1.79769313486232E+308 optPrice:1.79769313486232E+308 pvDividend:0 gamma: 1.79769313486232E+308 theta/vega/undPrice: 1.79769313486232E+308-1.79769313486232E+308-1.5648</t>
  </si>
  <si>
    <t>2014-12-2 17:13:6.698: RTWSControl  - tickOptionComputation - id:3000010 tickType:10 impliedVol:1.79769313486232E+308 delta:1.79769313486232E+308 optPrice:1.79769313486232E+308 pvDividend:0 gamma: 1.79769313486232E+308 theta/vega/undPrice: 1.79769313486232E+308-1.79769313486232E+308-1.5648</t>
  </si>
  <si>
    <t>2014-12-2 17:13:6.713: RTWSControl  - tickOptionComputation - id:3000008 tickType:10 impliedVol:1.79769313486232E+308 delta:1.79769313486232E+308 optPrice:1.79769313486232E+308 pvDividend:0 gamma: 1.79769313486232E+308 theta/vega/undPrice: 1.79769313486232E+308-1.79769313486232E+308-1.5648</t>
  </si>
  <si>
    <t>2014-12-2 17:13:6.729: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</si>
  <si>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17:13:8.463: RTWSControl  - tickOptionComputation - id:3000006 tickType:10 impliedVol:1.79769313486232E+308 delta:1.79769313486232E+308 optPrice:1.79769313486232E+308 pvDividend:0 gamma: 1.79769313486232E+308 theta/vega/undPrice: 1.79769313486232E+308-1.79769313486232E+308-1.5648</t>
  </si>
  <si>
    <t>2014-12-2 17:13:8.676: RTWSControl  - tickOptionComputation - id:3000007 tickType:10 impliedVol:1.79769313486232E+308 delta:1.79769313486232E+308 optPrice:1.79769313486232E+308 pvDividend:0 gamma: 1.79769313486232E+308 theta/vega/undPrice: 1.79769313486232E+308-1.79769313486232E+308-1.5648</t>
  </si>
  <si>
    <t>2014-12-2 17:13:8.687: RTWSControl  - tickOptionComputation - id:3000009 tickType:10 impliedVol:1.79769313486232E+308 delta:1.79769313486232E+308 optPrice:1.79769313486232E+308 pvDividend:0 gamma: 1.79769313486232E+308 theta/vega/undPrice: 1.79769313486232E+308-1.79769313486232E+308-1.5648</t>
  </si>
  <si>
    <t>2014-12-2 17:13:8.706: RTWSControl  - tickOptionComputation - id:3000010 tickType:10 impliedVol:1.79769313486232E+308 delta:1.79769313486232E+308 optPrice:1.79769313486232E+308 pvDividend:0 gamma: 1.79769313486232E+308 theta/vega/undPrice: 1.79769313486232E+308-1.79769313486232E+308-1.5648</t>
  </si>
  <si>
    <t>2014-12-2 17:13:8.712: RTWSControl  - tickOptionComputation - id:3000008 tickType:10 impliedVol:1.79769313486232E+308 delta:1.79769313486232E+308 optPrice:1.79769313486232E+308 pvDividend:0 gamma: 1.79769313486232E+308 theta/vega/undPrice: 1.79769313486232E+308-1.79769313486232E+308-1.5648</t>
  </si>
  <si>
    <t>2014-12-2 17:13:8.735: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</si>
  <si>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17:13:11.454: RTWSControl  - tickOptionComputation - id:3000012 tickType:13 impliedVol:0.115871303775101 delta:-6.62890450293519E-02 optPrice:4.93126848665708E-04 pvDividend:0 gamma: 1.79769313486232E+308 theta/vega/undPrice: -3.47525896916747E-04-2.00498812499648E-04-1.5648</t>
  </si>
  <si>
    <t>2014-12-2 17:13:11.671: RTWSControl  - tickOptionComputation - id:3000006 tickType:13 impliedVol:0.179043601010449 delta:-1.47420379393576E-02 optPrice:1.38238408377947E-04 pvDividend:0 gamma: 1.79769313486232E+308 theta/vega/undPrice: -1.54455214546309E-04-5.79708478641523E-05-1.5648</t>
  </si>
  <si>
    <t>2014-12-2 17:13:11.717: RTWSControl  - tickOptionComputation - id:3000007 tickType:13 impliedVol:0.165648295869708 delta:-1.64407572672303E-02 optPrice:1.44255079842497E-04 pvDividend:0 gamma: 1.79769313486232E+308 theta/vega/undPrice: -1.57077765638169E-04-5.8067054662004E-05-1.5648</t>
  </si>
  <si>
    <t>2014-12-2 17:13:11.724: RTWSControl  - tickOptionComputation - id:3000009 tickType:13 impliedVol:0.142297592310065 delta:-2.33131871670839E-02 optPrice:1.82205297186244E-04 pvDividend:0 gamma: 1.79769313486232E+308 theta/vega/undPrice: -1.8278933325669E-04-1.03571292871947E-04-1.5648</t>
  </si>
  <si>
    <t>2014-12-2 17:13:11.730: RTWSControl  - tickOptionComputation - id:3000010 tickType:13 impliedVol:0.132342193891134 delta:-0.031963130422326 optPrice:2.43594788083718E-04 pvDividend:0 gamma: 1.79769313486232E+308 theta/vega/undPrice: -2.19988239077335E-04-1.03741265070556E-04-1.5648</t>
  </si>
  <si>
    <t>2014-12-2 17:13:11.777: RTWSControl  - tickOptionComputation - id:3000011 tickType:13 impliedVol:0.123533431046155 delta:-4.36778888905797E-02 optPrice:3.22552640089902E-04 pvDividend:0 gamma: 1.79769313486232E+308 theta/vega/undPrice: -2.6729535504677E-04-1.6953886281879E-04-1.5648</t>
  </si>
  <si>
    <t>2014-12-2 17:13:11.783: RTWSControl  - tickOptionComputation - id:3000008 tickType:13 impliedVol:0.153399626302921 delta:-1.90281212776621E-02 optPrice:1.566838515433E-04 pvDividend:0 gamma: 1.79769313486232E+308 theta/vega/undPrice: -1.65453190628578E-04-7.90511667222082E-05-1.5648</t>
  </si>
  <si>
    <t>2014-12-2 17:13:18.462: RTWSControl  - tickOptionComputation - id:3000012 tickType:13 impliedVol:0.115606050793133 delta:-6.58883381987389E-02 optPrice:4.88622446314124E-04 pvDividend:0 gamma: 1.79769313486232E+308 theta/vega/undPrice: -3.45018481541709E-04-1.98246627050923E-04-1.5648</t>
  </si>
  <si>
    <t>2014-12-2 17:13:18.470: RTWSControl  - tickOptionComputation - id:3000006 tickType:13 impliedVol:0.177740133468561 delta:-1.41107983939825E-02 optPrice:1.30682079634117E-04 pvDividend:0 gamma: 1.79769313486232E+308 theta/vega/undPrice: -1.47675646088844E-04-5.7970876930261E-05-1.5648</t>
  </si>
  <si>
    <t>2014-12-2 17:13:18.509: RTWSControl  - tickOptionComputation - id:3000006 tickType:10 impliedVol:1.79769313486232E+308 delta:1.79769313486232E+308 optPrice:1.79769313486232E+308 pvDividend:0 gamma: 1.79769313486232E+308 theta/vega/undPrice: 1.79769313486232E+308-1.79769313486232E+308-1.5648</t>
  </si>
  <si>
    <t>2014-12-2 17:13:18.526: RTWSControl  - tickOptionComputation - id:3000007 tickType:13 impliedVol:0.164559685025324 delta:-1.58813240091199E-02 optPrice:1.37933825654395E-04 pvDividend:0 gamma: 1.79769313486232E+308 theta/vega/undPrice: -1.51406302250029E-04-5.80670749612303E-05-1.5648</t>
  </si>
  <si>
    <t>2014-12-2 17:13:18.570: RTWSControl  - tickOptionComputation - id:3000007 tickType:10 impliedVol:1.79769313486232E+308 delta:1.79769313486232E+308 optPrice:1.79769313486232E+308 pvDividend:0 gamma: 1.79769313486232E+308 theta/vega/undPrice: 1.79769313486232E+308-1.79769313486232E+308-1.5648</t>
  </si>
  <si>
    <t>2014-12-2 17:13:18.581: RTWSControl  - tickOptionComputation - id:3000009 tickType:13 impliedVol:0.141588509735662 delta:-2.26125195454549E-02 optPrice:1.74861223061895E-04 pvDividend:0 gamma: 1.79769313486232E+308 theta/vega/undPrice: -1.77546883392142E-04-1.03571318867062E-04-1.5648</t>
  </si>
  <si>
    <t>2014-12-2 17:13:18.609: RTWSControl  - tickOptionComputation - id:3000009 tickType:10 impliedVol:1.79769313486232E+308 delta:1.79769313486232E+308 optPrice:1.79769313486232E+308 pvDividend:0 gamma: 1.79769313486232E+308 theta/vega/undPrice: 1.79769313486232E+308-1.79769313486232E+308-1.5648</t>
  </si>
  <si>
    <t>2014-12-2 17:13:18.619: RTWSControl  - tickOptionComputation - id:3000010 tickType:13 impliedVol:0.131797782889223 delta:-3.14197882274231E-02 optPrice:2.37946991366557E-04 pvDividend:0 gamma: 1.79769313486232E+308 theta/vega/undPrice: -0.000215956644945-1.0374127997371E-04-1.5648</t>
  </si>
  <si>
    <t>2014-12-2 17:13:18.650: RTWSControl  - tickOptionComputation - id:3000010 tickType:10 impliedVol:1.79769313486232E+308 delta:1.79769313486232E+308 optPrice:1.79769313486232E+308 pvDividend:0 gamma: 1.79769313486232E+308 theta/vega/undPrice: 1.79769313486232E+308-1.79769313486232E+308-1.5648</t>
  </si>
  <si>
    <t>2014-12-2 17:13:18.655: RTWSControl  - tickOptionComputation - id:3000011 tickType:13 impliedVol:0.123136963241706 delta:-4.30440078042409E-02 optPrice:3.15830959109251E-04 pvDividend:0 gamma: 1.79769313486232E+308 theta/vega/undPrice: -2.63553675834471E-04-1.69538883484385E-04-1.5648</t>
  </si>
  <si>
    <t>2014-12-2 17:13:18.662: RTWSControl  - tickOptionComputation - id:3000008 tickType:13 impliedVol:0.152509143781025 delta:-0.018548371182478 optPrice:1.51504524329009E-04 pvDividend:0 gamma: 1.79769313486232E+308 theta/vega/undPrice: -1.60806264198556E-04-7.50228305204734E-05-1.5648</t>
  </si>
  <si>
    <t>2014-12-2 17:13:18.691: RTWSControl  - tickOptionComputation - id:3000008 tickType:10 impliedVol:1.79769313486232E+308 delta:1.79769313486232E+308 optPrice:1.79769313486232E+308 pvDividend:0 gamma: 1.79769313486232E+308 theta/vega/undPrice: 1.79769313486232E+308-1.79769313486232E+308-1.5648</t>
  </si>
  <si>
    <t>2014-12-2 17:13:18.700: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</si>
  <si>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17:13:20.615: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</si>
  <si>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17:13:23.595: RTWSControl  - tickOptionComputation - id:3000012 tickType:13 impliedVol:0.1156246262697 delta:-6.59164594940031E-02 optPrice:4.88937886397298E-04 pvDividend:0 gamma: 1.79769313486232E+308 theta/vega/undPrice: -3.45194074054454E-04-1.98404345995759E-04-1.5648</t>
  </si>
  <si>
    <t>2014-12-2 17:13:23.810: RTWSControl  - tickOptionComputation - id:3000006 tickType:13 impliedVol:0.17746494854201 delta:-1.39763425674176E-02 optPrice:1.29086805183717E-04 pvDividend:0 gamma: 1.79769313486232E+308 theta/vega/undPrice: -1.46244359316876E-04-5.79708831602403E-05-1.5648</t>
  </si>
  <si>
    <t>2014-12-2 17:13:23.840: RTWSControl  - tickOptionComputation - id:3000007 tickType:13 impliedVol:0.164347505051914 delta:-1.57714193033878E-02 optPrice:1.36701756483913E-04 pvDividend:0 gamma: 1.79769313486232E+308 theta/vega/undPrice: -1.50300883057569E-04-5.80670789799803E-05-1.5648</t>
  </si>
  <si>
    <t>2014-12-2 17:13:23.845: RTWSControl  - tickOptionComputation - id:3000009 tickType:13 impliedVol:0.141485485805383 delta:-2.25101319417357E-02 optPrice:1.73794188664719E-04 pvDividend:0 gamma: 1.79769313486232E+308 theta/vega/undPrice: -1.767851979138E-04-1.03571322666045E-04-1.5648</t>
  </si>
  <si>
    <t>2014-12-2 17:13:23.851: RTWSControl  - tickOptionComputation - id:3000010 tickType:13 impliedVol:0.131740910048926 delta:-3.13627671104755E-02 optPrice:2.37356984427479E-04 pvDividend:0 gamma: 1.79769313486232E+308 theta/vega/undPrice: -2.15535477414477E-04-1.03741281539629E-04-1.5648</t>
  </si>
  <si>
    <t>2014-12-2 17:13:23.904: RTWSControl  - tickOptionComputation - id:3000011 tickType:13 impliedVol:0.123120623537034 delta:-4.30177956500641E-02 optPrice:3.15553937146451E-04 pvDividend:0 gamma: 1.79769313486232E+308 theta/vega/undPrice: -2.63399469267293E-04-1.69538884337632E-04-1.5648</t>
  </si>
  <si>
    <t>2014-12-2 17:13:23.910: RTWSControl  - tickOptionComputation - id:3000008 tickType:13 impliedVol:0.152354350806377 delta:-1.84644018635636E-02 optPrice:1.50604199429398E-04 pvDividend:0 gamma: 1.79769313486232E+308 theta/vega/undPrice: -1.59998486735393E-04-7.43225828284082E-05-1.5648</t>
  </si>
  <si>
    <t>2014-12-2 17:13:24.663: RTWSControl  - tickOptionComputation - id:3000006 tickType:10 impliedVol:1.79769313486232E+308 delta:1.79769313486232E+308 optPrice:1.79769313486232E+308 pvDividend:0 gamma: 1.79769313486232E+308 theta/vega/undPrice: 1.79769313486232E+308-1.79769313486232E+308-1.5648</t>
  </si>
  <si>
    <t>2014-12-2 17:13:24.881: RTWSControl  - tickOptionComputation - id:3000007 tickType:10 impliedVol:1.79769313486232E+308 delta:1.79769313486232E+308 optPrice:1.79769313486232E+308 pvDividend:0 gamma: 1.79769313486232E+308 theta/vega/undPrice: 1.79769313486232E+308-1.79769313486232E+308-1.5648</t>
  </si>
  <si>
    <t>2014-12-2 17:13:24.899: RTWSControl  - tickOptionComputation - id:3000009 tickType:10 impliedVol:1.79769313486232E+308 delta:1.79769313486232E+308 optPrice:1.79769313486232E+308 pvDividend:0 gamma: 1.79769313486232E+308 theta/vega/undPrice: 1.79769313486232E+308-1.79769313486232E+308-1.5648</t>
  </si>
  <si>
    <t>2014-12-2 17:13:24.909: RTWSControl  - tickOptionComputation - id:3000010 tickType:10 impliedVol:1.79769313486232E+308 delta:1.79769313486232E+308 optPrice:1.79769313486232E+308 pvDividend:0 gamma: 1.79769313486232E+308 theta/vega/undPrice: 1.79769313486232E+308-1.79769313486232E+308-1.5648</t>
  </si>
  <si>
    <t>2014-12-2 17:13:24.944: RTWSControl  - tickOptionComputation - id:3000008 tickType:10 impliedVol:1.79769313486232E+308 delta:1.79769313486232E+308 optPrice:1.79769313486232E+308 pvDividend:0 gamma: 1.79769313486232E+308 theta/vega/undPrice: 1.79769313486232E+308-1.79769313486232E+308-1.5648</t>
  </si>
  <si>
    <t>2014-12-2 17:13:24.954: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</si>
  <si>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17:13:28.459: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</si>
  <si>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17:13:30.455: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</si>
  <si>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17:13:32.575: RTWSControl  - tickOptionComputation - id:3000006 tickType:10 impliedVol:1.79769313486232E+308 delta:1.79769313486232E+308 optPrice:1.79769313486232E+308 pvDividend:0 gamma: 1.79769313486232E+308 theta/vega/undPrice: 1.79769313486232E+308-1.79769313486232E+308-1.5648</t>
  </si>
  <si>
    <t>2014-12-2 17:13:32.788: RTWSControl  - tickOptionComputation - id:3000007 tickType:10 impliedVol:1.79769313486232E+308 delta:1.79769313486232E+308 optPrice:1.79769313486232E+308 pvDividend:0 gamma: 1.79769313486232E+308 theta/vega/undPrice: 1.79769313486232E+308-1.79769313486232E+308-1.5648</t>
  </si>
  <si>
    <t>2014-12-2 17:13:32.802: RTWSControl  - tickOptionComputation - id:3000009 tickType:10 impliedVol:1.79769313486232E+308 delta:1.79769313486232E+308 optPrice:1.79769313486232E+308 pvDividend:0 gamma: 1.79769313486232E+308 theta/vega/undPrice: 1.79769313486232E+308-1.79769313486232E+308-1.5648</t>
  </si>
  <si>
    <t>2014-12-2 17:13:32.813: RTWSControl  - tickOptionComputation - id:3000010 tickType:10 impliedVol:1.79769313486232E+308 delta:1.79769313486232E+308 optPrice:1.79769313486232E+308 pvDividend:0 gamma: 1.79769313486232E+308 theta/vega/undPrice: 1.79769313486232E+308-1.79769313486232E+308-1.5648</t>
  </si>
  <si>
    <t>2014-12-2 17:13:32.858: RTWSControl  - tickOptionComputation - id:3000008 tickType:10 impliedVol:1.79769313486232E+308 delta:1.79769313486232E+308 optPrice:1.79769313486232E+308 pvDividend:0 gamma: 1.79769313486232E+308 theta/vega/undPrice: 1.79769313486232E+308-1.79769313486232E+308-1.5648</t>
  </si>
  <si>
    <t>2014-12-2 17:13:32.870: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</si>
  <si>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17:13:34.475: RTWSControl  - tickOptionComputation - id:3000012 tickType:13 impliedVol:0.115468909485934 delta:-6.56804398584197E-02 optPrice:4.86293576529311E-04 pvDividend:0 gamma: 1.79769313486232E+308 theta/vega/undPrice: -3.43722095560927E-04-1.97082200233601E-04-1.5648</t>
  </si>
  <si>
    <t>2014-12-2 17:13:34.691: RTWSControl  - tickOptionComputation - id:3000006 tickType:13 impliedVol:0.177468030089642 delta:-1.39778505342502E-02 optPrice:1.29104669223554E-04 pvDividend:0 gamma: 1.79769313486232E+308 theta/vega/undPrice: -1.46260387006854E-04-5.79708830902622E-05-1.5648</t>
  </si>
  <si>
    <t>2014-12-2 17:13:34.708: RTWSControl  - tickOptionComputation - id:3000007 tickType:13 impliedVol:0.164313130192085 delta:-1.57535870444532E-02 optPrice:1.36502151373898E-04 pvDividend:0 gamma: 1.79769313486232E+308 theta/vega/undPrice: -1.50121796259634E-04-5.80670796328934E-05-1.5648</t>
  </si>
  <si>
    <t>2014-12-2 17:13:34.722: RTWSControl  - tickOptionComputation - id:3000009 tickType:13 impliedVol:0.1413893861533 delta:-2.24144908924285E-02 optPrice:1.72798870024377E-04 pvDividend:0 gamma: 1.79769313486232E+308 theta/vega/undPrice: -1.76074705575412E-04-1.03571326214136E-04-1.5648</t>
  </si>
  <si>
    <t>2014-12-2 17:13:34.730: RTWSControl  - tickOptionComputation - id:3000010 tickType:13 impliedVol:0.131620542012072 delta:-3.12419222035652E-02 optPrice:2.36108269250993E-04 pvDividend:0 gamma: 1.79769313486232E+308 theta/vega/undPrice: -2.1464410096159E-04-1.03741284858979E-04-1.5648</t>
  </si>
  <si>
    <t>2014-12-2 17:13:34.736: RTWSControl  - tickOptionComputation - id:3000011 tickType:13 impliedVol:0.122980383122943 delta:-4.27925345659572E-02 optPrice:3.13176313036154E-04 pvDividend:0 gamma: 1.79769313486232E+308 theta/vega/undPrice: -2.62075945123349E-04-1.69538891668165E-04-1.5648</t>
  </si>
  <si>
    <t>2014-12-2 17:13:34.776: RTWSControl  - tickOptionComputation - id:3000008 tickType:13 impliedVol:0.15228691554664 delta:-1.84277672264743E-02 optPrice:1.50211974617093E-04 pvDividend:0 gamma: 1.79769313486232E+308 theta/vega/undPrice: -1.59646580031876E-04-7.40175212576258E-05-1.5648</t>
  </si>
  <si>
    <t>2014-12-2 17:13:36.547: RTWSControl  - tickOptionComputation - id:3000012 tickType:13 impliedVol:0.115468909485934 delta:-6.63842601714741E-02 optPrice:4.92176585914477E-04 pvDividend:0 gamma: 1.79769313486232E+308 theta/vega/undPrice: -3.46702501621846E-04-2.0122836836105E-04-1.5647</t>
  </si>
  <si>
    <t>2014-12-2 17:13:36.556: RTWSControl  - tickOptionComputation - id:3000012 tickType:10 impliedVol:0.104128564387688 delta:-4.73631559161188E-02 optPrice:3.00000014249235E-04 pvDividend:0 gamma: 1.79769313486232E+308 theta/vega/undPrice: -2.39506311697694E-04-1.69810175624671E-04-1.5647</t>
  </si>
  <si>
    <t>2014-12-2 17:13:36.562: RTWSControl  - tickOptionComputation - id:3000012 tickType:11 impliedVol:0.115903800879563 delta:-6.70334066833589E-02 optPrice:5.00000023748726E-04 pvDividend:0 gamma: 1.79769313486232E+308 theta/vega/undPrice: -3.50813364193675E-04-2.04920785735632E-04-1.5647</t>
  </si>
  <si>
    <t>2014-12-2 17:13:36.582: RTWSControl  - tickOptionComputation - id:3000006 tickType:13 impliedVol:0.177468030089642 delta:-1.41340639043107E-02 optPrice:1.3071341766976E-04 pvDividend:0 gamma: 1.79769313486232E+308 theta/vega/undPrice: -1.47648250514128E-04-5.79690308568268E-05-1.5647</t>
  </si>
  <si>
    <t>2014-12-2 17:13:36.599: RTWSControl  - tickOptionComputation - id:3000006 tickType:10 impliedVol:1.79769313486232E+308 delta:1.79769313486232E+308 optPrice:1.79769313486232E+308 pvDividend:0 gamma: 1.79769313486232E+308 theta/vega/undPrice: 1.79769313486232E+308-1.79769313486232E+308-1.5647</t>
  </si>
  <si>
    <t>2014-12-2 17:13:36.638: RTWSControl  - tickOptionComputation - id:3000006 tickType:11 impliedVol:0.172017897976729 delta:-1.13861225017849E-02 optPrice:9.99999974737875E-05 pvDividend:0 gamma: 1.79769313486232E+308 theta/vega/undPrice: -1.19301984705147E-04-5.79691599600877E-05-1.5647</t>
  </si>
  <si>
    <t>2014-12-2 17:13:36.655: RTWSControl  - tickOptionComputation - id:3000007 tickType:13 impliedVol:0.164313130192085 delta:-1.59226482412542E-02 optPrice:1.38113339191851E-04 pvDividend:0 gamma: 1.79769313486232E+308 theta/vega/undPrice: -1.51511848382956E-04-5.80652250013629E-05-1.5647</t>
  </si>
  <si>
    <t>2014-12-2 17:13:36.693: RTWSControl  - tickOptionComputation - id:3000009 tickType:13 impliedVol:0.1413893861533 delta:-2.27646450869409E-02 optPrice:1.75997122728151E-04 pvDividend:0 gamma: 1.79769313486232E+308 theta/vega/undPrice: -1.78225267538334E-04-1.0356801532063E-04-1.5647</t>
  </si>
  <si>
    <t>2014-12-2 17:13:36.699: RTWSControl  - tickOptionComputation - id:3000007 tickType:10 impliedVol:1.79769313486232E+308 delta:1.79769313486232E+308 optPrice:1.79769313486232E+308 pvDividend:0 gamma: 1.79769313486232E+308 theta/vega/undPrice: 1.79769313486232E+308-1.79769313486232E+308-1.5647</t>
  </si>
  <si>
    <t>2014-12-2 17:13:36.705: RTWSControl  - tickOptionComputation - id:3000007 tickType:11 impliedVol:0.157626162585911 delta:-1.23112640130231E-02 optPrice:9.99999974737875E-05 pvDividend:0 gamma: 1.79769313486232E+308 theta/vega/undPrice: -1.1667501364599E-04-5.80653604864514E-05-1.5647</t>
  </si>
  <si>
    <t>2014-12-2 17:13:36.736: RTWSControl  - tickOptionComputation - id:3000010 tickType:13 impliedVol:0.131620542012072 delta:-3.16189860994783E-02 optPrice:2.39309759041528E-04 pvDividend:0 gamma: 1.79769313486232E+308 theta/vega/undPrice: -2.16796973668904E-04-1.03737971240766E-04-1.5647</t>
  </si>
  <si>
    <t>2014-12-2 17:13:36.742: RTWSControl  - tickOptionComputation - id:3000011 tickType:13 impliedVol:0.122980383122943 delta:-4.34515753539049E-02 optPrice:3.19055248984102E-04 pvDividend:0 gamma: 1.79769313486232E+308 theta/vega/undPrice: -0.000265054083653-1.69533472145084E-04-1.5647</t>
  </si>
  <si>
    <t>2014-12-2 17:13:36.774: RTWSControl  - tickOptionComputation - id:3000009 tickType:10 impliedVol:1.79769313486232E+308 delta:1.79769313486232E+308 optPrice:1.79769313486232E+308 pvDividend:0 gamma: 1.79769313486232E+308 theta/vega/undPrice: 1.79769313486232E+308-1.79769313486232E+308-1.5647</t>
  </si>
  <si>
    <t>2014-12-2 17:13:36.780: RTWSControl  - tickOptionComputation - id:3000009 tickType:11 impliedVol:0.129009014646196 delta:-1.47815432962603E-02 optPrice:9.99999974737875E-05 pvDividend:0 gamma: 1.79769313486232E+308 theta/vega/undPrice: -1.11547337601847E-04-5.82572196369862E-05-1.5647</t>
  </si>
  <si>
    <t>2014-12-2 17:13:36.819: RTWSControl  - tickOptionComputation - id:3000008 tickType:13 impliedVol:0.15228691554664 delta:-1.86105665076072E-02 optPrice:1.51825395273197E-04 pvDividend:0 gamma: 1.79769313486232E+308 theta/vega/undPrice: -1.61038635471381E-04-7.5595437568843E-05-1.5647</t>
  </si>
  <si>
    <t>2014-12-2 17:13:36.824: RTWSControl  - tickOptionComputation - id:3000010 tickType:10 impliedVol:1.79769313486232E+308 delta:1.79769313486232E+308 optPrice:1.79769313486232E+308 pvDividend:0 gamma: 1.79769313486232E+308 theta/vega/undPrice: 1.79769313486232E+308-1.79769313486232E+308-1.5647</t>
  </si>
  <si>
    <t>2014-12-2 17:13:36.830: RTWSControl  - tickOptionComputation - id:3000010 tickType:11 impliedVol:0.127752623759114 delta:-2.76230079939348E-02 optPrice:1.99999994947575E-04 pvDividend:0 gamma: 1.79769313486232E+308 theta/vega/undPrice: -1.88154287571795E-04-1.03738081092047E-04-1.5647</t>
  </si>
  <si>
    <t>2014-12-2 17:13:36.862: RTWSControl  - tickOptionComputation - id:3000011 tickType:10 impliedVol:0.111987051612464 delta:-3.11067547913891E-02 optPrice:1.99999994947575E-04 pvDividend:0 gamma: 1.79769313486232E+308 theta/vega/undPrice: -1.81962754016239E-04-1.03907901899027E-04-1.5647</t>
  </si>
  <si>
    <t>2014-12-2 17:13:36.868: RTWSControl  - tickOptionComputation - id:3000011 tickType:11 impliedVol:0.121605559678192 delta:-4.16029494467379E-02 optPrice:3.00000014249235E-04 pvDividend:0 gamma: 1.79769313486232E+308 theta/vega/undPrice: -2.53306314071158E-04-1.65547516730231E-04-1.5647</t>
  </si>
  <si>
    <t>2014-12-2 17:13:36.904: RTWSControl  - tickOptionComputation - id:3000008 tickType:10 impliedVol:1.79769313486232E+308 delta:1.79769313486232E+308 optPrice:1.79769313486232E+308 pvDividend:0 gamma: 1.79769313486232E+308 theta/vega/undPrice: 1.79769313486232E+308-1.79769313486232E+308-1.5647</t>
  </si>
  <si>
    <t>2014-12-2 17:13:36.909: RTWSControl  - tickOptionComputation - id:3000008 tickType:11 impliedVol:0.143291525727229 delta:-1.34237629117722E-02 optPrice:9.99999974737875E-05 pvDividend:0 gamma: 1.79769313486232E+308 theta/vega/undPrice: -1.14098165474704E-04-5.81613800252402E-05-1.5647</t>
  </si>
  <si>
    <t>2014-12-2 17:13:36.945: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</si>
  <si>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17:13:38.672: RTWSControl  - tickOptionComputation - id:3000012 tickType:13 impliedVol:0.114755102942347 delta:-6.52788844316612E-02 optPrice:4.7983830326735E-04 pvDividend:0 gamma: 1.79769313486232E+308 theta/vega/undPrice: -3.399100366506E-04-1.9503088640477E-04-1.5647</t>
  </si>
  <si>
    <t>2014-12-2 17:13:38.680: RTWSControl  - tickOptionComputation - id:3000006 tickType:13 impliedVol:0.175761078821644 delta:-1.32823676352348E-02 optPrice:1.20704829706959E-04 pvDividend:0 gamma: 1.79769313486232E+308 theta/vega/undPrice: -1.38699412679844E-04-5.7962611090935E-05-1.5647</t>
  </si>
  <si>
    <t>2014-12-2 17:13:38.697: RTWSControl  - tickOptionComputation - id:3000007 tickType:13 impliedVol:0.162794317837097 delta:-1.51191868731544E-02 optPrice:1.29188971916034E-04 pvDividend:0 gamma: 1.79769313486232E+308 theta/vega/undPrice: -1.43536843866516E-04-5.80587844333103E-05-1.5647</t>
  </si>
  <si>
    <t>2014-12-2 17:13:38.704: RTWSControl  - tickOptionComputation - id:3000009 tickType:13 impliedVol:0.140219713873606 delta:-2.16993983353498E-02 optPrice:1.64977219372786E-04 pvDividend:0 gamma: 1.79769313486232E+308 theta/vega/undPrice: -1.70100607951636E-04-1.02300511195251E-04-1.5647</t>
  </si>
  <si>
    <t>2014-12-2 17:13:38.728: RTWSControl  - tickOptionComputation - id:3000010 tickType:13 impliedVol:0.130611870894654 delta:-3.05856029636418E-02 optPrice:2.28695012081257E-04 pvDividend:0 gamma: 1.79769313486232E+308 theta/vega/undPrice: -2.09266431893492E-04-1.03726440351054E-04-1.5647</t>
  </si>
  <si>
    <t>2014-12-2 17:13:38.734: RTWSControl  - tickOptionComputation - id:3000011 tickType:13 impliedVol:0.122123667250897 delta:-4.21113518827211E-02 optPrice:3.04975518444062E-04 pvDividend:0 gamma: 1.79769313486232E+308 theta/vega/undPrice: -2.57105642377827E-04-1.68839424972585E-04-1.5647</t>
  </si>
  <si>
    <t>2014-12-2 17:13:38.740: RTWSControl  - tickOptionComputation - id:3000008 tickType:13 impliedVol:0.150947196187751 delta:-1.78682594367393E-02 optPrice:1.43935582943306E-04 pvDividend:0 gamma: 1.79769313486232E+308 theta/vega/undPrice: -1.53994160785828E-04-6.94474379407978E-05-1.5647</t>
  </si>
  <si>
    <t>2014-12-2 17:13:38.773: RTWSControl  - tickOptionComputation - id:3000066 tickType:13 impliedVol:9.78344194053271E-02 delta:-1.49684922355298E-02 optPrice:1.38229633717162E-04 pvDividend:0 gamma: 1.79769313486232E+308 theta/vega/undPrice: -4.74074428157381E-05-1.17549421730713E-04-1.79769313486232E+308</t>
  </si>
  <si>
    <t>2014-12-2 17:13:38.780: RTWSControl  - tickOptionComputation - id:3000068 tickType:13 impliedVol:0.090791920833972 delta:-2.89904502005862E-02 optPrice:2.69489556877132E-04 pvDividend:0 gamma: 1.79769313486232E+308 theta/vega/undPrice: -7.71350872374675E-05-1.89016385251137E-04-1.79769313486232E+308</t>
  </si>
  <si>
    <t>2014-12-2 17:13:38.787: RTWSControl  - tickOptionComputation - id:3000067 tickType:13 impliedVol:9.40733860094412E-02 delta:-2.00102269100992E-02 optPrice:1.82665257298039E-04 pvDividend:0 gamma: 1.79769313486232E+308 theta/vega/undPrice: -5.88340084014517E-05-1.68733190812684E-04-1.79769313486232E+308</t>
  </si>
  <si>
    <t>2014-12-2 17:13:38.819: RTWSControl  - tickOptionComputation - id:3000069 tickType:13 impliedVol:8.79900238789304E-02 delta:-0.040786512508344 optPrice:3.82246450873088E-04 pvDividend:0 gamma: 1.79769313486232E+308 theta/vega/undPrice: -9.98902931269418E-05-2.93266064728686E-04-1.79769313486232E+308</t>
  </si>
  <si>
    <t>2014-12-2 17:13:38.826: RTWSControl  - tickOptionComputation - id:3000070 tickType:13 impliedVol:8.56676951443021E-02 delta:-0.06140780677642 optPrice:6.02013590388665E-04 pvDividend:0 gamma: 1.79769313486232E+308 theta/vega/undPrice: -1.33891119197126E-04-3.48357101349404E-04-1.79769313486232E+308</t>
  </si>
  <si>
    <t>2014-12-2 17:13:38.833: RTWSControl  - tickOptionComputation - id:3000071 tickType:13 impliedVol:8.38249346300906E-02 delta:-8.97170702746969E-02 optPrice:9.21626188551178E-04 pvDividend:0 gamma: 1.79769313486232E+308 theta/vega/undPrice: -1.75163561111881E-04-4.58014827560586E-04-1.79769313486232E+308</t>
  </si>
  <si>
    <t>2014-12-2 17:13:38.862: RTWSControl  - tickOptionComputation - id:3000072 tickType:13 impliedVol:8.24617423363065E-02 delta:-0.128560211989071 optPrice:1.38995945391781E-03 pvDividend:0 gamma: 1.79769313486232E+308 theta/vega/undPrice: -2.25032650935972E-04-6.33527001548622E-04-1.79769313486232E+308</t>
  </si>
  <si>
    <t>2014-12-2 17:13:40.479: RTWSControl  - tickOptionComputation - id:3000006 tickType:10 impliedVol:1.79769313486232E+308 delta:1.79769313486232E+308 optPrice:1.79769313486232E+308 pvDividend:0 gamma: 1.79769313486232E+308 theta/vega/undPrice: 1.79769313486232E+308-1.79769313486232E+308-1.5647</t>
  </si>
  <si>
    <t>2014-12-2 17:13:40.693: RTWSControl  - tickOptionComputation - id:3000007 tickType:10 impliedVol:1.79769313486232E+308 delta:1.79769313486232E+308 optPrice:1.79769313486232E+308 pvDividend:0 gamma: 1.79769313486232E+308 theta/vega/undPrice: 1.79769313486232E+308-1.79769313486232E+308-1.5647</t>
  </si>
  <si>
    <t>2014-12-2 17:13:40.705: RTWSControl  - tickOptionComputation - id:3000009 tickType:10 impliedVol:1.79769313486232E+308 delta:1.79769313486232E+308 optPrice:1.79769313486232E+308 pvDividend:0 gamma: 1.79769313486232E+308 theta/vega/undPrice: 1.79769313486232E+308-1.79769313486232E+308-1.5647</t>
  </si>
  <si>
    <t>2014-12-2 17:13:40.721: RTWSControl  - tickOptionComputation - id:3000010 tickType:10 impliedVol:1.79769313486232E+308 delta:1.79769313486232E+308 optPrice:1.79769313486232E+308 pvDividend:0 gamma: 1.79769313486232E+308 theta/vega/undPrice: 1.79769313486232E+308-1.79769313486232E+308-1.5647</t>
  </si>
  <si>
    <t>2014-12-2 17:13:40.726: RTWSControl  - tickOptionComputation - id:3000008 tickType:10 impliedVol:1.79769313486232E+308 delta:1.79769313486232E+308 optPrice:1.79769313486232E+308 pvDividend:0 gamma: 1.79769313486232E+308 theta/vega/undPrice: 1.79769313486232E+308-1.79769313486232E+308-1.5647</t>
  </si>
  <si>
    <t>2014-12-2 17:13:40.783: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</si>
  <si>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17:13:42.691: RTWSControl  - tickOptionComputation - id:3000012 tickType:13 impliedVol:0.114806323211198 delta:-6.53572577842256E-02 optPrice:4.80707977462107E-04 pvDividend:0 gamma: 1.79769313486232E+308 theta/vega/undPrice: -3.403942564478E-04-1.95465720529504E-04-1.5647</t>
  </si>
  <si>
    <t>2014-12-2 17:13:42.691: RTWSControl  - tickOptionComputation - id:3000006 tickType:13 impliedVol:0.175755601865099 delta:-1.32796394408778E-02 optPrice:1.20673083771068E-04 pvDividend:0 gamma: 1.79769313486232E+308 theta/vega/undPrice: -1.38670923740976E-04-5.79626112183455E-05-1.5647</t>
  </si>
  <si>
    <t>2014-12-2 17:13:42.707: RTWSControl  - tickOptionComputation - id:3000006 tickType:10 impliedVol:1.79769313486232E+308 delta:1.79769313486232E+308 optPrice:1.79769313486232E+308 pvDividend:0 gamma: 1.79769313486232E+308 theta/vega/undPrice: 1.79769313486232E+308-1.79769313486232E+308-1.5647</t>
  </si>
  <si>
    <t>2014-12-2 17:13:42.770: RTWSControl  - tickOptionComputation - id:3000007 tickType:13 impliedVol:0.162803940007038 delta:-1.51242637816014E-02 optPrice:1.29244837162143E-04 pvDividend:0 gamma: 1.79769313486232E+308 theta/vega/undPrice: -1.43586977652264E-04-5.80587842459812E-05-1.5647</t>
  </si>
  <si>
    <t>2014-12-2 17:13:42.770: RTWSControl  - tickOptionComputation - id:3000009 tickType:13 impliedVol:0.140252754789799 delta:-2.17181703309882E-02 optPrice:1.65169684844893E-04 pvDividend:0 gamma: 1.79769313486232E+308 theta/vega/undPrice: -1.70273328011292E-04-1.02450205346191E-04-1.5647</t>
  </si>
  <si>
    <t>2014-12-2 17:13:42.817: RTWSControl  - tickOptionComputation - id:3000010 tickType:13 impliedVol:0.130653231430628 delta:-3.06276843907283E-02 optPrice:2.29124030791149E-04 pvDividend:0 gamma: 1.79769313486232E+308 theta/vega/undPrice: -2.09572748714822E-04-1.03726439196242E-04-1.5647</t>
  </si>
  <si>
    <t>2014-12-2 17:13:42.834: RTWSControl  - tickOptionComputation - id:3000007 tickType:10 impliedVol:1.79769313486232E+308 delta:1.79769313486232E+308 optPrice:1.79769313486232E+308 pvDividend:0 gamma: 1.79769313486232E+308 theta/vega/undPrice: 1.79769313486232E+308-1.79769313486232E+308-1.5647</t>
  </si>
  <si>
    <t>2014-12-2 17:13:42.858: RTWSControl  - tickOptionComputation - id:3000009 tickType:10 impliedVol:1.79769313486232E+308 delta:1.79769313486232E+308 optPrice:1.79769313486232E+308 pvDividend:0 gamma: 1.79769313486232E+308 theta/vega/undPrice: 1.79769313486232E+308-1.79769313486232E+308-1.5647</t>
  </si>
  <si>
    <t>2014-12-2 17:13:42.869: RTWSControl  - tickOptionComputation - id:3000010 tickType:10 impliedVol:1.79769313486232E+308 delta:1.79769313486232E+308 optPrice:1.79769313486232E+308 pvDividend:0 gamma: 1.79769313486232E+308 theta/vega/undPrice: 1.79769313486232E+308-1.79769313486232E+308-1.5647</t>
  </si>
  <si>
    <t>2014-12-2 17:13:42.901: RTWSControl  - tickOptionComputation - id:3000011 tickType:13 impliedVol:0.122171087571104 delta:-4.21585804104901E-02 optPrice:3.0546819919949E-04 pvDividend:0 gamma: 1.79769313486232E+308 theta/vega/undPrice: -2.57457416511815E-04-1.69150586779837E-04-1.5647</t>
  </si>
  <si>
    <t>2014-12-2 17:13:42.907: RTWSControl  - tickOptionComputation - id:3000008 tickType:13 impliedVol:0.150969657648602 delta:-1.78806581055803E-02 optPrice:1.4406620723174E-04 pvDividend:0 gamma: 1.79769313486232E+308 theta/vega/undPrice: -1.54111383903829E-04-6.95490339171597E-05-1.5647</t>
  </si>
  <si>
    <t>2014-12-2 17:13:42.913: RTWSControl  - tickOptionComputation - id:3000008 tickType:10 impliedVol:1.79769313486232E+308 delta:1.79769313486232E+308 optPrice:1.79769313486232E+308 pvDividend:0 gamma: 1.79769313486232E+308 theta/vega/undPrice: 1.79769313486232E+308-1.79769313486232E+308-1.5647</t>
  </si>
  <si>
    <t>2014-12-2 17:13:42.948: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</si>
  <si>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17:13:47.554: RTWSControl  - tickOptionComputation - id:3000012 tickType:13 impliedVol:0.114842000733852 delta:-6.54118073563409E-02 optPrice:4.81313749770359E-04 pvDividend:0 gamma: 1.79769313486232E+308 theta/vega/undPrice: -3.40731540162044E-04-1.95768604609305E-04-1.5647</t>
  </si>
  <si>
    <t>2014-12-2 17:13:47.570: RTWSControl  - tickOptionComputation - id:3000006 tickType:13 impliedVol:0.176040500247758 delta:-1.34213275866418E-02 optPrice:1.22324432502152E-04 pvDividend:0 gamma: 1.79769313486232E+308 theta/vega/undPrice: -1.40152851142181E-04-5.79626046104456E-05-1.5647</t>
  </si>
  <si>
    <t>2014-12-2 17:13:47.586: RTWSControl  - tickOptionComputation - id:3000007 tickType:13 impliedVol:0.163036752293493 delta:-1.52469183243483E-02 optPrice:1.30596519285043E-04 pvDividend:0 gamma: 1.79769313486232E+308 theta/vega/undPrice: -1.4479998476774E-04-5.8058779724178E-05-1.5647</t>
  </si>
  <si>
    <t>2014-12-2 17:13:47.586: RTWSControl  - tickOptionComputation - id:3000009 tickType:13 impliedVol:0.140394054027297 delta:-0.021798348662087 optPrice:1.65992762226045E-04 pvDividend:0 gamma: 1.79769313486232E+308 theta/vega/undPrice: -1.71011964704022E-04-1.03090371058373E-04-1.5647</t>
  </si>
  <si>
    <t>2014-12-2 17:13:47.601: RTWSControl  - tickOptionComputation - id:3000010 tickType:13 impliedVol:0.130755103715359 delta:-3.07312183417599E-02 optPrice:2.30180717176115E-04 pvDividend:0 gamma: 1.79769313486232E+308 theta/vega/undPrice: -2.10327216537459E-04-1.03726436356266E-04-1.5647</t>
  </si>
  <si>
    <t>2014-12-2 17:13:47.648: RTWSControl  - tickOptionComputation - id:3000011 tickType:13 impliedVol:0.122237752617544 delta:-4.22319484877958E-02 optPrice:3.06234233247681E-04 pvDividend:0 gamma: 1.79769313486232E+308 theta/vega/undPrice: -2.57974648906608E-04-1.69514621036361E-04-1.5647</t>
  </si>
  <si>
    <t>2014-12-2 17:13:47.648: RTWSControl  - tickOptionComputation - id:3000008 tickType:13 impliedVol:0.15115460355333 delta:-1.79826072136336E-02 optPrice:1.45141757331229E-04 pvDividend:0 gamma: 1.79769313486232E+308 theta/vega/undPrice: -1.55076589811534E-04-7.03855671581336E-05-1.5647</t>
  </si>
  <si>
    <t>2014-12-2 17:13:47.664: RTWSControl  - tickOptionComputation - id:3000066 tickType:13 impliedVol:9.78344194053271E-02 delta:-1.51260421455897E-02 optPrice:1.39838532843537E-04 pvDividend:0 gamma: 1.79769313486232E+308 theta/vega/undPrice: -4.78350269657425E-05-1.19121153036741E-04-1.79769313486232E+308</t>
  </si>
  <si>
    <t>2014-12-2 17:13:47.679: RTWSControl  - tickOptionComputation - id:3000068 tickType:13 impliedVol:0.090791920833972 delta:-2.92932395359555E-02 optPrice:2.72680324903467E-04 pvDividend:0 gamma: 1.79769313486232E+308 theta/vega/undPrice: -7.77959368231295E-05-1.91672583718415E-04-1.79769313486232E+308</t>
  </si>
  <si>
    <t>2014-12-2 17:13:47.695: RTWSControl  - tickOptionComputation - id:3000067 tickType:13 impliedVol:9.40733860094412E-02 delta:-2.01745094558587E-02 optPrice:1.84275412674573E-04 pvDividend:0 gamma: 1.79769313486232E+308 theta/vega/undPrice: -5.92619397738583E-05-1.7030590081008E-04-1.79769313486232E+308</t>
  </si>
  <si>
    <t>2014-12-2 17:13:47.695: RTWSControl  - tickOptionComputation - id:3000069 tickType:13 impliedVol:8.79900238789304E-02 delta:-4.10998377430503E-02 optPrice:3.85438888973594E-04 pvDividend:0 gamma: 1.79769313486232E+308 theta/vega/undPrice: -1.00551510590193E-04-2.95923318817464E-04-1.79769313486232E+308</t>
  </si>
  <si>
    <t>2014-12-2 17:13:47.726: RTWSControl  - tickOptionComputation - id:3000070 tickType:13 impliedVol:8.56676951443021E-02 delta:-0.061933354014904 optPrice:6.07875281470734E-04 pvDividend:0 gamma: 1.79769313486232E+308 theta/vega/undPrice: -1.34805593462741E-04-3.52486010713572E-04-1.79769313486232E+308</t>
  </si>
  <si>
    <t>2014-12-2 17:13:47.742: RTWSControl  - tickOptionComputation - id:3000071 tickType:13 impliedVol:8.38249346300906E-02 delta:-9.05235693452097E-02 optPrice:9.3163412816071E-04 pvDividend:0 gamma: 1.79769313486232E+308 theta/vega/undPrice: -1.76287345598436E-04-4.58000185768675E-04-1.79769313486232E+308</t>
  </si>
  <si>
    <t>2014-12-2 17:13:47.742: RTWSControl  - tickOptionComputation - id:3000072 tickType:13 impliedVol:8.24617423363065E-02 delta:-0.129693683160054 optPrice:1.40590250379954E-03 pvDividend:0 gamma: 1.79769313486232E+308 theta/vega/undPrice: -2.26240438390337E-04-6.33506736752215E-04-1.79769313486232E+308</t>
  </si>
  <si>
    <t>2014-12-2 17:13:48.662: RTWSControl  - tickOptionComputation - id:3000066 tickType:13 impliedVol:9.78344194053271E-02 delta:-1.49684922355298E-02 optPrice:1.38229633717162E-04 pvDividend:0 gamma: 1.79769313486232E+308 theta/vega/undPrice: -4.74074428157381E-05-1.17549421730713E-04-1.79769313486232E+308</t>
  </si>
  <si>
    <t>2014-12-2 17:13:48.678: RTWSControl  - tickOptionComputation - id:3000006 tickType:10 impliedVol:1.79769313486232E+308 delta:1.79769313486232E+308 optPrice:1.79769313486232E+308 pvDividend:0 gamma: 1.79769313486232E+308 theta/vega/undPrice: 1.79769313486232E+308-1.79769313486232E+308-1.5647</t>
  </si>
  <si>
    <t>2014-12-2 17:13:48.724: RTWSControl  - tickOptionComputation - id:3000068 tickType:13 impliedVol:0.090791920833972 delta:-2.89904502005862E-02 optPrice:2.69489556877132E-04 pvDividend:0 gamma: 1.79769313486232E+308 theta/vega/undPrice: -7.71350872374675E-05-1.89016385251137E-04-1.79769313486232E+308</t>
  </si>
  <si>
    <t>2014-12-2 17:13:48.724: RTWSControl  - tickOptionComputation - id:3000007 tickType:10 impliedVol:1.79769313486232E+308 delta:1.79769313486232E+308 optPrice:1.79769313486232E+308 pvDividend:0 gamma: 1.79769313486232E+308 theta/vega/undPrice: 1.79769313486232E+308-1.79769313486232E+308-1.5647</t>
  </si>
  <si>
    <t>2014-12-2 17:13:48.756: RTWSControl  - tickOptionComputation - id:3000009 tickType:10 impliedVol:1.79769313486232E+308 delta:1.79769313486232E+308 optPrice:1.79769313486232E+308 pvDividend:0 gamma: 1.79769313486232E+308 theta/vega/undPrice: 1.79769313486232E+308-1.79769313486232E+308-1.5647</t>
  </si>
  <si>
    <t>2014-12-2 17:13:48.802: RTWSControl  - tickOptionComputation - id:3000010 tickType:10 impliedVol:1.79769313486232E+308 delta:1.79769313486232E+308 optPrice:1.79769313486232E+308 pvDividend:0 gamma: 1.79769313486232E+308 theta/vega/undPrice: 1.79769313486232E+308-1.79769313486232E+308-1.5647</t>
  </si>
  <si>
    <t>2014-12-2 17:13:48.802: RTWSControl  - tickOptionComputation - id:3000067 tickType:13 impliedVol:9.40733860094412E-02 delta:-2.00102269100992E-02 optPrice:1.82665257298039E-04 pvDividend:0 gamma: 1.79769313486232E+308 theta/vega/undPrice: -5.88340084014517E-05-1.68733190812684E-04-1.79769313486232E+308</t>
  </si>
  <si>
    <t>2014-12-2 17:13:48.818: RTWSControl  - tickOptionComputation - id:3000069 tickType:13 impliedVol:8.79900238789304E-02 delta:-0.040786512508344 optPrice:3.82246450873088E-04 pvDividend:0 gamma: 1.79769313486232E+308 theta/vega/undPrice: -9.98902931269418E-05-2.93266064728686E-04-1.79769313486232E+308</t>
  </si>
  <si>
    <t>2014-12-2 17:13:48.849: RTWSControl  - tickOptionComputation - id:3000008 tickType:10 impliedVol:1.79769313486232E+308 delta:1.79769313486232E+308 optPrice:1.79769313486232E+308 pvDividend:0 gamma: 1.79769313486232E+308 theta/vega/undPrice: 1.79769313486232E+308-1.79769313486232E+308-1.5647</t>
  </si>
  <si>
    <t>2014-12-2 17:13:48.865: RTWSControl  - tickOptionComputation - id:3000070 tickType:13 impliedVol:8.56676951443021E-02 delta:-0.06140780677642 optPrice:6.02013590388665E-04 pvDividend:0 gamma: 1.79769313486232E+308 theta/vega/undPrice: -1.33891119197126E-04-3.48357101349404E-04-1.79769313486232E+308</t>
  </si>
  <si>
    <t>2014-12-2 17:13:48.896: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</si>
  <si>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17:13:48.912: RTWSControl  - tickOptionComputation - id:3000071 tickType:13 impliedVol:8.38249346300906E-02 delta:-8.97170702746969E-02 optPrice:9.21626188551178E-04 pvDividend:0 gamma: 1.79769313486232E+308 theta/vega/undPrice: -1.75163561111881E-04-4.58014827560586E-04-1.79769313486232E+308</t>
  </si>
  <si>
    <t>2014-12-2 17:13:48.943: RTWSControl  - tickOptionComputation - id:3000072 tickType:13 impliedVol:8.24617423363065E-02 delta:-0.128560211989071 optPrice:1.38995945391781E-03 pvDividend:0 gamma: 1.79769313486232E+308 theta/vega/undPrice: -2.25032650935972E-04-6.33527001548622E-04-1.79769313486232E+308</t>
  </si>
  <si>
    <t>2014-12-2 17:13:50.440: RTWSControl  - tickOptionComputation - id:3000012 tickType:13 impliedVol:0.114803770920538 delta:-6.53533541249963E-02 optPrice:4.80664641857769E-04 pvDividend:0 gamma: 1.79769313486232E+308 theta/vega/undPrice: -3.40370127920578E-04-1.95444052875402E-04-1.5647</t>
  </si>
  <si>
    <t>2014-12-2 17:13:50.659: RTWSControl  - tickOptionComputation - id:3000006 tickType:13 impliedVol:0.175952530794106 delta:-1.33776270011976E-02 optPrice:1.21814537577345E-04 pvDividend:0 gamma: 1.79769313486232E+308 theta/vega/undPrice: -1.3969526926519E-04-5.79626066470007E-05-1.5647</t>
  </si>
  <si>
    <t>2014-12-2 17:13:50.674: RTWSControl  - tickOptionComputation - id:3000007 tickType:13 impliedVol:0.162958472844096 delta:-0.015205716921368 optPrice:1.30142037561048E-04 pvDividend:0 gamma: 1.79769313486232E+308 theta/vega/undPrice: -1.44392130323991E-04-5.80587812420402E-05-1.5647</t>
  </si>
  <si>
    <t>2014-12-2 17:13:50.721: RTWSControl  - tickOptionComputation - id:3000009 tickType:13 impliedVol:0.14033347450939 delta:-2.17639934532026E-02 optPrice:1.65639882436746E-04 pvDividend:0 gamma: 1.79769313486232E+308 theta/vega/undPrice: -1.70695287134155E-04-1.02815911581354E-04-1.5647</t>
  </si>
  <si>
    <t>2014-12-2 17:13:50.737: RTWSControl  - tickOptionComputation - id:3000010 tickType:13 impliedVol:0.130702534124666 delta:-3.06778114938126E-02 optPrice:2.29635430786551E-04 pvDividend:0 gamma: 1.79769313486232E+308 theta/vega/undPrice: -2.09937885284847E-04-1.03726437821175E-04-1.5647</t>
  </si>
  <si>
    <t>2014-12-2 17:13:50.737: RTWSControl  - tickOptionComputation - id:3000011 tickType:13 impliedVol:0.122192632928396 delta:-4.21800266010976E-02 optPrice:3.0569204860811E-04 pvDividend:0 gamma: 1.79769313486232E+308 theta/vega/undPrice: -2.57617245865911E-04-1.6929196213059E-04-1.5647</t>
  </si>
  <si>
    <t>2014-12-2 17:13:50.768: RTWSControl  - tickOptionComputation - id:3000008 tickType:13 impliedVol:0.151085454082526 delta:-0.017944518749752 optPrice:1.44739619641073E-04 pvDividend:0 gamma: 1.79769313486232E+308 theta/vega/undPrice: -1.54715708740407E-04-7.00727955448916E-05-1.5647</t>
  </si>
  <si>
    <t>2014-12-2 17:13:52.458: RTWSControl  - tickOptionComputation - id:3000006 tickType:10 impliedVol:1.79769313486232E+308 delta:1.79769313486232E+308 optPrice:1.79769313486232E+308 pvDividend:0 gamma: 1.79769313486232E+308 theta/vega/undPrice: 1.79769313486232E+308-1.79769313486232E+308-1.5647</t>
  </si>
  <si>
    <t>2014-12-2 17:13:52.668: RTWSControl  - tickOptionComputation - id:3000007 tickType:10 impliedVol:1.79769313486232E+308 delta:1.79769313486232E+308 optPrice:1.79769313486232E+308 pvDividend:0 gamma: 1.79769313486232E+308 theta/vega/undPrice: 1.79769313486232E+308-1.79769313486232E+308-1.5647</t>
  </si>
  <si>
    <t>2014-12-2 17:13:52.679: RTWSControl  - tickOptionComputation - id:3000009 tickType:10 impliedVol:1.79769313486232E+308 delta:1.79769313486232E+308 optPrice:1.79769313486232E+308 pvDividend:0 gamma: 1.79769313486232E+308 theta/vega/undPrice: 1.79769313486232E+308-1.79769313486232E+308-1.5647</t>
  </si>
  <si>
    <t>2014-12-2 17:13:52.694: RTWSControl  - tickOptionComputation - id:3000010 tickType:10 impliedVol:1.79769313486232E+308 delta:1.79769313486232E+308 optPrice:1.79769313486232E+308 pvDividend:0 gamma: 1.79769313486232E+308 theta/vega/undPrice: 1.79769313486232E+308-1.79769313486232E+308-1.5647</t>
  </si>
  <si>
    <t>2014-12-2 17:13:52.700: RTWSControl  - tickOptionComputation - id:3000008 tickType:10 impliedVol:1.79769313486232E+308 delta:1.79769313486232E+308 optPrice:1.79769313486232E+308 pvDividend:0 gamma: 1.79769313486232E+308 theta/vega/undPrice: 1.79769313486232E+308-1.79769313486232E+308-1.5647</t>
  </si>
  <si>
    <t>2014-12-2 17:13:52.739: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</si>
  <si>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17:13:55.453: RTWSControl  - tickOptionComputation - id:3000012 tickType:13 impliedVol:0.114811669685047 delta:-6.53654345061983E-02 optPrice:4.80798755789194E-04 pvDividend:0 gamma: 1.79769313486232E+308 theta/vega/undPrice: -3.40444800275856E-04-1.95511109382007E-04-1.5647</t>
  </si>
  <si>
    <t>2014-12-2 17:13:55.671: RTWSControl  - tickOptionComputation - id:3000006 tickType:13 impliedVol:0.176011327111091 delta:-1.34068401069309E-02 optPrice:1.22155337054555E-04 pvDividend:0 gamma: 1.79769313486232E+308 theta/vega/undPrice: -1.40001104167917E-04-5.79626052854536E-05-1.5647</t>
  </si>
  <si>
    <t>2014-12-2 17:13:55.687: RTWSControl  - tickOptionComputation - id:3000007 tickType:13 impliedVol:0.163006645667565 delta:-1.52310767803461E-02 optPrice:1.30421723585312E-04 pvDividend:0 gamma: 1.79769313486232E+308 theta/vega/undPrice: -1.44643122128538E-04-5.8058780307597E-05-1.5647</t>
  </si>
  <si>
    <t>2014-12-2 17:13:55.694: RTWSControl  - tickOptionComputation - id:3000009 tickType:13 impliedVol:0.140362969027535 delta:-2.17807237857047E-02 optPrice:1.65811690000599E-04 pvDividend:0 gamma: 1.79769313486232E+308 theta/vega/undPrice: -1.70849468823044E-04-1.02949538430249E-04-1.5647</t>
  </si>
  <si>
    <t>2014-12-2 17:13:55.730: RTWSControl  - tickOptionComputation - id:3000010 tickType:13 impliedVol:0.130723973831032 delta:-3.06995978666655E-02 optPrice:2.29857817531049E-04 pvDividend:0 gamma: 1.79769313486232E+308 theta/vega/undPrice: -2.10096668103594E-04-1.03726437223424E-04-1.5647</t>
  </si>
  <si>
    <t>2014-12-2 17:13:55.736: RTWSControl  - tickOptionComputation - id:3000011 tickType:13 impliedVol:0.1222068740502 delta:-4.21941985254564E-02 optPrice:3.05840011910637E-04 pvDividend:0 gamma: 1.79769313486232E+308 theta/vega/undPrice: -2.57722895175716E-04-1.69385406301299E-04-1.5647</t>
  </si>
  <si>
    <t>2014-12-2 17:13:55.743: RTWSControl  - tickOptionComputation - id:3000008 tickType:13 impliedVol:0.151123859639704 delta:-1.79656773682917E-02 optPrice:1.44962966572651E-04 pvDividend:0 gamma: 1.79769313486232E+308 theta/vega/undPrice: -1.54916141781131E-04-7.02465086340345E-05-1.5647</t>
  </si>
  <si>
    <t>2014-12-2 17:13:59.454: RTWSControl  - tickOptionComputation - id:3000012 tickType:13 impliedVol:0.114917144711058 delta:-6.55265884408425E-02 optPrice:4.82589627033055E-04 pvDividend:0 gamma: 1.79769313486232E+308 theta/vega/undPrice: -3.41441926908135E-04-1.96406538863065E-04-1.5647</t>
  </si>
  <si>
    <t>2014-12-2 17:13:59.670: RTWSControl  - tickOptionComputation - id:3000006 tickType:13 impliedVol:0.176411840738808 delta:-1.36053163005761E-02 optPrice:1.24476822962312E-04 pvDividend:0 gamma: 1.79769313486232E+308 theta/vega/undPrice: -1.42084415454444E-04-5.79625960499528E-05-1.5647</t>
  </si>
  <si>
    <t>2014-12-2 17:13:59.685: RTWSControl  - tickOptionComputation - id:3000007 tickType:13 impliedVol:0.163346873151667 delta:-1.54097570369393E-02 optPrice:1.32397046156442E-04 pvDividend:0 gamma: 1.79769313486232E+308 theta/vega/undPrice: -1.46415787628542E-04-5.80587737372143E-05-1.5647</t>
  </si>
  <si>
    <t>2014-12-2 17:13:59.726: RTWSControl  - tickOptionComputation - id:3000009 tickType:13 impliedVol:0.140595959876407 delta:-2.19562020882206E-02 optPrice:1.67617491157943E-04 pvDividend:0 gamma: 1.79769313486232E+308 theta/vega/undPrice: -1.72281994214735E-04-1.03556504947388E-04-1.5647</t>
  </si>
  <si>
    <t>2014-12-2 17:13:59.732: RTWSControl  - tickOptionComputation - id:3000010 tickType:13 impliedVol:0.130910014188288 delta:-3.08883457715441E-02 optPrice:2.31787550495976E-04 pvDividend:0 gamma: 1.79769313486232E+308 theta/vega/undPrice: -2.11474485997594E-04-1.03726432047838E-04-1.5647</t>
  </si>
  <si>
    <t>2014-12-2 17:13:59.738: RTWSControl  - tickOptionComputation - id:3000011 tickType:13 impliedVol:0.122350409133169 delta:-4.24145713281639E-02 optPrice:3.08143928861045E-04 pvDividend:0 gamma: 1.79769313486232E+308 theta/vega/undPrice: -2.59037933848959E-04-1.6951461514918E-04-1.5647</t>
  </si>
  <si>
    <t>2014-12-2 17:13:59.777: RTWSControl  - tickOptionComputation - id:3000008 tickType:13 impliedVol:0.151408246197533 delta:-1.81220181495354E-02 optPrice:1.46616812179207E-04 pvDividend:0 gamma: 1.79769313486232E+308 theta/vega/undPrice: -1.56400313943143E-04-7.15328241184333E-05-1.5647</t>
  </si>
  <si>
    <t>2014-12-2 17:14:4.645: RTWSControl  - tickOptionComputation - id:3000012 tickType:10 impliedVol:0.10447135762967 delta:-4.71998223587879E-02 optPrice:3.00000014249235E-04 pvDividend:0 gamma: 1.79769313486232E+308 theta/vega/undPrice: -2.39706265668908E-04-1.69796666653561E-04-1.5648</t>
  </si>
  <si>
    <t>2014-12-2 17:14:4.654: RTWSControl  - tickOptionComputation - id:3000012 tickType:11 impliedVol:0.116245781889333 delta:-6.68264430976756E-02 optPrice:5.00000023748726E-04 pvDividend:0 gamma: 1.79769313486232E+308 theta/vega/undPrice: -3.51021588250601E-04-2.03540029640448E-04-1.5648</t>
  </si>
  <si>
    <t>2014-12-2 17:14:4.671: RTWSControl  - tickOptionComputation - id:3000012 tickType:13 impliedVol:0.114917144711058 delta:-6.48193385813455E-02 optPrice:4.76706311369508E-04 pvDividend:0 gamma: 1.79769313486232E+308 theta/vega/undPrice: -3.38460685980261E-04-1.9226021626355E-04-1.5648</t>
  </si>
  <si>
    <t>2014-12-2 17:14:4.677: RTWSControl  - tickOptionComputation - id:3000006 tickType:13 impliedVol:0.176411840738808 delta:-1.34481666636064E-02 optPrice:1.22867875128372E-04 pvDividend:0 gamma: 1.79769313486232E+308 theta/vega/undPrice: -1.40696063660428E-04-5.79644482731762E-05-1.5648</t>
  </si>
  <si>
    <t>2014-12-2 17:14:4.692: RTWSControl  - tickOptionComputation - id:3000007 tickType:13 impliedVol:0.163346873151667 delta:-0.015239693178348 optPrice:1.30785675651775E-04 pvDividend:0 gamma: 1.79769313486232E+308 theta/vega/undPrice: -1.45025261717951E-04-5.80606283419836E-05-1.5648</t>
  </si>
  <si>
    <t>2014-12-2 17:14:4.741: RTWSControl  - tickOptionComputation - id:3000006 tickType:10 impliedVol:1.79769313486232E+308 delta:1.79769313486232E+308 optPrice:1.79769313486232E+308 pvDividend:0 gamma: 1.79769313486232E+308 theta/vega/undPrice: 1.79769313486232E+308-1.79769313486232E+308-1.5648</t>
  </si>
  <si>
    <t>2014-12-2 17:14:4.754: RTWSControl  - tickOptionComputation - id:3000006 tickType:11 impliedVol:0.172311184343926 delta:-0.011367608222561 optPrice:9.99999974737875E-05 pvDividend:0 gamma: 1.79769313486232E+308 theta/vega/undPrice: -1.19365389140591E-04-5.79645468443754E-05-1.5648</t>
  </si>
  <si>
    <t>2014-12-2 17:14:4.778: RTWSControl  - tickOptionComputation - id:3000009 tickType:13 impliedVol:0.140595959876407 delta:-2.17141906889386E-02 optPrice:1.6555327962704E-04 pvDividend:0 gamma: 1.79769313486232E+308 theta/vega/undPrice: -1.70673099269869E-04-1.02425506508009E-04-1.5648</t>
  </si>
  <si>
    <t>2014-12-2 17:14:4.784: RTWSControl  - tickOptionComputation - id:3000010 tickType:13 impliedVol:0.130910014188288 delta:-3.05092163459026E-02 optPrice:2.28585820303557E-04 pvDividend:0 gamma: 1.79769313486232E+308 theta/vega/undPrice: -2.09320961767758E-04-1.03729745530649E-04-1.5648</t>
  </si>
  <si>
    <t>2014-12-2 17:14:4.817: RTWSControl  - tickOptionComputation - id:3000011 tickType:13 impliedVol:0.122350409133169 delta:-0.041930158512799 optPrice:3.0412671071338E-04 pvDividend:0 gamma: 1.79769313486232E+308 theta/vega/undPrice: -2.56632089955742E-04-1.6765796755559E-04-1.5648</t>
  </si>
  <si>
    <t>2014-12-2 17:14:4.822: RTWSControl  - tickOptionComputation - id:3000008 tickType:13 impliedVol:0.151408246197533 delta:-1.79381536212419E-02 optPrice:1.45003225140368E-04 pvDividend:0 gamma: 1.79769313486232E+308 theta/vega/undPrice: -1.55007798900917E-04-6.99547776937311E-05-1.5648</t>
  </si>
  <si>
    <t>2014-12-2 17:14:4.828: RTWSControl  - tickOptionComputation - id:3000007 tickType:10 impliedVol:1.79769313486232E+308 delta:1.79769313486232E+308 optPrice:1.79769313486232E+308 pvDividend:0 gamma: 1.79769313486232E+308 theta/vega/undPrice: 1.79769313486232E+308-1.79769313486232E+308-1.5648</t>
  </si>
  <si>
    <t>2014-12-2 17:14:4.859: RTWSControl  - tickOptionComputation - id:3000007 tickType:11 impliedVol:0.157921637173331 delta:-1.22915901194764E-02 optPrice:9.99999974737875E-05 pvDividend:0 gamma: 1.79769313486232E+308 theta/vega/undPrice: -1.16757562688519E-04-5.80607400576819E-05-1.5648</t>
  </si>
  <si>
    <t>2014-12-2 17:14:4.869: RTWSControl  - tickOptionComputation - id:3000009 tickType:10 impliedVol:1.79769313486232E+308 delta:1.79769313486232E+308 optPrice:1.79769313486232E+308 pvDividend:0 gamma: 1.79769313486232E+308 theta/vega/undPrice: 1.79769313486232E+308-1.79769313486232E+308-1.5648</t>
  </si>
  <si>
    <t>2014-12-2 17:14:4.902: RTWSControl  - tickOptionComputation - id:3000009 tickType:11 impliedVol:0.129271657276604 delta:-1.47323514086788E-02 optPrice:9.99999974737875E-05 pvDividend:0 gamma: 1.79769313486232E+308 theta/vega/undPrice: -1.11473794492103E-04-5.82525852692295E-05-1.5648</t>
  </si>
  <si>
    <t>2014-12-2 17:14:4.912: RTWSControl  - tickOptionComputation - id:3000010 tickType:10 impliedVol:1.79769313486232E+308 delta:1.79769313486232E+308 optPrice:1.79769313486232E+308 pvDividend:0 gamma: 1.79769313486232E+308 theta/vega/undPrice: 1.79769313486232E+308-1.79769313486232E+308-1.5648</t>
  </si>
  <si>
    <t>2014-12-2 17:14:4.941: RTWSControl  - tickOptionComputation - id:3000010 tickType:11 impliedVol:0.128072028947486 delta:-2.75594172422976E-02 optPrice:1.99999994947575E-04 pvDividend:0 gamma: 1.79769313486232E+308 theta/vega/undPrice: -1.88302113931454E-04-1.03729827263908E-04-1.5648</t>
  </si>
  <si>
    <t>2014-12-2 17:14:4.951: RTWSControl  - tickOptionComputation - id:3000011 tickType:10 impliedVol:0.112245078588227 delta:-3.09542415909188E-02 optPrice:1.99999994947575E-04 pvDividend:0 gamma: 1.79769313486232E+308 theta/vega/undPrice: -1.81666873899783E-04-1.03899636446688E-04-1.5648</t>
  </si>
  <si>
    <t>2014-12-2 17:14:4.983: RTWSControl  - tickOptionComputation - id:3000011 tickType:11 impliedVol:0.121886316428144 delta:-4.14626012567347E-02 optPrice:3.00000014249235E-04 pvDividend:0 gamma: 1.79769313486232E+308 theta/vega/undPrice: -2.53189276336844E-04-1.64612579537495E-04-1.5648</t>
  </si>
  <si>
    <t>2014-12-2 17:14:4.994: RTWSControl  - tickOptionComputation - id:3000008 tickType:10 impliedVol:1.79769313486232E+308 delta:1.79769313486232E+308 optPrice:1.79769313486232E+308 pvDividend:0 gamma: 1.79769313486232E+308 theta/vega/undPrice: 1.79769313486232E+308-1.79769313486232E+308-1.5648</t>
  </si>
  <si>
    <t>2014-12-2 17:14:5.24: RTWSControl  - tickOptionComputation - id:3000008 tickType:11 impliedVol:0.143571811491711 delta:-1.33916661021935E-02 optPrice:9.99999974737875E-05 pvDividend:0 gamma: 1.79769313486232E+308 theta/vega/undPrice: -1.14109212495689E-04-5.81567526447889E-05-1.5648</t>
  </si>
  <si>
    <t>2014-12-2 17:14:5.35: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</si>
  <si>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17:14:6.347: TransitionLogger - flushFile - flushing file</t>
  </si>
  <si>
    <t>2014-12-2 17:14:6.348: TransitionLogger - openTransitionFile - opening file C:\temp\transitionlog_2014-12-02_170304</t>
  </si>
  <si>
    <t>2014-12-2 17:14:6.662: RTWSControl  - tickOptionComputation - id:3000012 tickType:13 impliedVol:0.115302902995346 delta:-6.54085604131532E-02 optPrice:4.83256349561511E-04 pvDividend:0 gamma: 1.79769313486232E+308 theta/vega/undPrice: -3.42107635661829E-04-1.95535212995961E-04-1.5648</t>
  </si>
  <si>
    <t>2014-12-2 17:14:6.670: RTWSControl  - tickOptionComputation - id:3000006 tickType:13 impliedVol:0.176619982835184 delta:-1.35511375568872E-02 optPrice:1.24074361736015E-04 pvDividend:0 gamma: 1.79769313486232E+308 theta/vega/undPrice: -1.41778769812948E-04-5.79644434628703E-05-1.5648</t>
  </si>
  <si>
    <t>2014-12-2 17:14:6.686: RTWSControl  - tickOptionComputation - id:3000007 tickType:13 impliedVol:0.163609637648001 delta:-1.53774498788753E-02 optPrice:1.32311305399837E-04 pvDividend:0 gamma: 1.79769313486232E+308 theta/vega/undPrice: -1.46394370323012E-04-5.80606232536926E-05-1.5648</t>
  </si>
  <si>
    <t>2014-12-2 17:14:6.692: RTWSControl  - tickOptionComputation - id:3000006 tickType:10 impliedVol:1.79769313486232E+308 delta:1.79769313486232E+308 optPrice:1.79769313486232E+308 pvDividend:0 gamma: 1.79769313486232E+308 theta/vega/undPrice: 1.79769313486232E+308-1.79769313486232E+308-1.5648</t>
  </si>
  <si>
    <t>2014-12-2 17:14:6.740: RTWSControl  - tickOptionComputation - id:3000009 tickType:13 impliedVol:0.140937945530297 delta:-2.19477102734104E-02 optPrice:1.67960573867389E-04 pvDividend:0 gamma: 1.79769313486232E+308 theta/vega/undPrice: -1.72659442389548E-04-1.03559802953659E-04-1.5648</t>
  </si>
  <si>
    <t>2014-12-2 17:14:6.770: RTWSControl  - tickOptionComputation - id:3000010 tickType:13 impliedVol:0.131276598599761 delta:-3.08806120478572E-02 optPrice:2.32388396172568E-04 pvDividend:0 gamma: 1.79769313486232E+308 theta/vega/undPrice: -2.12035978303811E-04-1.03729735281418E-04-1.5648</t>
  </si>
  <si>
    <t>2014-12-2 17:14:6.776: RTWSControl  - tickOptionComputation - id:3000007 tickType:10 impliedVol:1.79769313486232E+308 delta:1.79769313486232E+308 optPrice:1.79769313486232E+308 pvDividend:0 gamma: 1.79769313486232E+308 theta/vega/undPrice: 1.79769313486232E+308-1.79769313486232E+308-1.5648</t>
  </si>
  <si>
    <t>2014-12-2 17:14:6.823: RTWSControl  - tickOptionComputation - id:3000011 tickType:13 impliedVol:0.122731584421444 delta:-4.23695463211442E-02 optPrice:3.08726338532958E-04 pvDividend:0 gamma: 1.79769313486232E+308 theta/vega/undPrice: -2.59656695005202E-04-1.69520014299978E-04-1.5648</t>
  </si>
  <si>
    <t>2014-12-2 17:14:6.829: RTWSControl  - tickOptionComputation - id:3000008 tickType:13 impliedVol:0.151715625213043 delta:-1.81068401007082E-02 optPrice:1.46790839971654E-04 pvDividend:0 gamma: 1.79769313486232E+308 theta/vega/undPrice: -1.56612016415469E-04-7.13451351904681E-05-1.5648</t>
  </si>
  <si>
    <t>2014-12-2 17:14:6.835: RTWSControl  - tickOptionComputation - id:3000009 tickType:10 impliedVol:1.79769313486232E+308 delta:1.79769313486232E+308 optPrice:1.79769313486232E+308 pvDividend:0 gamma: 1.79769313486232E+308 theta/vega/undPrice: 1.79769313486232E+308-1.79769313486232E+308-1.5648</t>
  </si>
  <si>
    <t>2014-12-2 17:14:6.862: RTWSControl  - tickOptionComputation - id:3000010 tickType:10 impliedVol:1.79769313486232E+308 delta:1.79769313486232E+308 optPrice:1.79769313486232E+308 pvDividend:0 gamma: 1.79769313486232E+308 theta/vega/undPrice: 1.79769313486232E+308-1.79769313486232E+308-1.5648</t>
  </si>
  <si>
    <t>2014-12-2 17:14:6.867: RTWSControl  - tickOptionComputation - id:3000008 tickType:10 impliedVol:1.79769313486232E+308 delta:1.79769313486232E+308 optPrice:1.79769313486232E+308 pvDividend:0 gamma: 1.79769313486232E+308 theta/vega/undPrice: 1.79769313486232E+308-1.79769313486232E+308-1.5648</t>
  </si>
  <si>
    <t>2014-12-2 17:14:6.904: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</si>
  <si>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17:14:8.475: RTWSControl  - tickOptionComputation - id:3000006 tickType:10 impliedVol:1.79769313486232E+308 delta:1.79769313486232E+308 optPrice:1.79769313486232E+308 pvDividend:0 gamma: 1.79769313486232E+308 theta/vega/undPrice: 1.79769313486232E+308-1.79769313486232E+308-1.5648</t>
  </si>
  <si>
    <t>2014-12-2 17:14:8.506: RTWSControl  - tickOptionComputation - id:3000007 tickType:10 impliedVol:1.79769313486232E+308 delta:1.79769313486232E+308 optPrice:1.79769313486232E+308 pvDividend:0 gamma: 1.79769313486232E+308 theta/vega/undPrice: 1.79769313486232E+308-1.79769313486232E+308-1.5648</t>
  </si>
  <si>
    <t>2014-12-2 17:14:8.568: RTWSControl  - tickOptionComputation - id:3000009 tickType:10 impliedVol:1.79769313486232E+308 delta:1.79769313486232E+308 optPrice:1.79769313486232E+308 pvDividend:0 gamma: 1.79769313486232E+308 theta/vega/undPrice: 1.79769313486232E+308-1.79769313486232E+308-1.5648</t>
  </si>
  <si>
    <t>2014-12-2 17:14:8.584: RTWSControl  - tickOptionComputation - id:3000010 tickType:10 impliedVol:1.79769313486232E+308 delta:1.79769313486232E+308 optPrice:1.79769313486232E+308 pvDividend:0 gamma: 1.79769313486232E+308 theta/vega/undPrice: 1.79769313486232E+308-1.79769313486232E+308-1.5648</t>
  </si>
  <si>
    <t>2014-12-2 17:14:8.599: RTWSControl  - tickOptionComputation - id:3000008 tickType:10 impliedVol:1.79769313486232E+308 delta:1.79769313486232E+308 optPrice:1.79769313486232E+308 pvDividend:0 gamma: 1.79769313486232E+308 theta/vega/undPrice: 1.79769313486232E+308-1.79769313486232E+308-1.5648</t>
  </si>
  <si>
    <t>2014-12-2 17:14:10.627: RTWSControl  - tickOptionComputation - id:3000012 tickType:13 impliedVol:0.115367091850935 delta:-6.55062211552431E-02 optPrice:4.84346253397657E-04 pvDividend:0 gamma: 1.79769313486232E+308 theta/vega/undPrice: -3.42714475532634E-04-1.96080161163931E-04-1.5648</t>
  </si>
  <si>
    <t>2014-12-2 17:14:10.643: RTWSControl  - tickOptionComputation - id:3000006 tickType:13 impliedVol:0.176542502244097 delta:-1.35128352688189E-02 optPrice:1.23625248872894E-04 pvDividend:0 gamma: 1.79769313486232E+308 theta/vega/undPrice: -1.41375734045144E-04-5.79644452512854E-05-1.5648</t>
  </si>
  <si>
    <t>2014-12-2 17:14:10.643: RTWSControl  - tickOptionComputation - id:3000006 tickType:10 impliedVol:1.79769313486232E+308 delta:1.79769313486232E+308 optPrice:1.79769313486232E+308 pvDividend:0 gamma: 1.79769313486232E+308 theta/vega/undPrice: 1.79769313486232E+308-1.79769313486232E+308-1.5648</t>
  </si>
  <si>
    <t>2014-12-2 17:14:10.690: RTWSControl  - tickOptionComputation - id:3000007 tickType:13 impliedVol:0.163563837246897 delta:-1.53534705621071E-02 optPrice:1.32045384955679E-04 pvDividend:0 gamma: 1.79769313486232E+308 theta/vega/undPrice: -1.46155731843113E-04-5.80606241384337E-05-1.5648</t>
  </si>
  <si>
    <t>2014-12-2 17:14:10.721: RTWSControl  - tickOptionComputation - id:3000007 tickType:10 impliedVol:1.79769313486232E+308 delta:1.79769313486232E+308 optPrice:1.79769313486232E+308 pvDividend:0 gamma: 1.79769313486232E+308 theta/vega/undPrice: 1.79769313486232E+308-1.79769313486232E+308-1.5648</t>
  </si>
  <si>
    <t>2014-12-2 17:14:10.721: RTWSControl  - tickOptionComputation - id:3000009 tickType:13 impliedVol:0.140945823170505 delta:-2.19556066183835E-02 optPrice:1.68042154703989E-04 pvDividend:0 gamma: 1.79769313486232E+308 theta/vega/undPrice: -1.72717690553103E-04-1.03559802660515E-04-1.5648</t>
  </si>
  <si>
    <t>2014-12-2 17:14:10.768: RTWSControl  - tickOptionComputation - id:3000009 tickType:10 impliedVol:1.79769313486232E+308 delta:1.79769313486232E+308 optPrice:1.79769313486232E+308 pvDividend:0 gamma: 1.79769313486232E+308 theta/vega/undPrice: 1.79769313486232E+308-1.79769313486232E+308-1.5648</t>
  </si>
  <si>
    <t>2014-12-2 17:14:10.783: RTWSControl  - tickOptionComputation - id:3000010 tickType:13 impliedVol:0.131306474091303 delta:-3.09107879554824E-02 optPrice:2.32698294283416E-04 pvDividend:0 gamma: 1.79769313486232E+308 theta/vega/undPrice: -2.12257243705296E-04-1.03729734449353E-04-1.5648</t>
  </si>
  <si>
    <t>2014-12-2 17:14:10.815: RTWSControl  - tickOptionComputation - id:3000010 tickType:10 impliedVol:1.79769313486232E+308 delta:1.79769313486232E+308 optPrice:1.79769313486232E+308 pvDividend:0 gamma: 1.79769313486232E+308 theta/vega/undPrice: 1.79769313486232E+308-1.79769313486232E+308-1.5648</t>
  </si>
  <si>
    <t>2014-12-2 17:14:10.815: RTWSControl  - tickOptionComputation - id:3000011 tickType:13 impliedVol:0.122780230318121 delta:-4.24480693113868E-02 optPrice:3.09550985132162E-04 pvDividend:0 gamma: 1.79769313486232E+308 theta/vega/undPrice: -2.60115843703419E-04-1.6952001175039E-04-1.5648</t>
  </si>
  <si>
    <t>2014-12-2 17:14:10.830: RTWSControl  - tickOptionComputation - id:3000008 tickType:13 impliedVol:0.151698277555695 delta:-1.80973381463906E-02 optPrice:1.46689951730532E-04 pvDividend:0 gamma: 1.79769313486232E+308 theta/vega/undPrice: -1.56521478633961E-04-7.12666671033085E-05-1.5648</t>
  </si>
  <si>
    <t>2014-12-2 17:14:10.846: RTWSControl  - tickOptionComputation - id:3000008 tickType:10 impliedVol:1.79769313486232E+308 delta:1.79769313486232E+308 optPrice:1.79769313486232E+308 pvDividend:0 gamma: 1.79769313486232E+308 theta/vega/undPrice: 1.79769313486232E+308-1.79769313486232E+308-1.5648</t>
  </si>
  <si>
    <t>2014-12-2 17:14:10.861: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</si>
  <si>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17:14:18.495: RTWSControl  - tickOptionComputation - id:3000012 tickType:13 impliedVol:0.116016538879471 delta:-6.57877152812231E-02 optPrice:4.89490911651338E-04 pvDividend:0 gamma: 1.79769313486232E+308 theta/vega/undPrice: -3.45873422141759E-04-1.97447787925434E-04-1.5649</t>
  </si>
  <si>
    <t>2014-12-2 17:14:18.510: RTWSControl  - tickOptionComputation - id:3000012 tickType:10 impliedVol:0.104815424497561 delta:-0.047061405628682 optPrice:3.00000014249235E-04 pvDividend:0 gamma: 1.79769313486232E+308 theta/vega/undPrice: -2.39974785571583E-04-1.69802078282753E-04-1.5649</t>
  </si>
  <si>
    <t>2014-12-2 17:14:18.510: RTWSControl  - tickOptionComputation - id:3000012 tickType:11 impliedVol:0.116589182227589 delta:-6.66421228649051E-02 optPrice:5.00000023748726E-04 pvDividend:0 gamma: 1.79769313486232E+308 theta/vega/undPrice: -3.51287349381156E-04-2.02309547711843E-04-1.5649</t>
  </si>
  <si>
    <t>2014-12-2 17:14:18.557: RTWSControl  - tickOptionComputation - id:3000006 tickType:13 impliedVol:0.179558318134895 delta:-1.48247818059859E-02 optPrice:1.39497918168994E-04 pvDividend:0 gamma: 1.79769313486232E+308 theta/vega/undPrice: -1.55675456041176E-04-5.79662291962485E-05-1.5649</t>
  </si>
  <si>
    <t>2014-12-2 17:14:18.557: RTWSControl  - tickOptionComputation - id:3000007 tickType:13 impliedVol:0.166090240251883 delta:-1.64890932073593E-02 optPrice:1.45102995531289E-04 pvDividend:0 gamma: 1.79769313486232E+308 theta/vega/undPrice: -1.57929229007029E-04-5.8062430804528E-05-1.5649</t>
  </si>
  <si>
    <t>2014-12-2 17:14:18.604: RTWSControl  - tickOptionComputation - id:3000009 tickType:13 impliedVol:0.142607422094372 delta:-2.32543946821927E-02 optPrice:1.82051811977537E-04 pvDividend:0 gamma: 1.79769313486232E+308 theta/vega/undPrice: -1.82852978870661E-04-1.03563051786678E-04-1.5649</t>
  </si>
  <si>
    <t>2014-12-2 17:14:18.619: RTWSControl  - tickOptionComputation - id:3000006 tickType:10 impliedVol:1.79769313486232E+308 delta:1.79769313486232E+308 optPrice:1.79769313486232E+308 pvDividend:0 gamma: 1.79769313486232E+308 theta/vega/undPrice: 1.79769313486232E+308-1.79769313486232E+308-1.5649</t>
  </si>
  <si>
    <t>2014-12-2 17:14:18.619: RTWSControl  - tickOptionComputation - id:3000006 tickType:11 impliedVol:0.172622999715045 delta:-1.13687043122945E-02 optPrice:9.99999974737875E-05 pvDividend:0 gamma: 1.79769313486232E+308 theta/vega/undPrice: -1.19598400983392E-04-5.79663920084478E-05-1.5649</t>
  </si>
  <si>
    <t>2014-12-2 17:14:18.651: RTWSControl  - tickOptionComputation - id:3000010 tickType:13 impliedVol:0.132592681819894 delta:-3.18226681956692E-02 optPrice:2.42838936422037E-04 pvDividend:0 gamma: 1.79769313486232E+308 theta/vega/undPrice: -2.19630092962658E-04-1.03733012127894E-04-1.5649</t>
  </si>
  <si>
    <t>2014-12-2 17:14:18.682: RTWSControl  - tickOptionComputation - id:3000007 tickType:10 impliedVol:1.79769313486232E+308 delta:1.79769313486232E+308 optPrice:1.79769313486232E+308 pvDividend:0 gamma: 1.79769313486232E+308 theta/vega/undPrice: 1.79769313486232E+308-1.79769313486232E+308-1.5649</t>
  </si>
  <si>
    <t>2014-12-2 17:14:18.682: RTWSControl  - tickOptionComputation - id:3000007 tickType:11 impliedVol:0.15823409593689 delta:-1.22913749736838E-02 optPrice:9.99999974737875E-05 pvDividend:0 gamma: 1.79769313486232E+308 theta/vega/undPrice: -1.16994225306729E-04-5.80625888172452E-05-1.5649</t>
  </si>
  <si>
    <t>2014-12-2 17:14:18.729: RTWSControl  - tickOptionComputation - id:3000011 tickType:13 impliedVol:0.123729054081593 delta:-4.33121714082639E-02 optPrice:3.19756931911363E-04 pvDividend:0 gamma: 1.79769313486232E+308 theta/vega/undPrice: -2.6609282004041E-04-1.69525380891043E-04-1.5649</t>
  </si>
  <si>
    <t>2014-12-2 17:14:18.729: RTWSControl  - tickOptionComputation - id:3000009 tickType:10 impliedVol:1.79769313486232E+308 delta:1.79769313486232E+308 optPrice:1.79769313486232E+308 pvDividend:0 gamma: 1.79769313486232E+308 theta/vega/undPrice: 1.79769313486232E+308-1.79769313486232E+308-1.5649</t>
  </si>
  <si>
    <t>2014-12-2 17:14:18.744: RTWSControl  - tickOptionComputation - id:3000009 tickType:11 impliedVol:0.129548197745451 delta:-1.47022919466763E-02 optPrice:9.99999974737875E-05 pvDividend:0 gamma: 1.79769313486232E+308 theta/vega/undPrice: -1.11523286355694E-04-5.82544417910847E-05-1.5649</t>
  </si>
  <si>
    <t>2014-12-2 17:14:18.760: RTWSControl  - tickOptionComputation - id:3000008 tickType:13 impliedVol:0.153773274905042 delta:-1.90375754403428E-02 optPrice:1.57144299093313E-04 pvDividend:0 gamma: 1.79769313486232E+308 theta/vega/undPrice: -1.65958807385102E-04-7.90747248843779E-05-1.5649</t>
  </si>
  <si>
    <t>2014-12-2 17:14:18.775: RTWSControl  - tickOptionComputation - id:3000010 tickType:10 impliedVol:1.79769313486232E+308 delta:1.79769313486232E+308 optPrice:1.79769313486232E+308 pvDividend:0 gamma: 1.79769313486232E+308 theta/vega/undPrice: 1.79769313486232E+308-1.79769313486232E+308-1.5649</t>
  </si>
  <si>
    <t>2014-12-2 17:14:18.807: RTWSControl  - tickOptionComputation - id:3000010 tickType:11 impliedVol:0.128412295208333 delta:-2.75333288035366E-02 optPrice:1.99999994947575E-04 pvDividend:0 gamma: 1.79769313486232E+308 theta/vega/undPrice: -1.88668099137994E-04-1.03733131432451E-04-1.5649</t>
  </si>
  <si>
    <t>2014-12-2 17:14:18.822: RTWSControl  - tickOptionComputation - id:3000066 tickType:13 impliedVol:9.78657132838059E-02 delta:-1.48384929588885E-02 optPrice:1.36947478166285E-04 pvDividend:0 gamma: 1.79769313486232E+308 theta/vega/undPrice: -4.70701675455819E-05-1.16231820611683E-04-1.79769313486232E+308</t>
  </si>
  <si>
    <t>2014-12-2 17:14:18.853: RTWSControl  - tickOptionComputation - id:3000011 tickType:10 impliedVol:0.101049721068601 delta:-1.84499407363449E-02 optPrice:9.99999974737875E-05 pvDividend:0 gamma: 1.79769313486232E+308 theta/vega/undPrice: -1.06050525991838E-04-8.38352795701659E-05-1.5649</t>
  </si>
  <si>
    <t>2014-12-2 17:14:18.869: RTWSControl  - tickOptionComputation - id:3000011 tickType:11 impliedVol:0.122172810977016 delta:-4.13422290415606E-02 optPrice:3.00000014249235E-04 pvDividend:0 gamma: 1.79769313486232E+308 theta/vega/undPrice: -2.53159006362666E-04-1.63823229982194E-04-1.5649</t>
  </si>
  <si>
    <t>2014-12-2 17:14:18.885: RTWSControl  - tickOptionComputation - id:3000068 tickType:13 impliedVol:9.09209777603905E-02 delta:-2.88783366876341E-02 optPrice:2.6870227697791E-04 pvDividend:0 gamma: 1.79769313486232E+308 theta/vega/undPrice: -7.70027660411952E-05-1.87878157076587E-04-1.79769313486232E+308</t>
  </si>
  <si>
    <t>2014-12-2 17:14:18.900: RTWSControl  - tickOptionComputation - id:3000067 tickType:13 impliedVol:9.41565622727367E-02 delta:-1.99177198100603E-02 optPrice:1.81924995486055E-04 pvDividend:0 gamma: 1.79769313486232E+308 theta/vega/undPrice: -5.86465076976803E-05-1.67837054052985E-04-1.79769313486232E+308</t>
  </si>
  <si>
    <t>2014-12-2 17:14:18.900: RTWSControl  - tickOptionComputation - id:3000069 tickType:13 impliedVol:8.81589597467602E-02 delta:-4.07084828640757E-02 optPrice:3.82205363042066E-04 pvDividend:0 gamma: 1.79769313486232E+308 theta/vega/undPrice: -9.99220604303141E-05-2.92599102485484E-04-1.79769313486232E+308</t>
  </si>
  <si>
    <t>2014-12-2 17:14:18.931: RTWSControl  - tickOptionComputation - id:3000070 tickType:13 impliedVol:8.58705082318529E-02 delta:-6.13056250888612E-02 optPrice:6.02334770817451E-04 pvDividend:0 gamma: 1.79769313486232E+308 theta/vega/undPrice: -1.34036886290033E-04-3.47319576584505E-04-1.79769313486232E+308</t>
  </si>
  <si>
    <t>2014-12-2 17:14:18.947: RTWSControl  - tickOptionComputation - id:3000071 tickType:13 impliedVol:8.40556232156651E-02 delta:-8.95531193148114E-02 optPrice:9.22184498136761E-04 pvDividend:0 gamma: 1.79769313486232E+308 theta/vega/undPrice: -1.75425330564951E-04-4.58029404604421E-04-1.79769313486232E+308</t>
  </si>
  <si>
    <t>2014-12-2 17:14:18.947: RTWSControl  - tickOptionComputation - id:3000008 tickType:10 impliedVol:1.79769313486232E+308 delta:1.79769313486232E+308 optPrice:1.79769313486232E+308 pvDividend:0 gamma: 1.79769313486232E+308 theta/vega/undPrice: 1.79769313486232E+308-1.79769313486232E+308-1.5649</t>
  </si>
  <si>
    <t>2014-12-2 17:14:18.978: RTWSControl  - tickOptionComputation - id:3000008 tickType:11 impliedVol:0.143867530308803 delta:-1.33788763883249E-02 optPrice:9.99999974737875E-05 pvDividend:0 gamma: 1.79769313486232E+308 theta/vega/undPrice: -1.14258807729095E-04-5.81586053227787E-05-1.5649</t>
  </si>
  <si>
    <t>2014-12-2 17:14:18.994: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</si>
  <si>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17:14:19.9: RTWSControl  - tickOptionComputation - id:3000066 tickType:11 impliedVol:0.1038566249314 delta:-1.97882774435986E-02 optPrice:1.99999994947575E-04 pvDividend:0 gamma: 1.79769313486232E+308 theta/vega/undPrice: -6.43588856126887E-05-1.64882429986189E-04-1.79769313486232E+308</t>
  </si>
  <si>
    <t>2014-12-2 17:14:19.25: RTWSControl  - tickOptionComputation - id:3000072 tickType:13 impliedVol:8.27143046981966E-02 delta:-0.128255920328116 optPrice:1.3900174747413E-03 pvDividend:0 gamma: 1.79769313486232E+308 theta/vega/undPrice: -2.2540656881534E-04-6.33547161305796E-04-1.79769313486232E+308</t>
  </si>
  <si>
    <t>2014-12-2 17:14:19.56: RTWSControl  - tickOptionComputation - id:3000068 tickType:10 impliedVol:8.72603233422984E-02 delta:-2.32349480017021E-02 optPrice:1.99999994947575E-04 pvDividend:0 gamma: 1.79769313486232E+308 theta/vega/undPrice: -6.2011218195351E-05-1.86234560288726E-04-1.79769313486232E+308</t>
  </si>
  <si>
    <t>2014-12-2 17:14:19.72: RTWSControl  - tickOptionComputation - id:3000068 tickType:11 impliedVol:9.79268112432392E-02 delta:-3.84430102869876E-02 optPrice:3.9999998989515E-04 pvDividend:0 gamma: 1.79769313486232E+308 theta/vega/undPrice: -1.05693746899126E-04-2.70280583036728E-04-1.79769313486232E+308</t>
  </si>
  <si>
    <t>2014-12-2 17:14:19.103: RTWSControl  - tickOptionComputation - id:3000067 tickType:10 impliedVol:8.63373859398632E-02 delta:-0.012556704341083 optPrice:9.99999974737875E-05 pvDividend:0 gamma: 1.79769313486232E+308 theta/vega/undPrice: -3.60441989281893E-05-1.04584538576515E-04-1.79769313486232E+308</t>
  </si>
  <si>
    <t>2014-12-2 17:14:19.119: RTWSControl  - tickOptionComputation - id:3000067 tickType:11 impliedVol:0.101477928158526 delta:-0.028847090392533 optPrice:3.00000014249235E-04 pvDividend:0 gamma: 1.79769313486232E+308 theta/vega/undPrice: -8.59161939563666E-05-1.85926161364677E-04-1.79769313486232E+308</t>
  </si>
  <si>
    <t>2014-12-2 17:14:19.134: RTWSControl  - tickOptionComputation - id:3000069 tickType:10 impliedVol:8.91002259745767E-02 delta:-4.19734237738961E-02 optPrice:3.9999998989515E-04 pvDividend:0 gamma: 1.79769313486232E+308 theta/vega/undPrice: -1.03783204215406E-04-3.0368845447726E-04-1.79769313486232E+308</t>
  </si>
  <si>
    <t>2014-12-2 17:14:19.150: RTWSControl  - tickOptionComputation - id:3000069 tickType:11 impliedVol:9.24266036636183E-02 delta:-4.90370219271687E-02 optPrice:5.00000023748726E-04 pvDividend:0 gamma: 1.79769313486232E+308 theta/vega/undPrice: -1.21080795463303E-04-3.04354822087961E-04-1.79769313486232E+308</t>
  </si>
  <si>
    <t>2014-12-2 17:14:19.181: RTWSControl  - tickOptionComputation - id:3000070 tickType:10 impliedVol:8.57730909318496E-02 delta:-6.10597228408962E-02 optPrice:6.00000028498471E-04 pvDividend:0 gamma: 1.79769313486232E+308 theta/vega/undPrice: -1.3352762011387E-04-3.45834690540451E-04-1.79769313486232E+308</t>
  </si>
  <si>
    <t>2014-12-2 17:14:19.197: RTWSControl  - tickOptionComputation - id:3000070 tickType:11 impliedVol:9.23385693509133E-02 delta:-7.37737478493535E-02 optPrice:7.999999797903E-04 pvDividend:0 gamma: 1.79769313486232E+308 theta/vega/undPrice: -1.67849731495855E-04-4.45908810301145E-04-1.79769313486232E+308</t>
  </si>
  <si>
    <t>2014-12-2 17:14:19.228: RTWSControl  - tickOptionComputation - id:3000071 tickType:10 impliedVol:8.35785029962424E-02 delta:-8.81586094173323E-02 optPrice:8.99999984540045E-04 pvDividend:0 gamma: 1.79769313486232E+308 theta/vega/undPrice: -1.72559666952179E-04-4.58029538630655E-04-1.79769313486232E+308</t>
  </si>
  <si>
    <t>2014-12-2 17:14:19.243: RTWSControl  - tickOptionComputation - id:3000071 tickType:11 impliedVol:8.79241186098864E-02 delta:-9.97515965704264E-02 optPrice:1.09999999403954E-03 pvDividend:0 gamma: 1.79769313486232E+308 theta/vega/undPrice: -1.98660106354942E-04-4.58028362021277E-04-1.79769313486232E+308</t>
  </si>
  <si>
    <t>2014-12-2 17:14:19.259: RTWSControl  - tickOptionComputation - id:3000072 tickType:10 impliedVol:8.28576499535509E-02 delta:-0.128633958173485 optPrice:1.39999995008111E-03 pvDividend:0 gamma: 1.79769313486232E+308 theta/vega/undPrice: -2.26304287299959E-04-6.33547101683532E-04-1.79769313486232E+308</t>
  </si>
  <si>
    <t>2014-12-2 17:14:19.275: RTWSControl  - tickOptionComputation - id:3000072 tickType:11 impliedVol:8.60139306467607E-02 delta:-0.138539675197332 optPrice:1.5999999595806E-03 pvDividend:0 gamma: 1.79769313486232E+308 theta/vega/undPrice: -2.46070869962569E-04-6.33545787987368E-04-1.79769313486232E+308</t>
  </si>
  <si>
    <t>2014-12-2 17:14:20.459: RTWSControl  - tickOptionComputation - id:3000006 tickType:10 impliedVol:1.79769313486232E+308 delta:1.79769313486232E+308 optPrice:1.79769313486232E+308 pvDividend:0 gamma: 1.79769313486232E+308 theta/vega/undPrice: 1.79769313486232E+308-1.79769313486232E+308-1.5649</t>
  </si>
  <si>
    <t>2014-12-2 17:14:20.672: RTWSControl  - tickOptionComputation - id:3000007 tickType:10 impliedVol:1.79769313486232E+308 delta:1.79769313486232E+308 optPrice:1.79769313486232E+308 pvDividend:0 gamma: 1.79769313486232E+308 theta/vega/undPrice: 1.79769313486232E+308-1.79769313486232E+308-1.5649</t>
  </si>
  <si>
    <t>2014-12-2 17:14:20.683: RTWSControl  - tickOptionComputation - id:3000009 tickType:10 impliedVol:1.79769313486232E+308 delta:1.79769313486232E+308 optPrice:1.79769313486232E+308 pvDividend:0 gamma: 1.79769313486232E+308 theta/vega/undPrice: 1.79769313486232E+308-1.79769313486232E+308-1.5649</t>
  </si>
  <si>
    <t>2014-12-2 17:14:20.698: RTWSControl  - tickOptionComputation - id:3000010 tickType:10 impliedVol:1.79769313486232E+308 delta:1.79769313486232E+308 optPrice:1.79769313486232E+308 pvDividend:0 gamma: 1.79769313486232E+308 theta/vega/undPrice: 1.79769313486232E+308-1.79769313486232E+308-1.5649</t>
  </si>
  <si>
    <t>2014-12-2 17:14:20.704: RTWSControl  - tickOptionComputation - id:3000008 tickType:10 impliedVol:1.79769313486232E+308 delta:1.79769313486232E+308 optPrice:1.79769313486232E+308 pvDividend:0 gamma: 1.79769313486232E+308 theta/vega/undPrice: 1.79769313486232E+308-1.79769313486232E+308-1.5649</t>
  </si>
  <si>
    <t>2014-12-2 17:14:20.741: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</si>
  <si>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17:14:24.624: RTWSControl  - tickOptionComputation - id:3000006 tickType:10 impliedVol:1.79769313486232E+308 delta:1.79769313486232E+308 optPrice:1.79769313486232E+308 pvDividend:0 gamma: 1.79769313486232E+308 theta/vega/undPrice: 1.79769313486232E+308-1.79769313486232E+308-1.5649</t>
  </si>
  <si>
    <t>2014-12-2 17:14:24.843: RTWSControl  - tickOptionComputation - id:3000007 tickType:10 impliedVol:1.79769313486232E+308 delta:1.79769313486232E+308 optPrice:1.79769313486232E+308 pvDividend:0 gamma: 1.79769313486232E+308 theta/vega/undPrice: 1.79769313486232E+308-1.79769313486232E+308-1.5649</t>
  </si>
  <si>
    <t>2014-12-2 17:14:24.874: RTWSControl  - tickOptionComputation - id:3000009 tickType:10 impliedVol:1.79769313486232E+308 delta:1.79769313486232E+308 optPrice:1.79769313486232E+308 pvDividend:0 gamma: 1.79769313486232E+308 theta/vega/undPrice: 1.79769313486232E+308-1.79769313486232E+308-1.5649</t>
  </si>
  <si>
    <t>2014-12-2 17:14:24.874: RTWSControl  - tickOptionComputation - id:3000010 tickType:10 impliedVol:1.79769313486232E+308 delta:1.79769313486232E+308 optPrice:1.79769313486232E+308 pvDividend:0 gamma: 1.79769313486232E+308 theta/vega/undPrice: 1.79769313486232E+308-1.79769313486232E+308-1.5649</t>
  </si>
  <si>
    <t>2014-12-2 17:14:24.921: RTWSControl  - tickOptionComputation - id:3000008 tickType:10 impliedVol:1.79769313486232E+308 delta:1.79769313486232E+308 optPrice:1.79769313486232E+308 pvDividend:0 gamma: 1.79769313486232E+308 theta/vega/undPrice: 1.79769313486232E+308-1.79769313486232E+308-1.5649</t>
  </si>
  <si>
    <t>2014-12-2 17:14:24.921: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</si>
  <si>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17:14:26.449: RTWSControl  - tickOptionComputation - id:3000012 tickType:13 impliedVol:0.115740107454428 delta:-6.53694251455124E-02 optPrice:4.84797055467007E-04 pvDividend:0 gamma: 1.79769313486232E+308 theta/vega/undPrice: -3.43259963246421E-04-1.95100876083712E-04-1.5649</t>
  </si>
  <si>
    <t>2014-12-2 17:14:26.465: RTWSControl  - tickOptionComputation - id:3000006 tickType:13 impliedVol:0.178320767639008 delta:-1.42280225582758E-02 optPrice:1.32324288691986E-04 pvDividend:0 gamma: 1.79769313486232E+308 theta/vega/undPrice: -1.49237812678019E-04-5.79662567311107E-05-1.5649</t>
  </si>
  <si>
    <t>2014-12-2 17:14:26.496: RTWSControl  - tickOptionComputation - id:3000007 tickType:13 impliedVol:0.165050888239222 delta:-1.59568954836702E-02 optPrice:1.39068254035323E-04 pvDividend:0 gamma: 1.79769313486232E+308 theta/vega/undPrice: -1.52513619752101E-04-5.80624501686826E-05-1.5649</t>
  </si>
  <si>
    <t>2014-12-2 17:14:26.496: RTWSControl  - tickOptionComputation - id:3000009 tickType:13 impliedVol:0.141918852682473 delta:-2.25753254634927E-02 optPrice:1.74920763180229E-04 pvDividend:0 gamma: 1.79769313486232E+308 theta/vega/undPrice: -1.77761459269947E-04-1.03563077109232E-04-1.5649</t>
  </si>
  <si>
    <t>2014-12-2 17:14:26.512: RTWSControl  - tickOptionComputation - id:3000010 tickType:13 impliedVol:0.132056696525517 delta:-3.12882374133818E-02 optPrice:2.37278991494532E-04 pvDividend:0 gamma: 1.79769313486232E+308 theta/vega/undPrice: -2.15660325942073E-04-1.03733026881424E-04-1.5649</t>
  </si>
  <si>
    <t>2014-12-2 17:14:26.559: RTWSControl  - tickOptionComputation - id:3000006 tickType:10 impliedVol:1.79769313486232E+308 delta:1.79769313486232E+308 optPrice:1.79769313486232E+308 pvDividend:0 gamma: 1.79769313486232E+308 theta/vega/undPrice: 1.79769313486232E+308-1.79769313486232E+308-1.5649</t>
  </si>
  <si>
    <t>2014-12-2 17:14:26.574: RTWSControl  - tickOptionComputation - id:3000011 tickType:13 impliedVol:0.123330448116171 delta:-4.26747147201572E-02 optPrice:3.12999538069911E-04 pvDividend:0 gamma: 1.79769313486232E+308 theta/vega/undPrice: -2.62330422608422E-04-1.6952540178283E-04-1.5649</t>
  </si>
  <si>
    <t>2014-12-2 17:14:26.605: RTWSControl  - tickOptionComputation - id:3000007 tickType:10 impliedVol:1.79769313486232E+308 delta:1.79769313486232E+308 optPrice:1.79769313486232E+308 pvDividend:0 gamma: 1.79769313486232E+308 theta/vega/undPrice: 1.79769313486232E+308-1.79769313486232E+308-1.5649</t>
  </si>
  <si>
    <t>2014-12-2 17:14:26.621: RTWSControl  - tickOptionComputation - id:3000008 tickType:13 impliedVol:0.152916916587053 delta:-1.85775161503962E-02 optPrice:1.52163845487851E-04 pvDividend:0 gamma: 1.79769313486232E+308 theta/vega/undPrice: -1.61489315807824E-04-7.52010671131204E-05-1.5649</t>
  </si>
  <si>
    <t>2014-12-2 17:14:26.637: RTWSControl  - tickOptionComputation - id:3000009 tickType:10 impliedVol:1.79769313486232E+308 delta:1.79769313486232E+308 optPrice:1.79769313486232E+308 pvDividend:0 gamma: 1.79769313486232E+308 theta/vega/undPrice: 1.79769313486232E+308-1.79769313486232E+308-1.5649</t>
  </si>
  <si>
    <t>2014-12-2 17:14:26.652: RTWSControl  - tickOptionComputation - id:3000010 tickType:10 impliedVol:1.79769313486232E+308 delta:1.79769313486232E+308 optPrice:1.79769313486232E+308 pvDividend:0 gamma: 1.79769313486232E+308 theta/vega/undPrice: 1.79769313486232E+308-1.79769313486232E+308-1.5649</t>
  </si>
  <si>
    <t>2014-12-2 17:14:26.683: RTWSControl  - tickOptionComputation - id:3000008 tickType:10 impliedVol:1.79769313486232E+308 delta:1.79769313486232E+308 optPrice:1.79769313486232E+308 pvDividend:0 gamma: 1.79769313486232E+308 theta/vega/undPrice: 1.79769313486232E+308-1.79769313486232E+308-1.5649</t>
  </si>
  <si>
    <t>2014-12-2 17:14:26.699: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</si>
  <si>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17:14:28.543: RTWSControl  - tickOptionComputation - id:3000012 tickType:10 impliedVol:0.10447135762967 delta:-4.71998223587879E-02 optPrice:3.00000014249235E-04 pvDividend:0 gamma: 1.79769313486232E+308 theta/vega/undPrice: -2.39706265668908E-04-1.69796666653561E-04-1.5648</t>
  </si>
  <si>
    <t>2014-12-2 17:14:28.551: RTWSControl  - tickOptionComputation - id:3000012 tickType:11 impliedVol:0.116245781889333 delta:-6.68264430976756E-02 optPrice:5.00000023748726E-04 pvDividend:0 gamma: 1.79769313486232E+308 theta/vega/undPrice: -3.51021588250601E-04-2.03540029640448E-04-1.5648</t>
  </si>
  <si>
    <t>2014-12-2 17:14:28.566: RTWSControl  - tickOptionComputation - id:3000012 tickType:13 impliedVol:0.115740107454428 delta:-6.60715977846053E-02 optPrice:4.90679924766048E-04 pvDividend:0 gamma: 1.79769313486232E+308 theta/vega/undPrice: -3.4624095564615E-04-1.99246974887106E-04-1.5648</t>
  </si>
  <si>
    <t>2014-12-2 17:14:28.572: RTWSControl  - tickOptionComputation - id:3000006 tickType:10 impliedVol:1.79769313486232E+308 delta:1.79769313486232E+308 optPrice:1.79769313486232E+308 pvDividend:0 gamma: 1.79769313486232E+308 theta/vega/undPrice: 1.79769313486232E+308-1.79769313486232E+308-1.5648</t>
  </si>
  <si>
    <t>2014-12-2 17:14:28.587: RTWSControl  - tickOptionComputation - id:3000006 tickType:11 impliedVol:0.172311184343926 delta:-0.011367608222561 optPrice:9.99999974737875E-05 pvDividend:0 gamma: 1.79769313486232E+308 theta/vega/undPrice: -1.19365389140591E-04-5.79645468443754E-05-1.5648</t>
  </si>
  <si>
    <t>2014-12-2 17:14:28.621: RTWSControl  - tickOptionComputation - id:3000006 tickType:13 impliedVol:0.178320767639008 delta:-1.43834990041964E-02 optPrice:1.33932882809298E-04 pvDividend:0 gamma: 1.79769313486232E+308 theta/vega/undPrice: -1.50625847045278E-04-5.79644048557253E-05-1.5648</t>
  </si>
  <si>
    <t>2014-12-2 17:14:28.649: RTWSControl  - tickOptionComputation - id:3000007 tickType:10 impliedVol:1.79769313486232E+308 delta:1.79769313486232E+308 optPrice:1.79769313486232E+308 pvDividend:0 gamma: 1.79769313486232E+308 theta/vega/undPrice: 1.79769313486232E+308-1.79769313486232E+308-1.5648</t>
  </si>
  <si>
    <t>2014-12-2 17:14:28.654: RTWSControl  - tickOptionComputation - id:3000007 tickType:11 impliedVol:0.157921637173331 delta:-1.22915901194764E-02 optPrice:9.99999974737875E-05 pvDividend:0 gamma: 1.79769313486232E+308 theta/vega/undPrice: -1.16757562688519E-04-5.80607400576819E-05-1.5648</t>
  </si>
  <si>
    <t>2014-12-2 17:14:28.691: RTWSControl  - tickOptionComputation - id:3000007 tickType:13 impliedVol:0.165050888239222 delta:-1.61252100638678E-02 optPrice:1.40679308383508E-04 pvDividend:0 gamma: 1.79769313486232E+308 theta/vega/undPrice: -1.53903861942131E-04-5.80605958793522E-05-1.5648</t>
  </si>
  <si>
    <t>2014-12-2 17:14:28.697: RTWSControl  - tickOptionComputation - id:3000009 tickType:10 impliedVol:1.79769313486232E+308 delta:1.79769313486232E+308 optPrice:1.79769313486232E+308 pvDividend:0 gamma: 1.79769313486232E+308 theta/vega/undPrice: 1.79769313486232E+308-1.79769313486232E+308-1.5648</t>
  </si>
  <si>
    <t>2014-12-2 17:14:28.734: RTWSControl  - tickOptionComputation - id:3000009 tickType:11 impliedVol:0.129271657276604 delta:-1.47323514086788E-02 optPrice:9.99999974737875E-05 pvDividend:0 gamma: 1.79769313486232E+308 theta/vega/undPrice: -1.11473794492103E-04-5.82525852692295E-05-1.5648</t>
  </si>
  <si>
    <t>2014-12-2 17:14:28.744: RTWSControl  - tickOptionComputation - id:3000009 tickType:13 impliedVol:0.141918852682473 delta:-2.29241827661193E-02 optPrice:1.78118845764484E-04 pvDividend:0 gamma: 1.79769313486232E+308 theta/vega/undPrice: -1.79912379130644E-04-1.03559766729446E-04-1.5648</t>
  </si>
  <si>
    <t>2014-12-2 17:14:28.775: RTWSControl  - tickOptionComputation - id:3000010 tickType:10 impliedVol:1.79769313486232E+308 delta:1.79769313486232E+308 optPrice:1.79769313486232E+308 pvDividend:0 gamma: 1.79769313486232E+308 theta/vega/undPrice: 1.79769313486232E+308-1.79769313486232E+308-1.5648</t>
  </si>
  <si>
    <t>2014-12-2 17:14:28.780: RTWSControl  - tickOptionComputation - id:3000010 tickType:11 impliedVol:0.128072028947486 delta:-2.75594172422976E-02 optPrice:1.99999994947575E-04 pvDividend:0 gamma: 1.79769313486232E+308 theta/vega/undPrice: -1.88302113931454E-04-1.03729827263908E-04-1.5648</t>
  </si>
  <si>
    <t>2014-12-2 17:14:28.819: RTWSControl  - tickOptionComputation - id:3000010 tickType:13 impliedVol:0.132056696525517 delta:-3.16640632031898E-02 optPrice:2.40480341591828E-04 pvDividend:0 gamma: 1.79769313486232E+308 theta/vega/undPrice: -2.17813578786268E-04-1.037297137513E-04-1.5648</t>
  </si>
  <si>
    <t>2014-12-2 17:14:28.825: RTWSControl  - tickOptionComputation - id:3000011 tickType:10 impliedVol:0.100785309707635 delta:-1.85087898325633E-02 optPrice:9.99999974737875E-05 pvDividend:0 gamma: 1.79769313486232E+308 theta/vega/undPrice: -1.06064671133249E-04-8.42187244134079E-05-1.5648</t>
  </si>
  <si>
    <t>2014-12-2 17:14:28.831: RTWSControl  - tickOptionComputation - id:3000011 tickType:11 impliedVol:0.121886316428144 delta:-4.14626012567347E-02 optPrice:3.00000014249235E-04 pvDividend:0 gamma: 1.79769313486232E+308 theta/vega/undPrice: -2.53189276336844E-04-1.64612579537495E-04-1.5648</t>
  </si>
  <si>
    <t>2014-12-2 17:14:28.862: RTWSControl  - tickOptionComputation - id:3000011 tickType:13 impliedVol:0.123330448116171 delta:-4.33318899311701E-02 optPrice:3.18878291709505E-04 pvDividend:0 gamma: 1.79769313486232E+308 theta/vega/undPrice: -2.6530912346294E-04-1.69519982994881E-04-1.5648</t>
  </si>
  <si>
    <t>2014-12-2 17:14:28.868: RTWSControl  - tickOptionComputation - id:3000008 tickType:10 impliedVol:1.79769313486232E+308 delta:1.79769313486232E+308 optPrice:1.79769313486232E+308 pvDividend:0 gamma: 1.79769313486232E+308 theta/vega/undPrice: 1.79769313486232E+308-1.79769313486232E+308-1.5648</t>
  </si>
  <si>
    <t>2014-12-2 17:14:28.900: RTWSControl  - tickOptionComputation - id:3000008 tickType:11 impliedVol:0.143571811491711 delta:-1.33916661021935E-02 optPrice:9.99999974737875E-05 pvDividend:0 gamma: 1.79769313486232E+308 theta/vega/undPrice: -1.14109212495689E-04-5.81567526447889E-05-1.5648</t>
  </si>
  <si>
    <t>2014-12-2 17:14:28.911: RTWSControl  - tickOptionComputation - id:3000008 tickType:13 impliedVol:0.152916916587053 delta:-1.87595702369607E-02 optPrice:1.53777152282192E-04 pvDividend:0 gamma: 1.79769313486232E+308 theta/vega/undPrice: -1.62881579356777E-04-7.67788950038079E-05-1.5648</t>
  </si>
  <si>
    <t>2014-12-2 17:14:28.943: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</si>
  <si>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17:14:30.689: RTWSControl  - tickOptionComputation - id:3000012 tickType:13 impliedVol:0.11579855033203 delta:-6.61598479304605E-02 optPrice:4.91672263850187E-04 pvDividend:0 gamma: 1.79769313486232E+308 theta/vega/undPrice: -3.4679347309499E-04-1.99743140962536E-04-1.5648</t>
  </si>
  <si>
    <t>2014-12-2 17:14:30.689: RTWSControl  - tickOptionComputation - id:3000006 tickType:13 impliedVol:0.178246255841906 delta:-0.014347367023911 optPrice:1.33500978746382E-04 pvDividend:0 gamma: 1.79769313486232E+308 theta/vega/undPrice: -1.50238254606332E-04-5.7964406520958E-05-1.5648</t>
  </si>
  <si>
    <t>2014-12-2 17:14:30.720: RTWSControl  - tickOptionComputation - id:3000007 tickType:13 impliedVol:0.165005773046367 delta:-1.61020018328936E-02 optPrice:1.40417366445542E-04 pvDividend:0 gamma: 1.79769313486232E+308 theta/vega/undPrice: -1.53668793833457E-04-5.80605967222829E-05-1.5648</t>
  </si>
  <si>
    <t>2014-12-2 17:14:30.720: RTWSControl  - tickOptionComputation - id:3000006 tickType:10 impliedVol:1.79769313486232E+308 delta:1.79769313486232E+308 optPrice:1.79769313486232E+308 pvDividend:0 gamma: 1.79769313486232E+308 theta/vega/undPrice: 1.79769313486232E+308-1.79769313486232E+308-1.5648</t>
  </si>
  <si>
    <t>2014-12-2 17:14:30.767: RTWSControl  - tickOptionComputation - id:3000009 tickType:13 impliedVol:0.141923845707971 delta:-2.29291185743928E-02 optPrice:1.78170553513666E-04 pvDividend:0 gamma: 1.79769313486232E+308 theta/vega/undPrice: -1.79949298108066E-04-1.03559766546647E-04-1.5648</t>
  </si>
  <si>
    <t>2014-12-2 17:14:30.782: RTWSControl  - tickOptionComputation - id:3000007 tickType:10 impliedVol:1.79769313486232E+308 delta:1.79769313486232E+308 optPrice:1.79769313486232E+308 pvDividend:0 gamma: 1.79769313486232E+308 theta/vega/undPrice: 1.79769313486232E+308-1.79769313486232E+308-1.5648</t>
  </si>
  <si>
    <t>2014-12-2 17:14:30.798: RTWSControl  - tickOptionComputation - id:3000010 tickType:13 impliedVol:0.1320824011651 delta:-3.16897203188374E-02 optPrice:2.4074697544549E-04 pvDividend:0 gamma: 1.79769313486232E+308 theta/vega/undPrice: -2.18003953749321E-04-1.03729713047512E-04-1.5648</t>
  </si>
  <si>
    <t>2014-12-2 17:14:30.814: RTWSControl  - tickOptionComputation - id:3000009 tickType:10 impliedVol:1.79769313486232E+308 delta:1.79769313486232E+308 optPrice:1.79769313486232E+308 pvDividend:0 gamma: 1.79769313486232E+308 theta/vega/undPrice: 1.79769313486232E+308-1.79769313486232E+308-1.5648</t>
  </si>
  <si>
    <t>2014-12-2 17:14:30.845: RTWSControl  - tickOptionComputation - id:3000011 tickType:13 impliedVol:0.123373969373112 delta:-0.043401461005061 optPrice:3.19616065130364E-04 pvDividend:0 gamma: 1.79769313486232E+308 theta/vega/undPrice: -2.65719902671426E-04-1.69519980726919E-04-1.5648</t>
  </si>
  <si>
    <t>2014-12-2 17:14:30.845: RTWSControl  - tickOptionComputation - id:3000010 tickType:10 impliedVol:1.79769313486232E+308 delta:1.79769313486232E+308 optPrice:1.79769313486232E+308 pvDividend:0 gamma: 1.79769313486232E+308 theta/vega/undPrice: 1.79769313486232E+308-1.79769313486232E+308-1.5648</t>
  </si>
  <si>
    <t>2014-12-2 17:14:30.860: RTWSControl  - tickOptionComputation - id:3000008 tickType:13 impliedVol:0.15289830300172 delta:-1.87495349144816E-02 optPrice:1.53668901860313E-04 pvDividend:0 gamma: 1.79769313486232E+308 theta/vega/undPrice: -1.62784434717128E-04-7.66947008442999E-05-1.5648</t>
  </si>
  <si>
    <t>2014-12-2 17:14:30.892: RTWSControl  - tickOptionComputation - id:3000008 tickType:10 impliedVol:1.79769313486232E+308 delta:1.79769313486232E+308 optPrice:1.79769313486232E+308 pvDividend:0 gamma: 1.79769313486232E+308 theta/vega/undPrice: 1.79769313486232E+308-1.79769313486232E+308-1.5648</t>
  </si>
  <si>
    <t>2014-12-2 17:14:30.907: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</si>
  <si>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17:14:35.451: RTWSControl  - tickOptionComputation - id:3000012 tickType:13 impliedVol:0.11575163568525 delta:-0.066089012770372 optPrice:4.90875669988404E-04 pvDividend:0 gamma: 1.79769313486232E+308 theta/vega/undPrice: -3.46349943242157E-04-1.99344846814819E-04-1.5648</t>
  </si>
  <si>
    <t>2014-12-2 17:14:35.665: RTWSControl  - tickOptionComputation - id:3000006 tickType:13 impliedVol:0.178641493637805 delta:-0.014538678827614 optPrice:1.3579195554438E-04 pvDividend:0 gamma: 1.79769313486232E+308 theta/vega/undPrice: -1.52294186336859E-04-5.79643977148291E-05-1.5648</t>
  </si>
  <si>
    <t>2014-12-2 17:14:35.681: RTWSControl  - tickOptionComputation - id:3000007 tickType:13 impliedVol:0.165305601258403 delta:-1.62560014261983E-02 optPrice:1.42158189754374E-04 pvDividend:0 gamma: 1.79769313486232E+308 theta/vega/undPrice: -1.55231018042646E-04-5.8060591137267E-05-1.5648</t>
  </si>
  <si>
    <t>2014-12-2 17:14:35.726: RTWSControl  - tickOptionComputation - id:3000009 tickType:13 impliedVol:0.142058915764373 delta:-2.30625087147073E-02 optPrice:1.79569338364006E-04 pvDividend:0 gamma: 1.79769313486232E+308 theta/vega/undPrice: -1.80948020866215E-04-1.03559761598088E-04-1.5648</t>
  </si>
  <si>
    <t>2014-12-2 17:14:35.732: RTWSControl  - tickOptionComputation - id:3000010 tickType:13 impliedVol:0.132148122649731 delta:-3.17552747578522E-02 optPrice:2.41428703443356E-04 pvDividend:0 gamma: 1.79769313486232E+308 theta/vega/undPrice: -2.18490703424663E-04-1.0372971124976E-04-1.5648</t>
  </si>
  <si>
    <t>2014-12-2 17:14:35.738: RTWSControl  - tickOptionComputation - id:3000011 tickType:13 impliedVol:0.123379029290028 delta:-4.34095463590714E-02 optPrice:3.19701840965923E-04 pvDividend:0 gamma: 1.79769313486232E+308 theta/vega/undPrice: -2.65767661141291E-04-1.69519980463411E-04-1.5648</t>
  </si>
  <si>
    <t>2014-12-2 17:14:35.779: RTWSControl  - tickOptionComputation - id:3000008 tickType:13 impliedVol:0.153111408633926 delta:-1.88642821655755E-02 optPrice:1.54908253308703E-04 pvDividend:0 gamma: 1.79769313486232E+308 theta/vega/undPrice: -1.6389663683655E-04-7.76586338140863E-05-1.5648</t>
  </si>
  <si>
    <t>2014-12-2 17:14:41.535: RTWSControl  - tickOptionComputation - id:3000012 tickType:13 impliedVol:0.11575163568525 delta:-6.60695234791846E-02 optPrice:4.90656614517332E-04 pvDividend:0 gamma: 1.79769313486232E+308 theta/vega/undPrice: -3.46305168940936E-04-1.99206932456698E-04-1.5648</t>
  </si>
  <si>
    <t>2014-12-2 17:14:41.550: RTWSControl  - tickOptionComputation - id:3000006 tickType:13 impliedVol:0.178641493637805 delta:-1.45290615655408E-02 optPrice:1.35676545146581E-04 pvDividend:0 gamma: 1.79769313486232E+308 theta/vega/undPrice: -1.52224547598123E-04-5.79579379570225E-05-1.5648</t>
  </si>
  <si>
    <t>2014-12-2 17:14:41.582: RTWSControl  - tickOptionComputation - id:3000007 tickType:13 impliedVol:0.165305601258403 delta:-0.016246554406584 optPrice:1.42051217816879E-04 pvDividend:0 gamma: 1.79769313486232E+308 theta/vega/undPrice: -1.55169608310825E-04-5.80541205565715E-05-1.5648</t>
  </si>
  <si>
    <t>2014-12-2 17:14:41.597: RTWSControl  - tickOptionComputation - id:3000009 tickType:13 impliedVol:0.142058915764373 delta:-2.30468855107145E-02 optPrice:1.79405369675873E-04 pvDividend:0 gamma: 1.79769313486232E+308 theta/vega/undPrice: -1.80871264837771E-04-1.03548220317073E-04-1.5648</t>
  </si>
  <si>
    <t>2014-12-2 17:14:41.597: RTWSControl  - tickOptionComputation - id:3000010 tickType:13 impliedVol:0.132148122649731 delta:-3.17405891967145E-02 optPrice:2.41275924173971E-04 pvDividend:0 gamma: 1.79769313486232E+308 theta/vega/undPrice: -2.18430308365403E-04-1.03718150845403E-04-1.5648</t>
  </si>
  <si>
    <t>2014-12-2 17:14:41.644: RTWSControl  - tickOptionComputation - id:3000011 tickType:13 impliedVol:0.123379029290028 delta:-4.33875712641967E-02 optPrice:3.19468729822036E-04 pvDividend:0 gamma: 1.79769313486232E+308 theta/vega/undPrice: -2.65697093383983E-04-1.69501087963571E-04-1.5648</t>
  </si>
  <si>
    <t>2014-12-2 17:14:41.660: RTWSControl  - tickOptionComputation - id:3000008 tickType:13 impliedVol:0.153111408633926 delta:-1.88551051930574E-02 optPrice:1.54809008737107E-04 pvDividend:0 gamma: 1.79769313486232E+308 theta/vega/undPrice: -1.63844095107562E-04-7.75699206165176E-05-1.5648</t>
  </si>
  <si>
    <t>2014-12-2 17:14:41.660: RTWSControl  - tickOptionComputation - id:3000066 tickType:13 impliedVol:9.78657132838059E-02 delta:-1.48355384258215E-02 optPrice:1.3691240313052E-04 pvDividend:0 gamma: 1.79769313486232E+308 theta/vega/undPrice: -4.70637042133277E-05-1.16198168834217E-04-1.79769313486232E+308</t>
  </si>
  <si>
    <t>2014-12-2 17:14:41.675: RTWSControl  - tickOptionComputation - id:3000068 tickType:13 impliedVol:9.09209777603905E-02 delta:-2.88737329089028E-02 optPrice:2.68644154600707E-04 pvDividend:0 gamma: 1.79769313486232E+308 theta/vega/undPrice: -7.69952709109107E-05-1.87831018562925E-04-1.79769313486232E+308</t>
  </si>
  <si>
    <t>2014-12-2 17:14:41.691: RTWSControl  - tickOptionComputation - id:3000067 tickType:13 impliedVol:9.41565622727367E-02 delta:-1.99149339568375E-02 optPrice:1.81891194112165E-04 pvDividend:0 gamma: 1.79769313486232E+308 theta/vega/undPrice: -5.86411912113315E-05-1.67804382434976E-04-1.79769313486232E+308</t>
  </si>
  <si>
    <t>2014-12-2 17:14:41.691: RTWSControl  - tickOptionComputation - id:3000069 tickType:13 impliedVol:8.81589597467602E-02 delta:-4.07042766453653E-02 optPrice:3.82148914116291E-04 pvDividend:0 gamma: 1.79769313486232E+308 theta/vega/undPrice: -9.99165068938381E-05-2.92553003940542E-04-1.79769313486232E+308</t>
  </si>
  <si>
    <t>2014-12-2 17:14:41.722: RTWSControl  - tickOptionComputation - id:3000070 tickType:13 impliedVol:8.58705082318529E-02 delta:-6.12994873628363E-02 optPrice:6.02244913577839E-04 pvDividend:0 gamma: 1.79769313486232E+308 theta/vega/undPrice: -1.34030679294071E-04-3.47258952053684E-04-1.79769313486232E+308</t>
  </si>
  <si>
    <t>2014-12-2 17:14:41.738: RTWSControl  - tickOptionComputation - id:3000071 tickType:13 impliedVol:8.40556232156651E-02 delta:-8.95451058175803E-02 optPrice:9.22052345446352E-04 pvDividend:0 gamma: 1.79769313486232E+308 theta/vega/undPrice: -1.75420044784482E-04-4.58013684971383E-04-1.79769313486232E+308</t>
  </si>
  <si>
    <t>2014-12-2 17:14:41.738: RTWSControl  - tickOptionComputation - id:3000072 tickType:13 impliedVol:8.27143046981966E-02 delta:-0.128246628633413 optPrice:1.38983759823914E-03 pvDividend:0 gamma: 1.79769313486232E+308 theta/vega/undPrice: -2.25404263258677E-04-6.33525417916014E-04-1.79769313486232E+308</t>
  </si>
  <si>
    <t>2014-12-2 17:14:42.458: RTWSControl  - tickOptionComputation - id:3000012 tickType:13 impliedVol:0.115700853160703 delta:-0.06599277472146 optPrice:4.89794441568643E-04 pvDividend:0 gamma: 1.79769313486232E+308 theta/vega/undPrice: -3.45825018742797E-04-1.98775848987712E-04-1.5648</t>
  </si>
  <si>
    <t>2014-12-2 17:14:42.467: RTWSControl  - tickOptionComputation - id:3000006 tickType:13 impliedVol:0.178028055782093 delta:-0.014231732974483 optPrice:1.32121178339529E-04 pvDividend:0 gamma: 1.79769313486232E+308 theta/vega/undPrice: -1.49033235827664E-04-5.79579516559842E-05-1.5648</t>
  </si>
  <si>
    <t>2014-12-2 17:14:42.483: RTWSControl  - tickOptionComputation - id:3000007 tickType:13 impliedVol:0.164810232113702 delta:-1.59917883102267E-02 optPrice:1.39175390777137E-04 pvDividend:0 gamma: 1.79769313486232E+308 theta/vega/undPrice: -1.52588250223526E-04-5.80541298070596E-05-1.5648</t>
  </si>
  <si>
    <t>2014-12-2 17:14:42.515: RTWSControl  - tickOptionComputation - id:3000009 tickType:13 impliedVol:0.141770532654732 delta:-2.27617481097673E-02 optPrice:1.76419208332479E-04 pvDividend:0 gamma: 1.79769313486232E+308 theta/vega/undPrice: -1.78738690809143E-04-1.03548230893736E-04-1.5648</t>
  </si>
  <si>
    <t>2014-12-2 17:14:42.521: RTWSControl  - tickOptionComputation - id:3000010 tickType:13 impliedVol:0.131948656864132 delta:-3.15414057086041E-02 optPrice:2.39207099050497E-04 pvDividend:0 gamma: 1.79769313486232E+308 theta/vega/undPrice: -2.16952850374638E-04-1.03718156308716E-04-1.5648</t>
  </si>
  <si>
    <t>2014-12-2 17:14:42.527: RTWSControl  - tickOptionComputation - id:3000011 tickType:13 impliedVol:0.123258763699447 delta:-4.31951943769828E-02 optPrice:3.17430211754227E-04 pvDividend:0 gamma: 1.79769313486232E+308 theta/vega/undPrice: -2.64561829473219E-04-1.69501094232608E-04-1.5648</t>
  </si>
  <si>
    <t>2014-12-2 17:14:42.567: RTWSControl  - tickOptionComputation - id:3000008 tickType:13 impliedVol:0.15272439107126 delta:-1.86464530942231E-02 optPrice:1.52558494152256E-04 pvDividend:0 gamma: 1.79769313486232E+308 theta/vega/undPrice: -1.61824018258723E-04-7.5819533123483E-05-1.5648</t>
  </si>
  <si>
    <t>2014-12-2 17:14:42.573: RTWSControl  - tickOptionComputation - id:3000066 tickType:13 impliedVol:9.78756368281211E-02 delta:-0.01484426517869 optPrice:1.37016012627983E-04 pvDividend:0 gamma: 1.79769313486232E+308 theta/vega/undPrice: -4.70923428790665E-05-1.16278752823447E-04-1.79769313486232E+308</t>
  </si>
  <si>
    <t>2014-12-2 17:14:42.580: RTWSControl  - tickOptionComputation - id:3000068 tickType:13 impliedVol:9.09188540793906E-02 delta:-2.88706001916425E-02 optPrice:2.68604605644868E-04 pvDividend:0 gamma: 1.79769313486232E+308 theta/vega/undPrice: -7.69865734763396E-05-1.87806040641533E-04-1.79769313486232E+308</t>
  </si>
  <si>
    <t>2014-12-2 17:14:42.610: RTWSControl  - tickOptionComputation - id:3000067 tickType:13 impliedVol:0.094158667799114 delta:-1.99167487619638E-02 optPrice:1.81913213867252E-04 pvDividend:0 gamma: 1.79769313486232E+308 theta/vega/undPrice: -5.86472776891494E-05-1.67821508641308E-04-1.79769313486232E+308</t>
  </si>
  <si>
    <t>2014-12-2 17:14:42.617: RTWSControl  - tickOptionComputation - id:3000069 tickType:13 impliedVol:8.81561956689652E-02 delta:-4.07004346211497E-02 optPrice:3.82097354453983E-04 pvDividend:0 gamma: 1.79769313486232E+308 theta/vega/undPrice: -9.99051681065004E-05-2.92520440494647E-04-1.79769313486232E+308</t>
  </si>
  <si>
    <t>2014-12-2 17:14:42.624: RTWSControl  - tickOptionComputation - id:3000070 tickType:13 impliedVol:8.58706925678234E-02 delta:-6.12998711964615E-02 optPrice:6.02250532970868E-04 pvDividend:0 gamma: 1.79769313486232E+308 theta/vega/undPrice: -1.34031642976038E-04-3.47261761703562E-04-1.79769313486232E+308</t>
  </si>
  <si>
    <t>2014-12-2 17:14:42.653: RTWSControl  - tickOptionComputation - id:3000006 tickType:10 impliedVol:1.79769313486232E+308 delta:1.79769313486232E+308 optPrice:1.79769313486232E+308 pvDividend:0 gamma: 1.79769313486232E+308 theta/vega/undPrice: 1.79769313486232E+308-1.79769313486232E+308-1.5648</t>
  </si>
  <si>
    <t>2014-12-2 17:14:42.664: RTWSControl  - tickOptionComputation - id:3000006 tickType:11 impliedVol:0.172530678508867 delta:-1.14714645824942E-02 optPrice:9.99999974737875E-05 pvDividend:0 gamma: 1.79769313486232E+308 theta/vega/undPrice: -1.20433966224842E-04-5.79580816478665E-05-1.5648</t>
  </si>
  <si>
    <t>2014-12-2 17:14:42.694: RTWSControl  - tickOptionComputation - id:3000071 tickType:13 impliedVol:8.40623447759761E-02 delta:-8.95637722022601E-02 optPrice:9.22360203063618E-04 pvDividend:0 gamma: 1.79769313486232E+308 theta/vega/undPrice: -1.75460416972669E-04-4.58013683087139E-04-1.79769313486232E+308</t>
  </si>
  <si>
    <t>2014-12-2 17:14:42.701: RTWSControl  - tickOptionComputation - id:3000007 tickType:10 impliedVol:1.79769313486232E+308 delta:1.79769313486232E+308 optPrice:1.79769313486232E+308 pvDividend:0 gamma: 1.79769313486232E+308 theta/vega/undPrice: 1.79769313486232E+308-1.79769313486232E+308-1.5648</t>
  </si>
  <si>
    <t>2014-12-2 17:14:42.740: RTWSControl  - tickOptionComputation - id:3000072 tickType:13 impliedVol:0.082731152293416 delta:-0.128301751481672 optPrice:1.3909049397248E-03 pvDividend:0 gamma: 1.79769313486232E+308 theta/vega/undPrice: -2.255097771673E-04-6.33525410908743E-04-1.79769313486232E+308</t>
  </si>
  <si>
    <t>2014-12-2 17:14:42.747: RTWSControl  - tickOptionComputation - id:3000009 tickType:10 impliedVol:1.79769313486232E+308 delta:1.79769313486232E+308 optPrice:1.79769313486232E+308 pvDividend:0 gamma: 1.79769313486232E+308 theta/vega/undPrice: 1.79769313486232E+308-1.79769313486232E+308-1.5648</t>
  </si>
  <si>
    <t>2014-12-2 17:14:42.783: RTWSControl  - tickOptionComputation - id:3000010 tickType:10 impliedVol:1.79769313486232E+308 delta:1.79769313486232E+308 optPrice:1.79769313486232E+308 pvDividend:0 gamma: 1.79769313486232E+308 theta/vega/undPrice: 1.79769313486232E+308-1.79769313486232E+308-1.5648</t>
  </si>
  <si>
    <t>2014-12-2 17:14:42.788: RTWSControl  - tickOptionComputation - id:3000010 tickType:11 impliedVol:0.128178916661087 delta:-2.76576475102597E-02 optPrice:1.99999994947575E-04 pvDividend:0 gamma: 1.79769313486232E+308 theta/vega/undPrice: -1.89030080009983E-04-1.03718263711693E-04-1.5648</t>
  </si>
  <si>
    <t>2014-12-2 17:14:42.817: RTWSControl  - tickOptionComputation - id:3000008 tickType:10 impliedVol:1.79769313486232E+308 delta:1.79769313486232E+308 optPrice:1.79769313486232E+308 pvDividend:0 gamma: 1.79769313486232E+308 theta/vega/undPrice: 1.79769313486232E+308-1.79769313486232E+308-1.5648</t>
  </si>
  <si>
    <t>2014-12-2 17:14:42.827: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</si>
  <si>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17:14:42.941: RTWSControl  - tickOptionComputation - id:3000072 tickType:10 impliedVol:8.28772144098445E-02 delta:-0.128688432411293 optPrice:1.39999995008111E-03 pvDividend:0 gamma: 1.79769313486232E+308 theta/vega/undPrice: -2.26424541742172E-04-6.3352535016134E-04-1.79769313486232E+308</t>
  </si>
  <si>
    <t>2014-12-2 17:14:42.948: RTWSControl  - tickOptionComputation - id:3000072 tickType:11 impliedVol:8.60333484707707E-02 delta:-0.138589430523887 optPrice:1.5999999595806E-03 pvDividend:0 gamma: 1.79769313486232E+308 theta/vega/undPrice: -2.46190884373599E-04-6.3352403660649E-04-1.79769313486232E+308</t>
  </si>
  <si>
    <t>2014-12-2 17:14:46.712: RTWSControl  - tickOptionComputation - id:3000012 tickType:13 impliedVol:0.115688098356792 delta:-6.59734874777928E-02 optPrice:4.89577893709323E-04 pvDividend:0 gamma: 1.79769313486232E+308 theta/vega/undPrice: -3.45704421711597E-04-1.98667575812519E-04-1.5648</t>
  </si>
  <si>
    <t>2014-12-2 17:14:46.720: RTWSControl  - tickOptionComputation - id:3000006 tickType:10 impliedVol:1.79769313486232E+308 delta:1.79769313486232E+308 optPrice:1.79769313486232E+308 pvDividend:0 gamma: 1.79769313486232E+308 theta/vega/undPrice: 1.79769313486232E+308-1.79769313486232E+308-1.5648</t>
  </si>
  <si>
    <t>2014-12-2 17:14:46.764: RTWSControl  - tickOptionComputation - id:3000006 tickType:13 impliedVol:0.1776666487036 delta:-1.40555968931946E-02 optPrice:1.30026532591272E-04 pvDividend:0 gamma: 1.79769313486232E+308 theta/vega/undPrice: -1.47153073136312E-04-5.7957959802526E-05-1.5648</t>
  </si>
  <si>
    <t>2014-12-2 17:14:46.776: RTWSControl  - tickOptionComputation - id:3000007 tickType:10 impliedVol:1.79769313486232E+308 delta:1.79769313486232E+308 optPrice:1.79769313486232E+308 pvDividend:0 gamma: 1.79769313486232E+308 theta/vega/undPrice: 1.79769313486232E+308-1.79769313486232E+308-1.5648</t>
  </si>
  <si>
    <t>2014-12-2 17:14:46.822: RTWSControl  - tickOptionComputation - id:3000007 tickType:13 impliedVol:0.164523434760206 delta:-1.58435859585056E-02 optPrice:1.37510410813913E-04 pvDividend:0 gamma: 1.79769313486232E+308 theta/vega/undPrice: -1.51093755032506E-04-5.80541352130884E-05-1.5648</t>
  </si>
  <si>
    <t>2014-12-2 17:14:46.828: RTWSControl  - tickOptionComputation - id:3000009 tickType:10 impliedVol:1.79769313486232E+308 delta:1.79769313486232E+308 optPrice:1.79769313486232E+308 pvDividend:0 gamma: 1.79769313486232E+308 theta/vega/undPrice: 1.79769313486232E+308-1.79769313486232E+308-1.5648</t>
  </si>
  <si>
    <t>2014-12-2 17:14:46.863: RTWSControl  - tickOptionComputation - id:3000009 tickType:13 impliedVol:0.14161315353612 delta:-2.26056488034254E-02 optPrice:1.74789572392266E-04 pvDividend:0 gamma: 1.79769313486232E+308 theta/vega/undPrice: -1.775748825019E-04-1.03548236684024E-04-1.5648</t>
  </si>
  <si>
    <t>2014-12-2 17:14:46.869: RTWSControl  - tickOptionComputation - id:3000010 tickType:10 impliedVol:1.79769313486232E+308 delta:1.79769313486232E+308 optPrice:1.79769313486232E+308 pvDividend:0 gamma: 1.79769313486232E+308 theta/vega/undPrice: 1.79769313486232E+308-1.79769313486232E+308-1.5648</t>
  </si>
  <si>
    <t>2014-12-2 17:14:46.900: RTWSControl  - tickOptionComputation - id:3000010 tickType:13 impliedVol:0.131846086255436 delta:-3.14387448426903E-02 optPrice:2.38143254136598E-04 pvDividend:0 gamma: 1.79769313486232E+308 theta/vega/undPrice: -2.16193102158865E-04-1.03718159126255E-04-1.5648</t>
  </si>
  <si>
    <t>2014-12-2 17:14:46.906: RTWSControl  - tickOptionComputation - id:3000011 tickType:13 impliedVol:0.123204401195665 delta:-4.31081124208766E-02 optPrice:3.16508759918026E-04 pvDividend:0 gamma: 1.79769313486232E+308 theta/vega/undPrice: -2.64048666973244E-04-1.69501097068371E-04-1.5648</t>
  </si>
  <si>
    <t>2014-12-2 17:14:46.912: RTWSControl  - tickOptionComputation - id:3000008 tickType:10 impliedVol:1.79769313486232E+308 delta:1.79769313486232E+308 optPrice:1.79769313486232E+308 pvDividend:0 gamma: 1.79769313486232E+308 theta/vega/undPrice: 1.79769313486232E+308-1.79769313486232E+308-1.5648</t>
  </si>
  <si>
    <t>2014-12-2 17:14:46.946: RTWSControl  - tickOptionComputation - id:3000008 tickType:13 impliedVol:0.15250560303771 delta:-1.85280281029536E-02 optPrice:1.51286237409597E-04 pvDividend:0 gamma: 1.79769313486232E+308 theta/vega/undPrice: -1.60682032114952E-04-7.4830007217871E-05-1.5648</t>
  </si>
  <si>
    <t>2014-12-2 17:14:46.952: RTWSControl  - tickOptionComputation - id:3000066 tickType:13 impliedVol:9.78443130050479E-02 delta:-1.49742324196887E-02 optPrice:1.38297864575264E-04 pvDividend:0 gamma: 1.79769313486232E+308 theta/vega/undPrice: -4.74295573868352E-05-1.1759611801256E-04-1.79769313486232E+308</t>
  </si>
  <si>
    <t>2014-12-2 17:14:46.986: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</si>
  <si>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17:14:46.992: RTWSControl  - tickOptionComputation - id:3000066 tickType:11 impliedVol:0.103732884525893 delta:-1.98374877764334E-02 optPrice:1.99999994947575E-04 pvDividend:0 gamma: 1.79769313486232E+308 theta/vega/undPrice: -6.442298122624E-05-1.65412481815338E-04-1.79769313486232E+308</t>
  </si>
  <si>
    <t>2014-12-2 17:14:47.26: RTWSControl  - tickOptionComputation - id:3000068 tickType:13 impliedVol:0.09078983128407 delta:-2.89827657720603E-02 optPrice:2.69392606760481E-04 pvDividend:0 gamma: 1.79769313486232E+308 theta/vega/undPrice: -7.71190623634926E-05-1.88944724650034E-04-1.79769313486232E+308</t>
  </si>
  <si>
    <t>2014-12-2 17:14:47.33: RTWSControl  - tickOptionComputation - id:3000068 tickType:10 impliedVol:8.70455745774874E-02 delta:-2.32009105107692E-02 optPrice:1.99999994947575E-04 pvDividend:0 gamma: 1.79769313486232E+308 theta/vega/undPrice: -6.17850979346342E-05-1.86222240752312E-04-1.79769313486232E+308</t>
  </si>
  <si>
    <t>2014-12-2 17:14:47.40: RTWSControl  - tickOptionComputation - id:3000068 tickType:11 impliedVol:9.77832343985676E-02 delta:-3.85373652558454E-02 optPrice:3.9999998989515E-04 pvDividend:0 gamma: 1.79769313486232E+308 theta/vega/undPrice: -1.05759208600613E-04-2.7119549945978E-04-1.79769313486232E+308</t>
  </si>
  <si>
    <t>2014-12-2 17:14:47.73: RTWSControl  - tickOptionComputation - id:3000067 tickType:13 impliedVol:9.40755033458771E-02 delta:-2.00092687093496E-02 optPrice:1.82653629424318E-04 pvDividend:0 gamma: 1.79769313486232E+308 theta/vega/undPrice: -5.88348337628219E-05-1.68717765183815E-04-1.79769313486232E+308</t>
  </si>
  <si>
    <t>2014-12-2 17:14:47.80: RTWSControl  - tickOptionComputation - id:3000069 tickType:13 impliedVol:8.79872968196267E-02 delta:-0.040778513134485 optPrice:3.82139244399125E-04 pvDividend:0 gamma: 1.79769313486232E+308 theta/vega/undPrice: -9.98735750185868E-05-2.93187909661747E-04-1.79769313486232E+308</t>
  </si>
  <si>
    <t>2014-12-2 17:14:47.109: RTWSControl  - tickOptionComputation - id:3000070 tickType:13 impliedVol:8.56678999525435E-02 delta:-6.14020994729161E-02 optPrice:6.01930191519716E-04 pvDividend:0 gamma: 1.79769313486232E+308 theta/vega/undPrice: -1.33886009752032E-04-3.48299706454016E-04-1.79769313486232E+308</t>
  </si>
  <si>
    <t>2014-12-2 17:14:47.115: RTWSControl  - tickOptionComputation - id:3000071 tickType:13 impliedVol:8.38316406828241E-02 delta:-8.97277244953766E-02 optPrice:9.21801540322973E-04 pvDividend:0 gamma: 1.79769313486232E+308 theta/vega/undPrice: -1.75198583236289E-04-4.57999106549953E-04-1.79769313486232E+308</t>
  </si>
  <si>
    <t>2014-12-2 17:14:47.122: RTWSControl  - tickOptionComputation - id:3000067 tickType:10 impliedVol:8.61541886513946E-02 delta:-1.25444691015502E-02 optPrice:9.99999974737875E-05 pvDividend:0 gamma: 1.79769313486232E+308 theta/vega/undPrice: -3.59372245827633E-05-1.04577619081106E-04-1.79769313486232E+308</t>
  </si>
  <si>
    <t>2014-12-2 17:14:47.153: RTWSControl  - tickOptionComputation - id:3000067 tickType:11 impliedVol:0.101316106386854 delta:-2.88996297939089E-02 optPrice:3.00000014249235E-04 pvDividend:0 gamma: 1.79769313486232E+308 theta/vega/undPrice: -8.59057324450091E-05-1.85913859749616E-04-1.79769313486232E+308</t>
  </si>
  <si>
    <t>2014-12-2 17:14:47.164: RTWSControl  - tickOptionComputation - id:3000069 tickType:10 impliedVol:8.89221524439809E-02 delta:-4.20365085431062E-02 optPrice:3.9999998989515E-04 pvDividend:0 gamma: 1.79769313486232E+308 theta/vega/undPrice: -1.03708464116516E-04-3.04200942916331E-04-1.79769313486232E+308</t>
  </si>
  <si>
    <t>2014-12-2 17:14:47.192: RTWSControl  - tickOptionComputation - id:3000069 tickType:11 impliedVol:9.22073194415296E-02 delta:-4.90641867266447E-02 optPrice:5.00000023748726E-04 pvDividend:0 gamma: 1.79769313486232E+308 theta/vega/undPrice: -1.20841489832057E-04-3.04334692213655E-04-1.79769313486232E+308</t>
  </si>
  <si>
    <t>2014-12-2 17:14:47.204: RTWSControl  - tickOptionComputation - id:3000070 tickType:10 impliedVol:8.55869532002943E-02 delta:-6.11901549598442E-02 optPrice:6.00000028498471E-04 pvDividend:0 gamma: 1.79769313486232E+308 theta/vega/undPrice: -1.33462845202316E-04-3.47065954845396E-04-1.79769313486232E+308</t>
  </si>
  <si>
    <t>2014-12-2 17:14:47.236: RTWSControl  - tickOptionComputation - id:3000070 tickType:11 impliedVol:9.21465311826102E-02 delta:-7.39106227156207E-02 optPrice:7.999999797903E-04 pvDividend:0 gamma: 1.79769313486232E+308 theta/vega/undPrice: -1.67754199452497E-04-4.47043521799953E-04-1.79769313486232E+308</t>
  </si>
  <si>
    <t>2014-12-2 17:14:47.247: RTWSControl  - tickOptionComputation - id:3000071 tickType:10 impliedVol:8.33384524525791E-02 delta:-8.82852279951341E-02 optPrice:8.99999984540045E-04 pvDividend:0 gamma: 1.79769313486232E+308 theta/vega/undPrice: -1.72236404783984E-04-4.5799924453212E-04-1.79769313486232E+308</t>
  </si>
  <si>
    <t>2014-12-2 17:14:47.276: RTWSControl  - tickOptionComputation - id:3000071 tickType:11 impliedVol:8.77043755874789E-02 delta:-9.99559647536451E-02 optPrice:1.09999999403954E-03 pvDividend:0 gamma: 1.79769313486232E+308 theta/vega/undPrice: -1.98458882501587E-04-4.5799807184873E-04-1.79769313486232E+308</t>
  </si>
  <si>
    <t>2014-12-2 17:14:47.288: RTWSControl  - tickOptionComputation - id:3000072 tickType:13 impliedVol:8.24785190104649E-02 delta:-0.128605930811205 optPrice:1.39084294698926E-03 pvDividend:0 gamma: 1.79769313486232E+308 theta/vega/undPrice: -2.25135440976493E-04-6.33505251893304E-04-1.79769313486232E+308</t>
  </si>
  <si>
    <t>2014-12-2 17:14:47.318: RTWSControl  - tickOptionComputation - id:3000072 tickType:10 impliedVol:8.26255291950805E-02 delta:-0.128996444417865 optPrice:1.39999995008111E-03 pvDividend:0 gamma: 1.79769313486232E+308 theta/vega/undPrice: -2.26056113974426E-04-6.33505191005784E-04-1.79769313486232E+308</t>
  </si>
  <si>
    <t>2014-12-2 17:14:47.325: RTWSControl  - tickOptionComputation - id:3000072 tickType:11 impliedVol:8.57817659889092E-02 delta:-0.138916128485105 optPrice:1.5999999595806E-03 pvDividend:0 gamma: 1.79769313486232E+308 theta/vega/undPrice: -2.45822473608368E-04-6.33503882858442E-04-1.79769313486232E+308</t>
  </si>
  <si>
    <t>2014-12-2 17:14:48.626: RTWSControl  - tickOptionComputation - id:3000066 tickType:13 impliedVol:9.78443130050479E-02 delta:-1.48167129986472E-02 optPrice:1.3668896762383E-04 pvDividend:0 gamma: 1.79769313486232E+308 theta/vega/undPrice: -4.70019444811715E-05-1.1602438819585E-04-1.79769313486232E+308</t>
  </si>
  <si>
    <t>2014-12-2 17:14:48.635: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</si>
  <si>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17:14:48.681: RTWSControl  - tickOptionComputation - id:3000066 tickType:11 impliedVol:0.1038566249314 delta:-1.97854967272694E-02 optPrice:1.99999994947575E-04 pvDividend:0 gamma: 1.79769313486232E+308 theta/vega/undPrice: -6.43530159118233E-05-1.64847108648575E-04-1.79769313486232E+308</t>
  </si>
  <si>
    <t>2014-12-2 17:14:48.692: RTWSControl  - tickOptionComputation - id:3000068 tickType:13 impliedVol:0.09078983128407 delta:-2.86799980385714E-02 optPrice:2.66201835619243E-04 pvDividend:0 gamma: 1.79769313486232E+308 theta/vega/undPrice: -7.64581667203321E-05-1.86288523874755E-04-1.79769313486232E+308</t>
  </si>
  <si>
    <t>2014-12-2 17:14:48.736: RTWSControl  - tickOptionComputation - id:3000067 tickType:13 impliedVol:9.40755033458771E-02 delta:-1.98450052635629E-02 optPrice:1.8104347366915E-04 pvDividend:0 gamma: 1.79769313486232E+308 theta/vega/undPrice: -5.84068729050829E-05-1.67145054686077E-04-1.79769313486232E+308</t>
  </si>
  <si>
    <t>2014-12-2 17:14:48.743: RTWSControl  - tickOptionComputation - id:3000069 tickType:13 impliedVol:8.79872968196267E-02 delta:-4.04652079001796E-02 optPrice:3.78946803489137E-04 pvDividend:0 gamma: 1.79769313486232E+308 theta/vega/undPrice: -9.92123119756235E-05-2.9053065243083E-04-1.79769313486232E+308</t>
  </si>
  <si>
    <t>2014-12-2 17:14:48.750: RTWSControl  - tickOptionComputation - id:3000070 tickType:13 impliedVol:8.56678999525435E-02 delta:-6.08766028476931E-02 optPrice:5.9606849774576E-04 pvDividend:0 gamma: 1.79769313486232E+308 theta/vega/undPrice: -1.32971472238514E-04-3.44170795232905E-04-1.79769313486232E+308</t>
  </si>
  <si>
    <t>2014-12-2 17:14:48.777: RTWSControl  - tickOptionComputation - id:3000068 tickType:10 impliedVol:8.72603233422984E-02 delta:-2.32301530237105E-02 optPrice:1.99999994947575E-04 pvDividend:0 gamma: 1.79769313486232E+308 theta/vega/undPrice: -6.20032083058039E-05-1.86228168752232E-04-1.79769313486232E+308</t>
  </si>
  <si>
    <t>2014-12-2 17:14:48.784: RTWSControl  - tickOptionComputation - id:3000068 tickType:11 impliedVol:9.79268112432392E-02 delta:-3.84387418206771E-02 optPrice:3.9999998989515E-04 pvDividend:0 gamma: 1.79769313486232E+308 theta/vega/undPrice: -1.05687236918123E-04-2.7023061667118E-04-1.79769313486232E+308</t>
  </si>
  <si>
    <t>2014-12-2 17:14:48.818: RTWSControl  - tickOptionComputation - id:3000071 tickType:13 impliedVol:8.38316406828241E-02 delta:-8.89213650671962E-02 optPrice:9.11793606278654E-04 pvDividend:0 gamma: 1.79769313486232E+308 theta/vega/undPrice: -1.74074722321532E-04-4.58013747833609E-04-1.79769313486232E+308</t>
  </si>
  <si>
    <t>2014-12-2 17:14:48.825: RTWSControl  - tickOptionComputation - id:3000072 tickType:13 impliedVol:8.24785190104649E-02 delta:-0.127472794931919 optPrice:1.37489992531139E-03 pvDividend:0 gamma: 1.79769313486232E+308 theta/vega/undPrice: -2.23927573383183E-04-6.33525515971049E-04-1.79769313486232E+308</t>
  </si>
  <si>
    <t>2014-12-2 17:14:48.832: RTWSControl  - tickOptionComputation - id:3000067 tickType:10 impliedVol:8.63373859398632E-02 delta:-1.25536664869533E-02 optPrice:9.99999974737875E-05 pvDividend:0 gamma: 1.79769313486232E+308 theta/vega/undPrice: -3.60381063726307E-05-1.04580948708141E-04-1.79769313486232E+308</t>
  </si>
  <si>
    <t>2014-12-2 17:14:48.862: RTWSControl  - tickOptionComputation - id:3000067 tickType:11 impliedVol:0.101477928158526 delta:-2.88425013411962E-02 optPrice:3.00000014249235E-04 pvDividend:0 gamma: 1.79769313486232E+308 theta/vega/undPrice: -8.59078502984943E-05-1.85919780467702E-04-1.79769313486232E+308</t>
  </si>
  <si>
    <t>2014-12-2 17:14:48.875: RTWSControl  - tickOptionComputation - id:3000069 tickType:10 impliedVol:8.91002259745767E-02 delta:-4.19692652804792E-02 optPrice:3.9999998989515E-04 pvDividend:0 gamma: 1.79769313486232E+308 theta/vega/undPrice: -1.03777782451529E-04-3.03641976696699E-04-1.79769313486232E+308</t>
  </si>
  <si>
    <t>2014-12-2 17:14:48.902: RTWSControl  - tickOptionComputation - id:3000069 tickType:11 impliedVol:9.24266036636183E-02 delta:-0.049030483647687 optPrice:5.00000023748726E-04 pvDividend:0 gamma: 1.79769313486232E+308 theta/vega/undPrice: -1.21072549526489E-04-3.04344376726741E-04-1.79769313486232E+308</t>
  </si>
  <si>
    <t>2014-12-2 17:14:48.913: RTWSControl  - tickOptionComputation - id:3000070 tickType:10 impliedVol:8.57730909318496E-02 delta:-6.10535826711984E-02 optPrice:6.00000028498471E-04 pvDividend:0 gamma: 1.79769313486232E+308 theta/vega/undPrice: -1.33521395631382E-04-3.45774116967634E-04-1.79769313486232E+308</t>
  </si>
  <si>
    <t>2014-12-2 17:14:48.943: RTWSControl  - tickOptionComputation - id:3000070 tickType:11 impliedVol:9.23385693509133E-02 delta:-7.37680485796239E-02 optPrice:7.999999797903E-04 pvDividend:0 gamma: 1.79769313486232E+308 theta/vega/undPrice: -1.67844685485109E-04-4.45844802452496E-04-1.79769313486232E+308</t>
  </si>
  <si>
    <t>2014-12-2 17:14:48.954: RTWSControl  - tickOptionComputation - id:3000071 tickType:10 impliedVol:8.35785029962424E-02 delta:-8.81505557528079E-02 optPrice:8.99999984540045E-04 pvDividend:0 gamma: 1.79769313486232E+308 theta/vega/undPrice: -1.72554282770828E-04-4.58013818991985E-04-1.79769313486232E+308</t>
  </si>
  <si>
    <t>2014-12-2 17:14:48.985: RTWSControl  - tickOptionComputation - id:3000071 tickType:11 impliedVol:8.79241186098864E-02 delta:-9.97439453027389E-02 optPrice:1.09999999403954E-03 pvDividend:0 gamma: 1.79769313486232E+308 theta/vega/undPrice: -1.98655618408062E-04-4.58012642294461E-04-1.79769313486232E+308</t>
  </si>
  <si>
    <t>2014-12-2 17:14:48.996: RTWSControl  - tickOptionComputation - id:3000072 tickType:10 impliedVol:8.28772144098445E-02 delta:-0.128688432411293 optPrice:1.39999995008111E-03 pvDividend:0 gamma: 1.79769313486232E+308 theta/vega/undPrice: -2.26424541742172E-04-6.3352535016134E-04-1.79769313486232E+308</t>
  </si>
  <si>
    <t>2014-12-2 17:14:49.28: RTWSControl  - tickOptionComputation - id:3000072 tickType:11 impliedVol:8.60333484707707E-02 delta:-0.138589430523887 optPrice:1.5999999595806E-03 pvDividend:0 gamma: 1.79769313486232E+308 theta/vega/undPrice: -2.46190884373599E-04-6.3352403660649E-04-1.79769313486232E+308</t>
  </si>
  <si>
    <t>2014-12-2 17:14:50.469: RTWSControl  - tickOptionComputation - id:3000012 tickType:13 impliedVol:0.115607280796837 delta:-6.58511795087036E-02 optPrice:4.88205793447387E-04 pvDividend:0 gamma: 1.79769313486232E+308 theta/vega/undPrice: -3.4494028938701E-04-1.97981530451962E-04-1.5648</t>
  </si>
  <si>
    <t>2014-12-2 17:14:50.478: RTWSControl  - tickOptionComputation - id:3000006 tickType:13 impliedVol:0.177405773679872 delta:-0.013928008636855 optPrice:1.28514551049096E-04 pvDividend:0 gamma: 1.79769313486232E+308 theta/vega/undPrice: -1.45795912196583E-04-5.79579657178273E-05-1.5648</t>
  </si>
  <si>
    <t>2014-12-2 17:14:50.493: RTWSControl  - tickOptionComputation - id:3000007 tickType:13 impliedVol:0.16429988933178 delta:-1.57277088854989E-02 optPrice:1.36212634913544E-04 pvDividend:0 gamma: 1.79769313486232E+308 theta/vega/undPrice: -1.49928864198901E-04-5.80541394526966E-05-1.5648</t>
  </si>
  <si>
    <t>2014-12-2 17:14:50.500: RTWSControl  - tickOptionComputation - id:3000009 tickType:13 impliedVol:0.141455483276708 delta:-2.24489112454057E-02 optPrice:1.73156921636993E-04 pvDividend:0 gamma: 1.79769313486232E+308 theta/vega/undPrice: -1.7640892113474E-04-1.03548242498108E-04-1.5648</t>
  </si>
  <si>
    <t>2014-12-2 17:14:50.521: RTWSControl  - tickOptionComputation - id:3000010 tickType:13 impliedVol:0.131716961569715 delta:-3.13092784410264E-02 optPrice:2.36803994805391E-04 pvDividend:0 gamma: 1.79769313486232E+308 theta/vega/undPrice: -2.15236665851623E-04-1.03718162680921E-04-1.5648</t>
  </si>
  <si>
    <t>2014-12-2 17:14:50.527: RTWSControl  - tickOptionComputation - id:3000011 tickType:13 impliedVol:0.12310089407643 delta:-4.29420935565612E-02 optPrice:3.14754300118027E-04 pvDividend:0 gamma: 1.79769313486232E+308 theta/vega/undPrice: -2.63071596928137E-04-1.69501102472266E-04-1.5648</t>
  </si>
  <si>
    <t>2014-12-2 17:14:50.533: RTWSControl  - tickOptionComputation - id:3000008 tickType:13 impliedVol:0.152316459197401 delta:-0.01842537370184 optPrice:1.50186362171896E-04 pvDividend:0 gamma: 1.79769313486232E+308 theta/vega/undPrice: -1.59694776739755E-04-7.3974554802192E-05-1.5648</t>
  </si>
  <si>
    <t>2014-12-2 17:14:50.567: RTWSControl  - tickOptionComputation - id:3000066 tickType:13 impliedVol:9.78756368281211E-02 delta:-0.01484426517869 optPrice:1.37016012627983E-04 pvDividend:0 gamma: 1.79769313486232E+308 theta/vega/undPrice: -4.70923428790665E-05-1.16278752823447E-04-1.79769313486232E+308</t>
  </si>
  <si>
    <t>2014-12-2 17:14:50.574: RTWSControl  - tickOptionComputation - id:3000068 tickType:13 impliedVol:9.09188540793906E-02 delta:-2.88706001916425E-02 optPrice:2.68604605644868E-04 pvDividend:0 gamma: 1.79769313486232E+308 theta/vega/undPrice: -7.69865734763396E-05-1.87806040641533E-04-1.79769313486232E+308</t>
  </si>
  <si>
    <t>2014-12-2 17:14:50.581: RTWSControl  - tickOptionComputation - id:3000067 tickType:13 impliedVol:0.094158667799114 delta:-1.99167487619638E-02 optPrice:1.81913213867252E-04 pvDividend:0 gamma: 1.79769313486232E+308 theta/vega/undPrice: -5.86472776891494E-05-1.67821508641308E-04-1.79769313486232E+308</t>
  </si>
  <si>
    <t>2014-12-2 17:14:50.611: RTWSControl  - tickOptionComputation - id:3000069 tickType:13 impliedVol:8.81561956689652E-02 delta:-4.07004346211497E-02 optPrice:3.82097354453983E-04 pvDividend:0 gamma: 1.79769313486232E+308 theta/vega/undPrice: -9.99051681065004E-05-2.92520440494647E-04-1.79769313486232E+308</t>
  </si>
  <si>
    <t>2014-12-2 17:14:50.618: RTWSControl  - tickOptionComputation - id:3000070 tickType:13 impliedVol:8.58706925678234E-02 delta:-6.12998711964615E-02 optPrice:6.02250532970868E-04 pvDividend:0 gamma: 1.79769313486232E+308 theta/vega/undPrice: -1.34031642976038E-04-3.47261761703562E-04-1.79769313486232E+308</t>
  </si>
  <si>
    <t>2014-12-2 17:14:50.625: RTWSControl  - tickOptionComputation - id:3000071 tickType:13 impliedVol:8.40623447759761E-02 delta:-8.95637722022601E-02 optPrice:9.22360203063618E-04 pvDividend:0 gamma: 1.79769313486232E+308 theta/vega/undPrice: -1.75460416972669E-04-4.58013683087139E-04-1.79769313486232E+308</t>
  </si>
  <si>
    <t>2014-12-2 17:14:50.653: RTWSControl  - tickOptionComputation - id:3000072 tickType:13 impliedVol:0.082731152293416 delta:-0.128301751481672 optPrice:1.3909049397248E-03 pvDividend:0 gamma: 1.79769313486232E+308 theta/vega/undPrice: -2.255097771673E-04-6.33525410908743E-04-1.79769313486232E+308</t>
  </si>
  <si>
    <t>2014-12-2 17:14:59.439: RTWSControl  - tickOptionComputation - id:3000012 tickType:13 impliedVol:0.115646988177289 delta:-6.59112934452153E-02 optPrice:4.88879935395972E-04 pvDividend:0 gamma: 1.79769313486232E+308 theta/vega/undPrice: -3.45315723799453E-04-1.98318599084701E-04-1.5648</t>
  </si>
  <si>
    <t>2014-12-2 17:14:59.658: RTWSControl  - tickOptionComputation - id:3000006 tickType:13 impliedVol:0.177501835729494 delta:-1.39750342700263E-02 optPrice:1.29071308261789E-04 pvDividend:0 gamma: 1.79769313486232E+308 theta/vega/undPrice: -1.46295659798259E-04-5.79579635361918E-05-1.5648</t>
  </si>
  <si>
    <t>2014-12-2 17:14:59.720: RTWSControl  - tickOptionComputation - id:3000007 tickType:13 impliedVol:0.164384886238281 delta:-1.57718051748316E-02 optPrice:1.36706077970794E-04 pvDividend:0 gamma: 1.79769313486232E+308 theta/vega/undPrice: -1.50371781422569E-04-5.80541378382481E-05-1.5648</t>
  </si>
  <si>
    <t>2014-12-2 17:14:59.720: RTWSControl  - tickOptionComputation - id:3000009 tickType:13 impliedVol:0.14152035713488 delta:-0.022513443769765 optPrice:1.73828680254069E-04 pvDividend:0 gamma: 1.79769313486232E+308 theta/vega/undPrice: -1.76888659129848E-04-1.03548240104187E-04-1.5648</t>
  </si>
  <si>
    <t>2014-12-2 17:14:59.741: RTWSControl  - tickOptionComputation - id:3000010 tickType:13 impliedVol:0.131772777522677 delta:-0.031365273343087 optPrice:2.3738290840516E-04 pvDividend:0 gamma: 1.79769313486232E+308 theta/vega/undPrice: -2.15650098840308E-04-1.03718161143338E-04-1.5648</t>
  </si>
  <si>
    <t>2014-12-2 17:14:59.772: RTWSControl  - tickOptionComputation - id:3000011 tickType:13 impliedVol:0.12314832120348 delta:-4.30181984237503E-02 optPrice:3.15558196402544E-04 pvDividend:0 gamma: 1.79769313486232E+308 theta/vega/undPrice: -2.6351929198621E-04-1.69501099995511E-04-1.5648</t>
  </si>
  <si>
    <t>2014-12-2 17:14:59.778: RTWSControl  - tickOptionComputation - id:3000008 tickType:13 impliedVol:0.152391060040074 delta:-1.84658924984094E-02 optPrice:1.5062016758049E-04 pvDividend:0 gamma: 1.79769313486232E+308 theta/vega/undPrice: -1.60084163380414E-04-7.43119566076389E-05-1.5648</t>
  </si>
  <si>
    <t>2014-12-2 17:15:0.616: RTWSControl  - tickOptionComputation - id:3000066 tickType:13 impliedVol:9.78756368281211E-02 delta:-1.50017350552497E-02 optPrice:1.38624899120657E-04 pvDividend:0 gamma: 1.79769313486232E+308 theta/vega/undPrice: -4.75199528938285E-05-1.17850474491315E-04-1.79769313486232E+308</t>
  </si>
  <si>
    <t>2014-12-2 17:15:0.631: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</si>
  <si>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17:15:0.638: RTWSControl  - tickOptionComputation - id:3000066 tickType:11 impliedVol:0.103732884525893 delta:-1.98374877764334E-02 optPrice:1.99999994947575E-04 pvDividend:0 gamma: 1.79769313486232E+308 theta/vega/undPrice: -6.442298122624E-05-1.65412481815338E-04-1.79769313486232E+308</t>
  </si>
  <si>
    <t>2014-12-2 17:15:0.693: RTWSControl  - tickOptionComputation - id:3000068 tickType:13 impliedVol:9.09188540793906E-02 delta:-2.91729442125421E-02 optPrice:2.7179529994069E-04 pvDividend:0 gamma: 1.79769313486232E+308 theta/vega/undPrice: -7.76474522199895E-05-1.90462192777833E-04-1.79769313486232E+308</t>
  </si>
  <si>
    <t>2014-12-2 17:15:0.700: RTWSControl  - tickOptionComputation - id:3000068 tickType:10 impliedVol:8.70455745774874E-02 delta:-2.32009105107692E-02 optPrice:1.99999994947575E-04 pvDividend:0 gamma: 1.79769313486232E+308 theta/vega/undPrice: -6.17850979346342E-05-1.86222240752312E-04-1.79769313486232E+308</t>
  </si>
  <si>
    <t>2014-12-2 17:15:0.707: RTWSControl  - tickOptionComputation - id:3000068 tickType:11 impliedVol:9.77832343985676E-02 delta:-3.85373652558454E-02 optPrice:3.9999998989515E-04 pvDividend:0 gamma: 1.79769313486232E+308 theta/vega/undPrice: -1.05759208600613E-04-2.7119549945978E-04-1.79769313486232E+308</t>
  </si>
  <si>
    <t>2014-12-2 17:15:0.742: RTWSControl  - tickOptionComputation - id:3000067 tickType:13 impliedVol:0.094158667799114 delta:-2.00808695251254E-02 optPrice:1.83523341836082E-04 pvDividend:0 gamma: 1.79769313486232E+308 theta/vega/undPrice: -5.90752308664699E-05-1.69394197493906E-04-1.79769313486232E+308</t>
  </si>
  <si>
    <t>2014-12-2 17:15:0.749: RTWSControl  - tickOptionComputation - id:3000069 tickType:13 impliedVol:8.81561956689652E-02 delta:-4.10131477151468E-02 optPrice:3.85289695106352E-04 pvDividend:0 gamma: 1.79769313486232E+308 theta/vega/undPrice: -1.00566409364998E-04-2.95177633656732E-04-1.79769313486232E+308</t>
  </si>
  <si>
    <t>2014-12-2 17:15:0.778: RTWSControl  - tickOptionComputation - id:3000070 tickType:13 impliedVol:8.58706925678234E-02 delta:-6.18241405090041E-02 optPrice:6.08112029126049E-04 pvDividend:0 gamma: 1.79769313486232E+308 theta/vega/undPrice: -1.34946146599481E-04-3.51390573832439E-04-1.79769313486232E+308</t>
  </si>
  <si>
    <t>2014-12-2 17:15:0.785: RTWSControl  - tickOptionComputation - id:3000071 tickType:13 impliedVol:8.40623447759761E-02 delta:-0.090367938170699 optPrice:9.3236779913333E-04 pvDividend:0 gamma: 1.79769313486232E+308 theta/vega/undPrice: -1.76584233565719E-04-4.57999042163459E-04-1.79769313486232E+308</t>
  </si>
  <si>
    <t>2014-12-2 17:15:0.792: RTWSControl  - tickOptionComputation - id:3000072 tickType:13 impliedVol:0.082731152293416 delta:-0.129431450494467 optPrice:1.40684744924333E-03 pvDividend:0 gamma: 1.79769313486232E+308 theta/vega/undPrice: -2.26717594130203E-04-6.33505147256125E-04-1.79769313486232E+308</t>
  </si>
  <si>
    <t>2014-12-2 17:15:0.821: RTWSControl  - tickOptionComputation - id:3000067 tickType:10 impliedVol:8.61541886513946E-02 delta:-1.25444691015502E-02 optPrice:9.99999974737875E-05 pvDividend:0 gamma: 1.79769313486232E+308 theta/vega/undPrice: -3.59372245827633E-05-1.04577619081106E-04-1.79769313486232E+308</t>
  </si>
  <si>
    <t>2014-12-2 17:15:0.828: RTWSControl  - tickOptionComputation - id:3000067 tickType:11 impliedVol:0.101316106386854 delta:-2.88996297939089E-02 optPrice:3.00000014249235E-04 pvDividend:0 gamma: 1.79769313486232E+308 theta/vega/undPrice: -8.59057324450091E-05-1.85913859749616E-04-1.79769313486232E+308</t>
  </si>
  <si>
    <t>2014-12-2 17:15:0.861: RTWSControl  - tickOptionComputation - id:3000069 tickType:10 impliedVol:8.89221524439809E-02 delta:-4.20365085431062E-02 optPrice:3.9999998989515E-04 pvDividend:0 gamma: 1.79769313486232E+308 theta/vega/undPrice: -1.03708464116516E-04-3.04200942916331E-04-1.79769313486232E+308</t>
  </si>
  <si>
    <t>2014-12-2 17:15:0.868: RTWSControl  - tickOptionComputation - id:3000069 tickType:11 impliedVol:9.22073194415296E-02 delta:-4.90641867266447E-02 optPrice:5.00000023748726E-04 pvDividend:0 gamma: 1.79769313486232E+308 theta/vega/undPrice: -1.20841489832057E-04-3.04334692213655E-04-1.79769313486232E+308</t>
  </si>
  <si>
    <t>2014-12-2 17:15:0.903: RTWSControl  - tickOptionComputation - id:3000070 tickType:10 impliedVol:8.55869532002943E-02 delta:-6.11901549598442E-02 optPrice:6.00000028498471E-04 pvDividend:0 gamma: 1.79769313486232E+308 theta/vega/undPrice: -1.33462845202316E-04-3.47065954845396E-04-1.79769313486232E+308</t>
  </si>
  <si>
    <t>2014-12-2 17:15:0.910: RTWSControl  - tickOptionComputation - id:3000070 tickType:11 impliedVol:9.21465311826102E-02 delta:-7.39106227156207E-02 optPrice:7.999999797903E-04 pvDividend:0 gamma: 1.79769313486232E+308 theta/vega/undPrice: -1.67754199452497E-04-4.47043521799953E-04-1.79769313486232E+308</t>
  </si>
  <si>
    <t>2014-12-2 17:15:0.946: RTWSControl  - tickOptionComputation - id:3000071 tickType:10 impliedVol:8.33384524525791E-02 delta:-8.82852279951341E-02 optPrice:8.99999984540045E-04 pvDividend:0 gamma: 1.79769313486232E+308 theta/vega/undPrice: -1.72236404783984E-04-4.5799924453212E-04-1.79769313486232E+308</t>
  </si>
  <si>
    <t>2014-12-2 17:15:0.953: RTWSControl  - tickOptionComputation - id:3000071 tickType:11 impliedVol:8.77043755874789E-02 delta:-9.99559647536451E-02 optPrice:1.09999999403954E-03 pvDividend:0 gamma: 1.79769313486232E+308 theta/vega/undPrice: -1.98458882501587E-04-4.5799807184873E-04-1.79769313486232E+308</t>
  </si>
  <si>
    <t>2014-12-2 17:15:0.988: RTWSControl  - tickOptionComputation - id:3000072 tickType:10 impliedVol:8.26255291950805E-02 delta:-0.128996444417865 optPrice:1.39999995008111E-03 pvDividend:0 gamma: 1.79769313486232E+308 theta/vega/undPrice: -2.26056113974426E-04-6.33505191005784E-04-1.79769313486232E+308</t>
  </si>
  <si>
    <t>2014-12-2 17:15:0.995: RTWSControl  - tickOptionComputation - id:3000072 tickType:11 impliedVol:8.57817659889092E-02 delta:-0.138916128485105 optPrice:1.5999999595806E-03 pvDividend:0 gamma: 1.79769313486232E+308 theta/vega/undPrice: -2.45822473608368E-04-6.33503882858442E-04-1.79769313486232E+308</t>
  </si>
  <si>
    <t>2014-12-2 17:15:2.451: RTWSControl  - tickOptionComputation - id:3000066 tickType:13 impliedVol:9.78443130050479E-02 delta:-1.49742324196887E-02 optPrice:1.38297864575264E-04 pvDividend:0 gamma: 1.79769313486232E+308 theta/vega/undPrice: -4.74295573868352E-05-1.1759611801256E-04-1.79769313486232E+308</t>
  </si>
  <si>
    <t>2014-12-2 17:15:2.659: RTWSControl  - tickOptionComputation - id:3000068 tickType:13 impliedVol:0.09078983128407 delta:-2.89827657720603E-02 optPrice:2.69392606760481E-04 pvDividend:0 gamma: 1.79769313486232E+308 theta/vega/undPrice: -7.71190623634926E-05-1.88944724650034E-04-1.79769313486232E+308</t>
  </si>
  <si>
    <t>2014-12-2 17:15:2.667: RTWSControl  - tickOptionComputation - id:3000067 tickType:13 impliedVol:9.40755033458771E-02 delta:-2.00092687093496E-02 optPrice:1.82653629424318E-04 pvDividend:0 gamma: 1.79769313486232E+308 theta/vega/undPrice: -5.88348337628219E-05-1.68717765183815E-04-1.79769313486232E+308</t>
  </si>
  <si>
    <t>2014-12-2 17:15:2.680: RTWSControl  - tickOptionComputation - id:3000069 tickType:13 impliedVol:8.79872968196267E-02 delta:-0.040778513134485 optPrice:3.82139244399125E-04 pvDividend:0 gamma: 1.79769313486232E+308 theta/vega/undPrice: -9.98735750185868E-05-2.93187909661747E-04-1.79769313486232E+308</t>
  </si>
  <si>
    <t>2014-12-2 17:15:2.687: RTWSControl  - tickOptionComputation - id:3000070 tickType:13 impliedVol:8.56678999525435E-02 delta:-6.14020994729161E-02 optPrice:6.01930191519716E-04 pvDividend:0 gamma: 1.79769313486232E+308 theta/vega/undPrice: -1.33886009752032E-04-3.48299706454016E-04-1.79769313486232E+308</t>
  </si>
  <si>
    <t>2014-12-2 17:15:2.696: RTWSControl  - tickOptionComputation - id:3000071 tickType:13 impliedVol:8.38316406828241E-02 delta:-8.97277244953766E-02 optPrice:9.21801540322973E-04 pvDividend:0 gamma: 1.79769313486232E+308 theta/vega/undPrice: -1.75198583236289E-04-4.57999106549953E-04-1.79769313486232E+308</t>
  </si>
  <si>
    <t>2014-12-2 17:15:2.738: RTWSControl  - tickOptionComputation - id:3000072 tickType:13 impliedVol:8.24785190104649E-02 delta:-0.128605930811205 optPrice:1.39084294698926E-03 pvDividend:0 gamma: 1.79769313486232E+308 theta/vega/undPrice: -2.25135440976493E-04-6.33505251893304E-04-1.79769313486232E+308</t>
  </si>
  <si>
    <t>2014-12-2 17:15:6.258: TransitionLogger - flushFile - flushing file</t>
  </si>
  <si>
    <t>2014-12-2 17:15:6.258: TransitionLogger - openTransitionFile - opening file C:\temp\transitionlog_2014-12-02_170304</t>
  </si>
  <si>
    <t>2014-12-2 17:15:8.677: RTWSControl  - tickOptionComputation - id:3000066 tickType:13 impliedVol:9.78443130050479E-02 delta:-1.48167129986472E-02 optPrice:1.3668896762383E-04 pvDividend:0 gamma: 1.79769313486232E+308 theta/vega/undPrice: -4.70019444811715E-05-1.1602438819585E-04-1.79769313486232E+308</t>
  </si>
  <si>
    <t>2014-12-2 17:15:8.692: RTWSControl  - tickOptionComputation - id:3000006 tickType:10 impliedVol:1.79769313486232E+308 delta:1.79769313486232E+308 optPrice:1.79769313486232E+308 pvDividend:0 gamma: 1.79769313486232E+308 theta/vega/undPrice: 1.79769313486232E+308-1.79769313486232E+308-1.5648</t>
  </si>
  <si>
    <t>2014-12-2 17:15:8.739: RTWSControl  - tickOptionComputation - id:3000068 tickType:13 impliedVol:0.09078983128407 delta:-2.86799980385714E-02 optPrice:2.66201835619243E-04 pvDividend:0 gamma: 1.79769313486232E+308 theta/vega/undPrice: -7.64581667203321E-05-1.86288523874755E-04-1.79769313486232E+308</t>
  </si>
  <si>
    <t>2014-12-2 17:15:8.739: RTWSControl  - tickOptionComputation - id:3000007 tickType:10 impliedVol:1.79769313486232E+308 delta:1.79769313486232E+308 optPrice:1.79769313486232E+308 pvDividend:0 gamma: 1.79769313486232E+308 theta/vega/undPrice: 1.79769313486232E+308-1.79769313486232E+308-1.5648</t>
  </si>
  <si>
    <t>2014-12-2 17:15:8.770: RTWSControl  - tickOptionComputation - id:3000009 tickType:10 impliedVol:1.79769313486232E+308 delta:1.79769313486232E+308 optPrice:1.79769313486232E+308 pvDividend:0 gamma: 1.79769313486232E+308 theta/vega/undPrice: 1.79769313486232E+308-1.79769313486232E+308-1.5648</t>
  </si>
  <si>
    <t>2014-12-2 17:15:8.801: RTWSControl  - tickOptionComputation - id:3000010 tickType:10 impliedVol:1.79769313486232E+308 delta:1.79769313486232E+308 optPrice:1.79769313486232E+308 pvDividend:0 gamma: 1.79769313486232E+308 theta/vega/undPrice: 1.79769313486232E+308-1.79769313486232E+308-1.5648</t>
  </si>
  <si>
    <t>2014-12-2 17:15:8.801: RTWSControl  - tickOptionComputation - id:3000008 tickType:10 impliedVol:1.79769313486232E+308 delta:1.79769313486232E+308 optPrice:1.79769313486232E+308 pvDividend:0 gamma: 1.79769313486232E+308 theta/vega/undPrice: 1.79769313486232E+308-1.79769313486232E+308-1.5648</t>
  </si>
  <si>
    <t>2014-12-2 17:15:8.848: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</si>
  <si>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17:15:8.864: RTWSControl  - tickOptionComputation - id:3000066 tickType:11 impliedVol:0.1038566249314 delta:-1.97854967272694E-02 optPrice:1.99999994947575E-04 pvDividend:0 gamma: 1.79769313486232E+308 theta/vega/undPrice: -6.43530159118233E-05-1.64847108648575E-04-1.79769313486232E+308</t>
  </si>
  <si>
    <t>2014-12-2 17:15:8.889: RTWSControl  - tickOptionComputation - id:3000067 tickType:13 impliedVol:9.40755033458771E-02 delta:-1.98450052635629E-02 optPrice:1.8104347366915E-04 pvDividend:0 gamma: 1.79769313486232E+308 theta/vega/undPrice: -5.84068729050829E-05-1.67145054686077E-04-1.79769313486232E+308</t>
  </si>
  <si>
    <t>2014-12-2 17:15:8.896: RTWSControl  - tickOptionComputation - id:3000069 tickType:13 impliedVol:8.79872968196267E-02 delta:-4.04652079001796E-02 optPrice:3.78946803489137E-04 pvDividend:0 gamma: 1.79769313486232E+308 theta/vega/undPrice: -9.92123119756235E-05-2.9053065243083E-04-1.79769313486232E+308</t>
  </si>
  <si>
    <t>2014-12-2 17:15:8.903: RTWSControl  - tickOptionComputation - id:3000070 tickType:13 impliedVol:8.56678999525435E-02 delta:-6.08766028476931E-02 optPrice:5.9606849774576E-04 pvDividend:0 gamma: 1.79769313486232E+308 theta/vega/undPrice: -1.32971472238514E-04-3.44170795232905E-04-1.79769313486232E+308</t>
  </si>
  <si>
    <t>2014-12-2 17:15:8.943: RTWSControl  - tickOptionComputation - id:3000071 tickType:13 impliedVol:8.38316406828241E-02 delta:-8.89213650671962E-02 optPrice:9.11793606278654E-04 pvDividend:0 gamma: 1.79769313486232E+308 theta/vega/undPrice: -1.74074722321532E-04-4.58013747833609E-04-1.79769313486232E+308</t>
  </si>
  <si>
    <t>2014-12-2 17:15:8.950: RTWSControl  - tickOptionComputation - id:3000072 tickType:13 impliedVol:8.24785190104649E-02 delta:-0.127472794931919 optPrice:1.37489992531139E-03 pvDividend:0 gamma: 1.79769313486232E+308 theta/vega/undPrice: -2.23927573383183E-04-6.33525515971049E-04-1.79769313486232E+308</t>
  </si>
  <si>
    <t>2014-12-2 17:15:8.957: RTWSControl  - tickOptionComputation - id:3000068 tickType:10 impliedVol:8.72603233422984E-02 delta:-2.32301530237105E-02 optPrice:1.99999994947575E-04 pvDividend:0 gamma: 1.79769313486232E+308 theta/vega/undPrice: -6.20032083058039E-05-1.86228168752232E-04-1.79769313486232E+308</t>
  </si>
  <si>
    <t>2014-12-2 17:15:8.985: RTWSControl  - tickOptionComputation - id:3000068 tickType:11 impliedVol:9.79268112432392E-02 delta:-3.84387418206771E-02 optPrice:3.9999998989515E-04 pvDividend:0 gamma: 1.79769313486232E+308 theta/vega/undPrice: -1.05687236918123E-04-2.7023061667118E-04-1.79769313486232E+308</t>
  </si>
  <si>
    <t>2014-12-2 17:15:8.996: RTWSControl  - tickOptionComputation - id:3000067 tickType:10 impliedVol:8.63373859398632E-02 delta:-1.25536664869533E-02 optPrice:9.99999974737875E-05 pvDividend:0 gamma: 1.79769313486232E+308 theta/vega/undPrice: -3.60381063726307E-05-1.04580948708141E-04-1.79769313486232E+308</t>
  </si>
  <si>
    <t>2014-12-2 17:15:9.32: RTWSControl  - tickOptionComputation - id:3000067 tickType:11 impliedVol:0.101477928158526 delta:-2.88425013411962E-02 optPrice:3.00000014249235E-04 pvDividend:0 gamma: 1.79769313486232E+308 theta/vega/undPrice: -8.59078502984943E-05-1.85919780467702E-04-1.79769313486232E+308</t>
  </si>
  <si>
    <t>2014-12-2 17:15:9.44: RTWSControl  - tickOptionComputation - id:3000069 tickType:10 impliedVol:8.91002259745767E-02 delta:-4.19692652804792E-02 optPrice:3.9999998989515E-04 pvDividend:0 gamma: 1.79769313486232E+308 theta/vega/undPrice: -1.03777782451529E-04-3.03641976696699E-04-1.79769313486232E+308</t>
  </si>
  <si>
    <t>2014-12-2 17:15:9.68: RTWSControl  - tickOptionComputation - id:3000069 tickType:11 impliedVol:9.24266036636183E-02 delta:-0.049030483647687 optPrice:5.00000023748726E-04 pvDividend:0 gamma: 1.79769313486232E+308 theta/vega/undPrice: -1.21072549526489E-04-3.04344376726741E-04-1.79769313486232E+308</t>
  </si>
  <si>
    <t>2014-12-2 17:15:9.79: RTWSControl  - tickOptionComputation - id:3000070 tickType:10 impliedVol:8.57730909318496E-02 delta:-6.10535826711984E-02 optPrice:6.00000028498471E-04 pvDividend:0 gamma: 1.79769313486232E+308 theta/vega/undPrice: -1.33521395631382E-04-3.45774116967634E-04-1.79769313486232E+308</t>
  </si>
  <si>
    <t>2014-12-2 17:15:9.109: RTWSControl  - tickOptionComputation - id:3000070 tickType:11 impliedVol:9.23385693509133E-02 delta:-7.37680485796239E-02 optPrice:7.999999797903E-04 pvDividend:0 gamma: 1.79769313486232E+308 theta/vega/undPrice: -1.67844685485109E-04-4.45844802452496E-04-1.79769313486232E+308</t>
  </si>
  <si>
    <t>2014-12-2 17:15:9.121: RTWSControl  - tickOptionComputation - id:3000071 tickType:10 impliedVol:8.35785029962424E-02 delta:-8.81505557528079E-02 optPrice:8.99999984540045E-04 pvDividend:0 gamma: 1.79769313486232E+308 theta/vega/undPrice: -1.72554282770828E-04-4.58013818991985E-04-1.79769313486232E+308</t>
  </si>
  <si>
    <t>2014-12-2 17:15:9.153: RTWSControl  - tickOptionComputation - id:3000071 tickType:11 impliedVol:8.79241186098864E-02 delta:-9.97439453027389E-02 optPrice:1.09999999403954E-03 pvDividend:0 gamma: 1.79769313486232E+308 theta/vega/undPrice: -1.98655618408062E-04-4.58012642294461E-04-1.79769313486232E+308</t>
  </si>
  <si>
    <t>2014-12-2 17:15:9.164: RTWSControl  - tickOptionComputation - id:3000072 tickType:10 impliedVol:8.28772144098445E-02 delta:-0.128688432411293 optPrice:1.39999995008111E-03 pvDividend:0 gamma: 1.79769313486232E+308 theta/vega/undPrice: -2.26424541742172E-04-6.3352535016134E-04-1.79769313486232E+308</t>
  </si>
  <si>
    <t>2014-12-2 17:15:9.196: RTWSControl  - tickOptionComputation - id:3000072 tickType:11 impliedVol:8.60333484707707E-02 delta:-0.138589430523887 optPrice:1.5999999595806E-03 pvDividend:0 gamma: 1.79769313486232E+308 theta/vega/undPrice: -2.46190884373599E-04-6.3352403660649E-04-1.79769313486232E+308</t>
  </si>
  <si>
    <t>2014-12-2 17:15:10.332: RTWSControl  - tickOptionComputation - id:3000066 tickType:13 impliedVol:9.78443130050479E-02 delta:-1.49742324196887E-02 optPrice:1.38297864575264E-04 pvDividend:0 gamma: 1.79769313486232E+308 theta/vega/undPrice: -4.74295573868352E-05-1.1759611801256E-04-1.79769313486232E+308</t>
  </si>
  <si>
    <t>2014-12-2 17:15:10.547: RTWSControl  - tickOptionComputation - id:3000068 tickType:13 impliedVol:0.09078983128407 delta:-2.89827657720603E-02 optPrice:2.69392606760481E-04 pvDividend:0 gamma: 1.79769313486232E+308 theta/vega/undPrice: -7.71190623634926E-05-1.88944724650034E-04-1.79769313486232E+308</t>
  </si>
  <si>
    <t>2014-12-2 17:15:10.555: RTWSControl  - tickOptionComputation - id:3000067 tickType:13 impliedVol:9.40755033458771E-02 delta:-2.00092687093496E-02 optPrice:1.82653629424318E-04 pvDividend:0 gamma: 1.79769313486232E+308 theta/vega/undPrice: -5.88348337628219E-05-1.68717765183815E-04-1.79769313486232E+308</t>
  </si>
  <si>
    <t>2014-12-2 17:15:10.597: RTWSControl  - tickOptionComputation - id:3000069 tickType:13 impliedVol:8.79872968196267E-02 delta:-0.040778513134485 optPrice:3.82139244399125E-04 pvDividend:0 gamma: 1.79769313486232E+308 theta/vega/undPrice: -9.98735750185868E-05-2.93187909661747E-04-1.79769313486232E+308</t>
  </si>
  <si>
    <t>2014-12-2 17:15:10.605: RTWSControl  - tickOptionComputation - id:3000070 tickType:13 impliedVol:8.56678999525435E-02 delta:-6.14020994729161E-02 optPrice:6.01930191519716E-04 pvDividend:0 gamma: 1.79769313486232E+308 theta/vega/undPrice: -1.33886009752032E-04-3.48299706454016E-04-1.79769313486232E+308</t>
  </si>
  <si>
    <t>2014-12-2 17:15:10.612: RTWSControl  - tickOptionComputation - id:3000071 tickType:13 impliedVol:8.38316406828241E-02 delta:-8.97277244953766E-02 optPrice:9.21801540322973E-04 pvDividend:0 gamma: 1.79769313486232E+308 theta/vega/undPrice: -1.75198583236289E-04-4.57999106549953E-04-1.79769313486232E+308</t>
  </si>
  <si>
    <t>2014-12-2 17:15:10.654: RTWSControl  - tickOptionComputation - id:3000072 tickType:13 impliedVol:8.24785190104649E-02 delta:-0.128605930811205 optPrice:1.39084294698926E-03 pvDividend:0 gamma: 1.79769313486232E+308 theta/vega/undPrice: -2.25135440976493E-04-6.33505251893304E-04-1.79769313486232E+308</t>
  </si>
  <si>
    <t>2014-12-2 17:15:10.660: RTWSControl  - tickOptionComputation - id:3000006 tickType:10 impliedVol:1.79769313486232E+308 delta:1.79769313486232E+308 optPrice:1.79769313486232E+308 pvDividend:0 gamma: 1.79769313486232E+308 theta/vega/undPrice: 1.79769313486232E+308-1.79769313486232E+308-1.5648</t>
  </si>
  <si>
    <t>2014-12-2 17:15:10.698: RTWSControl  - tickOptionComputation - id:3000007 tickType:10 impliedVol:1.79769313486232E+308 delta:1.79769313486232E+308 optPrice:1.79769313486232E+308 pvDividend:0 gamma: 1.79769313486232E+308 theta/vega/undPrice: 1.79769313486232E+308-1.79769313486232E+308-1.5648</t>
  </si>
  <si>
    <t>2014-12-2 17:15:10.708: RTWSControl  - tickOptionComputation - id:3000009 tickType:10 impliedVol:1.79769313486232E+308 delta:1.79769313486232E+308 optPrice:1.79769313486232E+308 pvDividend:0 gamma: 1.79769313486232E+308 theta/vega/undPrice: 1.79769313486232E+308-1.79769313486232E+308-1.5648</t>
  </si>
  <si>
    <t>2014-12-2 17:15:10.738: RTWSControl  - tickOptionComputation - id:3000010 tickType:10 impliedVol:1.79769313486232E+308 delta:1.79769313486232E+308 optPrice:1.79769313486232E+308 pvDividend:0 gamma: 1.79769313486232E+308 theta/vega/undPrice: 1.79769313486232E+308-1.79769313486232E+308-1.5648</t>
  </si>
  <si>
    <t>2014-12-2 17:15:10.743: RTWSControl  - tickOptionComputation - id:3000008 tickType:10 impliedVol:1.79769313486232E+308 delta:1.79769313486232E+308 optPrice:1.79769313486232E+308 pvDividend:0 gamma: 1.79769313486232E+308 theta/vega/undPrice: 1.79769313486232E+308-1.79769313486232E+308-1.5648</t>
  </si>
  <si>
    <t>2014-12-2 17:15:10.780: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</si>
  <si>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17:15:10.787: RTWSControl  - tickOptionComputation - id:3000066 tickType:11 impliedVol:0.103732884525893 delta:-1.98374877764334E-02 optPrice:1.99999994947575E-04 pvDividend:0 gamma: 1.79769313486232E+308 theta/vega/undPrice: -6.442298122624E-05-1.65412481815338E-04-1.79769313486232E+308</t>
  </si>
  <si>
    <t>2014-12-2 17:15:10.823: RTWSControl  - tickOptionComputation - id:3000068 tickType:10 impliedVol:8.70455745774874E-02 delta:-2.32009105107692E-02 optPrice:1.99999994947575E-04 pvDividend:0 gamma: 1.79769313486232E+308 theta/vega/undPrice: -6.17850979346342E-05-1.86222240752312E-04-1.79769313486232E+308</t>
  </si>
  <si>
    <t>2014-12-2 17:15:10.829: RTWSControl  - tickOptionComputation - id:3000068 tickType:11 impliedVol:9.77832343985676E-02 delta:-3.85373652558454E-02 optPrice:3.9999998989515E-04 pvDividend:0 gamma: 1.79769313486232E+308 theta/vega/undPrice: -1.05759208600613E-04-2.7119549945978E-04-1.79769313486232E+308</t>
  </si>
  <si>
    <t>2014-12-2 17:15:10.867: RTWSControl  - tickOptionComputation - id:3000067 tickType:10 impliedVol:8.61541886513946E-02 delta:-1.25444691015502E-02 optPrice:9.99999974737875E-05 pvDividend:0 gamma: 1.79769313486232E+308 theta/vega/undPrice: -3.59372245827633E-05-1.04577619081106E-04-1.79769313486232E+308</t>
  </si>
  <si>
    <t>2014-12-2 17:15:10.874: RTWSControl  - tickOptionComputation - id:3000067 tickType:11 impliedVol:0.101316106386854 delta:-2.88996297939089E-02 optPrice:3.00000014249235E-04 pvDividend:0 gamma: 1.79769313486232E+308 theta/vega/undPrice: -8.59057324450091E-05-1.85913859749616E-04-1.79769313486232E+308</t>
  </si>
  <si>
    <t>2014-12-2 17:15:10.906: RTWSControl  - tickOptionComputation - id:3000069 tickType:10 impliedVol:8.89221524439809E-02 delta:-4.20365085431062E-02 optPrice:3.9999998989515E-04 pvDividend:0 gamma: 1.79769313486232E+308 theta/vega/undPrice: -1.03708464116516E-04-3.04200942916331E-04-1.79769313486232E+308</t>
  </si>
  <si>
    <t>2014-12-2 17:15:10.911: RTWSControl  - tickOptionComputation - id:3000069 tickType:11 impliedVol:9.22073194415296E-02 delta:-4.90641867266447E-02 optPrice:5.00000023748726E-04 pvDividend:0 gamma: 1.79769313486232E+308 theta/vega/undPrice: -1.20841489832057E-04-3.04334692213655E-04-1.79769313486232E+308</t>
  </si>
  <si>
    <t>2014-12-2 17:15:10.942: RTWSControl  - tickOptionComputation - id:3000070 tickType:10 impliedVol:8.55869532002943E-02 delta:-6.11901549598442E-02 optPrice:6.00000028498471E-04 pvDividend:0 gamma: 1.79769313486232E+308 theta/vega/undPrice: -1.33462845202316E-04-3.47065954845396E-04-1.79769313486232E+308</t>
  </si>
  <si>
    <t>2014-12-2 17:15:10.957: RTWSControl  - tickOptionComputation - id:3000070 tickType:11 impliedVol:9.21465311826102E-02 delta:-7.39106227156207E-02 optPrice:7.999999797903E-04 pvDividend:0 gamma: 1.79769313486232E+308 theta/vega/undPrice: -1.67754199452497E-04-4.47043521799953E-04-1.79769313486232E+308</t>
  </si>
  <si>
    <t>2014-12-2 17:15:10.989: RTWSControl  - tickOptionComputation - id:3000071 tickType:10 impliedVol:8.33384524525791E-02 delta:-8.82852279951341E-02 optPrice:8.99999984540045E-04 pvDividend:0 gamma: 1.79769313486232E+308 theta/vega/undPrice: -1.72236404783984E-04-4.5799924453212E-04-1.79769313486232E+308</t>
  </si>
  <si>
    <t>2014-12-2 17:15:10.989: RTWSControl  - tickOptionComputation - id:3000071 tickType:11 impliedVol:8.77043755874789E-02 delta:-9.99559647536451E-02 optPrice:1.09999999403954E-03 pvDividend:0 gamma: 1.79769313486232E+308 theta/vega/undPrice: -1.98458882501587E-04-4.5799807184873E-04-1.79769313486232E+308</t>
  </si>
  <si>
    <t>2014-12-2 17:15:11.20: RTWSControl  - tickOptionComputation - id:3000072 tickType:10 impliedVol:8.26255291950805E-02 delta:-0.128996444417865 optPrice:1.39999995008111E-03 pvDividend:0 gamma: 1.79769313486232E+308 theta/vega/undPrice: -2.26056113974426E-04-6.33505191005784E-04-1.79769313486232E+308</t>
  </si>
  <si>
    <t>2014-12-2 17:15:11.35: RTWSControl  - tickOptionComputation - id:3000072 tickType:11 impliedVol:8.57817659889092E-02 delta:-0.138916128485105 optPrice:1.5999999595806E-03 pvDividend:0 gamma: 1.79769313486232E+308 theta/vega/undPrice: -2.45822473608368E-04-6.33503882858442E-04-1.79769313486232E+308</t>
  </si>
  <si>
    <t>2014-12-2 17:15:14.532: RTWSControl  - tickOptionComputation - id:3000066 tickType:13 impliedVol:9.78756368281211E-02 delta:-0.01484426517869 optPrice:1.37016012627983E-04 pvDividend:0 gamma: 1.79769313486232E+308 theta/vega/undPrice: -4.70923428790665E-05-1.16278752823447E-04-1.79769313486232E+308</t>
  </si>
  <si>
    <t>2014-12-2 17:15:14.540: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</si>
  <si>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17:15:14.554: RTWSControl  - tickOptionComputation - id:3000066 tickType:11 impliedVol:0.1038566249314 delta:-1.97854967272694E-02 optPrice:1.99999994947575E-04 pvDividend:0 gamma: 1.79769313486232E+308 theta/vega/undPrice: -6.43530159118233E-05-1.64847108648575E-04-1.79769313486232E+308</t>
  </si>
  <si>
    <t>2014-12-2 17:15:14.566: RTWSControl  - tickOptionComputation - id:3000068 tickType:13 impliedVol:9.09188540793906E-02 delta:-2.88706001916425E-02 optPrice:2.68604605644868E-04 pvDividend:0 gamma: 1.79769313486232E+308 theta/vega/undPrice: -7.69865734763396E-05-1.87806040641533E-04-1.79769313486232E+308</t>
  </si>
  <si>
    <t>2014-12-2 17:15:14.610: RTWSControl  - tickOptionComputation - id:3000068 tickType:10 impliedVol:8.72603233422984E-02 delta:-2.32301530237105E-02 optPrice:1.99999994947575E-04 pvDividend:0 gamma: 1.79769313486232E+308 theta/vega/undPrice: -6.20032083058039E-05-1.86228168752232E-04-1.79769313486232E+308</t>
  </si>
  <si>
    <t>2014-12-2 17:15:14.617: RTWSControl  - tickOptionComputation - id:3000068 tickType:11 impliedVol:9.79268112432392E-02 delta:-3.84387418206771E-02 optPrice:3.9999998989515E-04 pvDividend:0 gamma: 1.79769313486232E+308 theta/vega/undPrice: -1.05687236918123E-04-2.7023061667118E-04-1.79769313486232E+308</t>
  </si>
  <si>
    <t>2014-12-2 17:15:14.650: RTWSControl  - tickOptionComputation - id:3000067 tickType:13 impliedVol:0.094158667799114 delta:-1.99167487619638E-02 optPrice:1.81913213867252E-04 pvDividend:0 gamma: 1.79769313486232E+308 theta/vega/undPrice: -5.86472776891494E-05-1.67821508641308E-04-1.79769313486232E+308</t>
  </si>
  <si>
    <t>2014-12-2 17:15:14.657: RTWSControl  - tickOptionComputation - id:3000069 tickType:13 impliedVol:8.81561956689652E-02 delta:-4.07004346211497E-02 optPrice:3.82097354453983E-04 pvDividend:0 gamma: 1.79769313486232E+308 theta/vega/undPrice: -9.99051681065004E-05-2.92520440494647E-04-1.79769313486232E+308</t>
  </si>
  <si>
    <t>2014-12-2 17:15:14.664: RTWSControl  - tickOptionComputation - id:3000070 tickType:13 impliedVol:8.58706925678234E-02 delta:-6.12998711964615E-02 optPrice:6.02250532970868E-04 pvDividend:0 gamma: 1.79769313486232E+308 theta/vega/undPrice: -1.34031642976038E-04-3.47261761703562E-04-1.79769313486232E+308</t>
  </si>
  <si>
    <t>2014-12-2 17:15:14.694: RTWSControl  - tickOptionComputation - id:3000071 tickType:13 impliedVol:8.40623447759761E-02 delta:-8.95637722022601E-02 optPrice:9.22360203063618E-04 pvDividend:0 gamma: 1.79769313486232E+308 theta/vega/undPrice: -1.75460416972669E-04-4.58013683087139E-04-1.79769313486232E+308</t>
  </si>
  <si>
    <t>2014-12-2 17:15:14.701: RTWSControl  - tickOptionComputation - id:3000072 tickType:13 impliedVol:0.082731152293416 delta:-0.128301751481672 optPrice:1.3909049397248E-03 pvDividend:0 gamma: 1.79769313486232E+308 theta/vega/undPrice: -2.255097771673E-04-6.33525410908743E-04-1.79769313486232E+308</t>
  </si>
  <si>
    <t>2014-12-2 17:15:14.708: RTWSControl  - tickOptionComputation - id:3000067 tickType:10 impliedVol:8.63373859398632E-02 delta:-1.25536664869533E-02 optPrice:9.99999974737875E-05 pvDividend:0 gamma: 1.79769313486232E+308 theta/vega/undPrice: -3.60381063726307E-05-1.04580948708141E-04-1.79769313486232E+308</t>
  </si>
  <si>
    <t>2014-12-2 17:15:14.739: RTWSControl  - tickOptionComputation - id:3000067 tickType:11 impliedVol:0.101477928158526 delta:-2.88425013411962E-02 optPrice:3.00000014249235E-04 pvDividend:0 gamma: 1.79769313486232E+308 theta/vega/undPrice: -8.59078502984943E-05-1.85919780467702E-04-1.79769313486232E+308</t>
  </si>
  <si>
    <t>2014-12-2 17:15:14.751: RTWSControl  - tickOptionComputation - id:3000069 tickType:10 impliedVol:8.91002259745767E-02 delta:-4.19692652804792E-02 optPrice:3.9999998989515E-04 pvDividend:0 gamma: 1.79769313486232E+308 theta/vega/undPrice: -1.03777782451529E-04-3.03641976696699E-04-1.79769313486232E+308</t>
  </si>
  <si>
    <t>2014-12-2 17:15:14.778: RTWSControl  - tickOptionComputation - id:3000069 tickType:11 impliedVol:9.24266036636183E-02 delta:-0.049030483647687 optPrice:5.00000023748726E-04 pvDividend:0 gamma: 1.79769313486232E+308 theta/vega/undPrice: -1.21072549526489E-04-3.04344376726741E-04-1.79769313486232E+308</t>
  </si>
  <si>
    <t>2014-12-2 17:15:14.791: RTWSControl  - tickOptionComputation - id:3000070 tickType:10 impliedVol:8.57730909318496E-02 delta:-6.10535826711984E-02 optPrice:6.00000028498471E-04 pvDividend:0 gamma: 1.79769313486232E+308 theta/vega/undPrice: -1.33521395631382E-04-3.45774116967634E-04-1.79769313486232E+308</t>
  </si>
  <si>
    <t>2014-12-2 17:15:14.820: RTWSControl  - tickOptionComputation - id:3000070 tickType:11 impliedVol:9.23385693509133E-02 delta:-7.37680485796239E-02 optPrice:7.999999797903E-04 pvDividend:0 gamma: 1.79769313486232E+308 theta/vega/undPrice: -1.67844685485109E-04-4.45844802452496E-04-1.79769313486232E+308</t>
  </si>
  <si>
    <t>2014-12-2 17:15:14.832: RTWSControl  - tickOptionComputation - id:3000071 tickType:10 impliedVol:8.35785029962424E-02 delta:-8.81505557528079E-02 optPrice:8.99999984540045E-04 pvDividend:0 gamma: 1.79769313486232E+308 theta/vega/undPrice: -1.72554282770828E-04-4.58013818991985E-04-1.79769313486232E+308</t>
  </si>
  <si>
    <t>2014-12-2 17:15:14.861: RTWSControl  - tickOptionComputation - id:3000071 tickType:11 impliedVol:8.79241186098864E-02 delta:-9.97439453027389E-02 optPrice:1.09999999403954E-03 pvDividend:0 gamma: 1.79769313486232E+308 theta/vega/undPrice: -1.98655618408062E-04-4.58012642294461E-04-1.79769313486232E+308</t>
  </si>
  <si>
    <t>2014-12-2 17:15:14.872: RTWSControl  - tickOptionComputation - id:3000072 tickType:10 impliedVol:8.28772144098445E-02 delta:-0.128688432411293 optPrice:1.39999995008111E-03 pvDividend:0 gamma: 1.79769313486232E+308 theta/vega/undPrice: -2.26424541742172E-04-6.3352535016134E-04-1.79769313486232E+308</t>
  </si>
  <si>
    <t>2014-12-2 17:15:14.895: RTWSControl  - tickOptionComputation - id:3000072 tickType:11 impliedVol:8.60333484707707E-02 delta:-0.138589430523887 optPrice:1.5999999595806E-03 pvDividend:0 gamma: 1.79769313486232E+308 theta/vega/undPrice: -2.46190884373599E-04-6.3352403660649E-04-1.79769313486232E+308</t>
  </si>
  <si>
    <t>2014-12-2 17:15:17.606: RTWSControl  - tickOptionComputation - id:3000066 tickType:13 impliedVol:9.78756368281211E-02 delta:-1.50017350552497E-02 optPrice:1.38624899120657E-04 pvDividend:0 gamma: 1.79769313486232E+308 theta/vega/undPrice: -4.75199528938285E-05-1.17850474491315E-04-1.79769313486232E+308</t>
  </si>
  <si>
    <t>2014-12-2 17:15:17.630: RTWSControl  - tickOptionComputation - id:3000068 tickType:13 impliedVol:9.09188540793906E-02 delta:-2.91729442125421E-02 optPrice:2.7179529994069E-04 pvDividend:0 gamma: 1.79769313486232E+308 theta/vega/undPrice: -7.76474522199895E-05-1.90462192777833E-04-1.79769313486232E+308</t>
  </si>
  <si>
    <t>2014-12-2 17:15:17.817: RTWSControl  - tickOptionComputation - id:3000067 tickType:13 impliedVol:0.094158667799114 delta:-2.00808695251254E-02 optPrice:1.83523341836082E-04 pvDividend:0 gamma: 1.79769313486232E+308 theta/vega/undPrice: -5.90752308664699E-05-1.69394197493906E-04-1.79769313486232E+308</t>
  </si>
  <si>
    <t>2014-12-2 17:15:17.825: RTWSControl  - tickOptionComputation - id:3000069 tickType:13 impliedVol:8.81561956689652E-02 delta:-4.10131477151468E-02 optPrice:3.85289695106352E-04 pvDividend:0 gamma: 1.79769313486232E+308 theta/vega/undPrice: -1.00566409364998E-04-2.95177633656732E-04-1.79769313486232E+308</t>
  </si>
  <si>
    <t>2014-12-2 17:15:17.845: RTWSControl  - tickOptionComputation - id:3000070 tickType:13 impliedVol:8.58706925678234E-02 delta:-6.18241405090041E-02 optPrice:6.08112029126049E-04 pvDividend:0 gamma: 1.79769313486232E+308 theta/vega/undPrice: -1.34946146599481E-04-3.51390573832439E-04-1.79769313486232E+308</t>
  </si>
  <si>
    <t>2014-12-2 17:15:17.852: RTWSControl  - tickOptionComputation - id:3000071 tickType:13 impliedVol:8.40623447759761E-02 delta:-0.090367938170699 optPrice:9.3236779913333E-04 pvDividend:0 gamma: 1.79769313486232E+308 theta/vega/undPrice: -1.76584233565719E-04-4.57999042163459E-04-1.79769313486232E+308</t>
  </si>
  <si>
    <t>2014-12-2 17:15:17.860: RTWSControl  - tickOptionComputation - id:3000072 tickType:13 impliedVol:0.082731152293416 delta:-0.129431450494467 optPrice:1.40684744924333E-03 pvDividend:0 gamma: 1.79769313486232E+308 theta/vega/undPrice: -2.26717594130203E-04-6.33505147256125E-04-1.79769313486232E+308</t>
  </si>
  <si>
    <t>2014-12-2 17:15:18.624: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</si>
  <si>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17:15:18.837: RTWSControl  - tickOptionComputation - id:3000066 tickType:13 impliedVol:9.78756368281211E-02 delta:-0.01484426517869 optPrice:1.37016012627983E-04 pvDividend:0 gamma: 1.79769313486232E+308 theta/vega/undPrice: -4.70923428790665E-05-1.16278752823447E-04-1.79769313486232E+308</t>
  </si>
  <si>
    <t>2014-12-2 17:15:18.849: RTWSControl  - tickOptionComputation - id:3000068 tickType:13 impliedVol:9.09188540793906E-02 delta:-2.88706001916425E-02 optPrice:2.68604605644868E-04 pvDividend:0 gamma: 1.79769313486232E+308 theta/vega/undPrice: -7.69865734763396E-05-1.87806040641533E-04-1.79769313486232E+308</t>
  </si>
  <si>
    <t>2014-12-2 17:15:18.901: RTWSControl  - tickOptionComputation - id:3000067 tickType:13 impliedVol:0.094158667799114 delta:-1.99167487619638E-02 optPrice:1.81913213867252E-04 pvDividend:0 gamma: 1.79769313486232E+308 theta/vega/undPrice: -5.86472776891494E-05-1.67821508641308E-04-1.79769313486232E+308</t>
  </si>
  <si>
    <t>2014-12-2 17:15:18.909: RTWSControl  - tickOptionComputation - id:3000069 tickType:13 impliedVol:8.81561956689652E-02 delta:-4.07004346211497E-02 optPrice:3.82097354453983E-04 pvDividend:0 gamma: 1.79769313486232E+308 theta/vega/undPrice: -9.99051681065004E-05-2.92520440494647E-04-1.79769313486232E+308</t>
  </si>
  <si>
    <t>2014-12-2 17:15:18.943: RTWSControl  - tickOptionComputation - id:3000070 tickType:13 impliedVol:8.58706925678234E-02 delta:-6.12998711964615E-02 optPrice:6.02250532970868E-04 pvDividend:0 gamma: 1.79769313486232E+308 theta/vega/undPrice: -1.34031642976038E-04-3.47261761703562E-04-1.79769313486232E+308</t>
  </si>
  <si>
    <t>2014-12-2 17:15:18.951: RTWSControl  - tickOptionComputation - id:3000071 tickType:13 impliedVol:8.40623447759761E-02 delta:-8.95637722022601E-02 optPrice:9.22360203063618E-04 pvDividend:0 gamma: 1.79769313486232E+308 theta/vega/undPrice: -1.75460416972669E-04-4.58013683087139E-04-1.79769313486232E+308</t>
  </si>
  <si>
    <t>2014-12-2 17:15:18.993: RTWSControl  - tickOptionComputation - id:3000072 tickType:13 impliedVol:0.082731152293416 delta:-0.128301751481672 optPrice:1.3909049397248E-03 pvDividend:0 gamma: 1.79769313486232E+308 theta/vega/undPrice: -2.255097771673E-04-6.33525410908743E-04-1.79769313486232E+308</t>
  </si>
  <si>
    <t>2014-12-2 17:15:20.437: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</si>
  <si>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17:15:20.468: RTWSControl  - tickOptionComputation - id:3000066 tickType:11 impliedVol:0.103732884525893 delta:-1.98374877764334E-02 optPrice:1.99999994947575E-04 pvDividend:0 gamma: 1.79769313486232E+308 theta/vega/undPrice: -6.442298122624E-05-1.65412481815338E-04-1.79769313486232E+308</t>
  </si>
  <si>
    <t>2014-12-2 17:15:20.484: RTWSControl  - tickOptionComputation - id:3000066 tickType:13 impliedVol:9.78756368281211E-02 delta:-1.50017350552497E-02 optPrice:1.38624899120657E-04 pvDividend:0 gamma: 1.79769313486232E+308 theta/vega/undPrice: -4.75199528938285E-05-1.17850474491315E-04-1.79769313486232E+308</t>
  </si>
  <si>
    <t>2014-12-2 17:15:20.515: RTWSControl  - tickOptionComputation - id:3000068 tickType:10 impliedVol:8.70455745774874E-02 delta:-2.32009105107692E-02 optPrice:1.99999994947575E-04 pvDividend:0 gamma: 1.79769313486232E+308 theta/vega/undPrice: -6.17850979346342E-05-1.86222240752312E-04-1.79769313486232E+308</t>
  </si>
  <si>
    <t>2014-12-2 17:15:20.515: RTWSControl  - tickOptionComputation - id:3000068 tickType:11 impliedVol:9.77832343985676E-02 delta:-3.85373652558454E-02 optPrice:3.9999998989515E-04 pvDividend:0 gamma: 1.79769313486232E+308 theta/vega/undPrice: -1.05759208600613E-04-2.7119549945978E-04-1.79769313486232E+308</t>
  </si>
  <si>
    <t>2014-12-2 17:15:20.562: RTWSControl  - tickOptionComputation - id:3000068 tickType:13 impliedVol:9.09188540793906E-02 delta:-2.91729442125421E-02 optPrice:2.7179529994069E-04 pvDividend:0 gamma: 1.79769313486232E+308 theta/vega/undPrice: -7.76474522199895E-05-1.90462192777833E-04-1.79769313486232E+308</t>
  </si>
  <si>
    <t>2014-12-2 17:15:20.577: RTWSControl  - tickOptionComputation - id:3000067 tickType:10 impliedVol:8.61541886513946E-02 delta:-1.25444691015502E-02 optPrice:9.99999974737875E-05 pvDividend:0 gamma: 1.79769313486232E+308 theta/vega/undPrice: -3.59372245827633E-05-1.04577619081106E-04-1.79769313486232E+308</t>
  </si>
  <si>
    <t>2014-12-2 17:15:20.577: RTWSControl  - tickOptionComputation - id:3000067 tickType:11 impliedVol:0.101316106386854 delta:-2.88996297939089E-02 optPrice:3.00000014249235E-04 pvDividend:0 gamma: 1.79769313486232E+308 theta/vega/undPrice: -8.59057324450091E-05-1.85913859749616E-04-1.79769313486232E+308</t>
  </si>
  <si>
    <t>2014-12-2 17:15:20.609: RTWSControl  - tickOptionComputation - id:3000067 tickType:13 impliedVol:0.094158667799114 delta:-2.00808695251254E-02 optPrice:1.83523341836082E-04 pvDividend:0 gamma: 1.79769313486232E+308 theta/vega/undPrice: -5.90752308664699E-05-1.69394197493906E-04-1.79769313486232E+308</t>
  </si>
  <si>
    <t>2014-12-2 17:15:20.609: RTWSControl  - tickOptionComputation - id:3000069 tickType:10 impliedVol:8.89221524439809E-02 delta:-4.20365085431062E-02 optPrice:3.9999998989515E-04 pvDividend:0 gamma: 1.79769313486232E+308 theta/vega/undPrice: -1.03708464116516E-04-3.04200942916331E-04-1.79769313486232E+308</t>
  </si>
  <si>
    <t>2014-12-2 17:15:20.640: RTWSControl  - tickOptionComputation - id:3000069 tickType:11 impliedVol:9.22073194415296E-02 delta:-4.90641867266447E-02 optPrice:5.00000023748726E-04 pvDividend:0 gamma: 1.79769313486232E+308 theta/vega/undPrice: -1.20841489832057E-04-3.04334692213655E-04-1.79769313486232E+308</t>
  </si>
  <si>
    <t>2014-12-2 17:15:20.655: RTWSControl  - tickOptionComputation - id:3000069 tickType:13 impliedVol:8.81561956689652E-02 delta:-4.10131477151468E-02 optPrice:3.85289695106352E-04 pvDividend:0 gamma: 1.79769313486232E+308 theta/vega/undPrice: -1.00566409364998E-04-2.95177633656732E-04-1.79769313486232E+308</t>
  </si>
  <si>
    <t>2014-12-2 17:15:20.687: RTWSControl  - tickOptionComputation - id:3000070 tickType:13 impliedVol:8.58706925678234E-02 delta:-6.18241405090041E-02 optPrice:6.08112029126049E-04 pvDividend:0 gamma: 1.79769313486232E+308 theta/vega/undPrice: -1.34946146599481E-04-3.51390573832439E-04-1.79769313486232E+308</t>
  </si>
  <si>
    <t>2014-12-2 17:15:20.702: RTWSControl  - tickOptionComputation - id:3000071 tickType:13 impliedVol:8.40623447759761E-02 delta:-0.090367938170699 optPrice:9.3236779913333E-04 pvDividend:0 gamma: 1.79769313486232E+308 theta/vega/undPrice: -1.76584233565719E-04-4.57999042163459E-04-1.79769313486232E+308</t>
  </si>
  <si>
    <t>2014-12-2 17:15:20.702: RTWSControl  - tickOptionComputation - id:3000072 tickType:13 impliedVol:0.082731152293416 delta:-0.129431450494467 optPrice:1.40684744924333E-03 pvDividend:0 gamma: 1.79769313486232E+308 theta/vega/undPrice: -2.26717594130203E-04-6.33505147256125E-04-1.79769313486232E+308</t>
  </si>
  <si>
    <t>2014-12-2 17:15:20.718: RTWSControl  - tickOptionComputation - id:3000070 tickType:10 impliedVol:8.55869532002943E-02 delta:-6.11901549598442E-02 optPrice:6.00000028498471E-04 pvDividend:0 gamma: 1.79769313486232E+308 theta/vega/undPrice: -1.33462845202316E-04-3.47065954845396E-04-1.79769313486232E+308</t>
  </si>
  <si>
    <t>2014-12-2 17:15:20.733: RTWSControl  - tickOptionComputation - id:3000070 tickType:11 impliedVol:9.21465311826102E-02 delta:-7.39106227156207E-02 optPrice:7.999999797903E-04 pvDividend:0 gamma: 1.79769313486232E+308 theta/vega/undPrice: -1.67754199452497E-04-4.47043521799953E-04-1.79769313486232E+308</t>
  </si>
  <si>
    <t>2014-12-2 17:15:20.765: RTWSControl  - tickOptionComputation - id:3000071 tickType:10 impliedVol:8.33384524525791E-02 delta:-8.82852279951341E-02 optPrice:8.99999984540045E-04 pvDividend:0 gamma: 1.79769313486232E+308 theta/vega/undPrice: -1.72236404783984E-04-4.5799924453212E-04-1.79769313486232E+308</t>
  </si>
  <si>
    <t>2014-12-2 17:15:20.780: RTWSControl  - tickOptionComputation - id:3000071 tickType:11 impliedVol:8.77043755874789E-02 delta:-9.99559647536451E-02 optPrice:1.09999999403954E-03 pvDividend:0 gamma: 1.79769313486232E+308 theta/vega/undPrice: -1.98458882501587E-04-4.5799807184873E-04-1.79769313486232E+308</t>
  </si>
  <si>
    <t>2014-12-2 17:15:20.811: RTWSControl  - tickOptionComputation - id:3000072 tickType:10 impliedVol:8.26255291950805E-02 delta:-0.128996444417865 optPrice:1.39999995008111E-03 pvDividend:0 gamma: 1.79769313486232E+308 theta/vega/undPrice: -2.26056113974426E-04-6.33505191005784E-04-1.79769313486232E+308</t>
  </si>
  <si>
    <t>2014-12-2 17:15:20.827: RTWSControl  - tickOptionComputation - id:3000072 tickType:11 impliedVol:8.57817659889092E-02 delta:-0.138916128485105 optPrice:1.5999999595806E-03 pvDividend:0 gamma: 1.79769313486232E+308 theta/vega/undPrice: -2.45822473608368E-04-6.33503882858442E-04-1.79769313486232E+308</t>
  </si>
  <si>
    <t>2014-12-2 17:15:23.450: RTWSControl  - tickOptionComputation - id:3000066 tickType:13 impliedVol:9.78443130050479E-02 delta:-1.49742324196887E-02 optPrice:1.38297864575264E-04 pvDividend:0 gamma: 1.79769313486232E+308 theta/vega/undPrice: -4.74295573868352E-05-1.1759611801256E-04-1.79769313486232E+308</t>
  </si>
  <si>
    <t>2014-12-2 17:15:23.655: RTWSControl  - tickOptionComputation - id:3000068 tickType:13 impliedVol:0.09078983128407 delta:-2.89827657720603E-02 optPrice:2.69392606760481E-04 pvDividend:0 gamma: 1.79769313486232E+308 theta/vega/undPrice: -7.71190623634926E-05-1.88944724650034E-04-1.79769313486232E+308</t>
  </si>
  <si>
    <t>2014-12-2 17:15:23.662: RTWSControl  - tickOptionComputation - id:3000067 tickType:13 impliedVol:9.40755033458771E-02 delta:-2.00092687093496E-02 optPrice:1.82653629424318E-04 pvDividend:0 gamma: 1.79769313486232E+308 theta/vega/undPrice: -5.88348337628219E-05-1.68717765183815E-04-1.79769313486232E+308</t>
  </si>
  <si>
    <t>2014-12-2 17:15:23.682: RTWSControl  - tickOptionComputation - id:3000069 tickType:13 impliedVol:8.79872968196267E-02 delta:-0.040778513134485 optPrice:3.82139244399125E-04 pvDividend:0 gamma: 1.79769313486232E+308 theta/vega/undPrice: -9.98735750185868E-05-2.93187909661747E-04-1.79769313486232E+308</t>
  </si>
  <si>
    <t>2014-12-2 17:15:23.690: RTWSControl  - tickOptionComputation - id:3000070 tickType:13 impliedVol:8.56678999525435E-02 delta:-6.14020994729161E-02 optPrice:6.01930191519716E-04 pvDividend:0 gamma: 1.79769313486232E+308 theta/vega/undPrice: -1.33886009752032E-04-3.48299706454016E-04-1.79769313486232E+308</t>
  </si>
  <si>
    <t>2014-12-2 17:15:23.697: RTWSControl  - tickOptionComputation - id:3000071 tickType:13 impliedVol:8.38316406828241E-02 delta:-8.97277244953766E-02 optPrice:9.21801540322973E-04 pvDividend:0 gamma: 1.79769313486232E+308 theta/vega/undPrice: -1.75198583236289E-04-4.57999106549953E-04-1.79769313486232E+308</t>
  </si>
  <si>
    <t>2014-12-2 17:15:23.740: RTWSControl  - tickOptionComputation - id:3000072 tickType:13 impliedVol:8.24785190104649E-02 delta:-0.128605930811205 optPrice:1.39084294698926E-03 pvDividend:0 gamma: 1.79769313486232E+308 theta/vega/undPrice: -2.25135440976493E-04-6.33505251893304E-04-1.79769313486232E+308</t>
  </si>
  <si>
    <t>2014-12-2 17:15:44.622: RTWSControl  - tickOptionComputation - id:3000012 tickType:13 impliedVol:0.115646988177289 delta:-6.58917798510507E-02 optPrice:4.88661053553916E-04 pvDividend:0 gamma: 1.79769313486232E+308 theta/vega/undPrice: -3.45270805596184E-04-1.98180768371353E-04-1.5648</t>
  </si>
  <si>
    <t>2014-12-2 17:15:44.622: RTWSControl  - tickOptionComputation - id:3000012 tickType:10 impliedVol:0.104543976677371 delta:-0.047291274384226 optPrice:3.00000014249235E-04 pvDividend:0 gamma: 1.79769313486232E+308 theta/vega/undPrice: -2.40279596919839E-04-1.69758814359634E-04-1.5648</t>
  </si>
  <si>
    <t>2014-12-2 17:15:44.637: RTWSControl  - tickOptionComputation - id:3000012 tickType:11 impliedVol:0.11630785956914 delta:-6.68805610700958E-02 optPrice:5.00000023748726E-04 pvDividend:0 gamma: 1.79769313486232E+308 theta/vega/undPrice: -3.51520059372674E-04-2.03790157513475E-04-1.5648</t>
  </si>
  <si>
    <t>2014-12-2 17:15:44.653: RTWSControl  - tickOptionComputation - id:3000006 tickType:13 impliedVol:0.177501835729494 delta:-1.39653515375495E-02 optPrice:1.28956621267104E-04 pvDividend:0 gamma: 1.79769313486232E+308 theta/vega/undPrice: -1.46225317318892E-04-5.79515030625571E-05-1.5648</t>
  </si>
  <si>
    <t>2014-12-2 17:15:44.669: RTWSControl  - tickOptionComputation - id:3000006 tickType:10 impliedVol:1.79769313486232E+308 delta:1.79769313486232E+308 optPrice:1.79769313486232E+308 pvDividend:0 gamma: 1.79769313486232E+308 theta/vega/undPrice: 1.79769313486232E+308-1.79769313486232E+308-1.5648</t>
  </si>
  <si>
    <t>2014-12-2 17:15:44.700: RTWSControl  - tickOptionComputation - id:3000007 tickType:13 impliedVol:0.164384886238281 delta:-0.0157623016726 optPrice:1.36599689926833E-04 pvDividend:0 gamma: 1.79769313486232E+308 theta/vega/undPrice: -1.50309798599691E-04-5.80476665401741E-05-1.5648</t>
  </si>
  <si>
    <t>2014-12-2 17:15:44.715: RTWSControl  - tickOptionComputation - id:3000007 tickType:10 impliedVol:1.79769313486232E+308 delta:1.79769313486232E+308 optPrice:1.79769313486232E+308 pvDividend:0 gamma: 1.79769313486232E+308 theta/vega/undPrice: 1.79769313486232E+308-1.79769313486232E+308-1.5648</t>
  </si>
  <si>
    <t>2014-12-2 17:15:44.732: RTWSControl  - tickOptionComputation - id:3000009 tickType:13 impliedVol:0.14152035713488 delta:-2.24977554529792E-02 optPrice:1.73665314919081E-04 pvDividend:0 gamma: 1.79769313486232E+308 theta/vega/undPrice: -1.76811411719756E-04-1.03536697536557E-04-1.5648</t>
  </si>
  <si>
    <t>2014-12-2 17:15:44.769: RTWSControl  - tickOptionComputation - id:3000009 tickType:10 impliedVol:1.79769313486232E+308 delta:1.79769313486232E+308 optPrice:1.79769313486232E+308 pvDividend:0 gamma: 1.79769313486232E+308 theta/vega/undPrice: 1.79769313486232E+308-1.79769313486232E+308-1.5648</t>
  </si>
  <si>
    <t>2014-12-2 17:15:44.779: RTWSControl  - tickOptionComputation - id:3000010 tickType:13 impliedVol:0.131772777522677 delta:-3.13505407350044E-02 optPrice:2.37230546063851E-04 pvDividend:0 gamma: 1.79769313486232E+308 theta/vega/undPrice: -2.15589354668992E-04-1.03706599450856E-04-1.5648</t>
  </si>
  <si>
    <t>2014-12-2 17:15:44.819: RTWSControl  - tickOptionComputation - id:3000010 tickType:10 impliedVol:1.79769313486232E+308 delta:1.79769313486232E+308 optPrice:1.79769313486232E+308 pvDividend:0 gamma: 1.79769313486232E+308 theta/vega/undPrice: 1.79769313486232E+308-1.79769313486232E+308-1.5648</t>
  </si>
  <si>
    <t>2014-12-2 17:15:44.824: RTWSControl  - tickOptionComputation - id:3000011 tickType:13 impliedVol:0.12314832120348 delta:-4.29961744993232E-02 optPrice:3.15325495182238E-04 pvDividend:0 gamma: 1.79769313486232E+308 theta/vega/undPrice: -2.63448435439174E-04-1.69482205388407E-04-1.5648</t>
  </si>
  <si>
    <t>2014-12-2 17:15:44.858: RTWSControl  - tickOptionComputation - id:3000008 tickType:13 impliedVol:0.152391060040074 delta:-0.018456668754513 optPrice:1.50521378879313E-04 pvDividend:0 gamma: 1.79769313486232E+308 theta/vega/undPrice: -1.60031169029981E-04-7.42235966687319E-05-1.5648</t>
  </si>
  <si>
    <t>2014-12-2 17:15:44.863: RTWSControl  - tickOptionComputation - id:3000008 tickType:10 impliedVol:1.79769313486232E+308 delta:1.79769313486232E+308 optPrice:1.79769313486232E+308 pvDividend:0 gamma: 1.79769313486232E+308 theta/vega/undPrice: 1.79769313486232E+308-1.79769313486232E+308-1.5648</t>
  </si>
  <si>
    <t>2014-12-2 17:15:44.902: RTWSControl  - tickOptionComputation - id:3000066 tickType:13 impliedVol:9.78443130050479E-02 delta:-1.48137575092953E-02 optPrice:1.3665389905226E-04 pvDividend:0 gamma: 1.79769313486232E+308 theta/vega/undPrice: -4.69954778076056E-05-1.15990741226842E-04-1.79769313486232E+308</t>
  </si>
  <si>
    <t>2014-12-2 17:15:44.909: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</si>
  <si>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17:15:44.915: RTWSControl  - tickOptionComputation - id:3000066 tickType:11 impliedVol:0.1038566249314 delta:-1.97827157236945E-02 optPrice:1.99999994947575E-04 pvDividend:0 gamma: 1.79769313486232E+308 theta/vega/undPrice: -6.43471450515326E-05-1.64811786097912E-04-1.79769313486232E+308</t>
  </si>
  <si>
    <t>2014-12-2 17:15:44.949: RTWSControl  - tickOptionComputation - id:3000068 tickType:13 impliedVol:0.09078983128407 delta:-2.86753870795251E-02 optPrice:2.66143795071499E-04 pvDividend:0 gamma: 1.79769313486232E+308 theta/vega/undPrice: -7.64506516781333E-05-1.86241436680863E-04-1.79769313486232E+308</t>
  </si>
  <si>
    <t>2014-12-2 17:15:44.957: RTWSControl  - tickOptionComputation - id:3000067 tickType:13 impliedVol:9.40755033458771E-02 delta:-1.98422167033231E-02 optPrice:1.81009700230411E-04 pvDividend:0 gamma: 1.79769313486232E+308 theta/vega/undPrice: -5.84015473217301E-05-1.67112404574541E-04-1.79769313486232E+308</t>
  </si>
  <si>
    <t>2014-12-2 17:15:44.987: RTWSControl  - tickOptionComputation - id:3000069 tickType:13 impliedVol:8.79872968196267E-02 delta:-4.04609929692226E-02 optPrice:3.78890462530044E-04 pvDividend:0 gamma: 1.79769313486232E+308 theta/vega/undPrice: -9.92067330692575E-05-2.90484621711684E-04-1.79769313486232E+308</t>
  </si>
  <si>
    <t>2014-12-2 17:15:44.994: RTWSControl  - tickOptionComputation - id:3000068 tickType:10 impliedVol:8.72603233422984E-02 delta:-2.32253575505943E-02 optPrice:1.99999994947575E-04 pvDividend:0 gamma: 1.79769313486232E+308 theta/vega/undPrice: -6.19951968949634E-05-1.86221776996416E-04-1.79769313486232E+308</t>
  </si>
  <si>
    <t>2014-12-2 17:15:45.1: RTWSControl  - tickOptionComputation - id:3000068 tickType:11 impliedVol:9.79268112432392E-02 delta:-3.84344729132962E-02 optPrice:3.9999998989515E-04 pvDividend:0 gamma: 1.79769313486232E+308 theta/vega/undPrice: -1.05680725570223E-04-2.70180648590316E-04-1.79769313486232E+308</t>
  </si>
  <si>
    <t>2014-12-2 17:15:45.34: RTWSControl  - tickOptionComputation - id:3000067 tickType:10 impliedVol:8.63373859398632E-02 delta:-1.25506283192349E-02 optPrice:9.99999974737875E-05 pvDividend:0 gamma: 1.79769313486232E+308 theta/vega/undPrice: -3.60320126861714E-05-1.04577358716421E-04-1.79769313486232E+308</t>
  </si>
  <si>
    <t>2014-12-2 17:15:45.41: RTWSControl  - tickOptionComputation - id:3000067 tickType:11 impliedVol:0.101477928158526 delta:-2.88379118157329E-02 optPrice:3.00000014249235E-04 pvDividend:0 gamma: 1.79769313486232E+308 theta/vega/undPrice: -8.58995050056071E-05-1.85913399351491E-04-1.79769313486232E+308</t>
  </si>
  <si>
    <t>2014-12-2 17:15:45.73: RTWSControl  - tickOptionComputation - id:3000070 tickType:13 impliedVol:8.56678999525435E-02 delta:-6.08704498338041E-02 optPrice:5.95978849411201E-04 pvDividend:0 gamma: 1.79769313486232E+308 theta/vega/undPrice: -1.32965227488624E-04-3.4411027460699E-04-1.79769313486232E+308</t>
  </si>
  <si>
    <t>2014-12-2 17:15:45.80: RTWSControl  - tickOptionComputation - id:3000069 tickType:10 impliedVol:8.91002259745767E-02 delta:-4.19651063574754E-02 optPrice:3.9999998989515E-04 pvDividend:0 gamma: 1.79769313486232E+308 theta/vega/undPrice: -1.03772359512187E-04-3.03595497319875E-04-1.79769313486232E+308</t>
  </si>
  <si>
    <t>2014-12-2 17:15:45.111: RTWSControl  - tickOptionComputation - id:3000069 tickType:11 impliedVol:9.24266036636183E-02 delta:-0.049023944692619 optPrice:5.00000023748726E-04 pvDividend:0 gamma: 1.79769313486232E+308 theta/vega/undPrice: -1.21064301888552E-04-3.04333931006951E-04-1.79769313486232E+308</t>
  </si>
  <si>
    <t>2014-12-2 17:15:45.124: RTWSControl  - tickOptionComputation - id:3000071 tickType:13 impliedVol:8.38316406828241E-02 delta:-8.89133291026382E-02 optPrice:9.11661801155793E-04 pvDividend:0 gamma: 1.79769313486232E+308 theta/vega/undPrice: -1.740693890212E-04-4.57998027658197E-04-1.79769313486232E+308</t>
  </si>
  <si>
    <t>2014-12-2 17:15:45.154: RTWSControl  - tickOptionComputation - id:3000070 tickType:10 impliedVol:8.57730909318496E-02 delta:-6.10474418670326E-02 optPrice:6.00000028498471E-04 pvDividend:0 gamma: 1.79769313486232E+308 theta/vega/undPrice: -1.3351516976535E-04-3.45713541314872E-04-1.79769313486232E+308</t>
  </si>
  <si>
    <t>2014-12-2 17:15:45.161: RTWSControl  - tickOptionComputation - id:3000070 tickType:11 impliedVol:9.23385693509133E-02 delta:-7.37623487207297E-02 optPrice:7.999999797903E-04 pvDividend:0 gamma: 1.79769313486232E+308 theta/vega/undPrice: -1.67839638212294E-04-4.45780792405135E-04-1.79769313486232E+308</t>
  </si>
  <si>
    <t>2014-12-2 17:15:45.192: RTWSControl  - tickOptionComputation - id:3000072 tickType:13 impliedVol:8.24785190104649E-02 delta:-0.12746347538163 optPrice:1.37472055533201E-03 pvDividend:0 gamma: 1.79769313486232E+308 theta/vega/undPrice: -2.23925216187182E-04-6.33503771827181E-04-1.79769313486232E+308</t>
  </si>
  <si>
    <t>2014-12-2 17:15:45.199: RTWSControl  - tickOptionComputation - id:3000071 tickType:10 impliedVol:8.35785029962424E-02 delta:-8.81425012558335E-02 optPrice:8.99999984540045E-04 pvDividend:0 gamma: 1.79769313486232E+308 theta/vega/undPrice: -1.72548897258184E-04-4.57998098813432E-04-1.79769313486232E+308</t>
  </si>
  <si>
    <t>2014-12-2 17:15:45.206: RTWSControl  - tickOptionComputation - id:3000071 tickType:11 impliedVol:8.79241186098864E-02 delta:-9.97362932438621E-02 optPrice:1.09999999403954E-03 pvDividend:0 gamma: 1.79769313486232E+308 theta/vega/undPrice: -1.9865112922213E-04-4.57996922028623E-04-1.79769313486232E+308</t>
  </si>
  <si>
    <t>2014-12-2 17:15:45.241: RTWSControl  - tickOptionComputation - id:3000072 tickType:10 impliedVol:8.28772144098445E-02 delta:-0.128679165351624 optPrice:1.39999995008111E-03 pvDividend:0 gamma: 1.79769313486232E+308 theta/vega/undPrice: -2.26422270296148E-04-6.33503606028629E-04-1.79769313486232E+308</t>
  </si>
  <si>
    <t>2014-12-2 17:15:45.248: RTWSControl  - tickOptionComputation - id:3000072 tickType:11 impliedVol:8.60333484707707E-02 delta:-0.138580507812709 optPrice:1.5999999595806E-03 pvDividend:0 gamma: 1.79769313486232E+308 theta/vega/undPrice: -2.46189291738032E-04-6.33502292566252E-04-1.79769313486232E+308</t>
  </si>
  <si>
    <t>2014-12-2 17:15:45.639: RTWSControl  - tickOptionComputation - id:3000066 tickType:13 impliedVol:9.78443130050479E-02 delta:-1.49712822448367E-02 optPrice:1.38262797132323E-04 pvDividend:0 gamma: 1.79769313486232E+308 theta/vega/undPrice: -4.74231203860796E-05-1.17562472128186E-04-1.79769313486232E+308</t>
  </si>
  <si>
    <t>2014-12-2 17:15:45.647: RTWSControl  - tickOptionComputation - id:3000068 tickType:13 impliedVol:0.09078983128407 delta:-2.89781650630563E-02 optPrice:2.69334568083079E-04 pvDividend:0 gamma: 1.79769313486232E+308 theta/vega/undPrice: -7.71115931114001E-05-1.88897638976565E-04-1.79769313486232E+308</t>
  </si>
  <si>
    <t>2014-12-2 17:15:45.854: RTWSControl  - tickOptionComputation - id:3000067 tickType:13 impliedVol:9.40755033458771E-02 delta:-2.00064856948684E-02 optPrice:1.82619857071735E-04 pvDividend:0 gamma: 1.79769313486232E+308 theta/vega/undPrice: -5.88295378644304E-05-1.68685116123764E-04-1.79769313486232E+308</t>
  </si>
  <si>
    <t>2014-12-2 17:15:45.861: RTWSControl  - tickOptionComputation - id:3000069 tickType:13 impliedVol:8.79872968196267E-02 delta:-4.07743088148898E-02 optPrice:3.82082905253883E-04 pvDividend:0 gamma: 1.79769313486232E+308 theta/vega/undPrice: -9.98680419151295E-05-2.93141880427125E-04-1.79769313486232E+308</t>
  </si>
  <si>
    <t>2014-12-2 17:15:45.868: RTWSControl  - tickOptionComputation - id:3000070 tickType:13 impliedVol:8.56678999525435E-02 delta:-6.13959642998321E-02 optPrice:6.01840546076693E-04 pvDividend:0 gamma: 1.79769313486232E+308 theta/vega/undPrice: -1.33879828292972E-04-3.48239187785205E-04-1.79769313486232E+308</t>
  </si>
  <si>
    <t>2014-12-2 17:15:45.894: RTWSControl  - tickOptionComputation - id:3000071 tickType:13 impliedVol:8.38316406828241E-02 delta:-8.97197159681403E-02 optPrice:9.21669739459642E-04 pvDividend:0 gamma: 1.79769313486232E+308 theta/vega/undPrice: -1.75193327663153E-04-4.57983386872356E-04-1.79769313486232E+308</t>
  </si>
  <si>
    <t>2014-12-2 17:15:45.901: RTWSControl  - tickOptionComputation - id:3000072 tickType:13 impliedVol:8.24785190104649E-02 delta:-0.128596649898171 optPrice:1.39066358281874E-03 pvDividend:0 gamma: 1.79769313486232E+308 theta/vega/undPrice: -2.25133167293066E-04-6.33483508440059E-04-1.79769313486232E+308</t>
  </si>
  <si>
    <t>2014-12-2 17:15:46.459: RTWSControl  - tickOptionComputation - id:3000012 tickType:13 impliedVol:0.115727406733129 delta:-6.60134142209306E-02 optPrice:4.90026227414197E-04 pvDividend:0 gamma: 1.79769313486232E+308 theta/vega/undPrice: -3.46031250098088E-04-1.98863350551183E-04-1.5648</t>
  </si>
  <si>
    <t>2014-12-2 17:15:46.469: RTWSControl  - tickOptionComputation - id:3000006 tickType:13 impliedVol:0.178025279386063 delta:-1.42207285561464E-02 optPrice:1.31990061721415E-04 pvDividend:0 gamma: 1.79769313486232E+308 theta/vega/undPrice: -1.48948753247771E-04-5.79514912427875E-05-1.5648</t>
  </si>
  <si>
    <t>2014-12-2 17:15:46.486: RTWSControl  - tickOptionComputation - id:3000006 tickType:10 impliedVol:1.79769313486232E+308 delta:1.79769313486232E+308 optPrice:1.79769313486232E+308 pvDividend:0 gamma: 1.79769313486232E+308 theta/vega/undPrice: 1.79769313486232E+308-1.79769313486232E+308-1.5648</t>
  </si>
  <si>
    <t>2014-12-2 17:15:46.522: RTWSControl  - tickOptionComputation - id:3000007 tickType:13 impliedVol:0.164808696524922 delta:-0.015981517286878 optPrice:1.39059813731659E-04 pvDividend:0 gamma: 1.79769313486232E+308 theta/vega/undPrice: -1.52518511739963E-04-5.80476585358202E-05-1.5648</t>
  </si>
  <si>
    <t>2014-12-2 17:15:46.527: RTWSControl  - tickOptionComputation - id:3000007 tickType:10 impliedVol:1.79769313486232E+308 delta:1.79769313486232E+308 optPrice:1.79769313486232E+308 pvDividend:0 gamma: 1.79769313486232E+308 theta/vega/undPrice: 1.79769313486232E+308-1.79769313486232E+308-1.5648</t>
  </si>
  <si>
    <t>2014-12-2 17:15:46.574: RTWSControl  - tickOptionComputation - id:3000009 tickType:13 impliedVol:0.141775855705411 delta:-2.27513619391023E-02 optPrice:1.76310667434542E-04 pvDividend:0 gamma: 1.79769313486232E+308 theta/vega/undPrice: -1.78701017690694E-04-1.03536688130542E-04-1.5648</t>
  </si>
  <si>
    <t>2014-12-2 17:15:46.580: RTWSControl  - tickOptionComputation - id:3000009 tickType:10 impliedVol:1.79769313486232E+308 delta:1.79769313486232E+308 optPrice:1.79769313486232E+308 pvDividend:0 gamma: 1.79769313486232E+308 theta/vega/undPrice: 1.79769313486232E+308-1.79769313486232E+308-1.5648</t>
  </si>
  <si>
    <t>2014-12-2 17:15:46.616: RTWSControl  - tickOptionComputation - id:3000010 tickType:13 impliedVol:0.131959597747056 delta:-3.15376351561013E-02 optPrice:2.39167997689115E-04 pvDividend:0 gamma: 1.79769313486232E+308 theta/vega/undPrice: -2.16973300444354E-04-1.037065943158E-04-1.5648</t>
  </si>
  <si>
    <t>2014-12-2 17:15:46.622: RTWSControl  - tickOptionComputation - id:3000010 tickType:10 impliedVol:1.79769313486232E+308 delta:1.79769313486232E+308 optPrice:1.79769313486232E+308 pvDividend:0 gamma: 1.79769313486232E+308 theta/vega/undPrice: 1.79769313486232E+308-1.79769313486232E+308-1.5648</t>
  </si>
  <si>
    <t>2014-12-2 17:15:46.651: RTWSControl  - tickOptionComputation - id:3000011 tickType:13 impliedVol:0.123276781422959 delta:-0.04320203870235 optPrice:3.17502670674739E-04 pvDividend:0 gamma: 1.79769313486232E+308 theta/vega/undPrice: -2.64661188972783E-04-1.69482198686064E-04-1.5648</t>
  </si>
  <si>
    <t>2014-12-2 17:15:46.657: RTWSControl  - tickOptionComputation - id:3000008 tickType:13 impliedVol:0.152725555298034 delta:-1.86378789499638E-02 optPrice:1.52466258630046E-04 pvDividend:0 gamma: 1.79769313486232E+308 theta/vega/undPrice: -1.6177729538771E-04-7.57362700739174E-05-1.5648</t>
  </si>
  <si>
    <t>2014-12-2 17:15:46.663: RTWSControl  - tickOptionComputation - id:3000008 tickType:10 impliedVol:1.79769313486232E+308 delta:1.79769313486232E+308 optPrice:1.79769313486232E+308 pvDividend:0 gamma: 1.79769313486232E+308 theta/vega/undPrice: 1.79769313486232E+308-1.79769313486232E+308-1.5648</t>
  </si>
  <si>
    <t>2014-12-2 17:15:46.696: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</si>
  <si>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17:15:46.702: RTWSControl  - tickOptionComputation - id:3000066 tickType:11 impliedVol:0.103732884525893 delta:-1.98347084363014E-02 optPrice:1.99999994947575E-04 pvDividend:0 gamma: 1.79769313486232E+308 theta/vega/undPrice: -6.44171277573346E-05-1.65377194886501E-04-1.79769313486232E+308</t>
  </si>
  <si>
    <t>2014-12-2 17:15:46.741: RTWSControl  - tickOptionComputation - id:3000068 tickType:10 impliedVol:8.70455745774874E-02 delta:-0.023196113801447 optPrice:1.99999994947575E-04 pvDividend:0 gamma: 1.79769313486232E+308 theta/vega/undPrice: -6.17771021299696E-05-1.86215849198194E-04-1.79769313486232E+308</t>
  </si>
  <si>
    <t>2014-12-2 17:15:46.748: RTWSControl  - tickOptionComputation - id:3000068 tickType:11 impliedVol:9.77832343985676E-02 delta:-3.85330995317687E-02 optPrice:3.9999998989515E-04 pvDividend:0 gamma: 1.79769313486232E+308 theta/vega/undPrice: -1.05752722819404E-04-2.7114559094409E-04-1.79769313486232E+308</t>
  </si>
  <si>
    <t>2014-12-2 17:15:46.782: RTWSControl  - tickOptionComputation - id:3000067 tickType:10 impliedVol:8.61541886513946E-02 delta:-1.25414304824331E-02 optPrice:9.99999974737875E-05 pvDividend:0 gamma: 1.79769313486232E+308 theta/vega/undPrice: -3.5931142422066E-05-1.04574029204185E-04-1.79769313486232E+308</t>
  </si>
  <si>
    <t>2014-12-2 17:15:46.789: RTWSControl  - tickOptionComputation - id:3000067 tickType:11 impliedVol:0.101316106386854 delta:-2.88950420198904E-02 optPrice:3.00000014249235E-04 pvDividend:0 gamma: 1.79769313486232E+308 theta/vega/undPrice: -8.58974101738357E-05-1.85907478834459E-04-1.79769313486232E+308</t>
  </si>
  <si>
    <t>2014-12-2 17:15:46.824: RTWSControl  - tickOptionComputation - id:3000069 tickType:10 impliedVol:8.89221524439809E-02 delta:-4.20323494731768E-02 optPrice:3.9999998989515E-04 pvDividend:0 gamma: 1.79769313486232E+308 theta/vega/undPrice: -1.03703054792015E-04-3.0415455386735E-04-1.79769313486232E+308</t>
  </si>
  <si>
    <t>2014-12-2 17:15:46.831: RTWSControl  - tickOptionComputation - id:3000069 tickType:11 impliedVol:9.22073194415296E-02 delta:-4.90576485827179E-02 optPrice:5.00000023748726E-04 pvDividend:0 gamma: 1.79769313486232E+308 theta/vega/undPrice: -1.20833266144815E-04-3.04324246822092E-04-1.79769313486232E+308</t>
  </si>
  <si>
    <t>2014-12-2 17:15:46.868: RTWSControl  - tickOptionComputation - id:3000070 tickType:10 impliedVol:8.55869532002943E-02 delta:-6.11840185205318E-02 optPrice:6.00000028498471E-04 pvDividend:0 gamma: 1.79769313486232E+308 theta/vega/undPrice: -1.33456649212174E-04-3.47005478519021E-04-1.79769313486232E+308</t>
  </si>
  <si>
    <t>2014-12-2 17:15:46.875: RTWSControl  - tickOptionComputation - id:3000070 tickType:11 impliedVol:9.21465311826102E-02 delta:-0.073904927423666 optPrice:7.999999797903E-04 pvDividend:0 gamma: 1.79769313486232E+308 theta/vega/undPrice: -1.67749180958439E-04-4.46979614273702E-04-1.79769313486232E+308</t>
  </si>
  <si>
    <t>2014-12-2 17:15:46.910: RTWSControl  - tickOptionComputation - id:3000071 tickType:10 impliedVol:8.33384524525791E-02 delta:-8.82771776351007E-02 optPrice:8.99999984540045E-04 pvDividend:0 gamma: 1.79769313486232E+308 theta/vega/undPrice: -1.72231047488883E-04-4.5798352484771E-04-1.79769313486232E+308</t>
  </si>
  <si>
    <t>2014-12-2 17:15:46.917: RTWSControl  - tickOptionComputation - id:3000071 tickType:11 impliedVol:8.77043755874789E-02 delta:-9.99483195079669E-02 optPrice:1.09999999403954E-03 pvDividend:0 gamma: 1.79769313486232E+308 theta/vega/undPrice: -1.98454425692883E-04-4.57982352076806E-04-1.79769313486232E+308</t>
  </si>
  <si>
    <t>2014-12-2 17:15:46.951: RTWSControl  - tickOptionComputation - id:3000072 tickType:10 impliedVol:8.26255291950805E-02 delta:-0.128987187319631 optPrice:1.39999995008111E-03 pvDividend:0 gamma: 1.79769313486232E+308 theta/vega/undPrice: -2.26053871908433E-04-6.33483447555968E-04-1.79769313486232E+308</t>
  </si>
  <si>
    <t>2014-12-2 17:15:46.958: RTWSControl  - tickOptionComputation - id:3000072 tickType:11 impliedVol:8.57817659889092E-02 delta:-0.138907216377079 optPrice:1.5999999595806E-03 pvDividend:0 gamma: 1.79769313486232E+308 theta/vega/undPrice: -2.45820910352882E-04-6.33482139501642E-04-1.79769313486232E+308</t>
  </si>
  <si>
    <t>2014-12-2 17:15:54.209: RTWSControl  - tickOptionComputation - id:3000066 tickType:13 impliedVol:9.78443130050479E-02 delta:-1.48137575092953E-02 optPrice:1.3665389905226E-04 pvDividend:0 gamma: 1.79769313486232E+308 theta/vega/undPrice: -4.69954778076056E-05-1.15990741226842E-04-1.79769313486232E+308</t>
  </si>
  <si>
    <t>2014-12-2 17:15:54.434: RTWSControl  - tickOptionComputation - id:3000068 tickType:13 impliedVol:0.09078983128407 delta:-2.86753870795251E-02 optPrice:2.66143795071499E-04 pvDividend:0 gamma: 1.79769313486232E+308 theta/vega/undPrice: -7.64506516781333E-05-1.86241436680863E-04-1.79769313486232E+308</t>
  </si>
  <si>
    <t>2014-12-2 17:15:54.466: RTWSControl  - tickOptionComputation - id:3000067 tickType:13 impliedVol:9.40755033458771E-02 delta:-1.98422167033231E-02 optPrice:1.81009700230411E-04 pvDividend:0 gamma: 1.79769313486232E+308 theta/vega/undPrice: -5.84015473217301E-05-1.67112404574541E-04-1.79769313486232E+308</t>
  </si>
  <si>
    <t>2014-12-2 17:15:54.474: RTWSControl  - tickOptionComputation - id:3000069 tickType:13 impliedVol:8.79872968196267E-02 delta:-4.04609929692226E-02 optPrice:3.78890462530044E-04 pvDividend:0 gamma: 1.79769313486232E+308 theta/vega/undPrice: -9.92067330692575E-05-2.90484621711684E-04-1.79769313486232E+308</t>
  </si>
  <si>
    <t>2014-12-2 17:15:54.482: RTWSControl  - tickOptionComputation - id:3000070 tickType:13 impliedVol:8.56678999525435E-02 delta:-6.08704498338041E-02 optPrice:5.95978849411201E-04 pvDividend:0 gamma: 1.79769313486232E+308 theta/vega/undPrice: -1.32965227488624E-04-3.4411027460699E-04-1.79769313486232E+308</t>
  </si>
  <si>
    <t>2014-12-2 17:15:54.531: RTWSControl  - tickOptionComputation - id:3000071 tickType:13 impliedVol:8.38316406828241E-02 delta:-8.89133291026382E-02 optPrice:9.11661801155793E-04 pvDividend:0 gamma: 1.79769313486232E+308 theta/vega/undPrice: -1.740693890212E-04-4.57998027658197E-04-1.79769313486232E+308</t>
  </si>
  <si>
    <t>2014-12-2 17:15:54.538: RTWSControl  - tickOptionComputation - id:3000072 tickType:13 impliedVol:8.24785190104649E-02 delta:-0.12746347538163 optPrice:1.37472055533201E-03 pvDividend:0 gamma: 1.79769313486232E+308 theta/vega/undPrice: -2.23925216187182E-04-6.33503771827181E-04-1.79769313486232E+308</t>
  </si>
  <si>
    <t>2014-12-2 17:15:54.546: RTWSControl  - tickOptionComputation - id:3000066 tickType:13 impliedVol:9.79423680107807E-02 delta:-1.48999498875061E-02 optPrice:1.37677634189982E-04 pvDividend:0 gamma: 1.79769313486232E+308 theta/vega/undPrice: -4.72784675149201E-05-1.16786968047625E-04-1.79769313486232E+308</t>
  </si>
  <si>
    <t>2014-12-2 17:15:54.575: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</si>
  <si>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17:15:54.582: RTWSControl  - tickOptionComputation - id:3000066 tickType:11 impliedVol:0.1038566249314 delta:-1.97827157236945E-02 optPrice:1.99999994947575E-04 pvDividend:0 gamma: 1.79769313486232E+308 theta/vega/undPrice: -6.43471450515326E-05-1.64811786097912E-04-1.79769313486232E+308</t>
  </si>
  <si>
    <t>2014-12-2 17:15:54.614: RTWSControl  - tickOptionComputation - id:3000068 tickType:13 impliedVol:9.09361390820642E-02 delta:-2.88914901641678E-02 optPrice:2.68868367290214E-04 pvDividend:0 gamma: 1.79769313486232E+308 theta/vega/undPrice: -7.70498689159917E-05-1.87962193961303E-04-1.79769313486232E+308</t>
  </si>
  <si>
    <t>2014-12-2 17:15:54.621: RTWSControl  - tickOptionComputation - id:3000068 tickType:10 impliedVol:8.72603233422984E-02 delta:-2.32253575505943E-02 optPrice:1.99999994947575E-04 pvDividend:0 gamma: 1.79769313486232E+308 theta/vega/undPrice: -6.19951968949634E-05-1.86221776996416E-04-1.79769313486232E+308</t>
  </si>
  <si>
    <t>2014-12-2 17:15:54.628: RTWSControl  - tickOptionComputation - id:3000068 tickType:11 impliedVol:9.79268112432392E-02 delta:-3.84344729132962E-02 optPrice:3.9999998989515E-04 pvDividend:0 gamma: 1.79769313486232E+308 theta/vega/undPrice: -1.05680725570223E-04-2.70180648590316E-04-1.79769313486232E+308</t>
  </si>
  <si>
    <t>2014-12-2 17:15:54.660: RTWSControl  - tickOptionComputation - id:3000067 tickType:13 impliedVol:9.41971876299768E-02 delta:-1.99471506495231E-02 optPrice:1.82282240067752E-04 pvDividend:0 gamma: 1.79769313486232E+308 theta/vega/undPrice: -5.87533140561464E-05-1.68102142202365E-04-1.79769313486232E+308</t>
  </si>
  <si>
    <t>2014-12-2 17:15:54.667: RTWSControl  - tickOptionComputation - id:3000067 tickType:10 impliedVol:8.63373859398632E-02 delta:-1.25506283192349E-02 optPrice:9.99999974737875E-05 pvDividend:0 gamma: 1.79769313486232E+308 theta/vega/undPrice: -3.60320126861714E-05-1.04577358716421E-04-1.79769313486232E+308</t>
  </si>
  <si>
    <t>2014-12-2 17:15:54.694: RTWSControl  - tickOptionComputation - id:3000067 tickType:11 impliedVol:0.101477928158526 delta:-2.88379118157329E-02 optPrice:3.00000014249235E-04 pvDividend:0 gamma: 1.79769313486232E+308 theta/vega/undPrice: -8.58995050056071E-05-1.85913399351491E-04-1.79769313486232E+308</t>
  </si>
  <si>
    <t>2014-12-2 17:15:54.708: RTWSControl  - tickOptionComputation - id:3000069 tickType:13 impliedVol:8.81592223670395E-02 delta:-4.07004350302618E-02 optPrice:3.82097361865061E-04 pvDividend:0 gamma: 1.79769313486232E+308 theta/vega/undPrice: -9.99120295249977E-05-2.92509997621524E-04-1.79769313486232E+308</t>
  </si>
  <si>
    <t>2014-12-2 17:15:54.737: RTWSControl  - tickOptionComputation - id:3000069 tickType:10 impliedVol:8.91002259745767E-02 delta:-4.19651063574754E-02 optPrice:3.9999998989515E-04 pvDividend:0 gamma: 1.79769313486232E+308 theta/vega/undPrice: -1.03772359512187E-04-3.03595497319875E-04-1.79769313486232E+308</t>
  </si>
  <si>
    <t>2014-12-2 17:15:54.744: RTWSControl  - tickOptionComputation - id:3000069 tickType:11 impliedVol:9.24266036636183E-02 delta:-0.049023944692619 optPrice:5.00000023748726E-04 pvDividend:0 gamma: 1.79769313486232E+308 theta/vega/undPrice: -1.21064301888552E-04-3.04333931006951E-04-1.79769313486232E+308</t>
  </si>
  <si>
    <t>2014-12-2 17:15:54.778: RTWSControl  - tickOptionComputation - id:3000070 tickType:13 impliedVol:8.58664374849063E-02 delta:-6.12848719731839E-02 optPrice:6.02030962758725E-04 pvDividend:0 gamma: 1.79769313486232E+308 theta/vega/undPrice: -1.34003188905837E-04-3.47136281223126E-04-1.79769313486232E+308</t>
  </si>
  <si>
    <t>2014-12-2 17:15:54.785: RTWSControl  - tickOptionComputation - id:3000070 tickType:10 impliedVol:8.57730909318496E-02 delta:-6.10474418670326E-02 optPrice:6.00000028498471E-04 pvDividend:0 gamma: 1.79769313486232E+308 theta/vega/undPrice: -1.3351516976535E-04-3.45713541314872E-04-1.79769313486232E+308</t>
  </si>
  <si>
    <t>2014-12-2 17:15:54.792: RTWSControl  - tickOptionComputation - id:3000070 tickType:11 impliedVol:9.23385693509133E-02 delta:-7.37623487207297E-02 optPrice:7.999999797903E-04 pvDividend:0 gamma: 1.79769313486232E+308 theta/vega/undPrice: -1.67839638212294E-04-4.45780792405135E-04-1.79769313486232E+308</t>
  </si>
  <si>
    <t>2014-12-2 17:15:54.827: RTWSControl  - tickOptionComputation - id:3000071 tickType:13 impliedVol:8.40577844356609E-02 delta:-8.95430939323105E-02 optPrice:9.22019171961115E-04 pvDividend:0 gamma: 1.79769313486232E+308 theta/vega/undPrice: -1.75427739218796E-04-4.57997964193615E-04-1.79769313486232E+308</t>
  </si>
  <si>
    <t>2014-12-2 17:15:54.834: RTWSControl  - tickOptionComputation - id:3000071 tickType:10 impliedVol:8.35785029962424E-02 delta:-8.81425012558335E-02 optPrice:8.99999984540045E-04 pvDividend:0 gamma: 1.79769313486232E+308 theta/vega/undPrice: -1.72548897258184E-04-4.57998098813432E-04-1.79769313486232E+308</t>
  </si>
  <si>
    <t>2014-12-2 17:15:54.861: RTWSControl  - tickOptionComputation - id:3000071 tickType:11 impliedVol:8.79241186098864E-02 delta:-9.97362932438621E-02 optPrice:1.09999999403954E-03 pvDividend:0 gamma: 1.79769313486232E+308 theta/vega/undPrice: -1.9865112922213E-04-4.57996922028623E-04-1.79769313486232E+308</t>
  </si>
  <si>
    <t>2014-12-2 17:15:54.872: RTWSControl  - tickOptionComputation - id:3000072 tickType:13 impliedVol:0.082733263219307 delta:-0.128299366027808 optPrice:1.39085874878122E-03 pvDividend:0 gamma: 1.79769313486232E+308 theta/vega/undPrice: -2.25520695166133E-04-6.33503665894126E-04-1.79769313486232E+308</t>
  </si>
  <si>
    <t>2014-12-2 17:15:54.903: RTWSControl  - tickOptionComputation - id:3000072 tickType:10 impliedVol:8.28772144098445E-02 delta:-0.128679165351624 optPrice:1.39999995008111E-03 pvDividend:0 gamma: 1.79769313486232E+308 theta/vega/undPrice: -2.26422270296148E-04-6.33503606028629E-04-1.79769313486232E+308</t>
  </si>
  <si>
    <t>2014-12-2 17:15:54.911: RTWSControl  - tickOptionComputation - id:3000072 tickType:11 impliedVol:8.60333484707707E-02 delta:-0.138580507812709 optPrice:1.5999999595806E-03 pvDividend:0 gamma: 1.79769313486232E+308 theta/vega/undPrice: -2.46189291738032E-04-6.33502292566252E-04-1.79769313486232E+308</t>
  </si>
  <si>
    <t>2014-12-2 17:16:0.454: RTWSControl  - tickOptionComputation - id:3000006 tickType:10 impliedVol:1.79769313486232E+308 delta:1.79769313486232E+308 optPrice:1.79769313486232E+308 pvDividend:0 gamma: 1.79769313486232E+308 theta/vega/undPrice: 1.79769313486232E+308-1.79769313486232E+308-1.5648</t>
  </si>
  <si>
    <t>2014-12-2 17:16:0.469: RTWSControl  - tickOptionComputation - id:3000007 tickType:10 impliedVol:1.79769313486232E+308 delta:1.79769313486232E+308 optPrice:1.79769313486232E+308 pvDividend:0 gamma: 1.79769313486232E+308 theta/vega/undPrice: 1.79769313486232E+308-1.79769313486232E+308-1.5648</t>
  </si>
  <si>
    <t>2014-12-2 17:16:0.485: RTWSControl  - tickOptionComputation - id:3000009 tickType:10 impliedVol:1.79769313486232E+308 delta:1.79769313486232E+308 optPrice:1.79769313486232E+308 pvDividend:0 gamma: 1.79769313486232E+308 theta/vega/undPrice: 1.79769313486232E+308-1.79769313486232E+308-1.5648</t>
  </si>
  <si>
    <t>2014-12-2 17:16:0.516: RTWSControl  - tickOptionComputation - id:3000010 tickType:10 impliedVol:1.79769313486232E+308 delta:1.79769313486232E+308 optPrice:1.79769313486232E+308 pvDividend:0 gamma: 1.79769313486232E+308 theta/vega/undPrice: 1.79769313486232E+308-1.79769313486232E+308-1.5648</t>
  </si>
  <si>
    <t>2014-12-2 17:16:0.516: RTWSControl  - tickOptionComputation - id:3000008 tickType:10 impliedVol:1.79769313486232E+308 delta:1.79769313486232E+308 optPrice:1.79769313486232E+308 pvDividend:0 gamma: 1.79769313486232E+308 theta/vega/undPrice: 1.79769313486232E+308-1.79769313486232E+308-1.5648</t>
  </si>
  <si>
    <t>2014-12-2 17:16:0.563: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</si>
  <si>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17:16:2.535: RTWSControl  - tickOptionComputation - id:3000012 tickType:13 impliedVol:0.115942527368446 delta:-6.63379553033786E-02 optPrice:4.93678084316732E-04 pvDividend:0 gamma: 1.79769313486232E+308 theta/vega/undPrice: -3.48065448473537E-04-2.0068926623091E-04-1.5648</t>
  </si>
  <si>
    <t>2014-12-2 17:16:2.543: RTWSControl  - tickOptionComputation - id:3000006 tickType:10 impliedVol:1.79769313486232E+308 delta:1.79769313486232E+308 optPrice:1.79769313486232E+308 pvDividend:0 gamma: 1.79769313486232E+308 theta/vega/undPrice: 1.79769313486232E+308-1.79769313486232E+308-1.5648</t>
  </si>
  <si>
    <t>2014-12-2 17:16:2.598: RTWSControl  - tickOptionComputation - id:3000006 tickType:13 impliedVol:0.179108408281387 delta:-1.47444059428204E-02 optPrice:1.38266966311997E-04 pvDividend:0 gamma: 1.79769313486232E+308 theta/vega/undPrice: -1.5458418472679E-04-5.79514671589517E-05-1.5648</t>
  </si>
  <si>
    <t>2014-12-2 17:16:2.611: RTWSControl  - tickOptionComputation - id:3000007 tickType:10 impliedVol:1.79769313486232E+308 delta:1.79769313486232E+308 optPrice:1.79769313486232E+308 pvDividend:0 gamma: 1.79769313486232E+308 theta/vega/undPrice: 1.79769313486232E+308-1.79769313486232E+308-1.5648</t>
  </si>
  <si>
    <t>2014-12-2 17:16:2.660: RTWSControl  - tickOptionComputation - id:3000007 tickType:13 impliedVol:0.165712030454635 delta:-1.64450106114813E-02 optPrice:1.44303463646822E-04 pvDividend:0 gamma: 1.79769313486232E+308 theta/vega/undPrice: -1.57226290100086E-04-5.80476417424187E-05-1.5648</t>
  </si>
  <si>
    <t>2014-12-2 17:16:2.666: RTWSControl  - tickOptionComputation - id:3000009 tickType:10 impliedVol:1.79769313486232E+308 delta:1.79769313486232E+308 optPrice:1.79769313486232E+308 pvDividend:0 gamma: 1.79769313486232E+308 theta/vega/undPrice: 1.79769313486232E+308-1.79769313486232E+308-1.5648</t>
  </si>
  <si>
    <t>2014-12-2 17:16:2.700: RTWSControl  - tickOptionComputation - id:3000009 tickType:13 impliedVol:0.14236175201065 delta:-2.33294707097974E-02 optPrice:1.82376854084076E-04 pvDividend:0 gamma: 1.79769313486232E+308 theta/vega/undPrice: -1.83034164917495E-04-1.0353666668904E-04-1.5648</t>
  </si>
  <si>
    <t>2014-12-2 17:16:2.705: RTWSControl  - tickOptionComputation - id:3000010 tickType:10 impliedVol:1.79769313486232E+308 delta:1.79769313486232E+308 optPrice:1.79769313486232E+308 pvDividend:0 gamma: 1.79769313486232E+308 theta/vega/undPrice: 1.79769313486232E+308-1.79769313486232E+308-1.5648</t>
  </si>
  <si>
    <t>2014-12-2 17:16:2.734: RTWSControl  - tickOptionComputation - id:3000010 tickType:13 impliedVol:0.132407851393403 delta:-3.19843864048568E-02 optPrice:2.43816689652212E-04 pvDividend:0 gamma: 1.79769313486232E+308 theta/vega/undPrice: -2.2029391876779E-04-1.03706582069472E-04-1.5648</t>
  </si>
  <si>
    <t>2014-12-2 17:16:2.739: RTWSControl  - tickOptionComputation - id:3000011 tickType:13 impliedVol:0.123601443179346 delta:-4.37204122504408E-02 optPrice:3.23005117817954E-04 pvDividend:0 gamma: 1.79769313486232E+308 theta/vega/undPrice: -2.67726220719712E-04-1.69482181784526E-04-1.5648</t>
  </si>
  <si>
    <t>2014-12-2 17:16:2.745: RTWSControl  - tickOptionComputation - id:3000008 tickType:10 impliedVol:1.79769313486232E+308 delta:1.79769313486232E+308 optPrice:1.79769313486232E+308 pvDividend:0 gamma: 1.79769313486232E+308 theta/vega/undPrice: 1.79769313486232E+308-1.79769313486232E+308-1.5648</t>
  </si>
  <si>
    <t>2014-12-2 17:16:2.780: RTWSControl  - tickOptionComputation - id:3000008 tickType:13 impliedVol:0.153463145031054 delta:-1.90346613288821E-02 optPrice:1.56754878813131E-04 pvDividend:0 gamma: 1.79769313486232E+308 theta/vega/undPrice: -1.65627647740543E-04-7.90718391230656E-05-1.5648</t>
  </si>
  <si>
    <t>2014-12-2 17:16:2.788: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</si>
  <si>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17:16:4.462: RTWSControl  - tickOptionComputation - id:3000006 tickType:10 impliedVol:1.79769313486232E+308 delta:1.79769313486232E+308 optPrice:1.79769313486232E+308 pvDividend:0 gamma: 1.79769313486232E+308 theta/vega/undPrice: 1.79769313486232E+308-1.79769313486232E+308-1.5648</t>
  </si>
  <si>
    <t>2014-12-2 17:16:4.669: RTWSControl  - tickOptionComputation - id:3000007 tickType:10 impliedVol:1.79769313486232E+308 delta:1.79769313486232E+308 optPrice:1.79769313486232E+308 pvDividend:0 gamma: 1.79769313486232E+308 theta/vega/undPrice: 1.79769313486232E+308-1.79769313486232E+308-1.5648</t>
  </si>
  <si>
    <t>2014-12-2 17:16:4.681: RTWSControl  - tickOptionComputation - id:3000009 tickType:10 impliedVol:1.79769313486232E+308 delta:1.79769313486232E+308 optPrice:1.79769313486232E+308 pvDividend:0 gamma: 1.79769313486232E+308 theta/vega/undPrice: 1.79769313486232E+308-1.79769313486232E+308-1.5648</t>
  </si>
  <si>
    <t>2014-12-2 17:16:4.702: RTWSControl  - tickOptionComputation - id:3000010 tickType:10 impliedVol:1.79769313486232E+308 delta:1.79769313486232E+308 optPrice:1.79769313486232E+308 pvDividend:0 gamma: 1.79769313486232E+308 theta/vega/undPrice: 1.79769313486232E+308-1.79769313486232E+308-1.5648</t>
  </si>
  <si>
    <t>2014-12-2 17:16:4.708: RTWSControl  - tickOptionComputation - id:3000008 tickType:10 impliedVol:1.79769313486232E+308 delta:1.79769313486232E+308 optPrice:1.79769313486232E+308 pvDividend:0 gamma: 1.79769313486232E+308 theta/vega/undPrice: 1.79769313486232E+308-1.79769313486232E+308-1.5648</t>
  </si>
  <si>
    <t>2014-12-2 17:16:4.737: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</si>
  <si>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17:16:6.163: TransitionLogger - flushFile - flushing file</t>
  </si>
  <si>
    <t>2014-12-2 17:16:6.163: TransitionLogger - openTransitionFile - opening file C:\temp\transitionlog_2014-12-02_170304</t>
  </si>
  <si>
    <t>2014-12-2 17:16:6.460: RTWSControl  - tickOptionComputation - id:3000006 tickType:10 impliedVol:1.79769313486232E+308 delta:1.79769313486232E+308 optPrice:1.79769313486232E+308 pvDividend:0 gamma: 1.79769313486232E+308 theta/vega/undPrice: 1.79769313486232E+308-1.79769313486232E+308-1.5648</t>
  </si>
  <si>
    <t>2014-12-2 17:16:6.519: RTWSControl  - tickOptionComputation - id:3000007 tickType:10 impliedVol:1.79769313486232E+308 delta:1.79769313486232E+308 optPrice:1.79769313486232E+308 pvDividend:0 gamma: 1.79769313486232E+308 theta/vega/undPrice: 1.79769313486232E+308-1.79769313486232E+308-1.5648</t>
  </si>
  <si>
    <t>2014-12-2 17:16:6.566: RTWSControl  - tickOptionComputation - id:3000009 tickType:10 impliedVol:1.79769313486232E+308 delta:1.79769313486232E+308 optPrice:1.79769313486232E+308 pvDividend:0 gamma: 1.79769313486232E+308 theta/vega/undPrice: 1.79769313486232E+308-1.79769313486232E+308-1.5648</t>
  </si>
  <si>
    <t>2014-12-2 17:16:6.608: RTWSControl  - tickOptionComputation - id:3000010 tickType:10 impliedVol:1.79769313486232E+308 delta:1.79769313486232E+308 optPrice:1.79769313486232E+308 pvDividend:0 gamma: 1.79769313486232E+308 theta/vega/undPrice: 1.79769313486232E+308-1.79769313486232E+308-1.5648</t>
  </si>
  <si>
    <t>2014-12-2 17:16:6.614: RTWSControl  - tickOptionComputation - id:3000008 tickType:10 impliedVol:1.79769313486232E+308 delta:1.79769313486232E+308 optPrice:1.79769313486232E+308 pvDividend:0 gamma: 1.79769313486232E+308 theta/vega/undPrice: 1.79769313486232E+308-1.79769313486232E+308-1.5648</t>
  </si>
  <si>
    <t>2014-12-2 17:16:6.650: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</si>
  <si>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17:16:11.449: RTWSControl  - tickOptionComputation - id:3000012 tickType:13 impliedVol:0.11591292587854 delta:-6.62933688405633E-02 optPrice:4.93175573700589E-04 pvDividend:0 gamma: 1.79769313486232E+308 theta/vega/undPrice: -3.47785534365779E-04-2.00438012686428E-04-1.5648</t>
  </si>
  <si>
    <t>2014-12-2 17:16:11.655: RTWSControl  - tickOptionComputation - id:3000006 tickType:13 impliedVol:0.179620648349903 delta:-1.49898585167457E-02 optPrice:1.41235478165768E-04 pvDividend:0 gamma: 1.79769313486232E+308 theta/vega/undPrice: -1.57249326961711E-04-5.79514559449736E-05-1.5648</t>
  </si>
  <si>
    <t>2014-12-2 17:16:11.674: RTWSControl  - tickOptionComputation - id:3000007 tickType:13 impliedVol:0.166108170980621 delta:-1.66466712246396E-02 optPrice:1.46602969607341E-04 pvDividend:0 gamma: 1.79769313486232E+308 theta/vega/undPrice: -1.5929079932289E-04-5.80476345136751E-05-1.5648</t>
  </si>
  <si>
    <t>2014-12-2 17:16:11.680: RTWSControl  - tickOptionComputation - id:3000009 tickType:13 impliedVol:0.14255664459094 delta:-0.023520716037614 optPrice:1.84394710458338E-04 pvDividend:0 gamma: 1.79769313486232E+308 theta/vega/undPrice: -1.84475542974755E-04-1.03536659596601E-04-1.5648</t>
  </si>
  <si>
    <t>2014-12-2 17:16:11.686: RTWSControl  - tickOptionComputation - id:3000010 tickType:13 impliedVol:0.132517595570526 delta:-3.20933006598081E-02 optPrice:2.44954810529287E-04 pvDividend:0 gamma: 1.79769313486232E+308 theta/vega/undPrice: -2.21106892599332E-04-1.03706579087187E-04-1.5648</t>
  </si>
  <si>
    <t>2014-12-2 17:16:11.738: RTWSControl  - tickOptionComputation - id:3000011 tickType:13 impliedVol:0.123636355999729 delta:-4.37759933842043E-02 optPrice:3.23596828833848E-04 pvDividend:0 gamma: 1.79769313486232E+308 theta/vega/undPrice: -2.68055821887237E-04-1.69482179970409E-04-1.5648</t>
  </si>
  <si>
    <t>2014-12-2 17:16:11.744: RTWSControl  - tickOptionComputation - id:3000008 tickType:13 impliedVol:0.153753503060976 delta:-1.91898099390352E-02 optPrice:1.58443127807601E-04 pvDividend:0 gamma: 1.79769313486232E+308 theta/vega/undPrice: -1.67143369082953E-04-8.03849118639248E-05-1.5648</t>
  </si>
  <si>
    <t>2014-12-2 17:16:19.473: RTWSControl  - tickOptionComputation - id:3000012 tickType:13 impliedVol:0.115841482612453 delta:-0.066185665103313 optPrice:4.91962763123483E-04 pvDividend:0 gamma: 1.79769313486232E+308 theta/vega/undPrice: -3.47109960991006E-04-1.99831611645246E-04-1.5648</t>
  </si>
  <si>
    <t>2014-12-2 17:16:19.699: RTWSControl  - tickOptionComputation - id:3000006 tickType:13 impliedVol:0.179007697063867 delta:-1.46959817682243E-02 optPrice:1.37683328874226E-04 pvDividend:0 gamma: 1.79769313486232E+308 theta/vega/undPrice: -1.54060192598825E-04-5.79514693770702E-05-1.5648</t>
  </si>
  <si>
    <t>2014-12-2 17:16:19.715: RTWSControl  - tickOptionComputation - id:3000007 tickType:13 impliedVol:0.165608667926946 delta:-1.63922332517913E-02 optPrice:1.43703467549699E-04 pvDividend:0 gamma: 1.79769313486232E+308 theta/vega/undPrice: -1.566876102566E-04-5.80476436461482E-05-1.5648</t>
  </si>
  <si>
    <t>2014-12-2 17:16:19.721: RTWSControl  - tickOptionComputation - id:3000009 tickType:13 impliedVol:0.142256201727136 delta:-2.32256762198928E-02 optPrice:1.81284019640711E-04 pvDividend:0 gamma: 1.79769313486232E+308 theta/vega/undPrice: -1.82253540668673E-04-1.03536670538715E-04-1.5648</t>
  </si>
  <si>
    <t>2014-12-2 17:16:19.736: RTWSControl  - tickOptionComputation - id:3000010 tickType:13 impliedVol:0.132302764664239 delta:-3.18799244604483E-02 optPrice:2.42726869607388E-04 pvDividend:0 gamma: 1.79769313486232E+308 theta/vega/undPrice: -2.19515446809013E-04-1.03706584930884E-04-1.5648</t>
  </si>
  <si>
    <t>2014-12-2 17:16:19.741: RTWSControl  - tickOptionComputation - id:3000011 tickType:13 impliedVol:0.123497858292673 delta:-4.35553197682454E-02 optPrice:3.21249535793912E-04 pvDividend:0 gamma: 1.79769313486232E+308 theta/vega/undPrice: -2.66748307726842E-04-1.6948218717137E-04-1.5648</t>
  </si>
  <si>
    <t>2014-12-2 17:16:19.748: RTWSControl  - tickOptionComputation - id:3000008 tickType:13 impliedVol:0.153358169481372 delta:-1.89784240606952E-02 optPrice:1.56144512100847E-04 pvDividend:0 gamma: 1.79769313486232E+308 theta/vega/undPrice: -1.65079656375195E-04-7.85971129776051E-05-1.5648</t>
  </si>
  <si>
    <t>2014-12-2 17:16:20.457: RTWSControl  - tickOptionComputation - id:3000006 tickType:10 impliedVol:1.79769313486232E+308 delta:1.79769313486232E+308 optPrice:1.79769313486232E+308 pvDividend:0 gamma: 1.79769313486232E+308 theta/vega/undPrice: 1.79769313486232E+308-1.79769313486232E+308-1.5648</t>
  </si>
  <si>
    <t>2014-12-2 17:16:20.670: RTWSControl  - tickOptionComputation - id:3000007 tickType:10 impliedVol:1.79769313486232E+308 delta:1.79769313486232E+308 optPrice:1.79769313486232E+308 pvDividend:0 gamma: 1.79769313486232E+308 theta/vega/undPrice: 1.79769313486232E+308-1.79769313486232E+308-1.5648</t>
  </si>
  <si>
    <t>2014-12-2 17:16:20.681: RTWSControl  - tickOptionComputation - id:3000009 tickType:10 impliedVol:1.79769313486232E+308 delta:1.79769313486232E+308 optPrice:1.79769313486232E+308 pvDividend:0 gamma: 1.79769313486232E+308 theta/vega/undPrice: 1.79769313486232E+308-1.79769313486232E+308-1.5648</t>
  </si>
  <si>
    <t>2014-12-2 17:16:20.702: RTWSControl  - tickOptionComputation - id:3000010 tickType:10 impliedVol:1.79769313486232E+308 delta:1.79769313486232E+308 optPrice:1.79769313486232E+308 pvDividend:0 gamma: 1.79769313486232E+308 theta/vega/undPrice: 1.79769313486232E+308-1.79769313486232E+308-1.5648</t>
  </si>
  <si>
    <t>2014-12-2 17:16:20.707: RTWSControl  - tickOptionComputation - id:3000008 tickType:10 impliedVol:1.79769313486232E+308 delta:1.79769313486232E+308 optPrice:1.79769313486232E+308 pvDividend:0 gamma: 1.79769313486232E+308 theta/vega/undPrice: 1.79769313486232E+308-1.79769313486232E+308-1.5648</t>
  </si>
  <si>
    <t>2014-12-2 17:16:20.735: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</si>
  <si>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17:16:22.460: RTWSControl  - tickOptionComputation - id:3000006 tickType:10 impliedVol:1.79769313486232E+308 delta:1.79769313486232E+308 optPrice:1.79769313486232E+308 pvDividend:0 gamma: 1.79769313486232E+308 theta/vega/undPrice: 1.79769313486232E+308-1.79769313486232E+308-1.5648</t>
  </si>
  <si>
    <t>2014-12-2 17:16:22.670: RTWSControl  - tickOptionComputation - id:3000007 tickType:10 impliedVol:1.79769313486232E+308 delta:1.79769313486232E+308 optPrice:1.79769313486232E+308 pvDividend:0 gamma: 1.79769313486232E+308 theta/vega/undPrice: 1.79769313486232E+308-1.79769313486232E+308-1.5648</t>
  </si>
  <si>
    <t>2014-12-2 17:16:22.680: RTWSControl  - tickOptionComputation - id:3000009 tickType:10 impliedVol:1.79769313486232E+308 delta:1.79769313486232E+308 optPrice:1.79769313486232E+308 pvDividend:0 gamma: 1.79769313486232E+308 theta/vega/undPrice: 1.79769313486232E+308-1.79769313486232E+308-1.5648</t>
  </si>
  <si>
    <t>2014-12-2 17:16:22.695: RTWSControl  - tickOptionComputation - id:3000010 tickType:10 impliedVol:1.79769313486232E+308 delta:1.79769313486232E+308 optPrice:1.79769313486232E+308 pvDividend:0 gamma: 1.79769313486232E+308 theta/vega/undPrice: 1.79769313486232E+308-1.79769313486232E+308-1.5648</t>
  </si>
  <si>
    <t>2014-12-2 17:16:22.700: RTWSControl  - tickOptionComputation - id:3000008 tickType:10 impliedVol:1.79769313486232E+308 delta:1.79769313486232E+308 optPrice:1.79769313486232E+308 pvDividend:0 gamma: 1.79769313486232E+308 theta/vega/undPrice: 1.79769313486232E+308-1.79769313486232E+308-1.5648</t>
  </si>
  <si>
    <t>2014-12-2 17:16:22.740: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</si>
  <si>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17:16:26.459: RTWSControl  - tickOptionComputation - id:3000006 tickType:10 impliedVol:1.79769313486232E+308 delta:1.79769313486232E+308 optPrice:1.79769313486232E+308 pvDividend:0 gamma: 1.79769313486232E+308 theta/vega/undPrice: 1.79769313486232E+308-1.79769313486232E+308-1.5648</t>
  </si>
  <si>
    <t>2014-12-2 17:16:26.672: RTWSControl  - tickOptionComputation - id:3000007 tickType:10 impliedVol:1.79769313486232E+308 delta:1.79769313486232E+308 optPrice:1.79769313486232E+308 pvDividend:0 gamma: 1.79769313486232E+308 theta/vega/undPrice: 1.79769313486232E+308-1.79769313486232E+308-1.5648</t>
  </si>
  <si>
    <t>2014-12-2 17:16:26.685: RTWSControl  - tickOptionComputation - id:3000009 tickType:10 impliedVol:1.79769313486232E+308 delta:1.79769313486232E+308 optPrice:1.79769313486232E+308 pvDividend:0 gamma: 1.79769313486232E+308 theta/vega/undPrice: 1.79769313486232E+308-1.79769313486232E+308-1.5648</t>
  </si>
  <si>
    <t>2014-12-2 17:16:26.695: RTWSControl  - tickOptionComputation - id:3000010 tickType:10 impliedVol:1.79769313486232E+308 delta:1.79769313486232E+308 optPrice:1.79769313486232E+308 pvDividend:0 gamma: 1.79769313486232E+308 theta/vega/undPrice: 1.79769313486232E+308-1.79769313486232E+308-1.5648</t>
  </si>
  <si>
    <t>2014-12-2 17:16:26.737: RTWSControl  - tickOptionComputation - id:3000008 tickType:10 impliedVol:1.79769313486232E+308 delta:1.79769313486232E+308 optPrice:1.79769313486232E+308 pvDividend:0 gamma: 1.79769313486232E+308 theta/vega/undPrice: 1.79769313486232E+308-1.79769313486232E+308-1.5648</t>
  </si>
  <si>
    <t>2014-12-2 17:16:26.748: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</si>
  <si>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17:16:32.602: RTWSControl  - tickOptionComputation - id:3000006 tickType:10 impliedVol:1.79769313486232E+308 delta:1.79769313486232E+308 optPrice:1.79769313486232E+308 pvDividend:0 gamma: 1.79769313486232E+308 theta/vega/undPrice: 1.79769313486232E+308-1.79769313486232E+308-1.5648</t>
  </si>
  <si>
    <t>2014-12-2 17:16:32.821: RTWSControl  - tickOptionComputation - id:3000007 tickType:10 impliedVol:1.79769313486232E+308 delta:1.79769313486232E+308 optPrice:1.79769313486232E+308 pvDividend:0 gamma: 1.79769313486232E+308 theta/vega/undPrice: 1.79769313486232E+308-1.79769313486232E+308-1.5648</t>
  </si>
  <si>
    <t>2014-12-2 17:16:32.836: RTWSControl  - tickOptionComputation - id:3000009 tickType:10 impliedVol:1.79769313486232E+308 delta:1.79769313486232E+308 optPrice:1.79769313486232E+308 pvDividend:0 gamma: 1.79769313486232E+308 theta/vega/undPrice: 1.79769313486232E+308-1.79769313486232E+308-1.5648</t>
  </si>
  <si>
    <t>2014-12-2 17:16:32.868: RTWSControl  - tickOptionComputation - id:3000010 tickType:10 impliedVol:1.79769313486232E+308 delta:1.79769313486232E+308 optPrice:1.79769313486232E+308 pvDividend:0 gamma: 1.79769313486232E+308 theta/vega/undPrice: 1.79769313486232E+308-1.79769313486232E+308-1.5648</t>
  </si>
  <si>
    <t>2014-12-2 17:16:32.868: RTWSControl  - tickOptionComputation - id:3000008 tickType:10 impliedVol:1.79769313486232E+308 delta:1.79769313486232E+308 optPrice:1.79769313486232E+308 pvDividend:0 gamma: 1.79769313486232E+308 theta/vega/undPrice: 1.79769313486232E+308-1.79769313486232E+308-1.5648</t>
  </si>
  <si>
    <t>2014-12-2 17:16:32.895: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</si>
  <si>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17:16:34.605: RTWSControl  - tickOptionComputation - id:3000006 tickType:10 impliedVol:1.79769313486232E+308 delta:1.79769313486232E+308 optPrice:1.79769313486232E+308 pvDividend:0 gamma: 1.79769313486232E+308 theta/vega/undPrice: 1.79769313486232E+308-1.79769313486232E+308-1.5648</t>
  </si>
  <si>
    <t>2014-12-2 17:16:34.823: RTWSControl  - tickOptionComputation - id:3000007 tickType:10 impliedVol:1.79769313486232E+308 delta:1.79769313486232E+308 optPrice:1.79769313486232E+308 pvDividend:0 gamma: 1.79769313486232E+308 theta/vega/undPrice: 1.79769313486232E+308-1.79769313486232E+308-1.5648</t>
  </si>
  <si>
    <t>2014-12-2 17:16:34.839: RTWSControl  - tickOptionComputation - id:3000009 tickType:10 impliedVol:1.79769313486232E+308 delta:1.79769313486232E+308 optPrice:1.79769313486232E+308 pvDividend:0 gamma: 1.79769313486232E+308 theta/vega/undPrice: 1.79769313486232E+308-1.79769313486232E+308-1.5648</t>
  </si>
  <si>
    <t>2014-12-2 17:16:34.854: RTWSControl  - tickOptionComputation - id:3000010 tickType:10 impliedVol:1.79769313486232E+308 delta:1.79769313486232E+308 optPrice:1.79769313486232E+308 pvDividend:0 gamma: 1.79769313486232E+308 theta/vega/undPrice: 1.79769313486232E+308-1.79769313486232E+308-1.5648</t>
  </si>
  <si>
    <t>2014-12-2 17:16:34.886: RTWSControl  - tickOptionComputation - id:3000008 tickType:10 impliedVol:1.79769313486232E+308 delta:1.79769313486232E+308 optPrice:1.79769313486232E+308 pvDividend:0 gamma: 1.79769313486232E+308 theta/vega/undPrice: 1.79769313486232E+308-1.79769313486232E+308-1.5648</t>
  </si>
  <si>
    <t>2014-12-2 17:16:34.901: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</si>
  <si>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17:16:38.667: RTWSControl  - tickOptionComputation - id:3000012 tickType:13 impliedVol:0.115850082930031 delta:-6.61791518318047E-02 optPrice:4.91889470210482E-04 pvDividend:0 gamma: 1.79769313486232E+308 theta/vega/undPrice: -3.47146548647448E-04-1.99766571727292E-04-1.5648</t>
  </si>
  <si>
    <t>2014-12-2 17:16:38.683: RTWSControl  - tickOptionComputation - id:3000006 tickType:13 impliedVol:0.178962370043813 delta:-1.46645633581914E-02 optPrice:1.37305008152018E-04 pvDividend:0 gamma: 1.79769313486232E+308 theta/vega/undPrice: -1.53754822066816E-04-5.79450091772588E-05-1.5648</t>
  </si>
  <si>
    <t>2014-12-2 17:16:38.698: RTWSControl  - tickOptionComputation - id:3000007 tickType:13 impliedVol:0.165575018924052 delta:-0.016365599791962 optPrice:1.43400972530241E-04 pvDividend:0 gamma: 1.79769313486232E+308 theta/vega/undPrice: -1.56450917154943E-04-5.80411722422592E-05-1.5648</t>
  </si>
  <si>
    <t>2014-12-2 17:16:38.714: RTWSControl  - tickOptionComputation - id:3000009 tickType:13 impliedVol:0.142242680605484 delta:-0.023196755501691 optPrice:1.8097980880264E-04 pvDividend:0 gamma: 1.79769313486232E+308 theta/vega/undPrice: -1.82076842667044E-04-1.03525127177143E-04-1.5648</t>
  </si>
  <si>
    <t>2014-12-2 17:16:38.729: RTWSControl  - tickOptionComputation - id:3000010 tickType:13 impliedVol:0.132297693406677 delta:-3.18602004573941E-02 optPrice:2.42521290963928E-04 pvDividend:0 gamma: 1.79769313486232E+308 theta/vega/undPrice: -2.19417529718117E-04-1.03695022086587E-04-1.5648</t>
  </si>
  <si>
    <t>2014-12-2 17:16:38.729: RTWSControl  - tickOptionComputation - id:3000011 tickType:13 impliedVol:0.123500160848188 delta:-4.35370244586651E-02 optPrice:3.2105516803583E-04 pvDividend:0 gamma: 1.79769313486232E+308 theta/vega/undPrice: -2.66699513291292E-04-1.69463290338677E-04-1.5648</t>
  </si>
  <si>
    <t>2014-12-2 17:16:38.761: RTWSControl  - tickOptionComputation - id:3000008 tickType:13 impliedVol:0.153335122444609 delta:-1.89568973726514E-02 optPrice:1.55911096358611E-04 pvDividend:0 gamma: 1.79769313486232E+308 theta/vega/undPrice: -1.64906868426652E-04-7.84040426317882E-05-1.5648</t>
  </si>
  <si>
    <t>2014-12-2 17:16:38.761: RTWSControl  - tickOptionComputation - id:3000066 tickType:13 impliedVol:9.79464476263736E-02 delta:-1.49005795114956E-02 optPrice:1.37685120699244E-04 pvDividend:0 gamma: 1.79769313486232E+308 theta/vega/undPrice: -4.72837836360709E-05-1.16786418773919E-04-1.79769313486232E+308</t>
  </si>
  <si>
    <t>2014-12-2 17:16:38.776: RTWSControl  - tickOptionComputation - id:3000068 tickType:13 impliedVol:9.09392944079244E-02 delta:-2.88915392342798E-02 optPrice:2.68868988300528E-04 pvDividend:0 gamma: 1.79769313486232E+308 theta/vega/undPrice: -7.70552963555392E-05-1.87952155274825E-04-1.79769313486232E+308</t>
  </si>
  <si>
    <t>2014-12-2 17:16:38.807: RTWSControl  - tickOptionComputation - id:3000067 tickType:13 impliedVol:9.42008543489194E-02 delta:-1.99475232974375E-02 optPrice:1.8228676598203E-04 pvDividend:0 gamma: 1.79769313486232E+308 theta/vega/undPrice: -5.87585996696723E-05-1.68099279789262E-04-1.79769313486232E+308</t>
  </si>
  <si>
    <t>2014-12-2 17:16:38.825: RTWSControl  - tickOptionComputation - id:3000069 tickType:13 impliedVol:8.81617678033919E-02 delta:-4.06997660811361E-02 optPrice:3.82088386873261E-04 pvDividend:0 gamma: 1.79769313486232E+308 theta/vega/undPrice: -9.99169162416604E-05-2.9249388138886E-04-1.79769313486232E+308</t>
  </si>
  <si>
    <t>2014-12-2 17:16:38.833: RTWSControl  - tickOptionComputation - id:3000070 tickType:13 impliedVol:0.085868274535315 delta:-0.061282558439319 optPrice:6.01997101356571E-04 pvDividend:0 gamma: 1.79769313486232E+308 theta/vega/undPrice: -1.34006582910511E-04-3.47103653067444E-04-1.79769313486232E+308</t>
  </si>
  <si>
    <t>2014-12-2 17:16:38.852: RTWSControl  - tickOptionComputation - id:3000071 tickType:13 impliedVol:8.40588146036971E-02 delta:-8.95379401025157E-02 optPrice:9.21934186809812E-04 pvDividend:0 gamma: 1.79769313486232E+308 theta/vega/undPrice: -1.75428639238417E-04-4.57982243192368E-04-1.79769313486232E+308</t>
  </si>
  <si>
    <t>2014-12-2 17:16:38.859: RTWSControl  - tickOptionComputation - id:3000072 tickType:13 impliedVol:8.27333880085419E-02 delta:-0.128290482782318 optPrice:1.39068672389711E-03 pvDividend:0 gamma: 1.79769313486232E+308 theta/vega/undPrice: -2.25519173421685E-04-6.33481920959894E-04-1.79769313486232E+308</t>
  </si>
  <si>
    <t>2014-12-2 17:16:38.866: RTWSControl  - tickOptionComputation - id:3000006 tickType:10 impliedVol:1.79769313486232E+308 delta:1.79769313486232E+308 optPrice:1.79769313486232E+308 pvDividend:0 gamma: 1.79769313486232E+308 theta/vega/undPrice: 1.79769313486232E+308-1.79769313486232E+308-1.5648</t>
  </si>
  <si>
    <t>2014-12-2 17:16:38.913: RTWSControl  - tickOptionComputation - id:3000007 tickType:10 impliedVol:1.79769313486232E+308 delta:1.79769313486232E+308 optPrice:1.79769313486232E+308 pvDividend:0 gamma: 1.79769313486232E+308 theta/vega/undPrice: 1.79769313486232E+308-1.79769313486232E+308-1.5648</t>
  </si>
  <si>
    <t>2014-12-2 17:16:38.939: RTWSControl  - tickOptionComputation - id:3000007 tickType:11 impliedVol:0.158131863238358 delta:-1.23799125754184E-02 optPrice:9.99999974737875E-05 pvDividend:0 gamma: 1.79769313486232E+308 theta/vega/undPrice: -1.17656079190384E-04-5.80413216628548E-05-1.5648</t>
  </si>
  <si>
    <t>2014-12-2 17:16:38.949: RTWSControl  - tickOptionComputation - id:3000009 tickType:10 impliedVol:1.79769313486232E+308 delta:1.79769313486232E+308 optPrice:1.79769313486232E+308 pvDividend:0 gamma: 1.79769313486232E+308 theta/vega/undPrice: 1.79769313486232E+308-1.79769313486232E+308-1.5648</t>
  </si>
  <si>
    <t>2014-12-2 17:16:38.989: RTWSControl  - tickOptionComputation - id:3000010 tickType:10 impliedVol:1.79769313486232E+308 delta:1.79769313486232E+308 optPrice:1.79769313486232E+308 pvDividend:0 gamma: 1.79769313486232E+308 theta/vega/undPrice: 1.79769313486232E+308-1.79769313486232E+308-1.5648</t>
  </si>
  <si>
    <t>2014-12-2 17:16:38.994: RTWSControl  - tickOptionComputation - id:3000011 tickType:11 impliedVol:0.121970565366281 delta:-4.15061980111257E-02 optPrice:3.00000014249235E-04 pvDividend:0 gamma: 1.79769313486232E+308 theta/vega/undPrice: -2.53681329806663E-04-1.64841088317577E-04-1.5648</t>
  </si>
  <si>
    <t>2014-12-2 17:16:39.26: RTWSControl  - tickOptionComputation - id:3000008 tickType:10 impliedVol:1.79769313486232E+308 delta:1.79769313486232E+308 optPrice:1.79769313486232E+308 pvDividend:0 gamma: 1.79769313486232E+308 theta/vega/undPrice: 1.79769313486232E+308-1.79769313486232E+308-1.5648</t>
  </si>
  <si>
    <t>2014-12-2 17:16:39.36: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</si>
  <si>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17:16:39.73: RTWSControl  - tickOptionComputation - id:3000068 tickType:11 impliedVol:9.79722965677106E-02 delta:-3.84879410956226E-02 optPrice:3.9999998989515E-04 pvDividend:0 gamma: 1.79769313486232E+308 theta/vega/undPrice: -1.05860507460437E-04-2.7066561872264E-04-1.79769313486232E+308</t>
  </si>
  <si>
    <t>2014-12-2 17:16:39.150: RTWSControl  - tickOptionComputation - id:3000071 tickType:11 impliedVol:8.79469213149323E-02 delta:-0.099786439936659 optPrice:1.09999999403954E-03 pvDividend:0 gamma: 1.79769313486232E+308 theta/vega/undPrice: -1.98783609171463E-04-4.57981195944824E-04-1.79769313486232E+308</t>
  </si>
  <si>
    <t>2014-12-2 17:16:40.563: RTWSControl  - tickOptionComputation - id:3000006 tickType:10 impliedVol:1.79769313486232E+308 delta:1.79769313486232E+308 optPrice:1.79769313486232E+308 pvDividend:0 gamma: 1.79769313486232E+308 theta/vega/undPrice: 1.79769313486232E+308-1.79769313486232E+308-1.5648</t>
  </si>
  <si>
    <t>2014-12-2 17:16:40.784: RTWSControl  - tickOptionComputation - id:3000007 tickType:10 impliedVol:1.79769313486232E+308 delta:1.79769313486232E+308 optPrice:1.79769313486232E+308 pvDividend:0 gamma: 1.79769313486232E+308 theta/vega/undPrice: 1.79769313486232E+308-1.79769313486232E+308-1.5648</t>
  </si>
  <si>
    <t>2014-12-2 17:16:40.798: RTWSControl  - tickOptionComputation - id:3000009 tickType:10 impliedVol:1.79769313486232E+308 delta:1.79769313486232E+308 optPrice:1.79769313486232E+308 pvDividend:0 gamma: 1.79769313486232E+308 theta/vega/undPrice: 1.79769313486232E+308-1.79769313486232E+308-1.5648</t>
  </si>
  <si>
    <t>2014-12-2 17:16:40.820: RTWSControl  - tickOptionComputation - id:3000010 tickType:10 impliedVol:1.79769313486232E+308 delta:1.79769313486232E+308 optPrice:1.79769313486232E+308 pvDividend:0 gamma: 1.79769313486232E+308 theta/vega/undPrice: 1.79769313486232E+308-1.79769313486232E+308-1.5648</t>
  </si>
  <si>
    <t>2014-12-2 17:16:40.826: RTWSControl  - tickOptionComputation - id:3000008 tickType:10 impliedVol:1.79769313486232E+308 delta:1.79769313486232E+308 optPrice:1.79769313486232E+308 pvDividend:0 gamma: 1.79769313486232E+308 theta/vega/undPrice: 1.79769313486232E+308-1.79769313486232E+308-1.5648</t>
  </si>
  <si>
    <t>2014-12-2 17:16:40.861: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</si>
  <si>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17:16:42.598: RTWSControl  - tickOptionComputation - id:3000006 tickType:10 impliedVol:1.79769313486232E+308 delta:1.79769313486232E+308 optPrice:1.79769313486232E+308 pvDividend:0 gamma: 1.79769313486232E+308 theta/vega/undPrice: 1.79769313486232E+308-1.79769313486232E+308-1.5648</t>
  </si>
  <si>
    <t>2014-12-2 17:16:42.638: RTWSControl  - tickOptionComputation - id:3000007 tickType:10 impliedVol:1.79769313486232E+308 delta:1.79769313486232E+308 optPrice:1.79769313486232E+308 pvDividend:0 gamma: 1.79769313486232E+308 theta/vega/undPrice: 1.79769313486232E+308-1.79769313486232E+308-1.5648</t>
  </si>
  <si>
    <t>2014-12-2 17:16:42.648: RTWSControl  - tickOptionComputation - id:3000009 tickType:10 impliedVol:1.79769313486232E+308 delta:1.79769313486232E+308 optPrice:1.79769313486232E+308 pvDividend:0 gamma: 1.79769313486232E+308 theta/vega/undPrice: 1.79769313486232E+308-1.79769313486232E+308-1.5648</t>
  </si>
  <si>
    <t>2014-12-2 17:16:42.697: RTWSControl  - tickOptionComputation - id:3000010 tickType:10 impliedVol:1.79769313486232E+308 delta:1.79769313486232E+308 optPrice:1.79769313486232E+308 pvDividend:0 gamma: 1.79769313486232E+308 theta/vega/undPrice: 1.79769313486232E+308-1.79769313486232E+308-1.5648</t>
  </si>
  <si>
    <t>2014-12-2 17:16:42.704: RTWSControl  - tickOptionComputation - id:3000008 tickType:10 impliedVol:1.79769313486232E+308 delta:1.79769313486232E+308 optPrice:1.79769313486232E+308 pvDividend:0 gamma: 1.79769313486232E+308 theta/vega/undPrice: 1.79769313486232E+308-1.79769313486232E+308-1.5648</t>
  </si>
  <si>
    <t>2014-12-2 17:16:42.811: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</si>
  <si>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17:16:43.589: RTWSControl  - tickOptionComputation - id:3000012 tickType:13 impliedVol:0.11582587268984 delta:-6.61426249620107E-02 optPrice:4.91478526486994E-04 pvDividend:0 gamma: 1.79769313486232E+308 theta/vega/undPrice: -3.46917589097458E-04-1.99561101301894E-04-1.5648</t>
  </si>
  <si>
    <t>2014-12-2 17:16:43.799: RTWSControl  - tickOptionComputation - id:3000006 tickType:13 impliedVol:0.178356944616851 delta:-1.43721230144157E-02 optPrice:1.33796862616838E-04 pvDividend:0 gamma: 1.79769313486232E+308 theta/vega/undPrice: -1.50604491677764E-04-5.79450226172148E-05-1.5648</t>
  </si>
  <si>
    <t>2014-12-2 17:16:43.814: RTWSControl  - tickOptionComputation - id:3000007 tickType:13 impliedVol:0.165092695567481 delta:-1.61183179023628E-02 optPrice:1.40601506360455E-04 pvDividend:0 gamma: 1.79769313486232E+308 theta/vega/undPrice: -1.53936980103976E-04-5.80411811956519E-05-1.5648</t>
  </si>
  <si>
    <t>2014-12-2 17:16:43.820: RTWSControl  - tickOptionComputation - id:3000009 tickType:13 impliedVol:0.14197508194259 delta:-2.29328343447461E-02 optPrice:1.78209485100897E-04 pvDividend:0 gamma: 1.79769313486232E+308 theta/vega/undPrice: -1.80097527049934E-04-1.03525136964582E-04-1.5648</t>
  </si>
  <si>
    <t>2014-12-2 17:16:43.855: RTWSControl  - tickOptionComputation - id:3000010 tickType:13 impliedVol:0.132121717367063 delta:-3.16848641320076E-02 optPrice:2.40696504505225E-04 pvDividend:0 gamma: 1.79769313486232E+308 theta/vega/undPrice: -2.18113771382366E-04-1.03695026892162E-04-1.5648</t>
  </si>
  <si>
    <t>2014-12-2 17:16:43.861: RTWSControl  - tickOptionComputation - id:3000011 tickType:13 impliedVol:0.123405314282813 delta:-4.33856037830331E-02 optPrice:3.19447864399654E-04 pvDividend:0 gamma: 1.79769313486232E+308 theta/vega/undPrice: -2.65803996189834E-04-1.69463295275428E-04-1.5648</t>
  </si>
  <si>
    <t>2014-12-2 17:16:43.867: RTWSControl  - tickOptionComputation - id:3000008 tickType:13 impliedVol:0.152965408009393 delta:-0.018758135760239 optPrice:1.53761679266996E-04 pvDividend:0 gamma: 1.79769313486232E+308 theta/vega/undPrice: -1.62976676725986E-04-7.67322860418385E-05-1.5648</t>
  </si>
  <si>
    <t>2014-12-2 17:16:44.612: RTWSControl  - tickOptionComputation - id:3000006 tickType:10 impliedVol:1.79769313486232E+308 delta:1.79769313486232E+308 optPrice:1.79769313486232E+308 pvDividend:0 gamma: 1.79769313486232E+308 theta/vega/undPrice: 1.79769313486232E+308-1.79769313486232E+308-1.5648</t>
  </si>
  <si>
    <t>2014-12-2 17:16:44.634: RTWSControl  - tickOptionComputation - id:3000007 tickType:10 impliedVol:1.79769313486232E+308 delta:1.79769313486232E+308 optPrice:1.79769313486232E+308 pvDividend:0 gamma: 1.79769313486232E+308 theta/vega/undPrice: 1.79769313486232E+308-1.79769313486232E+308-1.5648</t>
  </si>
  <si>
    <t>2014-12-2 17:16:44.825: RTWSControl  - tickOptionComputation - id:3000009 tickType:10 impliedVol:1.79769313486232E+308 delta:1.79769313486232E+308 optPrice:1.79769313486232E+308 pvDividend:0 gamma: 1.79769313486232E+308 theta/vega/undPrice: 1.79769313486232E+308-1.79769313486232E+308-1.5648</t>
  </si>
  <si>
    <t>2014-12-2 17:16:44.839: RTWSControl  - tickOptionComputation - id:3000010 tickType:10 impliedVol:1.79769313486232E+308 delta:1.79769313486232E+308 optPrice:1.79769313486232E+308 pvDividend:0 gamma: 1.79769313486232E+308 theta/vega/undPrice: 1.79769313486232E+308-1.79769313486232E+308-1.5648</t>
  </si>
  <si>
    <t>2014-12-2 17:16:44.844: RTWSControl  - tickOptionComputation - id:3000008 tickType:10 impliedVol:1.79769313486232E+308 delta:1.79769313486232E+308 optPrice:1.79769313486232E+308 pvDividend:0 gamma: 1.79769313486232E+308 theta/vega/undPrice: 1.79769313486232E+308-1.79769313486232E+308-1.5648</t>
  </si>
  <si>
    <t>2014-12-2 17:16:44.901: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</si>
  <si>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17:16:46.644: RTWSControl  - tickOptionComputation - id:3000006 tickType:10 impliedVol:1.79769313486232E+308 delta:1.79769313486232E+308 optPrice:1.79769313486232E+308 pvDividend:0 gamma: 1.79769313486232E+308 theta/vega/undPrice: 1.79769313486232E+308-1.79769313486232E+308-1.5648</t>
  </si>
  <si>
    <t>2014-12-2 17:16:46.862: RTWSControl  - tickOptionComputation - id:3000007 tickType:10 impliedVol:1.79769313486232E+308 delta:1.79769313486232E+308 optPrice:1.79769313486232E+308 pvDividend:0 gamma: 1.79769313486232E+308 theta/vega/undPrice: 1.79769313486232E+308-1.79769313486232E+308-1.5648</t>
  </si>
  <si>
    <t>2014-12-2 17:16:46.873: RTWSControl  - tickOptionComputation - id:3000009 tickType:10 impliedVol:1.79769313486232E+308 delta:1.79769313486232E+308 optPrice:1.79769313486232E+308 pvDividend:0 gamma: 1.79769313486232E+308 theta/vega/undPrice: 1.79769313486232E+308-1.79769313486232E+308-1.5648</t>
  </si>
  <si>
    <t>2014-12-2 17:16:46.891: RTWSControl  - tickOptionComputation - id:3000010 tickType:10 impliedVol:1.79769313486232E+308 delta:1.79769313486232E+308 optPrice:1.79769313486232E+308 pvDividend:0 gamma: 1.79769313486232E+308 theta/vega/undPrice: 1.79769313486232E+308-1.79769313486232E+308-1.5648</t>
  </si>
  <si>
    <t>2014-12-2 17:16:46.896: RTWSControl  - tickOptionComputation - id:3000008 tickType:10 impliedVol:1.79769313486232E+308 delta:1.79769313486232E+308 optPrice:1.79769313486232E+308 pvDividend:0 gamma: 1.79769313486232E+308 theta/vega/undPrice: 1.79769313486232E+308-1.79769313486232E+308-1.5648</t>
  </si>
  <si>
    <t>2014-12-2 17:16:46.956: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</si>
  <si>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17:16:52.470: RTWSControl  - tickOptionComputation - id:3000006 tickType:10 impliedVol:1.79769313486232E+308 delta:1.79769313486232E+308 optPrice:1.79769313486232E+308 pvDividend:0 gamma: 1.79769313486232E+308 theta/vega/undPrice: 1.79769313486232E+308-1.79769313486232E+308-1.5648</t>
  </si>
  <si>
    <t>2014-12-2 17:16:52.682: RTWSControl  - tickOptionComputation - id:3000007 tickType:10 impliedVol:1.79769313486232E+308 delta:1.79769313486232E+308 optPrice:1.79769313486232E+308 pvDividend:0 gamma: 1.79769313486232E+308 theta/vega/undPrice: 1.79769313486232E+308-1.79769313486232E+308-1.5648</t>
  </si>
  <si>
    <t>2014-12-2 17:16:52.693: RTWSControl  - tickOptionComputation - id:3000009 tickType:10 impliedVol:1.79769313486232E+308 delta:1.79769313486232E+308 optPrice:1.79769313486232E+308 pvDividend:0 gamma: 1.79769313486232E+308 theta/vega/undPrice: 1.79769313486232E+308-1.79769313486232E+308-1.5648</t>
  </si>
  <si>
    <t>2014-12-2 17:16:52.713: RTWSControl  - tickOptionComputation - id:3000010 tickType:10 impliedVol:1.79769313486232E+308 delta:1.79769313486232E+308 optPrice:1.79769313486232E+308 pvDividend:0 gamma: 1.79769313486232E+308 theta/vega/undPrice: 1.79769313486232E+308-1.79769313486232E+308-1.5648</t>
  </si>
  <si>
    <t>2014-12-2 17:16:52.719: RTWSControl  - tickOptionComputation - id:3000008 tickType:10 impliedVol:1.79769313486232E+308 delta:1.79769313486232E+308 optPrice:1.79769313486232E+308 pvDividend:0 gamma: 1.79769313486232E+308 theta/vega/undPrice: 1.79769313486232E+308-1.79769313486232E+308-1.5648</t>
  </si>
  <si>
    <t>2014-12-2 17:16:52.776: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</si>
  <si>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17:16:54.532: RTWSControl  - tickOptionComputation - id:3000012 tickType:13 impliedVol:0.115811454532604 delta:-6.61208644820134E-02 optPrice:4.91233793217235E-04 pvDividend:0 gamma: 1.79769313486232E+308 theta/vega/undPrice: -3.46781234613279E-04-1.99438735521976E-04-1.5648</t>
  </si>
  <si>
    <t>2014-12-2 17:16:54.540: RTWSControl  - tickOptionComputation - id:3000006 tickType:13 impliedVol:0.178346002170137 delta:-1.43668191159249E-02 optPrice:1.33733456458305E-04 pvDividend:0 gamma: 1.79769313486232E+308 theta/vega/undPrice: -1.50547552661539E-04-5.79450228616762E-05-1.5648</t>
  </si>
  <si>
    <t>2014-12-2 17:16:54.595: RTWSControl  - tickOptionComputation - id:3000006 tickType:10 impliedVol:1.79769313486232E+308 delta:1.79769313486232E+308 optPrice:1.79769313486232E+308 pvDividend:0 gamma: 1.79769313486232E+308 theta/vega/undPrice: 1.79769313486232E+308-1.79769313486232E+308-1.5648</t>
  </si>
  <si>
    <t>2014-12-2 17:16:54.612: RTWSControl  - tickOptionComputation - id:3000007 tickType:13 impliedVol:0.165080675722216 delta:-0.016112136938589 optPrice:1.40531741642113E-04 pvDividend:0 gamma: 1.79769313486232E+308 theta/vega/undPrice: -1.5387433097572E-04-5.80411814198445E-05-1.5648</t>
  </si>
  <si>
    <t>2014-12-2 17:16:54.657: RTWSControl  - tickOptionComputation - id:3000007 tickType:10 impliedVol:1.79769313486232E+308 delta:1.79769313486232E+308 optPrice:1.79769313486232E+308 pvDividend:0 gamma: 1.79769313486232E+308 theta/vega/undPrice: 1.79769313486232E+308-1.79769313486232E+308-1.5648</t>
  </si>
  <si>
    <t>2014-12-2 17:16:54.668: RTWSControl  - tickOptionComputation - id:3000009 tickType:13 impliedVol:0.14196150503637 delta:-2.29194174095936E-02 optPrice:1.78068929738339E-04 pvDividend:0 gamma: 1.79769313486232E+308 theta/vega/undPrice: -1.79997104334405E-04-1.03525137462126E-04-1.5648</t>
  </si>
  <si>
    <t>2014-12-2 17:16:54.694: RTWSControl  - tickOptionComputation - id:3000010 tickType:13 impliedVol:0.132107660798447 delta:-3.16708384485218E-02 optPrice:2.40550744680077E-04 pvDividend:0 gamma: 1.79769313486232E+308 theta/vega/undPrice: -2.1800963010697E-04-1.03695027276532E-04-1.5648</t>
  </si>
  <si>
    <t>2014-12-2 17:16:54.700: RTWSControl  - tickOptionComputation - id:3000011 tickType:13 impliedVol:0.123390977297198 delta:-4.33626947452002E-02 optPrice:3.19204904737221E-04 pvDividend:0 gamma: 1.79769313486232E+308 theta/vega/undPrice: -2.65668630021611E-04-1.69463296021763E-04-1.5648</t>
  </si>
  <si>
    <t>2014-12-2 17:16:54.705: RTWSControl  - tickOptionComputation - id:3000008 tickType:13 impliedVol:0.152952510010962 delta:-1.87511842810349E-02 optPrice:1.53686693880541E-04 pvDividend:0 gamma: 1.79769313486232E+308 theta/vega/undPrice: -1.62909339319005E-04-7.6673964499146E-05-1.5648</t>
  </si>
  <si>
    <t>2014-12-2 17:16:54.734: RTWSControl  - tickOptionComputation - id:3000009 tickType:10 impliedVol:1.79769313486232E+308 delta:1.79769313486232E+308 optPrice:1.79769313486232E+308 pvDividend:0 gamma: 1.79769313486232E+308 theta/vega/undPrice: 1.79769313486232E+308-1.79769313486232E+308-1.5648</t>
  </si>
  <si>
    <t>2014-12-2 17:16:54.744: RTWSControl  - tickOptionComputation - id:3000010 tickType:10 impliedVol:1.79769313486232E+308 delta:1.79769313486232E+308 optPrice:1.79769313486232E+308 pvDividend:0 gamma: 1.79769313486232E+308 theta/vega/undPrice: 1.79769313486232E+308-1.79769313486232E+308-1.5648</t>
  </si>
  <si>
    <t>2014-12-2 17:16:54.776: RTWSControl  - tickOptionComputation - id:3000008 tickType:10 impliedVol:1.79769313486232E+308 delta:1.79769313486232E+308 optPrice:1.79769313486232E+308 pvDividend:0 gamma: 1.79769313486232E+308 theta/vega/undPrice: 1.79769313486232E+308-1.79769313486232E+308-1.5648</t>
  </si>
  <si>
    <t>2014-12-2 17:16:54.786: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</si>
  <si>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17:16:56.448: RTWSControl  - tickOptionComputation - id:3000006 tickType:10 impliedVol:1.79769313486232E+308 delta:1.79769313486232E+308 optPrice:1.79769313486232E+308 pvDividend:0 gamma: 1.79769313486232E+308 theta/vega/undPrice: 1.79769313486232E+308-1.79769313486232E+308-1.5648</t>
  </si>
  <si>
    <t>2014-12-2 17:16:56.667: RTWSControl  - tickOptionComputation - id:3000007 tickType:10 impliedVol:1.79769313486232E+308 delta:1.79769313486232E+308 optPrice:1.79769313486232E+308 pvDividend:0 gamma: 1.79769313486232E+308 theta/vega/undPrice: 1.79769313486232E+308-1.79769313486232E+308-1.5648</t>
  </si>
  <si>
    <t>2014-12-2 17:16:56.682: RTWSControl  - tickOptionComputation - id:3000009 tickType:10 impliedVol:1.79769313486232E+308 delta:1.79769313486232E+308 optPrice:1.79769313486232E+308 pvDividend:0 gamma: 1.79769313486232E+308 theta/vega/undPrice: 1.79769313486232E+308-1.79769313486232E+308-1.5648</t>
  </si>
  <si>
    <t>2014-12-2 17:16:56.698: RTWSControl  - tickOptionComputation - id:3000010 tickType:10 impliedVol:1.79769313486232E+308 delta:1.79769313486232E+308 optPrice:1.79769313486232E+308 pvDividend:0 gamma: 1.79769313486232E+308 theta/vega/undPrice: 1.79769313486232E+308-1.79769313486232E+308-1.5648</t>
  </si>
  <si>
    <t>2014-12-2 17:16:56.713: RTWSControl  - tickOptionComputation - id:3000008 tickType:10 impliedVol:1.79769313486232E+308 delta:1.79769313486232E+308 optPrice:1.79769313486232E+308 pvDividend:0 gamma: 1.79769313486232E+308 theta/vega/undPrice: 1.79769313486232E+308-1.79769313486232E+308-1.5648</t>
  </si>
  <si>
    <t>2014-12-2 17:16:56.760: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</si>
  <si>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17:17:0.452: RTWSControl  - tickOptionComputation - id:3000006 tickType:10 impliedVol:1.79769313486232E+308 delta:1.79769313486232E+308 optPrice:1.79769313486232E+308 pvDividend:0 gamma: 1.79769313486232E+308 theta/vega/undPrice: 1.79769313486232E+308-1.79769313486232E+308-1.5648</t>
  </si>
  <si>
    <t>2014-12-2 17:17:0.661: RTWSControl  - tickOptionComputation - id:3000007 tickType:10 impliedVol:1.79769313486232E+308 delta:1.79769313486232E+308 optPrice:1.79769313486232E+308 pvDividend:0 gamma: 1.79769313486232E+308 theta/vega/undPrice: 1.79769313486232E+308-1.79769313486232E+308-1.5648</t>
  </si>
  <si>
    <t>2014-12-2 17:17:0.672: RTWSControl  - tickOptionComputation - id:3000009 tickType:10 impliedVol:1.79769313486232E+308 delta:1.79769313486232E+308 optPrice:1.79769313486232E+308 pvDividend:0 gamma: 1.79769313486232E+308 theta/vega/undPrice: 1.79769313486232E+308-1.79769313486232E+308-1.5648</t>
  </si>
  <si>
    <t>2014-12-2 17:17:0.688: RTWSControl  - tickOptionComputation - id:3000010 tickType:10 impliedVol:1.79769313486232E+308 delta:1.79769313486232E+308 optPrice:1.79769313486232E+308 pvDividend:0 gamma: 1.79769313486232E+308 theta/vega/undPrice: 1.79769313486232E+308-1.79769313486232E+308-1.5648</t>
  </si>
  <si>
    <t>2014-12-2 17:17:0.693: RTWSControl  - tickOptionComputation - id:3000008 tickType:10 impliedVol:1.79769313486232E+308 delta:1.79769313486232E+308 optPrice:1.79769313486232E+308 pvDividend:0 gamma: 1.79769313486232E+308 theta/vega/undPrice: 1.79769313486232E+308-1.79769313486232E+308-1.5648</t>
  </si>
  <si>
    <t>2014-12-2 17:17:0.741: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</si>
  <si>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17:17:1.707: RTWSControl  - tickOptionComputation - id:3000012 tickType:13 impliedVol:0.115811454532604 delta:-6.54188880423356E-02 optPrice:4.85350941532561E-04 pvDividend:0 gamma: 1.79769313486232E+308 theta/vega/undPrice: -3.43798257292398E-04-1.95292642812227E-04-1.5649</t>
  </si>
  <si>
    <t>2014-12-2 17:17:1.715: RTWSControl  - tickOptionComputation - id:3000006 tickType:13 impliedVol:0.178346002170137 delta:-1.42113131889561E-02 optPrice:1.32124855945076E-04 pvDividend:0 gamma: 1.79769313486232E+308 theta/vega/undPrice: -1.49158583749298E-04-5.79468741243667E-05-1.5649</t>
  </si>
  <si>
    <t>2014-12-2 17:17:1.730: RTWSControl  - tickOptionComputation - id:3000007 tickType:13 impliedVol:0.165080675722216 delta:-1.59437968534486E-02 optPrice:1.3892068255729E-04 pvDividend:0 gamma: 1.79769313486232E+308 theta/vega/undPrice: -1.52483154253379E-04-5.80430350940467E-05-1.5649</t>
  </si>
  <si>
    <t>2014-12-2 17:17:1.737: RTWSControl  - tickOptionComputation - id:3000009 tickType:13 impliedVol:0.14196150503637 delta:-0.022570548400341 optPrice:1.74870845515472E-04 pvDividend:0 gamma: 1.79769313486232E+308 theta/vega/undPrice: -1.7784474401536E-04-1.03528446736762E-04-1.5649</t>
  </si>
  <si>
    <t>2014-12-2 17:17:1.773: RTWSControl  - tickOptionComputation - id:3000010 tickType:13 impliedVol:0.132107660798447 delta:-0.031295031757174 optPrice:2.37349396790025E-04 pvDividend:0 gamma: 1.79769313486232E+308 theta/vega/undPrice: -2.15854937991063E-04-1.03698339297303E-04-1.5649</t>
  </si>
  <si>
    <t>2014-12-2 17:17:1.779: RTWSControl  - tickOptionComputation - id:3000011 tickType:13 impliedVol:0.123390977297198 delta:-4.27056212762398E-02 optPrice:3.1332616146434E-04 pvDividend:0 gamma: 1.79769313486232E+308 theta/vega/undPrice: -2.62687941741257E-04-1.69468712990833E-04-1.5649</t>
  </si>
  <si>
    <t>2014-12-2 17:17:1.785: RTWSControl  - tickOptionComputation - id:3000008 tickType:13 impliedVol:0.152952510010962 delta:-0.018569111950905 optPrice:1.52073384175632E-04 pvDividend:0 gamma: 1.79769313486232E+308 theta/vega/undPrice: -1.61516141524969E-04-7.50961332291828E-05-1.5649</t>
  </si>
  <si>
    <t>2014-12-2 17:17:1.819: RTWSControl  - tickOptionComputation - id:3000066 tickType:13 impliedVol:9.79464476263736E-02 delta:-1.50579481228014E-02 optPrice:1.39293985808571E-04 pvDividend:0 gamma: 1.79769313486232E+308 theta/vega/undPrice: -4.77114464647435E-05-1.18358124191651E-04-1.79769313486232E+308</t>
  </si>
  <si>
    <t>2014-12-2 17:17:1.826: RTWSControl  - tickOptionComputation - id:3000068 tickType:13 impliedVol:9.09392944079244E-02 delta:-2.91938367066462E-02 optPrice:2.7205967416915E-04 pvDividend:0 gamma: 1.79769313486232E+308 theta/vega/undPrice: -7.77162640070935E-05-1.90608302750174E-04-1.79769313486232E+308</t>
  </si>
  <si>
    <t>2014-12-2 17:17:1.833: RTWSControl  - tickOptionComputation - id:3000067 tickType:13 impliedVol:9.42008543489194E-02 delta:-2.01115828561131E-02 optPrice:1.83896882031088E-04 pvDividend:0 gamma: 1.79769313486232E+308 theta/vega/undPrice: -5.91866083242106E-05-1.69671959767277E-04-1.79769313486232E+308</t>
  </si>
  <si>
    <t>2014-12-2 17:17:1.862: RTWSControl  - tickOptionComputation - id:3000069 tickType:13 impliedVol:8.81617678033919E-02 delta:-4.10124808574647E-02 optPrice:3.8528072783787E-04 pvDividend:0 gamma: 1.79769313486232E+308 theta/vega/undPrice: -1.00578248378363E-04-2.95151075425843E-04-1.79769313486232E+308</t>
  </si>
  <si>
    <t>2014-12-2 17:17:1.870: RTWSControl  - tickOptionComputation - id:3000070 tickType:13 impliedVol:0.085868274535315 delta:-6.18068779519621E-02 optPrice:6.07858605664526E-04 pvDividend:0 gamma: 1.79769313486232E+308 theta/vega/undPrice: -1.34921213526094E-04-3.51232470298773E-04-1.79769313486232E+308</t>
  </si>
  <si>
    <t>2014-12-2 17:17:1.876: RTWSControl  - tickOptionComputation - id:3000071 tickType:13 impliedVol:8.40588146036971E-02 delta:-0.090342194273137 optPrice:9.31941796592937E-04 pvDividend:0 gamma: 1.79769313486232E+308 theta/vega/undPrice: -1.76552611971722E-04-4.57967603258769E-04-1.79769313486232E+308</t>
  </si>
  <si>
    <t>2014-12-2 17:17:1.896: RTWSControl  - tickOptionComputation - id:3000072 tickType:13 impliedVol:8.27333880085419E-02 delta:-0.129420228514195 optPrice:1.40662924053657E-03 pvDividend:0 gamma: 1.79769313486232E+308 theta/vega/undPrice: -2.26727156969647E-04-6.33461658691812E-04-1.79769313486232E+308</t>
  </si>
  <si>
    <t>2014-12-2 17:17:2.520: RTWSControl  - tickOptionComputation - id:3000012 tickType:10 impliedVol:0.104905208234208 delta:-4.71625813167939E-02 optPrice:3.00000014249235E-04 pvDividend:0 gamma: 1.79769313486232E+308 theta/vega/undPrice: -2.40652892562553E-04-1.69745295663563E-04-1.5649</t>
  </si>
  <si>
    <t>2014-12-2 17:17:2.536: RTWSControl  - tickOptionComputation - id:3000012 tickType:11 impliedVol:0.116665930296927 delta:-6.66985027090258E-02 optPrice:5.00000023748726E-04 pvDividend:0 gamma: 1.79769313486232E+308 theta/vega/undPrice: -3.51879408313955E-04-2.02544743073006E-04-1.5649</t>
  </si>
  <si>
    <t>2014-12-2 17:17:2.583: RTWSControl  - tickOptionComputation - id:3000012 tickType:13 impliedVol:0.115736058742726 delta:-6.53045554628562E-02 optPrice:4.84071135280084E-04 pvDividend:0 gamma: 1.79769313486232E+308 theta/vega/undPrice: -3.43085206211728E-04-1.94652744093118E-04-1.5649</t>
  </si>
  <si>
    <t>2014-12-2 17:17:2.598: RTWSControl  - tickOptionComputation - id:3000006 tickType:13 impliedVol:0.177789697315262 delta:-1.39403256692408E-02 optPrice:1.28901236359935E-04 pvDividend:0 gamma: 1.79769313486232E+308 theta/vega/undPrice: -1.46263758729607E-04-5.79468867166689E-05-1.5649</t>
  </si>
  <si>
    <t>2014-12-2 17:17:2.598: RTWSControl  - tickOptionComputation - id:3000006 tickType:10 impliedVol:1.79769313486232E+308 delta:1.79769313486232E+308 optPrice:1.79769313486232E+308 pvDividend:0 gamma: 1.79769313486232E+308 theta/vega/undPrice: 1.79769313486232E+308-1.79769313486232E+308-1.5649</t>
  </si>
  <si>
    <t>2014-12-2 17:17:2.645: RTWSControl  - tickOptionComputation - id:3000006 tickType:11 impliedVol:0.172848300057275 delta:-0.01145542366292 optPrice:9.99999974737875E-05 pvDividend:0 gamma: 1.79769313486232E+308 theta/vega/undPrice: -1.20550335031442E-04-5.79470044109968E-05-1.5649</t>
  </si>
  <si>
    <t>2014-12-2 17:17:2.676: RTWSControl  - tickOptionComputation - id:3000007 tickType:13 impliedVol:0.164631963903609 delta:-1.57119563060949E-02 optPrice:1.36316218367137E-04 pvDividend:0 gamma: 1.79769313486232E+308 theta/vega/undPrice: -1.50144329999705E-04-5.80430436035132E-05-1.5649</t>
  </si>
  <si>
    <t>2014-12-2 17:17:2.676: RTWSControl  - tickOptionComputation - id:3000007 tickType:10 impliedVol:1.79769313486232E+308 delta:1.79769313486232E+308 optPrice:1.79769313486232E+308 pvDividend:0 gamma: 1.79769313486232E+308 theta/vega/undPrice: 1.79769313486232E+308-1.79769313486232E+308-1.5649</t>
  </si>
  <si>
    <t>2014-12-2 17:17:2.723: RTWSControl  - tickOptionComputation - id:3000007 tickType:11 impliedVol:0.15823409593689 delta:-1.22616933276715E-02 optPrice:9.99999974737875E-05 pvDividend:0 gamma: 1.79769313486232E+308 theta/vega/undPrice: -1.16796614888951E-04-5.8043174376287E-05-1.5649</t>
  </si>
  <si>
    <t>2014-12-2 17:17:2.739: RTWSControl  - tickOptionComputation - id:3000009 tickType:13 impliedVol:0.141695049459798 delta:-2.23060620461204E-02 optPrice:1.72112267141894E-04 pvDividend:0 gamma: 1.79769313486232E+308 theta/vega/undPrice: -1.75873820024644E-04-1.03528456596657E-04-1.5649</t>
  </si>
  <si>
    <t>2014-12-2 17:17:2.770: RTWSControl  - tickOptionComputation - id:3000009 tickType:10 impliedVol:1.79769313486232E+308 delta:1.79769313486232E+308 optPrice:1.79769313486232E+308 pvDividend:0 gamma: 1.79769313486232E+308 theta/vega/undPrice: 1.79769313486232E+308-1.79769313486232E+308-1.5649</t>
  </si>
  <si>
    <t>2014-12-2 17:17:2.770: RTWSControl  - tickOptionComputation - id:3000009 tickType:11 impliedVol:0.129548197745451 delta:-1.46732873079776E-02 optPrice:9.99999974737875E-05 pvDividend:0 gamma: 1.79769313486232E+308 theta/vega/undPrice: -1.11371285135904E-04-5.82349627028482E-05-1.5649</t>
  </si>
  <si>
    <t>2014-12-2 17:17:2.817: RTWSControl  - tickOptionComputation - id:3000010 tickType:13 impliedVol:0.131915868427626 delta:-3.11028208921444E-02 optPrice:2.35360538958138E-04 pvDividend:0 gamma: 1.79769313486232E+308 theta/vega/undPrice: -2.14433955265198E-04-1.03698344609104E-04-1.5649</t>
  </si>
  <si>
    <t>2014-12-2 17:17:2.832: RTWSControl  - tickOptionComputation - id:3000010 tickType:10 impliedVol:1.79769313486232E+308 delta:1.79769313486232E+308 optPrice:1.79769313486232E+308 pvDividend:0 gamma: 1.79769313486232E+308 theta/vega/undPrice: 1.79769313486232E+308-1.79769313486232E+308-1.5649</t>
  </si>
  <si>
    <t>2014-12-2 17:17:2.832: RTWSControl  - tickOptionComputation - id:3000010 tickType:11 impliedVol:0.128412295208333 delta:-2.74878432268477E-02 optPrice:1.99999994947575E-04 pvDividend:0 gamma: 1.79769313486232E+308 theta/vega/undPrice: -1.88476088413637E-04-1.03698445278402E-04-1.5649</t>
  </si>
  <si>
    <t>2014-12-2 17:17:2.863: RTWSControl  - tickOptionComputation - id:3000011 tickType:13 impliedVol:0.123262871521938 delta:-4.25000071228011E-02 optPrice:3.11155165918409E-04 pvDividend:0 gamma: 1.79769313486232E+308 theta/vega/undPrice: -2.6147836090703E-04-1.69468719716673E-04-1.5649</t>
  </si>
  <si>
    <t>2014-12-2 17:17:2.863: RTWSControl  - tickOptionComputation - id:3000011 tickType:10 impliedVol:0.101049721068601 delta:-0.018422060697386 optPrice:9.99999974737875E-05 pvDividend:0 gamma: 1.79769313486232E+308 theta/vega/undPrice: -1.05944136834812E-04-8.36469273153889E-05-1.5649</t>
  </si>
  <si>
    <t>2014-12-2 17:17:2.895: RTWSControl  - tickOptionComputation - id:3000011 tickType:11 impliedVol:0.122274588608502 delta:-4.14032118946392E-02 optPrice:3.00000014249235E-04 pvDividend:0 gamma: 1.79769313486232E+308 theta/vega/undPrice: -2.53780420597811E-04-1.64166106309013E-04-1.5649</t>
  </si>
  <si>
    <t>2014-12-2 17:17:2.910: RTWSControl  - tickOptionComputation - id:3000008 tickType:13 impliedVol:0.152600414618462 delta:-1.83784780478513E-02 optPrice:1.50026333708757E-04 pvDividend:0 gamma: 1.79769313486232E+308 theta/vega/undPrice: -1.5967787570375E-04-7.35039942376743E-05-1.5649</t>
  </si>
  <si>
    <t>2014-12-2 17:17:2.941: RTWSControl  - tickOptionComputation - id:3000066 tickType:13 impliedVol:9.78331130282939E-02 delta:-1.49584931003562E-02 optPrice:1.38110803806851E-04 pvDividend:0 gamma: 1.79769313486232E+308 theta/vega/undPrice: -4.73843586192876E-05-1.17437885001677E-04-1.79769313486232E+308</t>
  </si>
  <si>
    <t>2014-12-2 17:17:2.941: RTWSControl  - tickOptionComputation - id:3000068 tickType:13 impliedVol:9.07909117452341E-02 delta:-2.89751588327781E-02 optPrice:2.69296646637002E-04 pvDividend:0 gamma: 1.79769313486232E+308 theta/vega/undPrice: -7.71085475353612E-05-1.88863258377962E-04-1.79769313486232E+308</t>
  </si>
  <si>
    <t>2014-12-2 17:17:2.957: RTWSControl  - tickOptionComputation - id:3000008 tickType:10 impliedVol:1.79769313486232E+308 delta:1.79769313486232E+308 optPrice:1.79769313486232E+308 pvDividend:0 gamma: 1.79769313486232E+308 theta/vega/undPrice: 1.79769313486232E+308-1.79769313486232E+308-1.5649</t>
  </si>
  <si>
    <t>2014-12-2 17:17:2.973: RTWSControl  - tickOptionComputation - id:3000008 tickType:11 impliedVol:0.143867530308803 delta:-1.33494937335406E-02 optPrice:9.99999974737875E-05 pvDividend:0 gamma: 1.79769313486232E+308 theta/vega/undPrice: -1.1408400143947E-04-5.8139158513293E-05-1.5649</t>
  </si>
  <si>
    <t>2014-12-2 17:17:2.988: RTWSControl  - tickOptionComputation - id:3000067 tickType:13 impliedVol:9.40712536586652E-02 delta:-2.00000399388227E-02 optPrice:1.82541644475984E-04 pvDividend:0 gamma: 1.79769313486232E+308 theta/vega/undPrice: -5.88119558293217E-05-1.68617902755279E-04-1.79769313486232E+308</t>
  </si>
  <si>
    <t>2014-12-2 17:17:3.19: RTWSControl  - tickOptionComputation - id:3000069 tickType:13 impliedVol:0.08799208728799 delta:-4.07767719131057E-02 optPrice:3.82115914085216E-04 pvDividend:0 gamma: 1.79769313486232E+308 theta/vega/undPrice: -9.98821597879577E-05-2.93152280180386E-04-1.79769313486232E+308</t>
  </si>
  <si>
    <t>2014-12-2 17:17:3.35: RTWSControl  - tickOptionComputation - id:3000070 tickType:13 impliedVol:8.56747802869364E-02 delta:-6.14041813652667E-02 optPrice:6.01960620145191E-04 pvDividend:0 gamma: 1.79769313486232E+308 theta/vega/undPrice: -1.33909616183009E-04-3.48283526593877E-04-1.79769313486232E+308</t>
  </si>
  <si>
    <t>2014-12-2 17:17:3.35: RTWSControl  - tickOptionComputation - id:3000071 tickType:13 impliedVol:8.38389907420769E-02 delta:-8.97321593864036E-02 optPrice:9.21874544060499E-04 pvDividend:0 gamma: 1.79769313486232E+308 theta/vega/undPrice: -1.75232219591263E-04-4.57967664602126E-04-1.79769313486232E+308</t>
  </si>
  <si>
    <t>2014-12-2 17:17:3.82: RTWSControl  - tickOptionComputation - id:3000072 tickType:13 impliedVol:8.24847186534079E-02 delta:-0.128607688664647 optPrice:1.39087693744914E-03 pvDividend:0 gamma: 1.79769313486232E+308 theta/vega/undPrice: -2.25169721538042E-04-6.33461761672535E-04-1.79769313486232E+308</t>
  </si>
  <si>
    <t>2014-12-2 17:17:3.82: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</si>
  <si>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17:17:3.97: RTWSControl  - tickOptionComputation - id:3000066 tickType:11 impliedVol:0.103732884525893 delta:-1.98319288090494E-02 optPrice:1.99999994947575E-04 pvDividend:0 gamma: 1.79769313486232E+308 theta/vega/undPrice: -6.44112731315574E-05-1.65341906745508E-04-1.79769313486232E+308</t>
  </si>
  <si>
    <t>2014-12-2 17:17:3.113: RTWSControl  - tickOptionComputation - id:3000068 tickType:10 impliedVol:8.70455745774874E-02 delta:-2.31913165967914E-02 optPrice:1.99999994947575E-04 pvDividend:0 gamma: 1.79769313486232E+308 theta/vega/undPrice: -6.17691048068465E-05-1.86209457424315E-04-1.79769313486232E+308</t>
  </si>
  <si>
    <t>2014-12-2 17:17:3.129: RTWSControl  - tickOptionComputation - id:3000068 tickType:11 impliedVol:9.77832343985676E-02 delta:-3.85288333669333E-02 optPrice:3.9999998989515E-04 pvDividend:0 gamma: 1.79769313486232E+308 theta/vega/undPrice: -1.05746235675372E-04-2.71095680713209E-04-1.79769313486232E+308</t>
  </si>
  <si>
    <t>2014-12-2 17:17:3.160: RTWSControl  - tickOptionComputation - id:3000067 tickType:10 impliedVol:8.61541886513946E-02 delta:-1.25383915496379E-02 optPrice:9.99999974737875E-05 pvDividend:0 gamma: 1.79769313486232E+308 theta/vega/undPrice: -3.59250591324531E-05-1.04570439203711E-04-1.79769313486232E+308</t>
  </si>
  <si>
    <t>2014-12-2 17:17:3.160: RTWSControl  - tickOptionComputation - id:3000067 tickType:11 impliedVol:0.101316106386854 delta:-2.88904537718831E-02 optPrice:3.00000014249235E-04 pvDividend:0 gamma: 1.79769313486232E+308 theta/vega/undPrice: -8.58890862713341E-05-1.85901097700117E-04-1.79769313486232E+308</t>
  </si>
  <si>
    <t>2014-12-2 17:17:3.175: RTWSControl  - tickOptionComputation - id:3000069 tickType:10 impliedVol:8.89221524439809E-02 delta:-0.042028191322951 optPrice:3.9999998989515E-04 pvDividend:0 gamma: 1.79769313486232E+308 theta/vega/undPrice: -1.03697648476674E-04-3.04108152893108E-04-1.79769313486232E+308</t>
  </si>
  <si>
    <t>2014-12-2 17:17:3.191: RTWSControl  - tickOptionComputation - id:3000069 tickType:11 impliedVol:9.22073194415296E-02 delta:-4.90511097631516E-02 optPrice:5.00000023748726E-04 pvDividend:0 gamma: 1.79769313486232E+308 theta/vega/undPrice: -1.20825040760617E-04-3.04313801072296E-04-1.79769313486232E+308</t>
  </si>
  <si>
    <t>2014-12-2 17:17:3.222: RTWSControl  - tickOptionComputation - id:3000070 tickType:10 impliedVol:8.55869532002943E-02 delta:-6.11778814471011E-02 optPrice:6.00000028498471E-04 pvDividend:0 gamma: 1.79769313486232E+308 theta/vega/undPrice: -1.33450451843434E-04-3.46945000115752E-04-1.79769313486232E+308</t>
  </si>
  <si>
    <t>2014-12-2 17:17:3.238: RTWSControl  - tickOptionComputation - id:3000070 tickType:11 impliedVol:9.21465311826102E-02 delta:-7.38992315429245E-02 optPrice:7.999999797903E-04 pvDividend:0 gamma: 1.79769313486232E+308 theta/vega/undPrice: -1.67744161207158E-04-4.46915704552038E-04-1.79769313486232E+308</t>
  </si>
  <si>
    <t>2014-12-2 17:17:3.269: RTWSControl  - tickOptionComputation - id:3000071 tickType:10 impliedVol:8.33634651160117E-02 delta:-0.088339494584151 optPrice:8.99999984540045E-04 pvDividend:0 gamma: 1.79769313486232E+308 theta/vega/undPrice: -1.72375929841289E-04-4.57967797615383E-04-1.79769313486232E+308</t>
  </si>
  <si>
    <t>2014-12-2 17:17:3.285: RTWSControl  - tickOptionComputation - id:3000071 tickType:11 impliedVol:8.77284908587603E-02 delta:-0.100001897703683 optPrice:1.09999999403954E-03 pvDividend:0 gamma: 1.79769313486232E+308 theta/vega/undPrice: -1.98594817697658E-04-4.57966626212901E-04-1.79769313486232E+308</t>
  </si>
  <si>
    <t>2014-12-2 17:17:3.316: RTWSControl  - tickOptionComputation - id:3000072 tickType:10 impliedVol:8.26255291950805E-02 delta:-0.128977929263855 optPrice:1.39999995008111E-03 pvDividend:0 gamma: 1.79769313486232E+308 theta/vega/undPrice: -2.26051628924217E-04-6.33461703359582E-04-1.79769313486232E+308</t>
  </si>
  <si>
    <t>2014-12-2 17:17:3.331: RTWSControl  - tickOptionComputation - id:3000072 tickType:11 impliedVol:8.57817659889092E-02 delta:-0.13889830334691 optPrice:1.5999999595806E-03 pvDividend:0 gamma: 1.79769313486232E+308 theta/vega/undPrice: -2.45819346249138E-04-6.33460395397351E-04-1.79769313486232E+308</t>
  </si>
  <si>
    <t>2014-12-2 17:17:3.815: RTWSControl  - tickOptionComputation - id:3000012 tickType:13 impliedVol:0.115736058742726 delta:-6.67095051435356E-02 optPrice:4.95836920407146E-04 pvDividend:0 gamma: 1.79769313486232E+308 theta/vega/undPrice: -3.49051206405243E-04-2.02944970504584E-04-1.5647</t>
  </si>
  <si>
    <t>2014-12-2 17:17:3.831: RTWSControl  - tickOptionComputation - id:3000006 tickType:13 impliedVol:0.177789697315262 delta:-1.42523136836843E-02 optPrice:1.32118643466629E-04 pvDividend:0 gamma: 1.79769313486232E+308 theta/vega/undPrice: -1.49041881615079E-04-5.79431839886756E-05-1.5647</t>
  </si>
  <si>
    <t>2014-12-2 17:17:3.877: RTWSControl  - tickOptionComputation - id:3000007 tickType:13 impliedVol:0.164631963903609 delta:-1.60495609027852E-02 optPrice:1.39538502975819E-04 pvDividend:0 gamma: 1.79769313486232E+308 theta/vega/undPrice: -1.52926832907627E-04-5.80393360857019E-05-1.5647</t>
  </si>
  <si>
    <t>2014-12-2 17:17:3.877: RTWSControl  - tickOptionComputation - id:3000009 tickType:13 impliedVol:0.141695049459798 delta:-2.30051410697515E-02 optPrice:1.78508612019744E-04 pvDividend:0 gamma: 1.79769313486232E+308 theta/vega/undPrice: -1.80178666718347E-04-1.03521837897075E-04-1.5647</t>
  </si>
  <si>
    <t>2014-12-2 17:17:3.893: RTWSControl  - tickOptionComputation - id:3000010 tickType:13 impliedVol:0.131915868427626 delta:-0.031855562934336 optPrice:2.41763361838762E-04 pvDividend:0 gamma: 1.79769313486232E+308 theta/vega/undPrice: -2.18743430306739E-04-1.03691720459316E-04-1.5647</t>
  </si>
  <si>
    <t>2014-12-2 17:17:3.947: RTWSControl  - tickOptionComputation - id:3000011 tickType:13 impliedVol:0.123262871521938 delta:-4.38155918514388E-02 optPrice:3.22912791303872E-04 pvDividend:0 gamma: 1.79769313486232E+308 theta/vega/undPrice: -2.67439814822956E-04-1.69457885678424E-04-1.5647</t>
  </si>
  <si>
    <t>2014-12-2 17:17:3.953: RTWSControl  - tickOptionComputation - id:3000008 tickType:13 impliedVol:0.152600414618462 delta:-1.87434736791209E-02 optPrice:1.53253083875227E-04 pvDividend:0 gamma: 1.79769313486232E+308 theta/vega/undPrice: -1.6246438871222E-04-7.66597587430853E-05-1.5647</t>
  </si>
  <si>
    <t>2014-12-2 17:17:4.449: RTWSControl  - tickOptionComputation - id:3000012 tickType:10 impliedVol:0.104209809734801 delta:-4.74278420163995E-02 optPrice:3.00000014249235E-04 pvDividend:0 gamma: 1.79769313486232E+308 theta/vega/undPrice: -2.40049143064187E-04-1.69734476130239E-04-1.5647</t>
  </si>
  <si>
    <t>2014-12-2 17:17:4.457: RTWSControl  - tickOptionComputation - id:3000012 tickType:11 impliedVol:0.11597325189686 delta:-6.70600329430764E-02 optPrice:5.00000023748726E-04 pvDividend:0 gamma: 1.79769313486232E+308 theta/vega/undPrice: -3.51294302812506E-04-2.04957945858099E-04-1.5647</t>
  </si>
  <si>
    <t>2014-12-2 17:17:4.469: RTWSControl  - tickOptionComputation - id:3000006 tickType:10 impliedVol:1.79769313486232E+308 delta:1.79769313486232E+308 optPrice:1.79769313486232E+308 pvDividend:0 gamma: 1.79769313486232E+308 theta/vega/undPrice: 1.79769313486232E+308-1.79769313486232E+308-1.5647</t>
  </si>
  <si>
    <t>2014-12-2 17:17:4.521: RTWSControl  - tickOptionComputation - id:3000006 tickType:11 impliedVol:0.17230535510032 delta:-1.14955228744653E-02 optPrice:9.99999974737875E-05 pvDividend:0 gamma: 1.79769313486232E+308 theta/vega/undPrice: -1.20504969527781E-04-5.79433132574342E-05-1.5647</t>
  </si>
  <si>
    <t>2014-12-2 17:17:4.538: RTWSControl  - tickOptionComputation - id:3000007 tickType:10 impliedVol:1.79769313486232E+308 delta:1.79769313486232E+308 optPrice:1.79769313486232E+308 pvDividend:0 gamma: 1.79769313486232E+308 theta/vega/undPrice: 1.79769313486232E+308-1.79769313486232E+308-1.5647</t>
  </si>
  <si>
    <t>2014-12-2 17:17:4.570: RTWSControl  - tickOptionComputation - id:3000007 tickType:11 impliedVol:0.157857403372774 delta:-1.24017144529522E-02 optPrice:9.99999974737875E-05 pvDividend:0 gamma: 1.79769313486232E+308 theta/vega/undPrice: -1.17617930790129E-04-5.80394726329919E-05-1.5647</t>
  </si>
  <si>
    <t>2014-12-2 17:17:4.580: RTWSControl  - tickOptionComputation - id:3000009 tickType:10 impliedVol:1.79769313486232E+308 delta:1.79769313486232E+308 optPrice:1.79769313486232E+308 pvDividend:0 gamma: 1.79769313486232E+308 theta/vega/undPrice: 1.79769313486232E+308-1.79769313486232E+308-1.5647</t>
  </si>
  <si>
    <t>2014-12-2 17:17:4.610: RTWSControl  - tickOptionComputation - id:3000009 tickType:11 impliedVol:0.129009014646196 delta:-1.47429046290054E-02 optPrice:9.99999974737875E-05 pvDividend:0 gamma: 1.79769313486232E+308 theta/vega/undPrice: -1.1134598435263E-04-5.82312506105929E-05-1.5647</t>
  </si>
  <si>
    <t>2014-12-2 17:17:4.620: RTWSControl  - tickOptionComputation - id:3000010 tickType:10 impliedVol:1.79769313486232E+308 delta:1.79769313486232E+308 optPrice:1.79769313486232E+308 pvDividend:0 gamma: 1.79769313486232E+308 theta/vega/undPrice: 1.79769313486232E+308-1.79769313486232E+308-1.5647</t>
  </si>
  <si>
    <t>2014-12-2 17:17:4.650: RTWSControl  - tickOptionComputation - id:3000010 tickType:11 impliedVol:0.127902793935782 delta:-2.77220265807771E-02 optPrice:1.99999994947575E-04 pvDividend:0 gamma: 1.79769313486232E+308 theta/vega/undPrice: -1.89012581379954E-04-1.03691833974305E-04-1.5647</t>
  </si>
  <si>
    <t>2014-12-2 17:17:4.661: RTWSControl  - tickOptionComputation - id:3000011 tickType:10 impliedVol:1.79769313486232E+308 delta:1.79769313486232E+308 optPrice:9.99999974737875E-05 pvDividend:0 gamma: 1.79769313486232E+308 theta/vega/undPrice: 1.79769313486232E+308-1.79769313486232E+308-1.5647</t>
  </si>
  <si>
    <t>2014-12-2 17:17:4.693: RTWSControl  - tickOptionComputation - id:3000011 tickType:11 impliedVol:0.121605559678192 delta:-4.15484608988207E-02 optPrice:3.00000014249235E-04 pvDividend:0 gamma: 1.79769313486232E+308 theta/vega/undPrice: -2.53129855353029E-04-1.65116175847939E-04-1.5647</t>
  </si>
  <si>
    <t>2014-12-2 17:17:4.703: RTWSControl  - tickOptionComputation - id:3000008 tickType:10 impliedVol:1.79769313486232E+308 delta:1.79769313486232E+308 optPrice:1.79769313486232E+308 pvDividend:0 gamma: 1.79769313486232E+308 theta/vega/undPrice: 1.79769313486232E+308-1.79769313486232E+308-1.5647</t>
  </si>
  <si>
    <t>2014-12-2 17:17:4.737: RTWSControl  - tickOptionComputation - id:3000008 tickType:11 impliedVol:0.143291525727229 delta:-1.33846048693281E-02 optPrice:9.99999974737875E-05 pvDividend:0 gamma: 1.79769313486232E+308 theta/vega/undPrice: -1.13866328254757E-04-5.81354540306467E-05-1.5647</t>
  </si>
  <si>
    <t>2014-12-2 17:17:4.748: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</si>
  <si>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17:17:6.60: TransitionLogger - flushFile - flushing file</t>
  </si>
  <si>
    <t>2014-12-2 17:17:6.60: TransitionLogger - openTransitionFile - opening file C:\temp\transitionlog_2014-12-02_170304</t>
  </si>
  <si>
    <t>2014-12-2 17:17:6.609: RTWSControl  - tickOptionComputation - id:3000012 tickType:13 impliedVol:0.116633932295088 delta:-6.80507072969696E-02 optPrice:5.1107690494193E-04 pvDividend:0 gamma: 1.79769313486232E+308 theta/vega/undPrice: -3.57542247003898E-04-2.10564908178692E-04-1.5647</t>
  </si>
  <si>
    <t>2014-12-2 17:17:6.617: RTWSControl  - tickOptionComputation - id:3000006 tickType:13 impliedVol:0.182131329094865 delta:-1.63157799098168E-02 optPrice:1.57275467987974E-04 pvDividend:0 gamma: 1.79769313486232E+308 theta/vega/undPrice: -1.71632819027008E-04-5.7943090830807E-05-1.5647</t>
  </si>
  <si>
    <t>2014-12-2 17:17:6.633: RTWSControl  - tickOptionComputation - id:3000006 tickType:10 impliedVol:1.79769313486232E+308 delta:1.79769313486232E+308 optPrice:1.79769313486232E+308 pvDividend:0 gamma: 1.79769313486232E+308 theta/vega/undPrice: 1.79769313486232E+308-1.79769313486232E+308-1.5647</t>
  </si>
  <si>
    <t>2014-12-2 17:17:6.681: RTWSControl  - tickOptionComputation - id:3000007 tickType:13 impliedVol:0.16824814446516 delta:-1.78755282393936E-02 optPrice:1.60526596680458E-04 pvDividend:0 gamma: 1.79769313486232E+308 theta/vega/undPrice: -1.71774261887681E-04-6.58297680713381E-05-1.5647</t>
  </si>
  <si>
    <t>2014-12-2 17:17:6.687: RTWSControl  - tickOptionComputation - id:3000007 tickType:10 impliedVol:1.79769313486232E+308 delta:1.79769313486232E+308 optPrice:1.79769313486232E+308 pvDividend:0 gamma: 1.79769313486232E+308 theta/vega/undPrice: 1.79769313486232E+308-1.79769313486232E+308-1.5647</t>
  </si>
  <si>
    <t>2014-12-2 17:17:6.738: RTWSControl  - tickOptionComputation - id:3000009 tickType:10 impliedVol:1.79769313486232E+308 delta:1.79769313486232E+308 optPrice:1.79769313486232E+308 pvDividend:0 gamma: 1.79769313486232E+308 theta/vega/undPrice: 1.79769313486232E+308-1.79769313486232E+308-1.5647</t>
  </si>
  <si>
    <t>2014-12-2 17:17:6.776: RTWSControl  - tickOptionComputation - id:3000009 tickType:13 impliedVol:0.144042117401433 delta:-2.52898440527823E-02 optPrice:2.0280592392073E-04 pvDividend:0 gamma: 1.79769313486232E+308 theta/vega/undPrice: -1.97538386924633E-04-1.03521753643228E-04-1.5647</t>
  </si>
  <si>
    <t>2014-12-2 17:17:6.782: RTWSControl  - tickOptionComputation - id:3000010 tickType:13 impliedVol:0.133719274967412 delta:-3.36310110838224E-02 optPrice:2.60463215061515E-04 pvDividend:0 gamma: 1.79769313486232E+308 theta/vega/undPrice: -2.321039458248E-04-1.07854570079714E-04-1.5647</t>
  </si>
  <si>
    <t>2014-12-2 17:17:6.788: RTWSControl  - tickOptionComputation - id:3000011 tickType:13 impliedVol:0.124583213265304 delta:-4.59006168147262E-02 optPrice:3.45287053334292E-04 pvDividend:0 gamma: 1.79769313486232E+308 theta/vega/undPrice: -2.79905743783031E-04-1.6945781778772E-04-1.5647</t>
  </si>
  <si>
    <t>2014-12-2 17:17:6.817: RTWSControl  - tickOptionComputation - id:3000010 tickType:10 impliedVol:1.79769313486232E+308 delta:1.79769313486232E+308 optPrice:1.79769313486232E+308 pvDividend:0 gamma: 1.79769313486232E+308 theta/vega/undPrice: 1.79769313486232E+308-1.79769313486232E+308-1.5647</t>
  </si>
  <si>
    <t>2014-12-2 17:17:6.823: RTWSControl  - tickOptionComputation - id:3000008 tickType:13 impliedVol:0.155551740567347 delta:-2.03077856989408E-02 optPrice:1.70410721250861E-04 pvDividend:0 gamma: 1.79769313486232E+308 theta/vega/undPrice: -1.77872066548545E-04-9.00044852092976E-05-1.5647</t>
  </si>
  <si>
    <t>2014-12-2 17:17:6.829: RTWSControl  - tickOptionComputation - id:3000011 tickType:10 impliedVol:1.79769313486232E+308 delta:1.79769313486232E+308 optPrice:9.99999974737875E-05 pvDividend:0 gamma: 1.79769313486232E+308 theta/vega/undPrice: 1.79769313486232E+308-1.79769313486232E+308-1.5647</t>
  </si>
  <si>
    <t>2014-12-2 17:17:6.860: RTWSControl  - tickOptionComputation - id:3000008 tickType:10 impliedVol:1.79769313486232E+308 delta:1.79769313486232E+308 optPrice:1.79769313486232E+308 pvDividend:0 gamma: 1.79769313486232E+308 theta/vega/undPrice: 1.79769313486232E+308-1.79769313486232E+308-1.5647</t>
  </si>
  <si>
    <t>2014-12-2 17:17:6.870: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</si>
  <si>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17:17:14.448: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</si>
  <si>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17:17:18.470: RTWSControl  - tickOptionComputation - id:3000012 tickType:13 impliedVol:0.116790720783982 delta:-6.82827880714464E-02 optPrice:5.13738141434573E-04 pvDividend:0 gamma: 1.79769313486232E+308 theta/vega/undPrice: -3.5902496934281E-04-2.11895516719927E-04-1.5647</t>
  </si>
  <si>
    <t>2014-12-2 17:17:18.479: RTWSControl  - tickOptionComputation - id:3000006 tickType:13 impliedVol:0.182630665724041 delta:-1.65467864066217E-02 optPrice:1.60168783775074E-04 pvDividend:0 gamma: 1.79769313486232E+308 theta/vega/undPrice: -1.74231028368604E-04-5.79430806419042E-05-1.5647</t>
  </si>
  <si>
    <t>2014-12-2 17:17:18.512: RTWSControl  - tickOptionComputation - id:3000006 tickType:10 impliedVol:1.79769313486232E+308 delta:1.79769313486232E+308 optPrice:1.79769313486232E+308 pvDividend:0 gamma: 1.79769313486232E+308 theta/vega/undPrice: 1.79769313486232E+308-1.79769313486232E+308-1.5647</t>
  </si>
  <si>
    <t>2014-12-2 17:17:18.528: RTWSControl  - tickOptionComputation - id:3000007 tickType:13 impliedVol:0.168678173257128 delta:-1.80874405528704E-02 optPrice:1.63022456113968E-04 pvDividend:0 gamma: 1.79769313486232E+308 theta/vega/undPrice: -1.74015557514921E-04-6.77709777399961E-05-1.5647</t>
  </si>
  <si>
    <t>2014-12-2 17:17:18.574: RTWSControl  - tickOptionComputation - id:3000007 tickType:10 impliedVol:1.79769313486232E+308 delta:1.79769313486232E+308 optPrice:1.79769313486232E+308 pvDividend:0 gamma: 1.79769313486232E+308 theta/vega/undPrice: 1.79769313486232E+308-1.79769313486232E+308-1.5647</t>
  </si>
  <si>
    <t>2014-12-2 17:17:18.584: RTWSControl  - tickOptionComputation - id:3000009 tickType:13 impliedVol:0.144348190295574 delta:-2.55822892154745E-02 optPrice:2.05974449550703E-04 pvDividend:0 gamma: 1.79769313486232E+308 theta/vega/undPrice: -1.99802205633911E-04-1.03521742867993E-04-1.5647</t>
  </si>
  <si>
    <t>2014-12-2 17:17:18.611: RTWSControl  - tickOptionComputation - id:3000009 tickType:10 impliedVol:1.79769313486232E+308 delta:1.79769313486232E+308 optPrice:1.79769313486232E+308 pvDividend:0 gamma: 1.79769313486232E+308 theta/vega/undPrice: 1.79769313486232E+308-1.79769313486232E+308-1.5647</t>
  </si>
  <si>
    <t>2014-12-2 17:17:18.621: RTWSControl  - tickOptionComputation - id:3000010 tickType:13 impliedVol:0.13397069980094 delta:-0.033874728656028 optPrice:2.63070284526617E-04 pvDividend:0 gamma: 1.79769313486232E+308 theta/vega/undPrice: -2.3396662289861E-04-1.09501129639909E-04-1.5647</t>
  </si>
  <si>
    <t>2014-12-2 17:17:18.653: RTWSControl  - tickOptionComputation - id:3000010 tickType:10 impliedVol:1.79769313486232E+308 delta:1.79769313486232E+308 optPrice:1.79769313486232E+308 pvDividend:0 gamma: 1.79769313486232E+308 theta/vega/undPrice: 1.79769313486232E+308-1.79769313486232E+308-1.5647</t>
  </si>
  <si>
    <t>2014-12-2 17:17:18.658: RTWSControl  - tickOptionComputation - id:3000011 tickType:13 impliedVol:0.124784876630422 delta:-4.62151769970409E-02 optPrice:3.48704401839322E-04 pvDividend:0 gamma: 1.79769313486232E+308 theta/vega/undPrice: -2.81809735924978E-04-1.69457807496086E-04-1.5647</t>
  </si>
  <si>
    <t>2014-12-2 17:17:18.664: RTWSControl  - tickOptionComputation - id:3000011 tickType:10 impliedVol:1.79769313486232E+308 delta:1.79769313486232E+308 optPrice:9.99999974737875E-05 pvDividend:0 gamma: 1.79769313486232E+308 theta/vega/undPrice: 1.79769313486232E+308-1.79769313486232E+308-1.5647</t>
  </si>
  <si>
    <t>2014-12-2 17:17:18.695: RTWSControl  - tickOptionComputation - id:3000008 tickType:13 impliedVol:0.155917348114301 delta:-2.04974341715616E-02 optPrice:1.72536192647827E-04 pvDividend:0 gamma: 1.79769313486232E+308 theta/vega/undPrice: -1.79780754333159E-04-9.1657616104289E-05-1.5647</t>
  </si>
  <si>
    <t>2014-12-2 17:17:18.701: RTWSControl  - tickOptionComputation - id:3000008 tickType:10 impliedVol:1.79769313486232E+308 delta:1.79769313486232E+308 optPrice:1.79769313486232E+308 pvDividend:0 gamma: 1.79769313486232E+308 theta/vega/undPrice: 1.79769313486232E+308-1.79769313486232E+308-1.5647</t>
  </si>
  <si>
    <t>2014-12-2 17:17:18.736: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</si>
  <si>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17:17:20.445: RTWSControl  - tickOptionComputation - id:3000006 tickType:10 impliedVol:1.79769313486232E+308 delta:1.79769313486232E+308 optPrice:1.79769313486232E+308 pvDividend:0 gamma: 1.79769313486232E+308 theta/vega/undPrice: 1.79769313486232E+308-1.79769313486232E+308-1.5647</t>
  </si>
  <si>
    <t>2014-12-2 17:17:20.648: RTWSControl  - tickOptionComputation - id:3000007 tickType:10 impliedVol:1.79769313486232E+308 delta:1.79769313486232E+308 optPrice:1.79769313486232E+308 pvDividend:0 gamma: 1.79769313486232E+308 theta/vega/undPrice: 1.79769313486232E+308-1.79769313486232E+308-1.5647</t>
  </si>
  <si>
    <t>2014-12-2 17:17:20.668: RTWSControl  - tickOptionComputation - id:3000009 tickType:10 impliedVol:1.79769313486232E+308 delta:1.79769313486232E+308 optPrice:1.79769313486232E+308 pvDividend:0 gamma: 1.79769313486232E+308 theta/vega/undPrice: 1.79769313486232E+308-1.79769313486232E+308-1.5647</t>
  </si>
  <si>
    <t>2014-12-2 17:17:20.684: RTWSControl  - tickOptionComputation - id:3000010 tickType:10 impliedVol:1.79769313486232E+308 delta:1.79769313486232E+308 optPrice:1.79769313486232E+308 pvDividend:0 gamma: 1.79769313486232E+308 theta/vega/undPrice: 1.79769313486232E+308-1.79769313486232E+308-1.5647</t>
  </si>
  <si>
    <t>2014-12-2 17:17:20.684: RTWSControl  - tickOptionComputation - id:3000011 tickType:10 impliedVol:1.79769313486232E+308 delta:1.79769313486232E+308 optPrice:9.99999974737875E-05 pvDividend:0 gamma: 1.79769313486232E+308 theta/vega/undPrice: 1.79769313486232E+308-1.79769313486232E+308-1.5647</t>
  </si>
  <si>
    <t>2014-12-2 17:17:20.731: RTWSControl  - tickOptionComputation - id:3000008 tickType:10 impliedVol:1.79769313486232E+308 delta:1.79769313486232E+308 optPrice:1.79769313486232E+308 pvDividend:0 gamma: 1.79769313486232E+308 theta/vega/undPrice: 1.79769313486232E+308-1.79769313486232E+308-1.5647</t>
  </si>
  <si>
    <t>2014-12-2 17:17:20.746: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</si>
  <si>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17:17:22.446: RTWSControl  - tickOptionComputation - id:3000012 tickType:13 impliedVol:0.11681862806936 delta:-0.06832403132058 optPrice:5.14211823432907E-04 pvDividend:0 gamma: 1.79769313486232E+308 theta/vega/undPrice: -3.5928888383285E-04-2.12132355986152E-04-1.5647</t>
  </si>
  <si>
    <t>2014-12-2 17:17:22.648: RTWSControl  - tickOptionComputation - id:3000006 tickType:13 impliedVol:0.182817010801536 delta:-1.66326699877523E-02 optPrice:1.61248526480276E-04 pvDividend:0 gamma: 1.79769313486232E+308 theta/vega/undPrice: -1.75200641667223E-04-5.79430768676304E-05-1.5647</t>
  </si>
  <si>
    <t>2014-12-2 17:17:22.680: RTWSControl  - tickOptionComputation - id:3000007 tickType:13 impliedVol:0.168831447402717 delta:-1.81627100116633E-02 optPrice:1.63912049305091E-04 pvDividend:0 gamma: 1.79769313486232E+308 theta/vega/undPrice: -1.74814417112571E-04-6.84628783806771E-05-1.5647</t>
  </si>
  <si>
    <t>2014-12-2 17:17:22.680: RTWSControl  - tickOptionComputation - id:3000009 tickType:13 impliedVol:0.144443320137228 delta:-2.56729301053177E-02 optPrice:2.06959251946396E-04 pvDividend:0 gamma: 1.79769313486232E+308 theta/vega/undPrice: -2.0050581806832E-04-1.03521739528891E-04-1.5647</t>
  </si>
  <si>
    <t>2014-12-2 17:17:22.695: RTWSControl  - tickOptionComputation - id:3000010 tickType:13 impliedVol:0.134040756270551 delta:-3.39424741595369E-02 optPrice:2.63796712668299E-04 pvDividend:0 gamma: 1.79769313486232E+308 theta/vega/undPrice: -2.34485635160448E-04-1.09959923380839E-04-1.5647</t>
  </si>
  <si>
    <t>2014-12-2 17:17:22.726: RTWSControl  - tickOptionComputation - id:3000011 tickType:13 impliedVol:0.124832525581269 delta:-4.62893522126471E-02 optPrice:3.49511851742095E-04 pvDividend:0 gamma: 1.79769313486232E+308 theta/vega/undPrice: -2.82259610510624E-04-1.69457805067261E-04-1.5647</t>
  </si>
  <si>
    <t>2014-12-2 17:17:22.742: RTWSControl  - tickOptionComputation - id:3000008 tickType:13 impliedVol:0.156040217181278 delta:-2.05609687532301E-02 optPrice:1.73250495929599E-04 pvDividend:0 gamma: 1.79769313486232E+308 theta/vega/undPrice: -1.80422203526591E-04-9.22131807370381E-05-1.5647</t>
  </si>
  <si>
    <t>2014-12-2 17:17:25.655: RTWSControl  - tickOptionComputation - id:3000066 tickType:13 impliedVol:9.78331130282939E-02 delta:-1.48009453259933E-02 optPrice:1.36501900858787E-04 pvDividend:0 gamma: 1.79769313486232E+308 theta/vega/undPrice: -4.69566853301875E-05-1.15866150102194E-04-1.79769313486232E+308</t>
  </si>
  <si>
    <t>2014-12-2 17:17:25.663: RTWSControl  - tickOptionComputation - id:3000068 tickType:13 impliedVol:9.07909117452341E-02 delta:-2.86723741516389E-02 optPrice:2.66105872398462E-04 pvDividend:0 gamma: 1.79769313486232E+308 theta/vega/undPrice: -7.64475604472094E-05-1.86215375857758E-04-1.79769313486232E+308</t>
  </si>
  <si>
    <t>2014-12-2 17:17:25.671: RTWSControl  - tickOptionComputation - id:3000067 tickType:13 impliedVol:9.40712536586652E-02 delta:-1.98357581026171E-02 optPrice:1.80931485128679E-04 pvDividend:0 gamma: 1.79769313486232E+308 theta/vega/undPrice: -5.83839352050765E-05-1.67045189048553E-04-1.79769313486232E+308</t>
  </si>
  <si>
    <t>2014-12-2 17:17:25.688: RTWSControl  - tickOptionComputation - id:3000069 tickType:13 impliedVol:0.08799208728799 delta:-4.04634622843774E-02 optPrice:3.7892347240172E-04 pvDividend:0 gamma: 1.79769313486232E+308 theta/vega/undPrice: -9.92208057606559E-05-2.90495021786628E-04-1.79769313486232E+308</t>
  </si>
  <si>
    <t>2014-12-2 17:17:25.695: RTWSControl  - tickOptionComputation - id:3000070 tickType:13 impliedVol:8.56747802869364E-02 delta:-6.08786907948649E-02 optPrice:5.96098927292468E-04 pvDividend:0 gamma: 1.79769313486232E+308 theta/vega/undPrice: -1.32994953229032E-04-3.44154614820228E-04-1.79769313486232E+308</t>
  </si>
  <si>
    <t>2014-12-2 17:17:25.703: RTWSControl  - tickOptionComputation - id:3000071 tickType:13 impliedVol:8.38389907420769E-02 delta:-8.89258151537197E-02 optPrice:9.11866612263972E-04 pvDividend:0 gamma: 1.79769313486232E+308 theta/vega/undPrice: -1.74108204623592E-04-4.57982304878658E-04-1.79769313486232E+308</t>
  </si>
  <si>
    <t>2014-12-2 17:17:25.737: RTWSControl  - tickOptionComputation - id:3000072 tickType:13 impliedVol:8.24847186534079E-02 delta:-0.12747456010566 optPrice:1.37493391672098E-03 pvDividend:0 gamma: 1.79769313486232E+308 theta/vega/undPrice: -2.23961688150667E-04-6.33482024358718E-04-1.79769313486232E+308</t>
  </si>
  <si>
    <t>2014-12-2 17:17:26.451: RTWSControl  - tickOptionComputation - id:3000012 tickType:13 impliedVol:0.117098615677001 delta:-6.87367236992506E-02 optPrice:5.18964169752675E-04 pvDividend:0 gamma: 1.79769313486232E+308 theta/vega/undPrice: -3.61936679261115E-04-2.14508511669633E-04-1.5647</t>
  </si>
  <si>
    <t>2014-12-2 17:17:26.459: RTWSControl  - tickOptionComputation - id:3000006 tickType:13 impliedVol:0.182742329865185 delta:-1.65982718094705E-02 optPrice:1.60815801368498E-04 pvDividend:0 gamma: 1.79769313486232E+308 theta/vega/undPrice: -1.74812052776468E-04-5.7943078378317E-05-1.5647</t>
  </si>
  <si>
    <t>2014-12-2 17:17:26.509: RTWSControl  - tickOptionComputation - id:3000007 tickType:13 impliedVol:0.168838950188672 delta:-1.81663909379352E-02 optPrice:1.63955594986697E-04 pvDividend:0 gamma: 1.79769313486232E+308 theta/vega/undPrice: -1.74853521374756E-04-6.84967469897289E-05-1.5647</t>
  </si>
  <si>
    <t>2014-12-2 17:17:26.515: RTWSControl  - tickOptionComputation - id:3000009 tickType:13 impliedVol:0.14458750360982 delta:-2.58100817225742E-02 optPrice:2.08451866888071E-04 pvDividend:0 gamma: 1.79769313486232E+308 theta/vega/undPrice: -2.01572247660164E-04-1.03521734476921E-04-1.5647</t>
  </si>
  <si>
    <t>2014-12-2 17:17:26.520: RTWSControl  - tickOptionComputation - id:3000006 tickType:10 impliedVol:1.79769313486232E+308 delta:1.79769313486232E+308 optPrice:1.79769313486232E+308 pvDividend:0 gamma: 1.79769313486232E+308 theta/vega/undPrice: 1.79769313486232E+308-1.79769313486232E+308-1.5647</t>
  </si>
  <si>
    <t>2014-12-2 17:17:26.575: RTWSControl  - tickOptionComputation - id:3000007 tickType:10 impliedVol:1.79769313486232E+308 delta:1.79769313486232E+308 optPrice:1.79769313486232E+308 pvDividend:0 gamma: 1.79769313486232E+308 theta/vega/undPrice: 1.79769313486232E+308-1.79769313486232E+308-1.5647</t>
  </si>
  <si>
    <t>2014-12-2 17:17:26.609: RTWSControl  - tickOptionComputation - id:3000009 tickType:10 impliedVol:1.79769313486232E+308 delta:1.79769313486232E+308 optPrice:1.79769313486232E+308 pvDividend:0 gamma: 1.79769313486232E+308 theta/vega/undPrice: 1.79769313486232E+308-1.79769313486232E+308-1.5647</t>
  </si>
  <si>
    <t>2014-12-2 17:17:26.619: RTWSControl  - tickOptionComputation - id:3000010 tickType:13 impliedVol:0.134239436707482 delta:-3.41342147395998E-02 optPrice:2.65856865799292E-04 pvDividend:0 gamma: 1.79769313486232E+308 theta/vega/undPrice: -2.35957555998993E-04-1.11261064230722E-04-1.5647</t>
  </si>
  <si>
    <t>2014-12-2 17:17:26.650: RTWSControl  - tickOptionComputation - id:3000011 tickType:13 impliedVol:0.125076474063206 delta:-4.66682188544061E-02 optPrice:3.53645755331121E-04 pvDividend:0 gamma: 1.79769313486232E+308 theta/vega/undPrice: -2.84562834672165E-04-1.69457792651359E-04-1.5647</t>
  </si>
  <si>
    <t>2014-12-2 17:17:26.656: RTWSControl  - tickOptionComputation - id:3000008 tickType:13 impliedVol:0.156120674770214 delta:-2.06025183297829E-02 optPrice:1.73718238704167E-04 pvDividend:0 gamma: 1.79769313486232E+308 theta/vega/undPrice: -1.80842239707181E-04-9.25769776582487E-05-1.5647</t>
  </si>
  <si>
    <t>2014-12-2 17:17:26.662: RTWSControl  - tickOptionComputation - id:3000010 tickType:10 impliedVol:1.79769313486232E+308 delta:1.79769313486232E+308 optPrice:1.79769313486232E+308 pvDividend:0 gamma: 1.79769313486232E+308 theta/vega/undPrice: 1.79769313486232E+308-1.79769313486232E+308-1.5647</t>
  </si>
  <si>
    <t>2014-12-2 17:17:26.693: RTWSControl  - tickOptionComputation - id:3000011 tickType:10 impliedVol:1.79769313486232E+308 delta:1.79769313486232E+308 optPrice:9.99999974737875E-05 pvDividend:0 gamma: 1.79769313486232E+308 theta/vega/undPrice: 1.79769313486232E+308-1.79769313486232E+308-1.5647</t>
  </si>
  <si>
    <t>2014-12-2 17:17:26.699: RTWSControl  - tickOptionComputation - id:3000008 tickType:10 impliedVol:1.79769313486232E+308 delta:1.79769313486232E+308 optPrice:1.79769313486232E+308 pvDividend:0 gamma: 1.79769313486232E+308 theta/vega/undPrice: 1.79769313486232E+308-1.79769313486232E+308-1.5647</t>
  </si>
  <si>
    <t>2014-12-2 17:17:26.736: RTWSControl  - tickOptionComputation - id:3000066 tickType:13 impliedVol:9.79464476263736E-02 delta:-1.49005795114956E-02 optPrice:1.37685120699244E-04 pvDividend:0 gamma: 1.79769313486232E+308 theta/vega/undPrice: -4.72837836360709E-05-1.16786418773919E-04-1.79769313486232E+308</t>
  </si>
  <si>
    <t>2014-12-2 17:17:26.743: RTWSControl  - tickOptionComputation - id:3000068 tickType:13 impliedVol:9.09392944079244E-02 delta:-2.88915392342798E-02 optPrice:2.68868988300528E-04 pvDividend:0 gamma: 1.79769313486232E+308 theta/vega/undPrice: -7.70552963555392E-05-1.87952155274825E-04-1.79769313486232E+308</t>
  </si>
  <si>
    <t>2014-12-2 17:17:26.750: RTWSControl  - tickOptionComputation - id:3000067 tickType:13 impliedVol:9.42008543489194E-02 delta:-1.99475232974375E-02 optPrice:1.8228676598203E-04 pvDividend:0 gamma: 1.79769313486232E+308 theta/vega/undPrice: -5.87585996696723E-05-1.68099279789262E-04-1.79769313486232E+308</t>
  </si>
  <si>
    <t>2014-12-2 17:17:26.778: RTWSControl  - tickOptionComputation - id:3000069 tickType:13 impliedVol:8.81617678033919E-02 delta:-4.06997660811361E-02 optPrice:3.82088386873261E-04 pvDividend:0 gamma: 1.79769313486232E+308 theta/vega/undPrice: -9.99169162416604E-05-2.9249388138886E-04-1.79769313486232E+308</t>
  </si>
  <si>
    <t>2014-12-2 17:17:26.785: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</si>
  <si>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17:17:26.791: RTWSControl  - tickOptionComputation - id:3000066 tickType:11 impliedVol:0.1038566249314 delta:-1.97799344328406E-02 optPrice:1.99999994947575E-04 pvDividend:0 gamma: 1.79769313486232E+308 theta/vega/undPrice: -6.43412730315917E-05-1.64776462334325E-04-1.79769313486232E+308</t>
  </si>
  <si>
    <t>2014-12-2 17:17:26.825: RTWSControl  - tickOptionComputation - id:3000070 tickType:13 impliedVol:0.085868274535315 delta:-0.061282558439319 optPrice:6.01997101356571E-04 pvDividend:0 gamma: 1.79769313486232E+308 theta/vega/undPrice: -1.34006582910511E-04-3.47103653067444E-04-1.79769313486232E+308</t>
  </si>
  <si>
    <t>2014-12-2 17:17:26.832: RTWSControl  - tickOptionComputation - id:3000071 tickType:13 impliedVol:8.40588146036971E-02 delta:-8.95379401025157E-02 optPrice:9.21934186809812E-04 pvDividend:0 gamma: 1.79769313486232E+308 theta/vega/undPrice: -1.75428639238417E-04-4.57982243192368E-04-1.79769313486232E+308</t>
  </si>
  <si>
    <t>2014-12-2 17:17:26.861: RTWSControl  - tickOptionComputation - id:3000072 tickType:13 impliedVol:8.27333880085419E-02 delta:-0.128290482782318 optPrice:1.39068672389711E-03 pvDividend:0 gamma: 1.79769313486232E+308 theta/vega/undPrice: -2.25519173421685E-04-6.33481920959894E-04-1.79769313486232E+308</t>
  </si>
  <si>
    <t>2014-12-2 17:17:26.868: RTWSControl  - tickOptionComputation - id:3000068 tickType:10 impliedVol:8.72603233422984E-02 delta:-2.32205615822757E-02 optPrice:1.99999994947575E-04 pvDividend:0 gamma: 1.79769313486232E+308 theta/vega/undPrice: -6.19871839624935E-05-1.86215385021008E-04-1.79769313486232E+308</t>
  </si>
  <si>
    <t>2014-12-2 17:17:26.875: RTWSControl  - tickOptionComputation - id:3000068 tickType:11 impliedVol:9.79722965677106E-02 delta:-3.84879410956226E-02 optPrice:3.9999998989515E-04 pvDividend:0 gamma: 1.79769313486232E+308 theta/vega/undPrice: -1.05860507460437E-04-2.7066561872264E-04-1.79769313486232E+308</t>
  </si>
  <si>
    <t>2014-12-2 17:17:26.909: RTWSControl  - tickOptionComputation - id:3000067 tickType:10 impliedVol:8.63373859398632E-02 delta:-1.25475898378867E-02 optPrice:9.99999974737875E-05 pvDividend:0 gamma: 1.79769313486232E+308 theta/vega/undPrice: -3.60259178685861E-05-1.04573768601438E-04-1.79769313486232E+308</t>
  </si>
  <si>
    <t>2014-12-2 17:17:26.916: RTWSControl  - tickOptionComputation - id:3000067 tickType:11 impliedVol:0.101477928158526 delta:-0.028833321816097 optPrice:3.00000014249235E-04 pvDividend:0 gamma: 1.79769313486232E+308 theta/vega/undPrice: -8.5891158077424E-05-1.85907018015964E-04-1.79769313486232E+308</t>
  </si>
  <si>
    <t>2014-12-2 17:17:26.949: RTWSControl  - tickOptionComputation - id:3000069 tickType:10 impliedVol:8.91002259745767E-02 delta:-4.19609470048099E-02 optPrice:3.9999998989515E-04 pvDividend:0 gamma: 1.79769313486232E+308 theta/vega/undPrice: -1.0376693539709E-04-3.03549016346671E-04-1.79769313486232E+308</t>
  </si>
  <si>
    <t>2014-12-2 17:17:26.956: RTWSControl  - tickOptionComputation - id:3000069 tickType:11 impliedVol:9.24266036636183E-02 delta:-4.90174050618434E-02 optPrice:5.00000023748726E-04 pvDividend:0 gamma: 1.79769313486232E+308 theta/vega/undPrice: -1.21056052549053E-04-3.04323484928258E-04-1.79769313486232E+308</t>
  </si>
  <si>
    <t>2014-12-2 17:17:26.992: RTWSControl  - tickOptionComputation - id:3000070 tickType:10 impliedVol:8.57730909318496E-02 delta:-6.10413004283761E-02 optPrice:6.00000028498471E-04 pvDividend:0 gamma: 1.79769313486232E+308 theta/vega/undPrice: -1.33508942515649E-04-3.4565296358148E-04-1.79769313486232E+308</t>
  </si>
  <si>
    <t>2014-12-2 17:17:26.999: RTWSControl  - tickOptionComputation - id:3000070 tickType:11 impliedVol:9.23385693509133E-02 delta:-7.37566482725599E-02 optPrice:7.999999797903E-04 pvDividend:0 gamma: 1.79769313486232E+308 theta/vega/undPrice: -1.67834589677071E-04-4.45716780160035E-04-1.79769313486232E+308</t>
  </si>
  <si>
    <t>2014-12-2 17:17:27.33: RTWSControl  - tickOptionComputation - id:3000071 tickType:10 impliedVol:8.35785029962424E-02 delta:-8.81344459262348E-02 optPrice:8.99999984540045E-04 pvDividend:0 gamma: 1.79769313486232E+308 theta/vega/undPrice: -1.72543510413858E-04-4.57982378095155E-04-1.79769313486232E+308</t>
  </si>
  <si>
    <t>2014-12-2 17:17:27.40: RTWSControl  - tickOptionComputation - id:3000071 tickType:11 impliedVol:8.79469213149323E-02 delta:-0.099786439936659 optPrice:1.09999999403954E-03 pvDividend:0 gamma: 1.79769313486232E+308 theta/vega/undPrice: -1.98783609171463E-04-4.57981195944824E-04-1.79769313486232E+308</t>
  </si>
  <si>
    <t>2014-12-2 17:17:27.75: RTWSControl  - tickOptionComputation - id:3000072 tickType:10 impliedVol:8.28772144098445E-02 delta:-0.128669897333354 optPrice:1.39999995008111E-03 pvDividend:0 gamma: 1.79769313486232E+308 theta/vega/undPrice: -2.26419997925948E-04-6.33481861149398E-04-1.79769313486232E+308</t>
  </si>
  <si>
    <t>2014-12-2 17:17:27.82: RTWSControl  - tickOptionComputation - id:3000072 tickType:11 impliedVol:8.60333484707707E-02 delta:-0.138571584178247 optPrice:1.5999999595806E-03 pvDividend:0 gamma: 1.79769313486232E+308 theta/vega/undPrice: -2.4618769824823E-04-6.33480547779268E-04-1.79769313486232E+308</t>
  </si>
  <si>
    <t>2014-12-2 17:17:31.446: RTWSControl  - tickOptionComputation - id:3000012 tickType:13 impliedVol:0.117017030420293 delta:-6.86166744002648E-02 optPrice:5.17579389228869E-04 pvDividend:0 gamma: 1.79769313486232E+308 theta/vega/undPrice: -3.61165141320759E-04-2.13816126517749E-04-1.5647</t>
  </si>
  <si>
    <t>2014-12-2 17:17:31.667: RTWSControl  - tickOptionComputation - id:3000006 tickType:13 impliedVol:0.182203387808478 delta:-1.63491946917415E-02 optPrice:1.57692999206236E-04 pvDividend:0 gamma: 1.79769313486232E+308 theta/vega/undPrice: -1.72007763768659E-04-5.79430893529774E-05-1.5647</t>
  </si>
  <si>
    <t>2014-12-2 17:17:31.720: RTWSControl  - tickOptionComputation - id:3000007 tickType:13 impliedVol:0.168395455873316 delta:-1.79482436265235E-02 optPrice:1.61381582652939E-04 pvDividend:0 gamma: 1.79769313486232E+308 theta/vega/undPrice: -1.72542044049863E-04-6.6494752280742E-05-1.5647</t>
  </si>
  <si>
    <t>2014-12-2 17:17:31.726: RTWSControl  - tickOptionComputation - id:3000009 tickType:13 impliedVol:0.144311838847557 delta:-2.55476214391131E-02 optPrice:2.05598132368695E-04 pvDividend:0 gamma: 1.79769313486232E+308 theta/vega/undPrice: -1.99533338039889E-04-1.03521744144974E-04-1.5647</t>
  </si>
  <si>
    <t>2014-12-2 17:17:31.732: RTWSControl  - tickOptionComputation - id:3000010 tickType:13 impliedVol:0.134036153756952 delta:-3.39380256508176E-02 optPrice:2.63748988376815E-04 pvDividend:0 gamma: 1.79769313486232E+308 theta/vega/undPrice: -2.34451537510654E-04-1.09929781919411E-04-1.5647</t>
  </si>
  <si>
    <t>2014-12-2 17:17:31.780: RTWSControl  - tickOptionComputation - id:3000011 tickType:13 impliedVol:0.124937884281195 delta:-4.64531627448971E-02 optPrice:3.51297239844345E-04 pvDividend:0 gamma: 1.79769313486232E+308 theta/vega/undPrice: -2.83254348043069E-04-1.69457799701765E-04-1.5647</t>
  </si>
  <si>
    <t>2014-12-2 17:17:31.785: RTWSControl  - tickOptionComputation - id:3000008 tickType:13 impliedVol:0.155764939553009 delta:-0.020418485181081 optPrice:1.71650160531582E-04 pvDividend:0 gamma: 1.79769313486232E+308 theta/vega/undPrice: -1.78985091469649E-04-9.09684856739298E-05-1.5647</t>
  </si>
  <si>
    <t>2014-12-2 17:17:42.455: RTWSControl  - tickOptionComputation - id:3000012 tickType:13 impliedVol:0.1171655236855 delta:-6.88158557881567E-02 optPrice:5.19878029085368E-04 pvDividend:0 gamma: 1.79769313486232E+308 theta/vega/undPrice: -3.62526702832099E-04-2.14937041994201E-04-1.5647</t>
  </si>
  <si>
    <t>2014-12-2 17:17:42.463: RTWSControl  - tickOptionComputation - id:3000006 tickType:13 impliedVol:0.183185165946931 delta:-1.67924616475364E-02 optPrice:1.63263353068106E-04 pvDividend:0 gamma: 1.79769313486232E+308 theta/vega/undPrice: -1.77049454902165E-04-5.79366077189431E-05-1.5647</t>
  </si>
  <si>
    <t>2014-12-2 17:17:42.486: RTWSControl  - tickOptionComputation - id:3000007 tickType:13 impliedVol:0.169203268714917 delta:-1.83355151660453E-02 optPrice:1.65960548797746E-04 pvDividend:0 gamma: 1.79769313486232E+308 theta/vega/undPrice: -1.76693392390893E-04-7.00446356558408E-05-1.5647</t>
  </si>
  <si>
    <t>2014-12-2 17:17:42.492: RTWSControl  - tickOptionComputation - id:3000009 tickType:13 impliedVol:0.144813822477012 delta:-2.60095085628772E-02 optPrice:2.10627564247566E-04 pvDividend:0 gamma: 1.79769313486232E+308 theta/vega/undPrice: -2.03172037218986E-04-1.03510181789005E-04-1.5647</t>
  </si>
  <si>
    <t>2014-12-2 17:17:42.498: RTWSControl  - tickOptionComputation - id:3000006 tickType:10 impliedVol:1.79769313486232E+308 delta:1.79769313486232E+308 optPrice:1.79769313486232E+308 pvDividend:0 gamma: 1.79769313486232E+308 theta/vega/undPrice: 1.79769313486232E+308-1.79769313486232E+308-1.5647</t>
  </si>
  <si>
    <t>2014-12-2 17:17:42.535: RTWSControl  - tickOptionComputation - id:3000007 tickType:10 impliedVol:1.79769313486232E+308 delta:1.79769313486232E+308 optPrice:1.79769313486232E+308 pvDividend:0 gamma: 1.79769313486232E+308 theta/vega/undPrice: 1.79769313486232E+308-1.79769313486232E+308-1.5647</t>
  </si>
  <si>
    <t>2014-12-2 17:17:42.568: RTWSControl  - tickOptionComputation - id:3000009 tickType:10 impliedVol:1.79769313486232E+308 delta:1.79769313486232E+308 optPrice:1.79769313486232E+308 pvDividend:0 gamma: 1.79769313486232E+308 theta/vega/undPrice: 1.79769313486232E+308-1.79769313486232E+308-1.5647</t>
  </si>
  <si>
    <t>2014-12-2 17:17:42.579: RTWSControl  - tickOptionComputation - id:3000010 tickType:13 impliedVol:0.134406273471136 delta:-3.42803736131883E-02 optPrice:2.67431389282259E-04 pvDividend:0 gamma: 1.79769313486232E+308 theta/vega/undPrice: -2.37135401405987E-04-1.12236624486281E-04-1.5647</t>
  </si>
  <si>
    <t>2014-12-2 17:17:42.611: RTWSControl  - tickOptionComputation - id:3000010 tickType:10 impliedVol:1.79769313486232E+308 delta:1.79769313486232E+308 optPrice:1.79769313486232E+308 pvDividend:0 gamma: 1.79769313486232E+308 theta/vega/undPrice: 1.79769313486232E+308-1.79769313486232E+308-1.5647</t>
  </si>
  <si>
    <t>2014-12-2 17:17:42.616: RTWSControl  - tickOptionComputation - id:3000011 tickType:13 impliedVol:0.12519017387396 delta:-4.68226900724383E-02 optPrice:3.55335885725851E-04 pvDividend:0 gamma: 1.79769313486232E+308 theta/vega/undPrice: -2.85568195183745E-04-1.6943888865927E-04-1.5647</t>
  </si>
  <si>
    <t>2014-12-2 17:17:42.622: RTWSControl  - tickOptionComputation - id:3000011 tickType:10 impliedVol:1.79769313486232E+308 delta:1.79769313486232E+308 optPrice:9.99999974737875E-05 pvDividend:0 gamma: 1.79769313486232E+308 theta/vega/undPrice: 1.79769313486232E+308-1.79769313486232E+308-1.5647</t>
  </si>
  <si>
    <t>2014-12-2 17:17:42.651: RTWSControl  - tickOptionComputation - id:3000008 tickType:13 impliedVol:0.15641282089161 delta:-2.07440551414612E-02 optPrice:1.75315224456863E-04 pvDividend:0 gamma: 1.79769313486232E+308 theta/vega/undPrice: -1.82317009520775E-04-9.38075403154938E-05-1.5647</t>
  </si>
  <si>
    <t>2014-12-2 17:17:42.657: RTWSControl  - tickOptionComputation - id:3000066 tickType:13 impliedVol:9.79464476263736E-02 delta:-1.48976265178295E-02 optPrice:1.37650013116807E-04 pvDividend:0 gamma: 1.79769313486232E+308 theta/vega/undPrice: -4.72773246437059E-05-1.16752741027362E-04-1.79769313486232E+308</t>
  </si>
  <si>
    <t>2014-12-2 17:17:42.664: RTWSControl  - tickOptionComputation - id:3000068 tickType:13 impliedVol:9.09392944079244E-02 delta:-2.88869349641342E-02 optPrice:2.688108482265E-04 pvDividend:0 gamma: 1.79769313486232E+308 theta/vega/undPrice: -7.7047799395872E-05-1.87905004509775E-04-1.79769313486232E+308</t>
  </si>
  <si>
    <t>2014-12-2 17:17:42.696: RTWSControl  - tickOptionComputation - id:3000008 tickType:10 impliedVol:1.79769313486232E+308 delta:1.79769313486232E+308 optPrice:1.79769313486232E+308 pvDividend:0 gamma: 1.79769313486232E+308 theta/vega/undPrice: 1.79769313486232E+308-1.79769313486232E+308-1.5647</t>
  </si>
  <si>
    <t>2014-12-2 17:17:42.707: RTWSControl  - tickOptionComputation - id:3000067 tickType:13 impliedVol:9.42008543489194E-02 delta:-1.99447379015895E-02 optPrice:1.82252945225918E-04 pvDividend:0 gamma: 1.79769313486232E+308 theta/vega/undPrice: -5.87532844270813E-05-1.680665924394E-04-1.79769313486232E+308</t>
  </si>
  <si>
    <t>2014-12-2 17:17:42.736: RTWSControl  - tickOptionComputation - id:3000069 tickType:13 impliedVol:8.81617678033919E-02 delta:-4.06955586940395E-02 optPrice:3.82031930333346E-04 pvDividend:0 gamma: 1.79769313486232E+308 theta/vega/undPrice: -9.99113595328932E-05-2.92447776958671E-04-1.79769313486232E+308</t>
  </si>
  <si>
    <t>2014-12-2 17:17:42.743: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</si>
  <si>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17:17:42.778: RTWSControl  - tickOptionComputation - id:3000070 tickType:13 impliedVol:0.085868274535315 delta:-6.12764186494446E-02 optPrice:6.01907237195911E-04 pvDividend:0 gamma: 1.79769313486232E+308 theta/vega/undPrice: -1.34000371367444E-04-3.47043023459162E-04-1.79769313486232E+308</t>
  </si>
  <si>
    <t>2014-12-2 17:17:42.785: RTWSControl  - tickOptionComputation - id:3000071 tickType:13 impliedVol:8.40588146036971E-02 delta:-8.95299244277809E-02 optPrice:9.21802015486119E-04 pvDividend:0 gamma: 1.79769313486232E+308 theta/vega/undPrice: -1.75423350151899E-04-4.57966521940262E-04-1.79769313486232E+308</t>
  </si>
  <si>
    <t>2014-12-2 17:17:42.792: RTWSControl  - tickOptionComputation - id:3000072 tickType:13 impliedVol:8.27333880085419E-02 delta:-0.128281190374986 optPrice:1.3905067873649E-03 pvDividend:0 gamma: 1.79769313486232E+308 theta/vega/undPrice: -2.25516869187206E-04-6.33460175328952E-04-1.79769313486232E+308</t>
  </si>
  <si>
    <t>2014-12-2 17:17:44.438: RTWSControl  - tickOptionComputation - id:3000006 tickType:10 impliedVol:1.79769313486232E+308 delta:1.79769313486232E+308 optPrice:1.79769313486232E+308 pvDividend:0 gamma: 1.79769313486232E+308 theta/vega/undPrice: 1.79769313486232E+308-1.79769313486232E+308-1.5647</t>
  </si>
  <si>
    <t>2014-12-2 17:17:44.656: RTWSControl  - tickOptionComputation - id:3000007 tickType:10 impliedVol:1.79769313486232E+308 delta:1.79769313486232E+308 optPrice:1.79769313486232E+308 pvDividend:0 gamma: 1.79769313486232E+308 theta/vega/undPrice: 1.79769313486232E+308-1.79769313486232E+308-1.5647</t>
  </si>
  <si>
    <t>2014-12-2 17:17:44.672: RTWSControl  - tickOptionComputation - id:3000009 tickType:10 impliedVol:1.79769313486232E+308 delta:1.79769313486232E+308 optPrice:1.79769313486232E+308 pvDividend:0 gamma: 1.79769313486232E+308 theta/vega/undPrice: 1.79769313486232E+308-1.79769313486232E+308-1.5647</t>
  </si>
  <si>
    <t>2014-12-2 17:17:44.687: RTWSControl  - tickOptionComputation - id:3000010 tickType:10 impliedVol:1.79769313486232E+308 delta:1.79769313486232E+308 optPrice:1.79769313486232E+308 pvDividend:0 gamma: 1.79769313486232E+308 theta/vega/undPrice: 1.79769313486232E+308-1.79769313486232E+308-1.5647</t>
  </si>
  <si>
    <t>2014-12-2 17:17:44.718: RTWSControl  - tickOptionComputation - id:3000011 tickType:10 impliedVol:1.79769313486232E+308 delta:1.79769313486232E+308 optPrice:9.99999974737875E-05 pvDividend:0 gamma: 1.79769313486232E+308 theta/vega/undPrice: 1.79769313486232E+308-1.79769313486232E+308-1.5647</t>
  </si>
  <si>
    <t>2014-12-2 17:17:44.718: RTWSControl  - tickOptionComputation - id:3000008 tickType:10 impliedVol:1.79769313486232E+308 delta:1.79769313486232E+308 optPrice:1.79769313486232E+308 pvDividend:0 gamma: 1.79769313486232E+308 theta/vega/undPrice: 1.79769313486232E+308-1.79769313486232E+308-1.5647</t>
  </si>
  <si>
    <t>2014-12-2 17:17:44.765: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</si>
  <si>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17:17:46.501: RTWSControl  - tickOptionComputation - id:3000006 tickType:10 impliedVol:1.79769313486232E+308 delta:1.79769313486232E+308 optPrice:1.79769313486232E+308 pvDividend:0 gamma: 1.79769313486232E+308 theta/vega/undPrice: 1.79769313486232E+308-1.79769313486232E+308-1.5647</t>
  </si>
  <si>
    <t>2014-12-2 17:17:46.715: RTWSControl  - tickOptionComputation - id:3000007 tickType:10 impliedVol:1.79769313486232E+308 delta:1.79769313486232E+308 optPrice:1.79769313486232E+308 pvDividend:0 gamma: 1.79769313486232E+308 theta/vega/undPrice: 1.79769313486232E+308-1.79769313486232E+308-1.5647</t>
  </si>
  <si>
    <t>2014-12-2 17:17:46.725: RTWSControl  - tickOptionComputation - id:3000009 tickType:10 impliedVol:1.79769313486232E+308 delta:1.79769313486232E+308 optPrice:1.79769313486232E+308 pvDividend:0 gamma: 1.79769313486232E+308 theta/vega/undPrice: 1.79769313486232E+308-1.79769313486232E+308-1.5647</t>
  </si>
  <si>
    <t>2014-12-2 17:17:46.741: RTWSControl  - tickOptionComputation - id:3000010 tickType:10 impliedVol:1.79769313486232E+308 delta:1.79769313486232E+308 optPrice:1.79769313486232E+308 pvDividend:0 gamma: 1.79769313486232E+308 theta/vega/undPrice: 1.79769313486232E+308-1.79769313486232E+308-1.5647</t>
  </si>
  <si>
    <t>2014-12-2 17:17:46.747: RTWSControl  - tickOptionComputation - id:3000011 tickType:10 impliedVol:1.79769313486232E+308 delta:1.79769313486232E+308 optPrice:9.99999974737875E-05 pvDividend:0 gamma: 1.79769313486232E+308 theta/vega/undPrice: 1.79769313486232E+308-1.79769313486232E+308-1.5647</t>
  </si>
  <si>
    <t>2014-12-2 17:17:46.779: RTWSControl  - tickOptionComputation - id:3000008 tickType:10 impliedVol:1.79769313486232E+308 delta:1.79769313486232E+308 optPrice:1.79769313486232E+308 pvDividend:0 gamma: 1.79769313486232E+308 theta/vega/undPrice: 1.79769313486232E+308-1.79769313486232E+308-1.5647</t>
  </si>
  <si>
    <t>2014-12-2 17:17:46.789: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</si>
  <si>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17:18:0.469: RTWSControl  - tickOptionComputation - id:3000006 tickType:10 impliedVol:1.79769313486232E+308 delta:1.79769313486232E+308 optPrice:1.79769313486232E+308 pvDividend:0 gamma: 1.79769313486232E+308 theta/vega/undPrice: 1.79769313486232E+308-1.79769313486232E+308-1.5647</t>
  </si>
  <si>
    <t>2014-12-2 17:18:0.492: RTWSControl  - tickOptionComputation - id:3000007 tickType:10 impliedVol:1.79769313486232E+308 delta:1.79769313486232E+308 optPrice:1.79769313486232E+308 pvDividend:0 gamma: 1.79769313486232E+308 theta/vega/undPrice: 1.79769313486232E+308-1.79769313486232E+308-1.5647</t>
  </si>
  <si>
    <t>2014-12-2 17:18:0.681: RTWSControl  - tickOptionComputation - id:3000009 tickType:10 impliedVol:1.79769313486232E+308 delta:1.79769313486232E+308 optPrice:1.79769313486232E+308 pvDividend:0 gamma: 1.79769313486232E+308 theta/vega/undPrice: 1.79769313486232E+308-1.79769313486232E+308-1.5647</t>
  </si>
  <si>
    <t>2014-12-2 17:18:0.700: RTWSControl  - tickOptionComputation - id:3000010 tickType:10 impliedVol:1.79769313486232E+308 delta:1.79769313486232E+308 optPrice:1.79769313486232E+308 pvDividend:0 gamma: 1.79769313486232E+308 theta/vega/undPrice: 1.79769313486232E+308-1.79769313486232E+308-1.5647</t>
  </si>
  <si>
    <t>2014-12-2 17:18:0.705: RTWSControl  - tickOptionComputation - id:3000011 tickType:10 impliedVol:1.79769313486232E+308 delta:1.79769313486232E+308 optPrice:9.99999974737875E-05 pvDividend:0 gamma: 1.79769313486232E+308 theta/vega/undPrice: 1.79769313486232E+308-1.79769313486232E+308-1.5647</t>
  </si>
  <si>
    <t>2014-12-2 17:18:0.711: RTWSControl  - tickOptionComputation - id:3000008 tickType:10 impliedVol:1.79769313486232E+308 delta:1.79769313486232E+308 optPrice:1.79769313486232E+308 pvDividend:0 gamma: 1.79769313486232E+308 theta/vega/undPrice: 1.79769313486232E+308-1.79769313486232E+308-1.5647</t>
  </si>
  <si>
    <t>2014-12-2 17:18:0.749: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</si>
  <si>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17:18:3.775: RTWSControl  - tickOptionComputation - id:3000012 tickType:13 impliedVol:0.1171655236855 delta:-6.81217592893953E-02 optPrice:5.1399590441542E-04 pvDividend:0 gamma: 1.79769313486232E+308 theta/vega/undPrice: -3.59543465158927E-04-2.10791312894989E-04-1.5648</t>
  </si>
  <si>
    <t>2014-12-2 17:18:3.791: RTWSControl  - tickOptionComputation - id:3000006 tickType:13 impliedVol:0.183185165946931 delta:-1.66409562294558E-02 optPrice:1.61655644849179E-04 pvDividend:0 gamma: 1.79769313486232E+308 theta/vega/undPrice: -1.7566097757472E-04-5.79384578929275E-05-1.5648</t>
  </si>
  <si>
    <t>2014-12-2 17:18:3.806: RTWSControl  - tickOptionComputation - id:3000007 tickType:13 impliedVol:0.169203268714917 delta:-1.81711715165958E-02 optPrice:1.64350250624722E-04 pvDividend:0 gamma: 1.79769313486232E+308 theta/vega/undPrice: -1.75302588753263E-04-6.84691530222921E-05-1.5648</t>
  </si>
  <si>
    <t>2014-12-2 17:18:3.806: RTWSControl  - tickOptionComputation - id:3000009 tickType:13 impliedVol:0.144813822477012 delta:-2.56673470869925E-02 optPrice:2.07430418862451E-04 pvDividend:0 gamma: 1.79769313486232E+308 theta/vega/undPrice: -2.01019867630784E-04-1.03513489894544E-04-1.5648</t>
  </si>
  <si>
    <t>2014-12-2 17:18:3.853: RTWSControl  - tickOptionComputation - id:3000010 tickType:13 impliedVol:0.134406273471136 delta:-3.39108341406049E-02 optPrice:2.64230797974855E-04 pvDividend:0 gamma: 1.79769313486232E+308 theta/vega/undPrice: -2.34980769256369E-04-1.09569843182125E-04-1.5648</t>
  </si>
  <si>
    <t>2014-12-2 17:18:3.853: RTWSControl  - tickOptionComputation - id:3000011 tickType:13 impliedVol:0.12519017387396 delta:-4.61748220706427E-02 optPrice:3.4945810976956E-04 pvDividend:0 gamma: 1.79769313486232E+308 theta/vega/undPrice: -2.82587380976563E-04-1.69444304327108E-04-1.5648</t>
  </si>
  <si>
    <t>2014-12-2 17:18:3.869: RTWSControl  - tickOptionComputation - id:3000008 tickType:13 impliedVol:0.15641282089161 delta:-2.05659082973574E-02 optPrice:1.73702553908664E-04 pvDividend:0 gamma: 1.79769313486232E+308 theta/vega/undPrice: -1.80924074998016E-04-9.22302071263685E-05-1.5648</t>
  </si>
  <si>
    <t>2014-12-2 17:18:4.562: RTWSControl  - tickOptionComputation - id:3000012 tickType:10 impliedVol:0.104543976677371 delta:-0.047248056406238 optPrice:3.00000014249235E-04 pvDividend:0 gamma: 1.79769313486232E+308 theta/vega/undPrice: -2.40166236494088E-04-1.69720956666323E-04-1.5648</t>
  </si>
  <si>
    <t>2014-12-2 17:18:4.570: RTWSControl  - tickOptionComputation - id:3000012 tickType:11 impliedVol:0.11630785956914 delta:-0.066841741685281 optPrice:5.00000023748726E-04 pvDividend:0 gamma: 1.79769313486232E+308 theta/vega/undPrice: -3.5143151620644E-04-2.03513199069957E-04-1.5648</t>
  </si>
  <si>
    <t>2014-12-2 17:18:4.599: RTWSControl  - tickOptionComputation - id:3000006 tickType:10 impliedVol:1.79769313486232E+308 delta:1.79769313486232E+308 optPrice:1.79769313486232E+308 pvDividend:0 gamma: 1.79769313486232E+308 theta/vega/undPrice: 1.79769313486232E+308-1.79769313486232E+308-1.5648</t>
  </si>
  <si>
    <t>2014-12-2 17:18:4.616: RTWSControl  - tickOptionComputation - id:3000006 tickType:11 impliedVol:0.172530678508867 delta:-1.14415658234025E-02 optPrice:9.99999974737875E-05 pvDividend:0 gamma: 1.79769313486232E+308 theta/vega/undPrice: -1.20214155757644E-04-5.793869811547E-05-1.5648</t>
  </si>
  <si>
    <t>2014-12-2 17:18:4.634: RTWSControl  - tickOptionComputation - id:3000007 tickType:10 impliedVol:1.79769313486232E+308 delta:1.79769313486232E+308 optPrice:1.79769313486232E+308 pvDividend:0 gamma: 1.79769313486232E+308 theta/vega/undPrice: 1.79769313486232E+308-1.79769313486232E+308-1.5648</t>
  </si>
  <si>
    <t>2014-12-2 17:18:4.656: RTWSControl  - tickOptionComputation - id:3000007 tickType:11 impliedVol:0.158131863238358 delta:-1.23700248991191E-02 optPrice:9.99999974737875E-05 pvDividend:0 gamma: 1.79769313486232E+308 theta/vega/undPrice: -1.17590383878484E-04-5.80348489428735E-05-1.5648</t>
  </si>
  <si>
    <t>2014-12-2 17:18:4.666: RTWSControl  - tickOptionComputation - id:3000009 tickType:10 impliedVol:1.79769313486232E+308 delta:1.79769313486232E+308 optPrice:1.79769313486232E+308 pvDividend:0 gamma: 1.79769313486232E+308 theta/vega/undPrice: 1.79769313486232E+308-1.79769313486232E+308-1.5648</t>
  </si>
  <si>
    <t>2014-12-2 17:18:4.694: RTWSControl  - tickOptionComputation - id:3000009 tickType:11 impliedVol:0.129271657276604 delta:-1.46936838075103E-02 optPrice:9.99999974737875E-05 pvDividend:0 gamma: 1.79769313486232E+308 theta/vega/undPrice: -1.11271674778858E-04-5.8226612525427E-05-1.5648</t>
  </si>
  <si>
    <t>2014-12-2 17:18:4.704: RTWSControl  - tickOptionComputation - id:3000010 tickType:10 impliedVol:1.79769313486232E+308 delta:1.79769313486232E+308 optPrice:1.79769313486232E+308 pvDividend:0 gamma: 1.79769313486232E+308 theta/vega/undPrice: 1.79769313486232E+308-1.79769313486232E+308-1.5648</t>
  </si>
  <si>
    <t>2014-12-2 17:18:4.735: RTWSControl  - tickOptionComputation - id:3000010 tickType:11 impliedVol:0.128178916661087 delta:-2.76121914269121E-02 optPrice:1.99999994947575E-04 pvDividend:0 gamma: 1.79769313486232E+308 theta/vega/undPrice: -1.88838821958249E-04-1.03683574786083E-04-1.5648</t>
  </si>
  <si>
    <t>2014-12-2 17:18:4.746: RTWSControl  - tickOptionComputation - id:3000011 tickType:10 impliedVol:0.100785309707635 delta:-1.84716348093847E-02 optPrice:9.99999974737875E-05 pvDividend:0 gamma: 1.79769313486232E+308 theta/vega/undPrice: -1.05923413166667E-04-8.39681180126922E-05-1.5648</t>
  </si>
  <si>
    <t>2014-12-2 17:18:4.777: RTWSControl  - tickOptionComputation - id:3000011 tickType:11 impliedVol:0.121970565366281 delta:-4.14925604800299E-02 optPrice:3.00000014249235E-04 pvDividend:0 gamma: 1.79769313486232E+308 theta/vega/undPrice: -2.53636955526039E-04-1.64732952548878E-04-1.5648</t>
  </si>
  <si>
    <t>2014-12-2 17:18:4.787: RTWSControl  - tickOptionComputation - id:3000008 tickType:10 impliedVol:1.79769313486232E+308 delta:1.79769313486232E+308 optPrice:1.79769313486232E+308 pvDividend:0 gamma: 1.79769313486232E+308 theta/vega/undPrice: 1.79769313486232E+308-1.79769313486232E+308-1.5648</t>
  </si>
  <si>
    <t>2014-12-2 17:18:4.819: RTWSControl  - tickOptionComputation - id:3000008 tickType:11 impliedVol:0.143571811491711 delta:-1.33524866603899E-02 optPrice:9.99999974737875E-05 pvDividend:0 gamma: 1.79769313486232E+308 theta/vega/undPrice: -1.13876632721568E-04-5.81308229395439E-05-1.5648</t>
  </si>
  <si>
    <t>2014-12-2 17:18:4.831: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</si>
  <si>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17:18:6.65: TransitionLogger - flushFile - flushing file</t>
  </si>
  <si>
    <t>2014-12-2 17:18:6.65: TransitionLogger - openTransitionFile - opening file C:\temp\transitionlog_2014-12-02_170304</t>
  </si>
  <si>
    <t>2014-12-2 17:18:6.671: RTWSControl  - tickOptionComputation - id:3000012 tickType:13 impliedVol:0.115844561054729 delta:-6.61513289830941E-02 optPrice:4.91576437430899E-04 pvDividend:0 gamma: 1.79769313486232E+308 theta/vega/undPrice: -3.47049550446988E-04-1.99581659547566E-04-1.5648</t>
  </si>
  <si>
    <t>2014-12-2 17:18:6.679: RTWSControl  - tickOptionComputation - id:3000006 tickType:10 impliedVol:1.79769313486232E+308 delta:1.79769313486232E+308 optPrice:1.79769313486232E+308 pvDividend:0 gamma: 1.79769313486232E+308 theta/vega/undPrice: 1.79769313486232E+308-1.79769313486232E+308-1.5648</t>
  </si>
  <si>
    <t>2014-12-2 17:18:6.724: RTWSControl  - tickOptionComputation - id:3000006 tickType:13 impliedVol:0.178126627637951 delta:-1.42506933823857E-02 optPrice:1.32347171329005E-04 pvDividend:0 gamma: 1.79769313486232E+308 theta/vega/undPrice: -1.49335971766444E-04-5.79385658545395E-05-1.5648</t>
  </si>
  <si>
    <t>2014-12-2 17:18:6.737: RTWSControl  - tickOptionComputation - id:3000007 tickType:10 impliedVol:1.79769313486232E+308 delta:1.79769313486232E+308 optPrice:1.79769313486232E+308 pvDividend:0 gamma: 1.79769313486232E+308 theta/vega/undPrice: 1.79769313486232E+308-1.79769313486232E+308-1.5648</t>
  </si>
  <si>
    <t>2014-12-2 17:18:6.778: RTWSControl  - tickOptionComputation - id:3000007 tickType:13 impliedVol:0.164915829439799 delta:-1.60177977695573E-02 optPrice:1.39468197274106E-04 pvDividend:0 gamma: 1.79769313486232E+308 theta/vega/undPrice: -1.52953378128005E-04-5.80347117598797E-05-1.5648</t>
  </si>
  <si>
    <t>2014-12-2 17:18:6.784: RTWSControl  - tickOptionComputation - id:3000009 tickType:10 impliedVol:1.79769313486232E+308 delta:1.79769313486232E+308 optPrice:1.79769313486232E+308 pvDividend:0 gamma: 1.79769313486232E+308 theta/vega/undPrice: 1.79769313486232E+308-1.79769313486232E+308-1.5648</t>
  </si>
  <si>
    <t>2014-12-2 17:18:6.819: RTWSControl  - tickOptionComputation - id:3000009 tickType:13 impliedVol:0.141890777564633 delta:-2.28338240407606E-02 optPrice:1.77172891844152E-04 pvDividend:0 gamma: 1.79769313486232E+308 theta/vega/undPrice: -1.79396925946902E-04-1.03513594913127E-04-1.5648</t>
  </si>
  <si>
    <t>2014-12-2 17:18:6.825: RTWSControl  - tickOptionComputation - id:3000010 tickType:10 impliedVol:1.79769313486232E+308 delta:1.79769313486232E+308 optPrice:1.79769313486232E+308 pvDividend:0 gamma: 1.79769313486232E+308 theta/vega/undPrice: 1.79769313486232E+308-1.79769313486232E+308-1.5648</t>
  </si>
  <si>
    <t>2014-12-2 17:18:6.830: RTWSControl  - tickOptionComputation - id:3000010 tickType:13 impliedVol:0.132076523887619 delta:-3.16250509248533E-02 optPrice:2.40075122366285E-04 pvDividend:0 gamma: 1.79769313486232E+308 theta/vega/undPrice: -2.17718373604067E-04-1.03683463856871E-04-1.5648</t>
  </si>
  <si>
    <t>2014-12-2 17:18:6.860: RTWSControl  - tickOptionComputation - id:3000011 tickType:13 impliedVol:0.123394451717644 delta:-4.33462525644895E-02 optPrice:3.19030565214373E-04 pvDividend:0 gamma: 1.79769313486232E+308 theta/vega/undPrice: -2.65630745140474E-04-1.69444397019941E-04-1.5648</t>
  </si>
  <si>
    <t>2014-12-2 17:18:6.866: RTWSControl  - tickOptionComputation - id:3000008 tickType:10 impliedVol:1.79769313486232E+308 delta:1.79769313486232E+308 optPrice:1.79769313486232E+308 pvDividend:0 gamma: 1.79769313486232E+308 theta/vega/undPrice: 1.79769313486232E+308-1.79769313486232E+308-1.5648</t>
  </si>
  <si>
    <t>2014-12-2 17:18:6.901: RTWSControl  - tickOptionComputation - id:3000008 tickType:13 impliedVol:0.152837212748693 delta:-1.86797887966598E-02 optPrice:1.52917287552782E-04 pvDividend:0 gamma: 1.79769313486232E+308 theta/vega/undPrice: -1.62254597894323E-04-7.60640142996896E-05-1.5648</t>
  </si>
  <si>
    <t>2014-12-2 17:18:6.906: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</si>
  <si>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17:18:12.450: RTWSControl  - tickOptionComputation - id:3000006 tickType:10 impliedVol:1.79769313486232E+308 delta:1.79769313486232E+308 optPrice:1.79769313486232E+308 pvDividend:0 gamma: 1.79769313486232E+308 theta/vega/undPrice: 1.79769313486232E+308-1.79769313486232E+308-1.5648</t>
  </si>
  <si>
    <t>2014-12-2 17:18:12.663: RTWSControl  - tickOptionComputation - id:3000007 tickType:10 impliedVol:1.79769313486232E+308 delta:1.79769313486232E+308 optPrice:1.79769313486232E+308 pvDividend:0 gamma: 1.79769313486232E+308 theta/vega/undPrice: 1.79769313486232E+308-1.79769313486232E+308-1.5648</t>
  </si>
  <si>
    <t>2014-12-2 17:18:12.677: RTWSControl  - tickOptionComputation - id:3000009 tickType:10 impliedVol:1.79769313486232E+308 delta:1.79769313486232E+308 optPrice:1.79769313486232E+308 pvDividend:0 gamma: 1.79769313486232E+308 theta/vega/undPrice: 1.79769313486232E+308-1.79769313486232E+308-1.5648</t>
  </si>
  <si>
    <t>2014-12-2 17:18:12.687: RTWSControl  - tickOptionComputation - id:3000010 tickType:10 impliedVol:1.79769313486232E+308 delta:1.79769313486232E+308 optPrice:1.79769313486232E+308 pvDividend:0 gamma: 1.79769313486232E+308 theta/vega/undPrice: 1.79769313486232E+308-1.79769313486232E+308-1.5648</t>
  </si>
  <si>
    <t>2014-12-2 17:18:12.739: RTWSControl  - tickOptionComputation - id:3000008 tickType:10 impliedVol:1.79769313486232E+308 delta:1.79769313486232E+308 optPrice:1.79769313486232E+308 pvDividend:0 gamma: 1.79769313486232E+308 theta/vega/undPrice: 1.79769313486232E+308-1.79769313486232E+308-1.5648</t>
  </si>
  <si>
    <t>2014-12-2 17:18:12.749: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</si>
  <si>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17:18:14.540: RTWSControl  - tickOptionComputation - id:3000012 tickType:13 impliedVol:0.115806326177115 delta:-6.60936236186509E-02 optPrice:4.90927512405962E-04 pvDividend:0 gamma: 1.79769313486232E+308 theta/vega/undPrice: -3.46687917645731E-04-1.99257199300898E-04-1.5648</t>
  </si>
  <si>
    <t>2014-12-2 17:18:14.752: RTWSControl  - tickOptionComputation - id:3000006 tickType:13 impliedVol:0.178050108737452 delta:-1.42134897324689E-02 optPrice:1.31903830900533E-04 pvDividend:0 gamma: 1.79769313486232E+308 theta/vega/undPrice: -1.48937761228605E-04-5.79385675722909E-05-1.5648</t>
  </si>
  <si>
    <t>2014-12-2 17:18:14.801: RTWSControl  - tickOptionComputation - id:3000007 tickType:13 impliedVol:0.164846574640521 delta:-1.59820917250057E-02 optPrice:1.3906627836321E-04 pvDividend:0 gamma: 1.79769313486232E+308 theta/vega/undPrice: -1.52592372045793E-04-5.80347130592599E-05-1.5648</t>
  </si>
  <si>
    <t>2014-12-2 17:18:14.807: RTWSControl  - tickOptionComputation - id:3000009 tickType:13 impliedVol:0.141834990850924 delta:-2.27786062035611E-02 optPrice:1.76595422461997E-04 pvDividend:0 gamma: 1.79769313486232E+308 theta/vega/undPrice: -1.78984248827345E-04-1.03513596960868E-04-1.5648</t>
  </si>
  <si>
    <t>2014-12-2 17:18:14.815: RTWSControl  - tickOptionComputation - id:3000010 tickType:13 impliedVol:0.132026941158237 delta:-3.15755242338014E-02 optPrice:2.3956103074756E-04 pvDividend:0 gamma: 1.79769313486232E+308 theta/vega/undPrice: -2.17350987723705E-04-1.03683465215075E-04-1.5648</t>
  </si>
  <si>
    <t>2014-12-2 17:18:14.863: RTWSControl  - tickOptionComputation - id:3000011 tickType:13 impliedVol:0.12335071960031 delta:-4.32763362006203E-02 optPrice:3.18289547826989E-04 pvDividend:0 gamma: 1.79769313486232E+308 theta/vega/undPrice: -2.65217791554916E-04-1.6944439929749E-04-1.5648</t>
  </si>
  <si>
    <t>2014-12-2 17:18:14.869: RTWSControl  - tickOptionComputation - id:3000008 tickType:13 impliedVol:0.152774868678357 delta:-1.86461166614483E-02 optPrice:1.5255487681994E-04 pvDividend:0 gamma: 1.79769313486232E+308 theta/vega/undPrice: -1.61929077882091E-04-7.57821413229199E-05-1.5648</t>
  </si>
  <si>
    <t>2014-12-2 17:18:14.875: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</si>
  <si>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17:18:15.490: RTWSControl  - tickOptionComputation - id:3000012 tickType:13 impliedVol:0.115806326177115 delta:-6.53915386959908E-02 optPrice:4.85044650912114E-04 pvDividend:0 gamma: 1.79769313486232E+308 theta/vega/undPrice: -3.43704269355532E-04-1.95111100760143E-04-1.5649</t>
  </si>
  <si>
    <t>2014-12-2 17:18:15.693: RTWSControl  - tickOptionComputation - id:3000006 tickType:13 impliedVol:0.178050108737452 delta:-1.40577128024731E-02 optPrice:1.30295171896638E-04 pvDividend:0 gamma: 1.79769313486232E+308 theta/vega/undPrice: -1.47548429901723E-04-5.79404186861184E-05-1.5649</t>
  </si>
  <si>
    <t>2014-12-2 17:18:15.708: RTWSControl  - tickOptionComputation - id:3000007 tickType:13 impliedVol:0.164846574640521 delta:-1.58134979287594E-02 optPrice:1.37455172444768E-04 pvDividend:0 gamma: 1.79769313486232E+308 theta/vega/undPrice: -1.51200842886602E-04-5.80365665760785E-05-1.5649</t>
  </si>
  <si>
    <t>2014-12-2 17:18:15.755: RTWSControl  - tickOptionComputation - id:3000009 tickType:13 impliedVol:0.141834990850924 delta:-2.24293912659355E-02 optPrice:1.73397291102723E-04 pvDividend:0 gamma: 1.79769313486232E+308 theta/vega/undPrice: -1.76831374632262E-04-1.03516905906767E-04-1.5649</t>
  </si>
  <si>
    <t>2014-12-2 17:18:15.771: RTWSControl  - tickOptionComputation - id:3000010 tickType:13 impliedVol:0.132026941158237 delta:-3.11994488720571E-02 optPrice:2.36359651218008E-04 pvDividend:0 gamma: 1.79769313486232E+308 theta/vega/undPrice: -2.1519579228607E-04-1.03686776893582E-04-1.5649</t>
  </si>
  <si>
    <t>2014-12-2 17:18:15.771: RTWSControl  - tickOptionComputation - id:3000011 tickType:13 impliedVol:0.12335071960031 delta:-4.26189775098949E-02 optPrice:3.12410775257953E-04 pvDividend:0 gamma: 1.79769313486232E+308 theta/vega/undPrice: -2.6223642195624E-04-1.69449815683747E-04-1.5649</t>
  </si>
  <si>
    <t>2014-12-2 17:18:15.802: RTWSControl  - tickOptionComputation - id:3000008 tickType:13 impliedVol:0.152774868678357 delta:-1.84638157565151E-02 optPrice:1.50941530959218E-04 pvDividend:0 gamma: 1.79769313486232E+308 theta/vega/undPrice: -1.60535536791135E-04-7.42042814882774E-05-1.5649</t>
  </si>
  <si>
    <t>2014-12-2 17:18:16.566: RTWSControl  - tickOptionComputation - id:3000012 tickType:10 impliedVol:0.104905208234208 delta:-4.71409578483003E-02 optPrice:3.00000014249235E-04 pvDividend:0 gamma: 1.79769313486232E+308 theta/vega/undPrice: -2.40595904861313E-04-1.69726365161694E-04-1.5649</t>
  </si>
  <si>
    <t>2014-12-2 17:18:16.582: RTWSControl  - tickOptionComputation - id:3000012 tickType:11 impliedVol:0.116665930296927 delta:-6.66790727021904E-02 optPrice:5.00000023748726E-04 pvDividend:0 gamma: 1.79769313486232E+308 theta/vega/undPrice: -3.51834828381997E-04-2.02405912768945E-04-1.5649</t>
  </si>
  <si>
    <t>2014-12-2 17:18:16.582: RTWSControl  - tickOptionComputation - id:3000006 tickType:10 impliedVol:1.79769313486232E+308 delta:1.79769313486232E+308 optPrice:1.79769313486232E+308 pvDividend:0 gamma: 1.79769313486232E+308 theta/vega/undPrice: 1.79769313486232E+308-1.79769313486232E+308-1.5649</t>
  </si>
  <si>
    <t>2014-12-2 17:18:16.644: RTWSControl  - tickOptionComputation - id:3000006 tickType:11 impliedVol:0.172848300057275 delta:-1.14454549354469E-02 optPrice:9.99999974737875E-05 pvDividend:0 gamma: 1.79769313486232E+308 theta/vega/undPrice: -1.20476892106043E-04-5.79405423090349E-05-1.5649</t>
  </si>
  <si>
    <t>2014-12-2 17:18:16.660: RTWSControl  - tickOptionComputation - id:3000007 tickType:10 impliedVol:1.79769313486232E+308 delta:1.79769313486232E+308 optPrice:1.79769313486232E+308 pvDividend:0 gamma: 1.79769313486232E+308 theta/vega/undPrice: 1.79769313486232E+308-1.79769313486232E+308-1.5649</t>
  </si>
  <si>
    <t>2014-12-2 17:18:16.691: RTWSControl  - tickOptionComputation - id:3000007 tickType:11 impliedVol:0.15823409593689 delta:-1.22517928094144E-02 optPrice:9.99999974737875E-05 pvDividend:0 gamma: 1.79769313486232E+308 theta/vega/undPrice: -1.16730665447519E-04-5.80367014526056E-05-1.5649</t>
  </si>
  <si>
    <t>2014-12-2 17:18:16.707: RTWSControl  - tickOptionComputation - id:3000009 tickType:10 impliedVol:1.79769313486232E+308 delta:1.79769313486232E+308 optPrice:1.79769313486232E+308 pvDividend:0 gamma: 1.79769313486232E+308 theta/vega/undPrice: 1.79769313486232E+308-1.79769313486232E+308-1.5649</t>
  </si>
  <si>
    <t>2014-12-2 17:18:16.722: RTWSControl  - tickOptionComputation - id:3000009 tickType:11 impliedVol:0.129548197745451 delta:-1.46636126125213E-02 optPrice:9.99999974737875E-05 pvDividend:0 gamma: 1.79769313486232E+308 theta/vega/undPrice: -1.11320555992675E-04-5.82284682251613E-05-1.5649</t>
  </si>
  <si>
    <t>2014-12-2 17:18:16.738: RTWSControl  - tickOptionComputation - id:3000010 tickType:10 impliedVol:1.79769313486232E+308 delta:1.79769313486232E+308 optPrice:1.79769313486232E+308 pvDividend:0 gamma: 1.79769313486232E+308 theta/vega/undPrice: 1.79769313486232E+308-1.79769313486232E+308-1.5649</t>
  </si>
  <si>
    <t>2014-12-2 17:18:16.769: RTWSControl  - tickOptionComputation - id:3000010 tickType:11 impliedVol:0.128532141231827 delta:-0.027599513612433 optPrice:1.99999994947575E-04 pvDividend:0 gamma: 1.79769313486232E+308 theta/vega/undPrice: -1.89300039257838E-04-1.03686877097458E-04-1.5649</t>
  </si>
  <si>
    <t>2014-12-2 17:18:16.785: RTWSControl  - tickOptionComputation - id:3000011 tickType:10 impliedVol:0.101049721068601 delta:-1.84127611220397E-02 optPrice:9.99999974737875E-05 pvDividend:0 gamma: 1.79769313486232E+308 theta/vega/undPrice: -1.05908628945519E-04-8.35841292256137E-05-1.5649</t>
  </si>
  <si>
    <t>2014-12-2 17:18:16.816: RTWSControl  - tickOptionComputation - id:3000011 tickType:11 impliedVol:0.122274588608502 delta:-0.041389563572177 optPrice:3.00000014249235E-04 pvDividend:0 gamma: 1.79769313486232E+308 theta/vega/undPrice: -2.53735813530543E-04-1.64057744651684E-04-1.5649</t>
  </si>
  <si>
    <t>2014-12-2 17:18:16.831: RTWSControl  - tickOptionComputation - id:3000008 tickType:10 impliedVol:1.79769313486232E+308 delta:1.79769313486232E+308 optPrice:1.79769313486232E+308 pvDividend:0 gamma: 1.79769313486232E+308 theta/vega/undPrice: 1.79769313486232E+308-1.79769313486232E+308-1.5649</t>
  </si>
  <si>
    <t>2014-12-2 17:18:16.847: RTWSControl  - tickOptionComputation - id:3000008 tickType:11 impliedVol:0.143867530308803 delta:-1.33396929470576E-02 optPrice:9.99999974737875E-05 pvDividend:0 gamma: 1.79769313486232E+308 theta/vega/undPrice: -1.14025661990022E-04-5.81326747975489E-05-1.5649</t>
  </si>
  <si>
    <t>2014-12-2 17:18:16.863: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</si>
  <si>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17:18:18.466: RTWSControl  - tickOptionComputation - id:3000012 tickType:13 impliedVol:0.116178394990065 delta:-6.59536879289995E-02 optPrice:4.91359630373512E-04 pvDividend:0 gamma: 1.79769313486232E+308 theta/vega/undPrice: -3.4722347970238E-04-1.98268568592031E-04-1.5649</t>
  </si>
  <si>
    <t>2014-12-2 17:18:18.475: RTWSControl  - tickOptionComputation - id:3000007 tickType:13 impliedVol:0.166288169877618 delta:-1.65520303613494E-02 optPrice:1.4582170825957E-04 pvDividend:0 gamma: 1.79769313486232E+308 theta/vega/undPrice: -1.58715717161594E-04-5.80365396941901E-05-1.5649</t>
  </si>
  <si>
    <t>2014-12-2 17:18:18.505: RTWSControl  - tickOptionComputation - id:3000006 tickType:10 impliedVol:1.79769313486232E+308 delta:1.79769313486232E+308 optPrice:1.79769313486232E+308 pvDividend:0 gamma: 1.79769313486232E+308 theta/vega/undPrice: 1.79769313486232E+308-1.79769313486232E+308-1.5649</t>
  </si>
  <si>
    <t>2014-12-2 17:18:18.527: RTWSControl  - tickOptionComputation - id:3000009 tickType:13 impliedVol:0.142793143021066 delta:-2.33740745907051E-02 optPrice:1.83315802238142E-04 pvDividend:0 gamma: 1.79769313486232E+308 theta/vega/undPrice: -1.83919442853178E-04-1.03516870693994E-04-1.5649</t>
  </si>
  <si>
    <t>2014-12-2 17:18:18.565: RTWSControl  - tickOptionComputation - id:3000007 tickType:10 impliedVol:1.79769313486232E+308 delta:1.79769313486232E+308 optPrice:1.79769313486232E+308 pvDividend:0 gamma: 1.79769313486232E+308 theta/vega/undPrice: 1.79769313486232E+308-1.79769313486232E+308-1.5649</t>
  </si>
  <si>
    <t>2014-12-2 17:18:18.575: RTWSControl  - tickOptionComputation - id:3000010 tickType:13 impliedVol:0.132771188043563 delta:-3.19410366431072E-02 optPrice:2.44076517110322E-04 pvDividend:0 gamma: 1.79769313486232E+308 theta/vega/undPrice: -2.20710504746385E-04-1.03686756431127E-04-1.5649</t>
  </si>
  <si>
    <t>2014-12-2 17:18:18.611: RTWSControl  - tickOptionComputation - id:3000009 tickType:10 impliedVol:1.79769313486232E+308 delta:1.79769313486232E+308 optPrice:1.79769313486232E+308 pvDividend:0 gamma: 1.79769313486232E+308 theta/vega/undPrice: 1.79769313486232E+308-1.79769313486232E+308-1.5649</t>
  </si>
  <si>
    <t>2014-12-2 17:18:18.621: RTWSControl  - tickOptionComputation - id:3000011 tickType:13 impliedVol:0.12389960536656 delta:-4.34958006048635E-02 optPrice:3.21711648258529E-04 pvDividend:0 gamma: 1.79769313486232E+308 theta/vega/undPrice: -2.67419604946291E-04-1.69449786951342E-04-1.5649</t>
  </si>
  <si>
    <t>2014-12-2 17:18:18.652: RTWSControl  - tickOptionComputation - id:3000010 tickType:10 impliedVol:1.79769313486232E+308 delta:1.79769313486232E+308 optPrice:1.79769313486232E+308 pvDividend:0 gamma: 1.79769313486232E+308 theta/vega/undPrice: 1.79769313486232E+308-1.79769313486232E+308-1.5649</t>
  </si>
  <si>
    <t>2014-12-2 17:18:18.658: RTWSControl  - tickOptionComputation - id:3000008 tickType:13 impliedVol:0.153965470299092 delta:-1.91035218039907E-02 optPrice:1.57862806941549E-04 pvDividend:0 gamma: 1.79769313486232E+308 theta/vega/undPrice: -1.66752277926091E-04-7.95874568088608E-05-1.5649</t>
  </si>
  <si>
    <t>2014-12-2 17:18:18.664: RTWSControl  - tickOptionComputation - id:3000008 tickType:10 impliedVol:1.79769313486232E+308 delta:1.79769313486232E+308 optPrice:1.79769313486232E+308 pvDividend:0 gamma: 1.79769313486232E+308 theta/vega/undPrice: 1.79769313486232E+308-1.79769313486232E+308-1.5649</t>
  </si>
  <si>
    <t>2014-12-2 17:18:18.698: RTWSControl  - tickOptionComputation - id:3000006 tickType:13 impliedVol:0.179761241756658 delta:-1.48835320547993E-02 optPrice:1.40209564647588E-04 pvDividend:0 gamma: 1.79769313486232E+308 theta/vega/undPrice: -1.56453585005152E-04-5.79403805631339E-05-1.5649</t>
  </si>
  <si>
    <t>2014-12-2 17:18:18.711: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</si>
  <si>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17:18:20.449: RTWSControl  - tickOptionComputation - id:3000006 tickType:10 impliedVol:1.79769313486232E+308 delta:1.79769313486232E+308 optPrice:1.79769313486232E+308 pvDividend:0 gamma: 1.79769313486232E+308 theta/vega/undPrice: 1.79769313486232E+308-1.79769313486232E+308-1.5649</t>
  </si>
  <si>
    <t>2014-12-2 17:18:20.657: RTWSControl  - tickOptionComputation - id:3000007 tickType:10 impliedVol:1.79769313486232E+308 delta:1.79769313486232E+308 optPrice:1.79769313486232E+308 pvDividend:0 gamma: 1.79769313486232E+308 theta/vega/undPrice: 1.79769313486232E+308-1.79769313486232E+308-1.5649</t>
  </si>
  <si>
    <t>2014-12-2 17:18:20.669: RTWSControl  - tickOptionComputation - id:3000009 tickType:10 impliedVol:1.79769313486232E+308 delta:1.79769313486232E+308 optPrice:1.79769313486232E+308 pvDividend:0 gamma: 1.79769313486232E+308 theta/vega/undPrice: 1.79769313486232E+308-1.79769313486232E+308-1.5649</t>
  </si>
  <si>
    <t>2014-12-2 17:18:20.686: RTWSControl  - tickOptionComputation - id:3000010 tickType:10 impliedVol:1.79769313486232E+308 delta:1.79769313486232E+308 optPrice:1.79769313486232E+308 pvDividend:0 gamma: 1.79769313486232E+308 theta/vega/undPrice: 1.79769313486232E+308-1.79769313486232E+308-1.5649</t>
  </si>
  <si>
    <t>2014-12-2 17:18:20.692: RTWSControl  - tickOptionComputation - id:3000008 tickType:10 impliedVol:1.79769313486232E+308 delta:1.79769313486232E+308 optPrice:1.79769313486232E+308 pvDividend:0 gamma: 1.79769313486232E+308 theta/vega/undPrice: 1.79769313486232E+308-1.79769313486232E+308-1.5649</t>
  </si>
  <si>
    <t>2014-12-2 17:18:20.736: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</si>
  <si>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17:18:22.450: RTWSControl  - tickOptionComputation - id:3000006 tickType:10 impliedVol:1.79769313486232E+308 delta:1.79769313486232E+308 optPrice:1.79769313486232E+308 pvDividend:0 gamma: 1.79769313486232E+308 theta/vega/undPrice: 1.79769313486232E+308-1.79769313486232E+308-1.5649</t>
  </si>
  <si>
    <t>2014-12-2 17:18:22.666: RTWSControl  - tickOptionComputation - id:3000007 tickType:10 impliedVol:1.79769313486232E+308 delta:1.79769313486232E+308 optPrice:1.79769313486232E+308 pvDividend:0 gamma: 1.79769313486232E+308 theta/vega/undPrice: 1.79769313486232E+308-1.79769313486232E+308-1.5649</t>
  </si>
  <si>
    <t>2014-12-2 17:18:22.677: RTWSControl  - tickOptionComputation - id:3000009 tickType:10 impliedVol:1.79769313486232E+308 delta:1.79769313486232E+308 optPrice:1.79769313486232E+308 pvDividend:0 gamma: 1.79769313486232E+308 theta/vega/undPrice: 1.79769313486232E+308-1.79769313486232E+308-1.5649</t>
  </si>
  <si>
    <t>2014-12-2 17:18:22.695: RTWSControl  - tickOptionComputation - id:3000010 tickType:10 impliedVol:1.79769313486232E+308 delta:1.79769313486232E+308 optPrice:1.79769313486232E+308 pvDividend:0 gamma: 1.79769313486232E+308 theta/vega/undPrice: 1.79769313486232E+308-1.79769313486232E+308-1.5649</t>
  </si>
  <si>
    <t>2014-12-2 17:18:22.701: RTWSControl  - tickOptionComputation - id:3000008 tickType:10 impliedVol:1.79769313486232E+308 delta:1.79769313486232E+308 optPrice:1.79769313486232E+308 pvDividend:0 gamma: 1.79769313486232E+308 theta/vega/undPrice: 1.79769313486232E+308-1.79769313486232E+308-1.5649</t>
  </si>
  <si>
    <t>2014-12-2 17:18:22.741: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</si>
  <si>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17:18:24.464: RTWSControl  - tickOptionComputation - id:3000006 tickType:10 impliedVol:1.79769313486232E+308 delta:1.79769313486232E+308 optPrice:1.79769313486232E+308 pvDividend:0 gamma: 1.79769313486232E+308 theta/vega/undPrice: 1.79769313486232E+308-1.79769313486232E+308-1.5649</t>
  </si>
  <si>
    <t>2014-12-2 17:18:24.679: RTWSControl  - tickOptionComputation - id:3000007 tickType:10 impliedVol:1.79769313486232E+308 delta:1.79769313486232E+308 optPrice:1.79769313486232E+308 pvDividend:0 gamma: 1.79769313486232E+308 theta/vega/undPrice: 1.79769313486232E+308-1.79769313486232E+308-1.5649</t>
  </si>
  <si>
    <t>2014-12-2 17:18:24.693: RTWSControl  - tickOptionComputation - id:3000009 tickType:10 impliedVol:1.79769313486232E+308 delta:1.79769313486232E+308 optPrice:1.79769313486232E+308 pvDividend:0 gamma: 1.79769313486232E+308 theta/vega/undPrice: 1.79769313486232E+308-1.79769313486232E+308-1.5649</t>
  </si>
  <si>
    <t>2014-12-2 17:18:24.703: RTWSControl  - tickOptionComputation - id:3000010 tickType:10 impliedVol:1.79769313486232E+308 delta:1.79769313486232E+308 optPrice:1.79769313486232E+308 pvDividend:0 gamma: 1.79769313486232E+308 theta/vega/undPrice: 1.79769313486232E+308-1.79769313486232E+308-1.5649</t>
  </si>
  <si>
    <t>2014-12-2 17:18:24.734: RTWSControl  - tickOptionComputation - id:3000008 tickType:10 impliedVol:1.79769313486232E+308 delta:1.79769313486232E+308 optPrice:1.79769313486232E+308 pvDividend:0 gamma: 1.79769313486232E+308 theta/vega/undPrice: 1.79769313486232E+308-1.79769313486232E+308-1.5649</t>
  </si>
  <si>
    <t>2014-12-2 17:18:24.744: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</si>
  <si>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17:18:28.450: RTWSControl  - tickOptionComputation - id:3000006 tickType:10 impliedVol:1.79769313486232E+308 delta:1.79769313486232E+308 optPrice:1.79769313486232E+308 pvDividend:0 gamma: 1.79769313486232E+308 theta/vega/undPrice: 1.79769313486232E+308-1.79769313486232E+308-1.5649</t>
  </si>
  <si>
    <t>2014-12-2 17:18:28.656: RTWSControl  - tickOptionComputation - id:3000007 tickType:10 impliedVol:1.79769313486232E+308 delta:1.79769313486232E+308 optPrice:1.79769313486232E+308 pvDividend:0 gamma: 1.79769313486232E+308 theta/vega/undPrice: 1.79769313486232E+308-1.79769313486232E+308-1.5649</t>
  </si>
  <si>
    <t>2014-12-2 17:18:28.667: RTWSControl  - tickOptionComputation - id:3000009 tickType:10 impliedVol:1.79769313486232E+308 delta:1.79769313486232E+308 optPrice:1.79769313486232E+308 pvDividend:0 gamma: 1.79769313486232E+308 theta/vega/undPrice: 1.79769313486232E+308-1.79769313486232E+308-1.5649</t>
  </si>
  <si>
    <t>2014-12-2 17:18:28.686: RTWSControl  - tickOptionComputation - id:3000010 tickType:10 impliedVol:1.79769313486232E+308 delta:1.79769313486232E+308 optPrice:1.79769313486232E+308 pvDividend:0 gamma: 1.79769313486232E+308 theta/vega/undPrice: 1.79769313486232E+308-1.79769313486232E+308-1.5649</t>
  </si>
  <si>
    <t>2014-12-2 17:18:28.692: RTWSControl  - tickOptionComputation - id:3000008 tickType:10 impliedVol:1.79769313486232E+308 delta:1.79769313486232E+308 optPrice:1.79769313486232E+308 pvDividend:0 gamma: 1.79769313486232E+308 theta/vega/undPrice: 1.79769313486232E+308-1.79769313486232E+308-1.5649</t>
  </si>
  <si>
    <t>2014-12-2 17:18:28.738: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</si>
  <si>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17:18:42.170: RTWSControl  - tickOptionComputation - id:3000012 tickType:13 impliedVol:0.116178394990065 delta:-6.59341672499253E-02 optPrice:4.91139662167989E-04 pvDividend:0 gamma: 1.79769313486232E+308 theta/vega/undPrice: -3.47178351608545E-04-1.98130184293628E-04-1.5649</t>
  </si>
  <si>
    <t>2014-12-2 17:18:42.179: RTWSControl  - tickOptionComputation - id:3000006 tickType:13 impliedVol:0.179761241756658 delta:-1.48739454190547E-02 optPrice:1.40093375380172E-04 pvDividend:0 gamma: 1.79769313486232E+308 theta/vega/undPrice: -1.56384112546064E-04-5.79339177161232E-05-1.5649</t>
  </si>
  <si>
    <t>2014-12-2 17:18:42.220: RTWSControl  - tickOptionComputation - id:3000007 tickType:13 impliedVol:0.166288169877618 delta:-1.65426086187917E-02 optPrice:1.45714049082403E-04 pvDividend:0 gamma: 1.79769313486232E+308 theta/vega/undPrice: -1.58654412812468E-04-5.80300660175907E-05-1.5649</t>
  </si>
  <si>
    <t>2014-12-2 17:18:42.226: RTWSControl  - tickOptionComputation - id:3000009 tickType:13 impliedVol:0.142793143021066 delta:-2.33584731694372E-02 optPrice:1.83150907328803E-04 pvDividend:0 gamma: 1.79769313486232E+308 theta/vega/undPrice: -1.83842619340213E-04-1.03505323898572E-04-1.5649</t>
  </si>
  <si>
    <t>2014-12-2 17:18:42.232: RTWSControl  - tickOptionComputation - id:3000010 tickType:13 impliedVol:0.132771188043563 delta:-3.19263595875958E-02 optPrice:2.43922944140015E-04 pvDividend:0 gamma: 1.79769313486232E+308 theta/vega/undPrice: -2.20649983803177E-04-1.03675190502329E-04-1.5649</t>
  </si>
  <si>
    <t>2014-12-2 17:18:42.280: RTWSControl  - tickOptionComputation - id:3000011 tickType:13 impliedVol:0.12389960536656 delta:-4.34738167325434E-02 optPrice:3.21477441646733E-04 pvDividend:0 gamma: 1.79769313486232E+308 theta/vega/undPrice: -2.67348732221859E-04-1.69430885425559E-04-1.5649</t>
  </si>
  <si>
    <t>2014-12-2 17:18:42.285: RTWSControl  - tickOptionComputation - id:3000008 tickType:13 impliedVol:0.153965470299092 delta:-1.90943639630719E-02 optPrice:1.57762961096079E-04 pvDividend:0 gamma: 1.79769313486232E+308 theta/vega/undPrice: -1.66699786350523E-04-7.94982704599701E-05-1.5649</t>
  </si>
  <si>
    <t>2014-12-2 17:18:42.560: RTWSControl  - tickOptionComputation - id:3000012 tickType:13 impliedVol:0.11610853574583 delta:-6.58288825921017E-02 optPrice:4.89954100649982E-04 pvDividend:0 gamma: 1.79769313486232E+308 theta/vega/undPrice: -3.46517514729169E-04-1.97537407664959E-04-1.5649</t>
  </si>
  <si>
    <t>2014-12-2 17:18:42.567: RTWSControl  - tickOptionComputation - id:3000006 tickType:13 impliedVol:0.179616719376341 delta:-0.014804799612281 optPrice:1.39256098950686E-04 pvDividend:0 gamma: 1.79769313486232E+308 theta/vega/undPrice: -1.55631899094028E-04-5.7933920887929E-05-1.5649</t>
  </si>
  <si>
    <t>2014-12-2 17:18:42.581: RTWSControl  - tickOptionComputation - id:3000007 tickType:13 impliedVol:0.166157927965791 delta:-1.64764064747854E-02 optPrice:1.44958253148975E-04 pvDividend:0 gamma: 1.79769313486232E+308 theta/vega/undPrice: -1.57975400786479E-04-5.80300684068352E-05-1.5649</t>
  </si>
  <si>
    <t>2014-12-2 17:18:42.587: RTWSControl  - tickOptionComputation - id:3000009 tickType:13 impliedVol:0.142689258111233 delta:-2.32566524247311E-02 optPrice:1.82075641242609E-04 pvDividend:0 gamma: 1.79769313486232E+308 theta/vega/undPrice: -1.83074030221475E-04-1.03505327693225E-04-1.5649</t>
  </si>
  <si>
    <t>2014-12-2 17:18:42.605: RTWSControl  - tickOptionComputation - id:3000010 tickType:13 impliedVol:0.132679379667238 delta:-3.18353203591139E-02 optPrice:2.42971117740751E-04 pvDividend:0 gamma: 1.79769313486232E+308 theta/vega/undPrice: -2.19969627281314E-04-1.03675193011324E-04-1.5649</t>
  </si>
  <si>
    <t>2014-12-2 17:18:42.611: RTWSControl  - tickOptionComputation - id:3000011 tickType:13 impliedVol:0.12381913887878 delta:-4.33457482909648E-02 optPrice:3.20114088667801E-04 pvDividend:0 gamma: 1.79769313486232E+308 theta/vega/undPrice: -2.66588794456731E-04-1.69430889627549E-04-1.5649</t>
  </si>
  <si>
    <t>2014-12-2 17:18:42.617: RTWSControl  - tickOptionComputation - id:3000008 tickType:13 impliedVol:0.153848774210751 delta:-1.90320957599119E-02 optPrice:1.57084652246983E-04 pvDividend:0 gamma: 1.79769313486232E+308 theta/vega/undPrice: -1.66090388416009E-04-7.89707008439226E-05-1.5649</t>
  </si>
  <si>
    <t>2014-12-2 17:18:42.660: RTWSControl  - tickOptionComputation - id:3000066 tickType:13 impliedVol:9.79318968154033E-02 delta:-1.48818934461555E-02 optPrice:1.37463003444888E-04 pvDividend:0 gamma: 1.79769313486232E+308 theta/vega/undPrice: -4.72288660259614E-05-1.16600918717678E-04-1.79769313486232E+308</t>
  </si>
  <si>
    <t>2014-12-2 17:18:42.667: RTWSControl  - tickOptionComputation - id:3000068 tickType:13 impliedVol:9.09433191723643E-02 delta:-2.88882653089645E-02 optPrice:2.68827648378011E-04 pvDividend:0 gamma: 1.79769313486232E+308 theta/vega/undPrice: -7.70567864626065E-05-1.87905183361305E-04-1.79769313486232E+308</t>
  </si>
  <si>
    <t>2014-12-2 17:18:42.674: RTWSControl  - tickOptionComputation - id:3000067 tickType:13 impliedVol:9.41973003139189E-02 delta:-1.99388911906233E-02 optPrice:1.8218196004375E-04 pvDividend:0 gamma: 1.79769313486232E+308 theta/vega/undPrice: -5.87376930180554E-05-1.68004999661021E-04-1.79769313486232E+308</t>
  </si>
  <si>
    <t>2014-12-2 17:18:42.700: RTWSControl  - tickOptionComputation - id:3000069 tickType:13 impliedVol:8.81699533907359E-02 delta:-0.040702728137483 optPrice:3.82128140556597E-04 pvDividend:0 gamma: 1.79769313486232E+308 theta/vega/undPrice: -9.99393851259466E-05-2.92498091651324E-04-1.79769313486232E+308</t>
  </si>
  <si>
    <t>2014-12-2 17:18:42.707: RTWSControl  - tickOptionComputation - id:3000070 tickType:13 impliedVol:8.58772029690336E-02 delta:-6.12888711054387E-02 optPrice:6.02089511565961E-04 pvDividend:0 gamma: 1.79769313486232E+308 theta/vega/undPrice: -1.3404084142204E-04-3.47118460317814E-04-1.79769313486232E+308</t>
  </si>
  <si>
    <t>2014-12-2 17:18:42.715: RTWSControl  - tickOptionComputation - id:3000006 tickType:10 impliedVol:1.79769313486232E+308 delta:1.79769313486232E+308 optPrice:1.79769313486232E+308 pvDividend:0 gamma: 1.79769313486232E+308 theta/vega/undPrice: 1.79769313486232E+308-1.79769313486232E+308-1.5649</t>
  </si>
  <si>
    <t>2014-12-2 17:18:42.751: RTWSControl  - tickOptionComputation - id:3000071 tickType:13 impliedVol:0.084065067907261 delta:-8.95392750993589E-02 optPrice:9.21956211049905E-04 pvDividend:0 gamma: 1.79769313486232E+308 theta/vega/undPrice: -1.7545562456742E-04-4.57950798394731E-04-1.79769313486232E+308</t>
  </si>
  <si>
    <t>2014-12-2 17:18:42.774: RTWSControl  - tickOptionComputation - id:3000007 tickType:10 impliedVol:1.79769313486232E+308 delta:1.79769313486232E+308 optPrice:1.79769313486232E+308 pvDividend:0 gamma: 1.79769313486232E+308 theta/vega/undPrice: 1.79769313486232E+308-1.79769313486232E+308-1.5649</t>
  </si>
  <si>
    <t>2014-12-2 17:18:42.779: RTWSControl  - tickOptionComputation - id:3000007 tickType:11 impliedVol:0.158445343854237 delta:-1.23602549747014E-02 optPrice:9.99999974737875E-05 pvDividend:0 gamma: 1.79769313486232E+308 theta/vega/undPrice: -1.17766014820963E-04-5.80302232058754E-05-1.5649</t>
  </si>
  <si>
    <t>2014-12-2 17:18:42.819: RTWSControl  - tickOptionComputation - id:3000072 tickType:13 impliedVol:8.27335482054146E-02 delta:-0.128272421082917 optPrice:1.39033699217021E-03 pvDividend:0 gamma: 1.79769313486232E+308 theta/vega/undPrice: -2.25515567451081E-04-6.33438428885371E-04-1.79769313486232E+308</t>
  </si>
  <si>
    <t>2014-12-2 17:18:42.826: RTWSControl  - tickOptionComputation - id:3000009 tickType:10 impliedVol:1.79769313486232E+308 delta:1.79769313486232E+308 optPrice:1.79769313486232E+308 pvDividend:0 gamma: 1.79769313486232E+308 theta/vega/undPrice: 1.79769313486232E+308-1.79769313486232E+308-1.5649</t>
  </si>
  <si>
    <t>2014-12-2 17:18:42.862: RTWSControl  - tickOptionComputation - id:3000010 tickType:10 impliedVol:1.79769313486232E+308 delta:1.79769313486232E+308 optPrice:1.79769313486232E+308 pvDividend:0 gamma: 1.79769313486232E+308 theta/vega/undPrice: 1.79769313486232E+308-1.79769313486232E+308-1.5649</t>
  </si>
  <si>
    <t>2014-12-2 17:18:42.868: RTWSControl  - tickOptionComputation - id:3000008 tickType:10 impliedVol:1.79769313486232E+308 delta:1.79769313486232E+308 optPrice:1.79769313486232E+308 pvDividend:0 gamma: 1.79769313486232E+308 theta/vega/undPrice: 1.79769313486232E+308-1.79769313486232E+308-1.5649</t>
  </si>
  <si>
    <t>2014-12-2 17:18:42.903: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</si>
  <si>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17:18:42.953: RTWSControl  - tickOptionComputation - id:3000070 tickType:10 impliedVol:8.58073723078811E-02 delta:-6.11004922677383E-02 optPrice:6.00000028498471E-04 pvDividend:0 gamma: 1.79769313486232E+308 theta/vega/undPrice: -1.33675726602801E-04-3.46054247100149E-04-1.79769313486232E+308</t>
  </si>
  <si>
    <t>2014-12-2 17:18:44.450: RTWSControl  - tickOptionComputation - id:3000006 tickType:10 impliedVol:1.79769313486232E+308 delta:1.79769313486232E+308 optPrice:1.79769313486232E+308 pvDividend:0 gamma: 1.79769313486232E+308 theta/vega/undPrice: 1.79769313486232E+308-1.79769313486232E+308-1.5649</t>
  </si>
  <si>
    <t>2014-12-2 17:18:44.662: RTWSControl  - tickOptionComputation - id:3000007 tickType:10 impliedVol:1.79769313486232E+308 delta:1.79769313486232E+308 optPrice:1.79769313486232E+308 pvDividend:0 gamma: 1.79769313486232E+308 theta/vega/undPrice: 1.79769313486232E+308-1.79769313486232E+308-1.5649</t>
  </si>
  <si>
    <t>2014-12-2 17:18:44.676: RTWSControl  - tickOptionComputation - id:3000009 tickType:10 impliedVol:1.79769313486232E+308 delta:1.79769313486232E+308 optPrice:1.79769313486232E+308 pvDividend:0 gamma: 1.79769313486232E+308 theta/vega/undPrice: 1.79769313486232E+308-1.79769313486232E+308-1.5649</t>
  </si>
  <si>
    <t>2014-12-2 17:18:44.685: RTWSControl  - tickOptionComputation - id:3000010 tickType:10 impliedVol:1.79769313486232E+308 delta:1.79769313486232E+308 optPrice:1.79769313486232E+308 pvDividend:0 gamma: 1.79769313486232E+308 theta/vega/undPrice: 1.79769313486232E+308-1.79769313486232E+308-1.5649</t>
  </si>
  <si>
    <t>2014-12-2 17:18:44.738: RTWSControl  - tickOptionComputation - id:3000008 tickType:10 impliedVol:1.79769313486232E+308 delta:1.79769313486232E+308 optPrice:1.79769313486232E+308 pvDividend:0 gamma: 1.79769313486232E+308 theta/vega/undPrice: 1.79769313486232E+308-1.79769313486232E+308-1.5649</t>
  </si>
  <si>
    <t>2014-12-2 17:18:47.434: RTWSControl  - tickOptionComputation - id:3000012 tickType:13 impliedVol:0.116184921611513 delta:-6.59439970113693E-02 optPrice:4.91250423617705E-04 pvDividend:0 gamma: 1.79769313486232E+308 theta/vega/undPrice: -3.47240090497074E-04-1.98185564632168E-04-1.5649</t>
  </si>
  <si>
    <t>2014-12-2 17:18:47.637: RTWSControl  - tickOptionComputation - id:3000006 tickType:13 impliedVol:0.17976175606718 delta:-1.48741912883194E-02 optPrice:1.4009635498835E-04 pvDividend:0 gamma: 1.79769313486232E+308 theta/vega/undPrice: -1.5638678944136E-04-5.79339177048796E-05-1.5649</t>
  </si>
  <si>
    <t>2014-12-2 17:18:47.653: RTWSControl  - tickOptionComputation - id:3000007 tickType:13 impliedVol:0.166290115574917 delta:-1.65435968303534E-02 optPrice:1.45725339995233E-04 pvDividend:0 gamma: 1.79769313486232E+308 theta/vega/undPrice: -1.58664556642574E-04-5.80300659820146E-05-1.5649</t>
  </si>
  <si>
    <t>2014-12-2 17:18:47.668: RTWSControl  - tickOptionComputation - id:3000009 tickType:13 impliedVol:0.142797436289975 delta:-0.023362677933611 optPrice:1.83195345027897E-04 pvDividend:0 gamma: 1.79769313486232E+308 theta/vega/undPrice: -1.83874382949436E-04-1.03505323741691E-04-1.5649</t>
  </si>
  <si>
    <t>2014-12-2 17:18:47.684: RTWSControl  - tickOptionComputation - id:3000010 tickType:13 impliedVol:0.132776397497288 delta:-3.19315216105536E-02 optPrice:2.43976953324354E-04 pvDividend:0 gamma: 1.79769313486232E+308 theta/vega/undPrice: -2.20688589057926E-04-1.03675190360122E-04-1.5649</t>
  </si>
  <si>
    <t>2014-12-2 17:18:47.684: RTWSControl  - tickOptionComputation - id:3000011 tickType:13 impliedVol:0.123905559271144 delta:-4.34832861857209E-02 optPrice:3.2157831933736E-04 pvDividend:0 gamma: 1.79769313486232E+308 theta/vega/undPrice: -2.67404961802555E-04-1.69430885114398E-04-1.5649</t>
  </si>
  <si>
    <t>2014-12-2 17:18:47.699: RTWSControl  - tickOptionComputation - id:3000008 tickType:13 impliedVol:0.153968675649182 delta:-1.90960729785181E-02 optPrice:1.57781592545793E-04 pvDividend:0 gamma: 1.79769313486232E+308 theta/vega/undPrice: -1.66716524989453E-04-7.95127614790471E-05-1.5649</t>
  </si>
  <si>
    <t>2014-12-2 17:18:52.688: RTWSControl  - tickOptionComputation - id:3000006 tickType:10 impliedVol:1.79769313486232E+308 delta:1.79769313486232E+308 optPrice:1.79769313486232E+308 pvDividend:0 gamma: 1.79769313486232E+308 theta/vega/undPrice: 1.79769313486232E+308-1.79769313486232E+308-1.5649</t>
  </si>
  <si>
    <t>2014-12-2 17:18:52.907: RTWSControl  - tickOptionComputation - id:3000007 tickType:10 impliedVol:1.79769313486232E+308 delta:1.79769313486232E+308 optPrice:1.79769313486232E+308 pvDividend:0 gamma: 1.79769313486232E+308 theta/vega/undPrice: 1.79769313486232E+308-1.79769313486232E+308-1.5649</t>
  </si>
  <si>
    <t>2014-12-2 17:18:52.922: RTWSControl  - tickOptionComputation - id:3000009 tickType:10 impliedVol:1.79769313486232E+308 delta:1.79769313486232E+308 optPrice:1.79769313486232E+308 pvDividend:0 gamma: 1.79769313486232E+308 theta/vega/undPrice: 1.79769313486232E+308-1.79769313486232E+308-1.5649</t>
  </si>
  <si>
    <t>2014-12-2 17:18:52.954: RTWSControl  - tickOptionComputation - id:3000010 tickType:10 impliedVol:1.79769313486232E+308 delta:1.79769313486232E+308 optPrice:1.79769313486232E+308 pvDividend:0 gamma: 1.79769313486232E+308 theta/vega/undPrice: 1.79769313486232E+308-1.79769313486232E+308-1.5649</t>
  </si>
  <si>
    <t>2014-12-2 17:18:52.954: RTWSControl  - tickOptionComputation - id:3000008 tickType:10 impliedVol:1.79769313486232E+308 delta:1.79769313486232E+308 optPrice:1.79769313486232E+308 pvDividend:0 gamma: 1.79769313486232E+308 theta/vega/undPrice: 1.79769313486232E+308-1.79769313486232E+308-1.5649</t>
  </si>
  <si>
    <t>2014-12-2 17:18:52.969: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</si>
  <si>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17:18:54.448: RTWSControl  - tickOptionComputation - id:3000012 tickType:13 impliedVol:0.116253624918748 delta:-6.60474040379426E-02 optPrice:4.92416368035099E-04 pvDividend:0 gamma: 1.79769313486232E+308 theta/vega/undPrice: -3.47889992717093E-04-1.98768532768106E-04-1.5649</t>
  </si>
  <si>
    <t>2014-12-2 17:18:54.457: RTWSControl  - tickOptionComputation - id:3000006 tickType:10 impliedVol:1.79769313486232E+308 delta:1.79769313486232E+308 optPrice:1.79769313486232E+308 pvDividend:0 gamma: 1.79769313486232E+308 theta/vega/undPrice: 1.79769313486232E+308-1.79769313486232E+308-1.5649</t>
  </si>
  <si>
    <t>2014-12-2 17:18:54.516: RTWSControl  - tickOptionComputation - id:3000006 tickType:13 impliedVol:0.179672841339766 delta:-1.48316640686584E-02 optPrice:1.39581236122645E-04 pvDividend:0 gamma: 1.79769313486232E+308 theta/vega/undPrice: -1.55924004003707E-04-5.79339196550948E-05-1.5649</t>
  </si>
  <si>
    <t>2014-12-2 17:18:54.528: RTWSControl  - tickOptionComputation - id:3000007 tickType:10 impliedVol:1.79769313486232E+308 delta:1.79769313486232E+308 optPrice:1.79769313486232E+308 pvDividend:0 gamma: 1.79769313486232E+308 theta/vega/undPrice: 1.79769313486232E+308-1.79769313486232E+308-1.5649</t>
  </si>
  <si>
    <t>2014-12-2 17:18:54.572: RTWSControl  - tickOptionComputation - id:3000007 tickType:13 impliedVol:0.166236364254267 delta:-1.65162882192407E-02 optPrice:1.45413420211392E-04 pvDividend:0 gamma: 1.79769313486232E+308 theta/vega/undPrice: -1.58384325863278E-04-5.80300669651116E-05-1.5649</t>
  </si>
  <si>
    <t>2014-12-2 17:18:54.578: RTWSControl  - tickOptionComputation - id:3000009 tickType:13 impliedVol:0.142803339301658 delta:-2.33684588418829E-02 optPrice:1.83256444451586E-04 pvDividend:0 gamma: 1.79769313486232E+308 theta/vega/undPrice: -1.83918056187592E-04-1.03505323526392E-04-1.5649</t>
  </si>
  <si>
    <t>2014-12-2 17:18:54.610: RTWSControl  - tickOptionComputation - id:3000010 tickType:13 impliedVol:0.132806791434561 delta:-3.19616307174831E-02 optPrice:2.44292063475106E-04 pvDividend:0 gamma: 1.79769313486232E+308 theta/vega/undPrice: -2.20913826816285E-04-1.03675189530668E-04-1.5649</t>
  </si>
  <si>
    <t>2014-12-2 17:18:54.615: RTWSControl  - tickOptionComputation - id:3000009 tickType:10 impliedVol:1.79769313486232E+308 delta:1.79769313486232E+308 optPrice:1.79769313486232E+308 pvDividend:0 gamma: 1.79769313486232E+308 theta/vega/undPrice: 1.79769313486232E+308-1.79769313486232E+308-1.5649</t>
  </si>
  <si>
    <t>2014-12-2 17:18:54.651: RTWSControl  - tickOptionComputation - id:3000011 tickType:13 impliedVol:0.123956886640251 delta:-4.35648825126389E-02 optPrice:3.22447964849227E-04 pvDividend:0 gamma: 1.79769313486232E+308 theta/vega/undPrice: -2.67889705277092E-04-1.69430882435851E-04-1.5649</t>
  </si>
  <si>
    <t>2014-12-2 17:18:54.657: RTWSControl  - tickOptionComputation - id:3000010 tickType:10 impliedVol:1.79769313486232E+308 delta:1.79769313486232E+308 optPrice:1.79769313486232E+308 pvDividend:0 gamma: 1.79769313486232E+308 theta/vega/undPrice: 1.79769313486232E+308-1.79769313486232E+308-1.5649</t>
  </si>
  <si>
    <t>2014-12-2 17:18:54.662: RTWSControl  - tickOptionComputation - id:3000008 tickType:13 impliedVol:0.153946530241562 delta:-1.90842641229768E-02 optPrice:1.57652869929932E-04 pvDividend:0 gamma: 1.79769313486232E+308 theta/vega/undPrice: -1.66600879592917E-04-7.94126446370653E-05-1.5649</t>
  </si>
  <si>
    <t>2014-12-2 17:18:54.692: RTWSControl  - tickOptionComputation - id:3000008 tickType:10 impliedVol:1.79769313486232E+308 delta:1.79769313486232E+308 optPrice:1.79769313486232E+308 pvDividend:0 gamma: 1.79769313486232E+308 theta/vega/undPrice: 1.79769313486232E+308-1.79769313486232E+308-1.5649</t>
  </si>
  <si>
    <t>2014-12-2 17:18:54.702: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</si>
  <si>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17:18:56.452: RTWSControl  - tickOptionComputation - id:3000006 tickType:10 impliedVol:1.79769313486232E+308 delta:1.79769313486232E+308 optPrice:1.79769313486232E+308 pvDividend:0 gamma: 1.79769313486232E+308 theta/vega/undPrice: 1.79769313486232E+308-1.79769313486232E+308-1.5649</t>
  </si>
  <si>
    <t>2014-12-2 17:18:56.514: RTWSControl  - tickOptionComputation - id:3000007 tickType:10 impliedVol:1.79769313486232E+308 delta:1.79769313486232E+308 optPrice:1.79769313486232E+308 pvDividend:0 gamma: 1.79769313486232E+308 theta/vega/undPrice: 1.79769313486232E+308-1.79769313486232E+308-1.5649</t>
  </si>
  <si>
    <t>2014-12-2 17:18:56.524: RTWSControl  - tickOptionComputation - id:3000009 tickType:10 impliedVol:1.79769313486232E+308 delta:1.79769313486232E+308 optPrice:1.79769313486232E+308 pvDividend:0 gamma: 1.79769313486232E+308 theta/vega/undPrice: 1.79769313486232E+308-1.79769313486232E+308-1.5649</t>
  </si>
  <si>
    <t>2014-12-2 17:18:56.574: RTWSControl  - tickOptionComputation - id:3000010 tickType:10 impliedVol:1.79769313486232E+308 delta:1.79769313486232E+308 optPrice:1.79769313486232E+308 pvDividend:0 gamma: 1.79769313486232E+308 theta/vega/undPrice: 1.79769313486232E+308-1.79769313486232E+308-1.5649</t>
  </si>
  <si>
    <t>2014-12-2 17:18:56.580: RTWSControl  - tickOptionComputation - id:3000008 tickType:10 impliedVol:1.79769313486232E+308 delta:1.79769313486232E+308 optPrice:1.79769313486232E+308 pvDividend:0 gamma: 1.79769313486232E+308 theta/vega/undPrice: 1.79769313486232E+308-1.79769313486232E+308-1.5649</t>
  </si>
  <si>
    <t>2014-12-2 17:18:56.663: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</si>
  <si>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17:19:4.616: RTWSControl  - tickOptionComputation - id:3000006 tickType:10 impliedVol:1.79769313486232E+308 delta:1.79769313486232E+308 optPrice:1.79769313486232E+308 pvDividend:0 gamma: 1.79769313486232E+308 theta/vega/undPrice: 1.79769313486232E+308-1.79769313486232E+308-1.5649</t>
  </si>
  <si>
    <t>2014-12-2 17:19:4.632: RTWSControl  - tickOptionComputation - id:3000007 tickType:10 impliedVol:1.79769313486232E+308 delta:1.79769313486232E+308 optPrice:1.79769313486232E+308 pvDividend:0 gamma: 1.79769313486232E+308 theta/vega/undPrice: 1.79769313486232E+308-1.79769313486232E+308-1.5649</t>
  </si>
  <si>
    <t>2014-12-2 17:19:4.694: RTWSControl  - tickOptionComputation - id:3000009 tickType:10 impliedVol:1.79769313486232E+308 delta:1.79769313486232E+308 optPrice:1.79769313486232E+308 pvDividend:0 gamma: 1.79769313486232E+308 theta/vega/undPrice: 1.79769313486232E+308-1.79769313486232E+308-1.5649</t>
  </si>
  <si>
    <t>2014-12-2 17:19:4.725: RTWSControl  - tickOptionComputation - id:3000010 tickType:10 impliedVol:1.79769313486232E+308 delta:1.79769313486232E+308 optPrice:1.79769313486232E+308 pvDividend:0 gamma: 1.79769313486232E+308 theta/vega/undPrice: 1.79769313486232E+308-1.79769313486232E+308-1.5649</t>
  </si>
  <si>
    <t>2014-12-2 17:19:4.725: RTWSControl  - tickOptionComputation - id:3000008 tickType:10 impliedVol:1.79769313486232E+308 delta:1.79769313486232E+308 optPrice:1.79769313486232E+308 pvDividend:0 gamma: 1.79769313486232E+308 theta/vega/undPrice: 1.79769313486232E+308-1.79769313486232E+308-1.5649</t>
  </si>
  <si>
    <t>2014-12-2 17:19:4.772: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</si>
  <si>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17:19:6.101: TransitionLogger - flushFile - flushing file</t>
  </si>
  <si>
    <t>2014-12-2 17:19:6.101: TransitionLogger - openTransitionFile - opening file C:\temp\transitionlog_2014-12-02_170304</t>
  </si>
  <si>
    <t>2014-12-2 17:19:6.530: RTWSControl  - tickOptionComputation - id:3000012 tickType:13 impliedVol:0.116383805204592 delta:-0.066243005526797 optPrice:4.94625620838045E-04 pvDividend:0 gamma: 1.79769313486232E+308 theta/vega/undPrice: -3.49121439311705E-04-1.99873151425941E-04-1.5649</t>
  </si>
  <si>
    <t>2014-12-2 17:19:6.545: RTWSControl  - tickOptionComputation - id:3000006 tickType:10 impliedVol:1.79769313486232E+308 delta:1.79769313486232E+308 optPrice:1.79769313486232E+308 pvDividend:0 gamma: 1.79769313486232E+308 theta/vega/undPrice: 1.79769313486232E+308-1.79769313486232E+308-1.5649</t>
  </si>
  <si>
    <t>2014-12-2 17:19:6.592: RTWSControl  - tickOptionComputation - id:3000006 tickType:13 impliedVol:0.179162465027517 delta:-1.45867353394557E-02 optPrice:1.36624419995865E-04 pvDividend:0 gamma: 1.79769313486232E+308 theta/vega/undPrice: -1.53267585094965E-04-5.79339309157643E-05-1.5649</t>
  </si>
  <si>
    <t>2014-12-2 17:19:6.608: RTWSControl  - tickOptionComputation - id:3000007 tickType:10 impliedVol:1.79769313486232E+308 delta:1.79769313486232E+308 optPrice:1.79769313486232E+308 pvDividend:0 gamma: 1.79769313486232E+308 theta/vega/undPrice: 1.79769313486232E+308-1.79769313486232E+308-1.5649</t>
  </si>
  <si>
    <t>2014-12-2 17:19:6.639: RTWSControl  - tickOptionComputation - id:3000007 tickType:13 impliedVol:0.165865340616705 delta:-1.63273033978874E-02 optPrice:1.43260363874395E-04 pvDividend:0 gamma: 1.79769313486232E+308 theta/vega/undPrice: -1.56450005884681E-04-5.8030073808431E-05-1.5649</t>
  </si>
  <si>
    <t>2014-12-2 17:19:6.654: RTWSControl  - tickOptionComputation - id:3000009 tickType:10 impliedVol:1.79769313486232E+308 delta:1.79769313486232E+308 optPrice:1.79769313486232E+308 pvDividend:0 gamma: 1.79769313486232E+308 theta/vega/undPrice: 1.79769313486232E+308-1.79769313486232E+308-1.5649</t>
  </si>
  <si>
    <t>2014-12-2 17:19:6.686: RTWSControl  - tickOptionComputation - id:3000009 tickType:13 impliedVol:0.142671909123472 delta:-2.32396336583442E-02 optPrice:1.81896069651054E-04 pvDividend:0 gamma: 1.79769313486232E+308 theta/vega/undPrice: -1.82945674297203E-04-1.03505328327556E-04-1.5649</t>
  </si>
  <si>
    <t>2014-12-2 17:19:6.686: RTWSControl  - tickOptionComputation - id:3000010 tickType:10 impliedVol:1.79769313486232E+308 delta:1.79769313486232E+308 optPrice:1.79769313486232E+308 pvDividend:0 gamma: 1.79769313486232E+308 theta/vega/undPrice: 1.79769313486232E+308-1.79769313486232E+308-1.5649</t>
  </si>
  <si>
    <t>2014-12-2 17:19:6.701: RTWSControl  - tickOptionComputation - id:3000010 tickType:13 impliedVol:0.132775602041043 delta:-3.19307334230224E-02 optPrice:2.4396870640527E-04 pvDividend:0 gamma: 1.79769313486232E+308 theta/vega/undPrice: -2.20682694238064E-04-1.03675190381915E-04-1.5649</t>
  </si>
  <si>
    <t>2014-12-2 17:19:6.732: RTWSControl  - tickOptionComputation - id:3000011 tickType:13 impliedVol:0.124012900734748 delta:-4.36538520971636E-02 optPrice:3.23397018071414E-04 pvDividend:0 gamma: 1.79769313486232E+308 theta/vega/undPrice: -2.68418710885291E-04-1.69430879514074E-04-1.5649</t>
  </si>
  <si>
    <t>2014-12-2 17:19:6.732: RTWSControl  - tickOptionComputation - id:3000008 tickType:10 impliedVol:1.79769313486232E+308 delta:1.79769313486232E+308 optPrice:1.79769313486232E+308 pvDividend:0 gamma: 1.79769313486232E+308 theta/vega/undPrice: 1.79769313486232E+308-1.79769313486232E+308-1.5649</t>
  </si>
  <si>
    <t>2014-12-2 17:19:6.764: RTWSControl  - tickOptionComputation - id:3000008 tickType:13 impliedVol:0.153701821982025 delta:-1.89535481211799E-02 optPrice:1.56230476222031E-04 pvDividend:0 gamma: 1.79769313486232E+308 theta/vega/undPrice: -1.65322990035246E-04-7.83063466409625E-05-1.5649</t>
  </si>
  <si>
    <t>2014-12-2 17:19:6.764: RTWSControl  - tickOptionComputation - id:3000066 tickType:13 impliedVol:9.80564461706699E-02 delta:-1.48339745896412E-02 optPrice:1.37154385988737E-04 pvDividend:0 gamma: 1.79769313486232E+308 theta/vega/undPrice: -4.71606441865333E-05-1.16040501872677E-04-1.79769313486232E+308</t>
  </si>
  <si>
    <t>2014-12-2 17:19:6.779: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</si>
  <si>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17:19:6.810: RTWSControl  - tickOptionComputation - id:3000066 tickType:11 impliedVol:0.104007877845473 delta:-1.97439535194557E-02 optPrice:1.99999994947575E-04 pvDividend:0 gamma: 1.79769313486232E+308 theta/vega/undPrice: -6.43389256182475E-05-1.64363749521667E-04-1.79769313486232E+308</t>
  </si>
  <si>
    <t>2014-12-2 17:19:6.842: RTWSControl  - tickOptionComputation - id:3000068 tickType:13 impliedVol:9.10895814000163E-02 delta:-2.88018051008973E-02 optPrice:2.68360491087298E-04 pvDividend:0 gamma: 1.79769313486232E+308 theta/vega/undPrice: -7.69948391214888E-05-1.86969133373127E-04-1.79769313486232E+308</t>
  </si>
  <si>
    <t>2014-12-2 17:19:6.857: RTWSControl  - tickOptionComputation - id:3000068 tickType:10 impliedVol:8.74244176027056E-02 delta:-2.31591565127684E-02 optPrice:1.99999994947575E-04 pvDividend:0 gamma: 1.79769313486232E+308 theta/vega/undPrice: -6.19817686112286E-05-1.86208533681684E-04-1.79769313486232E+308</t>
  </si>
  <si>
    <t>2014-12-2 17:19:6.873: RTWSControl  - tickOptionComputation - id:3000068 tickType:11 impliedVol:0.098148939536183 delta:-3.84229490648208E-02 optPrice:3.9999998989515E-04 pvDividend:0 gamma: 1.79769313486232E+308 theta/vega/undPrice: -1.05910902977304E-04-2.69989508057289E-04-1.79769313486232E+308</t>
  </si>
  <si>
    <t>2014-12-2 17:19:6.888: RTWSControl  - tickOptionComputation - id:3000067 tickType:13 impliedVol:9.43297685738358E-02 delta:-1.98889980503336E-02 optPrice:1.81957057740384E-04 pvDividend:0 gamma: 1.79769313486232E+308 theta/vega/undPrice: -5.86926175116348E-05-1.67509690778553E-04-1.79769313486232E+308</t>
  </si>
  <si>
    <t>2014-12-2 17:19:6.904: RTWSControl  - tickOptionComputation - id:3000067 tickType:10 impliedVol:8.64895652219027E-02 delta:-1.25189418306346E-02 optPrice:9.99999974737875E-05 pvDividend:0 gamma: 1.79769313486232E+308 theta/vega/undPrice: -3.60249143279161E-05-1.04569917353505E-04-1.79769313486232E+308</t>
  </si>
  <si>
    <t>2014-12-2 17:19:6.904: RTWSControl  - tickOptionComputation - id:3000067 tickType:11 impliedVol:0.101649065778464 delta:-2.87794638742546E-02 optPrice:3.00000014249235E-04 pvDividend:0 gamma: 1.79769313486232E+308 theta/vega/undPrice: -8.59146231429945E-05-1.85900173234285E-04-1.79769313486232E+308</t>
  </si>
  <si>
    <t>2014-12-2 17:19:6.949: RTWSControl  - tickOptionComputation - id:3000069 tickType:13 impliedVol:8.83358846492115E-02 delta:-4.06208139897501E-02 optPrice:3.82030669902545E-04 pvDividend:0 gamma: 1.79769313486232E+308 theta/vega/undPrice: -9.99587604270082E-05-2.91795518219664E-04-1.79769313486232E+308</t>
  </si>
  <si>
    <t>2014-12-2 17:19:6.957: RTWSControl  - tickOptionComputation - id:3000069 tickType:10 impliedVol:0.089282077707783 delta:-4.18908001689665E-02 optPrice:3.9999998989515E-04 pvDividend:0 gamma: 1.79769313486232E+308 theta/vega/undPrice: -1.03840895361829E-04-3.02941370937013E-04-1.79769313486232E+308</t>
  </si>
  <si>
    <t>2014-12-2 17:19:6.986: RTWSControl  - tickOptionComputation - id:3000069 tickType:11 impliedVol:9.26188913553958E-02 delta:-4.89152657218537E-02 optPrice:5.00000023748726E-04 pvDividend:0 gamma: 1.79769313486232E+308 theta/vega/undPrice: -1.21129659447789E-04-3.04312280111101E-04-1.79769313486232E+308</t>
  </si>
  <si>
    <t>2014-12-2 17:19:6.997: RTWSControl  - tickOptionComputation - id:3000070 tickType:13 impliedVol:8.60686783214213E-02 delta:-6.11635924183885E-02 optPrice:6.02064428529967E-04 pvDividend:0 gamma: 1.79769313486232E+308 theta/vega/undPrice: -1.34127260718471E-04-3.45907804410435E-04-1.79769313486232E+308</t>
  </si>
  <si>
    <t>2014-12-2 17:19:7.27: RTWSControl  - tickOptionComputation - id:3000070 tickType:10 impliedVol:8.59683457978507E-02 delta:-6.09120384337863E-02 optPrice:6.00000028498471E-04 pvDividend:0 gamma: 1.79769313486232E+308 theta/vega/undPrice: -1.33602647951525E-04-3.44378696737117E-04-1.79769313486232E+308</t>
  </si>
  <si>
    <t>2014-12-2 17:19:7.34: RTWSControl  - tickOptionComputation - id:3000070 tickType:11 impliedVol:9.25337700894733E-02 delta:-7.36089556023178E-02 optPrice:7.999999797903E-04 pvDividend:0 gamma: 1.79769313486232E+308 theta/vega/undPrice: -1.67931459882952E-04-4.44438004969405E-04-1.79769313486232E+308</t>
  </si>
  <si>
    <t>2014-12-2 17:19:7.72: RTWSControl  - tickOptionComputation - id:3000071 tickType:13 impliedVol:8.42879624166422E-02 delta:-8.93545846186691E-02 optPrice:9.22156431238562E-04 pvDividend:0 gamma: 1.79769313486232E+308 theta/vega/undPrice: -1.75670511342915E-04-4.57965374530297E-04-1.79769313486232E+308</t>
  </si>
  <si>
    <t>2014-12-2 17:19:7.78: RTWSControl  - tickOptionComputation - id:3000071 tickType:10 impliedVol:8.37982239805341E-02 delta:-8.79274987118288E-02 optPrice:8.99999984540045E-04 pvDividend:0 gamma: 1.79769313486232E+308 theta/vega/undPrice: -1.72728462098782E-04-4.57965512621973E-04-1.79769313486232E+308</t>
  </si>
  <si>
    <t>2014-12-2 17:19:7.85: RTWSControl  - tickOptionComputation - id:3000071 tickType:11 impliedVol:8.81714075106694E-02 delta:-9.95721004175189E-02 optPrice:1.09999999403954E-03 pvDividend:0 gamma: 1.79769313486232E+308 theta/vega/undPrice: -1.98999822785701E-04-4.57964319457668E-04-1.79769313486232E+308</t>
  </si>
  <si>
    <t>2014-12-2 17:19:7.117: RTWSControl  - tickOptionComputation - id:3000072 tickType:13 impliedVol:8.29937369348812E-02 delta:-0.127994770896833 optPrice:1.39087639839069E-03 pvDividend:0 gamma: 1.79769313486232E+308 theta/vega/undPrice: -2.25937214769057E-04-6.33458581147993E-04-1.79769313486232E+308</t>
  </si>
  <si>
    <t>2014-12-2 17:19:7.123: RTWSControl  - tickOptionComputation - id:3000072 tickType:10 impliedVol:8.31415721329222E-02 delta:-0.128386434934241 optPrice:1.39999995008111E-03 pvDividend:0 gamma: 1.79769313486232E+308 theta/vega/undPrice: -2.2686324042033E-04-6.33458519425147E-04-1.79769313486232E+308</t>
  </si>
  <si>
    <t>2014-12-2 17:19:7.154: RTWSControl  - tickOptionComputation - id:3000072 tickType:11 impliedVol:8.62976369816403E-02 delta:-0.138267284021661 optPrice:1.5999999595806E-03 pvDividend:0 gamma: 1.79769313486232E+308 theta/vega/undPrice: -2.46632491297253E-04-6.3345720081156E-04-1.79769313486232E+308</t>
  </si>
  <si>
    <t>2014-12-2 17:19:8.672: RTWSControl  - tickOptionComputation - id:3000066 tickType:13 impliedVol:9.80564461706699E-02 delta:-1.49911602134265E-02 optPrice:1.38763216636085E-04 pvDividend:0 gamma: 1.79769313486232E+308 theta/vega/undPrice: -4.75883562275701E-05-1.17612180850002E-04-1.79769313486232E+308</t>
  </si>
  <si>
    <t>2014-12-2 17:19:8.682: RTWSControl  - tickOptionComputation - id:3000068 tickType:13 impliedVol:9.10895814000163E-02 delta:-2.91035925709932E-02 optPrice:2.71551091207028E-04 pvDividend:0 gamma: 1.79769313486232E+308 theta/vega/undPrice: -7.7655878696449E-05-1.89625227246631E-04-1.79769313486232E+308</t>
  </si>
  <si>
    <t>2014-12-2 17:19:8.689: RTWSControl  - tickOptionComputation - id:3000067 tickType:13 impliedVol:9.43297685738358E-02 delta:-2.00528272265907E-02 optPrice:1.8356713289973E-04 pvDividend:0 gamma: 1.79769313486232E+308 theta/vega/undPrice: -5.91206736488537E-05-1.69082339314652E-04-1.79769313486232E+308</t>
  </si>
  <si>
    <t>2014-12-2 17:19:8.730: RTWSControl  - tickOptionComputation - id:3000069 tickType:13 impliedVol:8.83358846492115E-02 delta:-4.09329018495081E-02 optPrice:3.85222910542728E-04 pvDividend:0 gamma: 1.79769313486232E+308 theta/vega/undPrice: -1.00620161172388E-04-2.94452649813599E-04-1.79769313486232E+308</t>
  </si>
  <si>
    <t>2014-12-2 17:19:8.737: RTWSControl  - tickOptionComputation - id:3000070 tickType:13 impliedVol:8.60686783214213E-02 delta:-6.16866732325608E-02 optPrice:6.07925743375479E-04 pvDividend:0 gamma: 1.79769313486232E+308 theta/vega/undPrice: -1.35041984462305E-04-3.5003652765248E-04-1.79769313486232E+308</t>
  </si>
  <si>
    <t>2014-12-2 17:19:8.744: RTWSControl  - tickOptionComputation - id:3000071 tickType:13 impliedVol:8.42879624166422E-02 delta:-9.01566236974213E-02 optPrice:9.32163713923192E-04 pvDividend:0 gamma: 1.79769313486232E+308 theta/vega/undPrice: -1.76794595553305E-04-4.5795073594979E-04-1.79769313486232E+308</t>
  </si>
  <si>
    <t>2014-12-2 17:19:8.780: RTWSControl  - tickOptionComputation - id:3000072 tickType:13 impliedVol:8.29937369348812E-02 delta:-0.129120929424212 optPrice:1.4068183989664E-03 pvDividend:0 gamma: 1.79769313486232E+308 theta/vega/undPrice: -2.271453132133E-04-6.33438320699038E-04-1.79769313486232E+308</t>
  </si>
  <si>
    <t>2014-12-2 17:19:8.787: RTWSControl  - tickOptionComputation - id:3000006 tickType:10 impliedVol:1.79769313486232E+308 delta:1.79769313486232E+308 optPrice:1.79769313486232E+308 pvDividend:0 gamma: 1.79769313486232E+308 theta/vega/undPrice: 1.79769313486232E+308-1.79769313486232E+308-1.5649</t>
  </si>
  <si>
    <t>2014-12-2 17:19:8.826: RTWSControl  - tickOptionComputation - id:3000007 tickType:10 impliedVol:1.79769313486232E+308 delta:1.79769313486232E+308 optPrice:1.79769313486232E+308 pvDividend:0 gamma: 1.79769313486232E+308 theta/vega/undPrice: 1.79769313486232E+308-1.79769313486232E+308-1.5649</t>
  </si>
  <si>
    <t>2014-12-2 17:19:8.837: RTWSControl  - tickOptionComputation - id:3000009 tickType:10 impliedVol:1.79769313486232E+308 delta:1.79769313486232E+308 optPrice:1.79769313486232E+308 pvDividend:0 gamma: 1.79769313486232E+308 theta/vega/undPrice: 1.79769313486232E+308-1.79769313486232E+308-1.5649</t>
  </si>
  <si>
    <t>2014-12-2 17:19:8.868: RTWSControl  - tickOptionComputation - id:3000010 tickType:10 impliedVol:1.79769313486232E+308 delta:1.79769313486232E+308 optPrice:1.79769313486232E+308 pvDividend:0 gamma: 1.79769313486232E+308 theta/vega/undPrice: 1.79769313486232E+308-1.79769313486232E+308-1.5649</t>
  </si>
  <si>
    <t>2014-12-2 17:19:8.874: RTWSControl  - tickOptionComputation - id:3000008 tickType:10 impliedVol:1.79769313486232E+308 delta:1.79769313486232E+308 optPrice:1.79769313486232E+308 pvDividend:0 gamma: 1.79769313486232E+308 theta/vega/undPrice: 1.79769313486232E+308-1.79769313486232E+308-1.5649</t>
  </si>
  <si>
    <t>2014-12-2 17:19:8.905: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</si>
  <si>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17:19:8.911: RTWSControl  - tickOptionComputation - id:3000066 tickType:11 impliedVol:0.1038566249314 delta:-1.97743709890459E-02 optPrice:1.99999994947575E-04 pvDividend:0 gamma: 1.79769313486232E+308 theta/vega/undPrice: -6.43295255114909E-05-1.64705811166929E-04-1.79769313486232E+308</t>
  </si>
  <si>
    <t>2014-12-2 17:19:8.952: RTWSControl  - tickOptionComputation - id:3000068 tickType:10 impliedVol:8.72603233422984E-02 delta:-2.32109681596692E-02 optPrice:1.99999994947575E-04 pvDividend:0 gamma: 1.79769313486232E+308 theta/vega/undPrice: -6.19711535311479E-05-1.8620260041163E-04-1.79769313486232E+308</t>
  </si>
  <si>
    <t>2014-12-2 17:19:8.960: RTWSControl  - tickOptionComputation - id:3000068 tickType:11 impliedVol:9.79722965677106E-02 delta:-3.84794050779058E-02 optPrice:3.9999998989515E-04 pvDividend:0 gamma: 1.79769313486232E+308 theta/vega/undPrice: -1.05847490724462E-04-2.7056563725511E-04-1.79769313486232E+308</t>
  </si>
  <si>
    <t>2014-12-2 17:19:8.992: RTWSControl  - tickOptionComputation - id:3000067 tickType:10 impliedVol:8.63373859398632E-02 delta:-1.25415119340363E-02 optPrice:9.99999974737875E-05 pvDividend:0 gamma: 1.79769313486232E+308 theta/vega/undPrice: -3.6013724838844E-05-1.04566588001798E-04-1.79769313486232E+308</t>
  </si>
  <si>
    <t>2014-12-2 17:19:8.999: RTWSControl  - tickOptionComputation - id:3000067 tickType:11 impliedVol:0.101477928158526 delta:-2.88241403939055E-02 optPrice:3.00000014249235E-04 pvDividend:0 gamma: 1.79769313486232E+308 theta/vega/undPrice: -8.58744593133978E-05-1.858942546877E-04-1.79769313486232E+308</t>
  </si>
  <si>
    <t>2014-12-2 17:19:9.32: RTWSControl  - tickOptionComputation - id:3000069 tickType:10 impliedVol:8.91002259745767E-02 delta:-4.19526270101753E-02 optPrice:3.9999998989515E-04 pvDividend:0 gamma: 1.79769313486232E+308 theta/vega/undPrice: -1.03756083638419E-04-3.0345604961126E-04-1.79769313486232E+308</t>
  </si>
  <si>
    <t>2014-12-2 17:19:9.39: RTWSControl  - tickOptionComputation - id:3000069 tickType:11 impliedVol:9.24266036636183E-02 delta:-4.90043237727566E-02 optPrice:5.00000023748726E-04 pvDividend:0 gamma: 1.79769313486232E+308 theta/vega/undPrice: -1.21039548763882E-04-3.04302591694279E-04-1.79769313486232E+308</t>
  </si>
  <si>
    <t>2014-12-2 17:19:9.74: RTWSControl  - tickOptionComputation - id:3000070 tickType:10 impliedVol:8.58073723078811E-02 delta:-6.11004922677383E-02 optPrice:6.00000028498471E-04 pvDividend:0 gamma: 1.79769313486232E+308 theta/vega/undPrice: -1.33675726602801E-04-3.46054247100149E-04-1.79769313486232E+308</t>
  </si>
  <si>
    <t>2014-12-2 17:19:9.82: RTWSControl  - tickOptionComputation - id:3000070 tickType:11 impliedVol:9.23385693509133E-02 delta:-7.37452456079885E-02 optPrice:7.999999797903E-04 pvDividend:0 gamma: 1.79769313486232E+308 theta/vega/undPrice: -1.67824488818141E-04-4.45588749072442E-04-1.79769313486232E+308</t>
  </si>
  <si>
    <t>2014-12-2 17:19:9.116: RTWSControl  - tickOptionComputation - id:3000071 tickType:10 impliedVol:8.35785029962424E-02 delta:-8.81183327688108E-02 optPrice:8.99999984540045E-04 pvDividend:0 gamma: 1.79769313486232E+308 theta/vega/undPrice: -1.72532732729249E-04-4.57950935037527E-04-1.79769313486232E+308</t>
  </si>
  <si>
    <t>2014-12-2 17:19:9.124: RTWSControl  - tickOptionComputation - id:3000071 tickType:11 impliedVol:8.79469213149323E-02 delta:-9.97711358777649E-02 optPrice:1.09999999403954E-03 pvDividend:0 gamma: 1.79769313486232E+308 theta/vega/undPrice: -1.98774634010924E-04-4.57949752712589E-04-1.79769313486232E+308</t>
  </si>
  <si>
    <t>2014-12-2 17:19:9.158: RTWSControl  - tickOptionComputation - id:3000072 tickType:10 impliedVol:8.28772144098445E-02 delta:-0.128651358420412 optPrice:1.39999995008111E-03 pvDividend:0 gamma: 1.79769313486232E+308 theta/vega/undPrice: -2.26415450412265E-04-6.33438369150027E-04-1.79769313486232E+308</t>
  </si>
  <si>
    <t>2014-12-2 17:19:9.165: RTWSControl  - tickOptionComputation - id:3000072 tickType:11 impliedVol:8.60333484707707E-02 delta:-0.138553734138901 optPrice:1.5999999595806E-03 pvDividend:0 gamma: 1.79769313486232E+308 theta/vega/undPrice: -2.46184508705111E-04-6.33437055964543E-04-1.79769313486232E+308</t>
  </si>
  <si>
    <t>2014-12-2 17:19:10.213: RTWSControl  - tickOptionComputation - id:3000066 tickType:13 impliedVol:9.80564461706699E-02 delta:-1.48339745896412E-02 optPrice:1.37154385988737E-04 pvDividend:0 gamma: 1.79769313486232E+308 theta/vega/undPrice: -4.71606441865333E-05-1.16040501872677E-04-1.79769313486232E+308</t>
  </si>
  <si>
    <t>2014-12-2 17:19:10.422: RTWSControl  - tickOptionComputation - id:3000068 tickType:13 impliedVol:9.10895814000163E-02 delta:-2.88018051008973E-02 optPrice:2.68360491087298E-04 pvDividend:0 gamma: 1.79769313486232E+308 theta/vega/undPrice: -7.69948391214888E-05-1.86969133373127E-04-1.79769313486232E+308</t>
  </si>
  <si>
    <t>2014-12-2 17:19:10.465: RTWSControl  - tickOptionComputation - id:3000067 tickType:13 impliedVol:9.43297685738358E-02 delta:-1.98889980503336E-02 optPrice:1.81957057740384E-04 pvDividend:0 gamma: 1.79769313486232E+308 theta/vega/undPrice: -5.86926175116348E-05-1.67509690778553E-04-1.79769313486232E+308</t>
  </si>
  <si>
    <t>2014-12-2 17:19:10.474: RTWSControl  - tickOptionComputation - id:3000069 tickType:13 impliedVol:8.83358846492115E-02 delta:-4.06208139897501E-02 optPrice:3.82030669902545E-04 pvDividend:0 gamma: 1.79769313486232E+308 theta/vega/undPrice: -9.99587604270082E-05-2.91795518219664E-04-1.79769313486232E+308</t>
  </si>
  <si>
    <t>2014-12-2 17:19:10.481: RTWSControl  - tickOptionComputation - id:3000070 tickType:13 impliedVol:8.60686783214213E-02 delta:-6.11635924183885E-02 optPrice:6.02064428529967E-04 pvDividend:0 gamma: 1.79769313486232E+308 theta/vega/undPrice: -1.34127260718471E-04-3.45907804410435E-04-1.79769313486232E+308</t>
  </si>
  <si>
    <t>2014-12-2 17:19:10.529: RTWSControl  - tickOptionComputation - id:3000071 tickType:13 impliedVol:8.42879624166422E-02 delta:-8.93545846186691E-02 optPrice:9.22156431238562E-04 pvDividend:0 gamma: 1.79769313486232E+308 theta/vega/undPrice: -1.75670511342915E-04-4.57965374530297E-04-1.79769313486232E+308</t>
  </si>
  <si>
    <t>2014-12-2 17:19:10.536: RTWSControl  - tickOptionComputation - id:3000072 tickType:13 impliedVol:8.29937369348812E-02 delta:-0.127994770896833 optPrice:1.39087639839069E-03 pvDividend:0 gamma: 1.79769313486232E+308 theta/vega/undPrice: -2.25937214769057E-04-6.33458581147993E-04-1.79769313486232E+308</t>
  </si>
  <si>
    <t>2014-12-2 17:19:10.572: RTWSControl  - tickOptionComputation - id:3000012 tickType:13 impliedVol:0.116637033545672 delta:-0.066622236757106 optPrice:4.98923087187423E-04 pvDividend:0 gamma: 1.79769313486232E+308 theta/vega/undPrice: -3.51516864660543E-04-2.02021869437897E-04-1.5649</t>
  </si>
  <si>
    <t>2014-12-2 17:19:10.577: RTWSControl  - tickOptionComputation - id:3000006 tickType:10 impliedVol:1.79769313486232E+308 delta:1.79769313486232E+308 optPrice:1.79769313486232E+308 pvDividend:0 gamma: 1.79769313486232E+308 theta/vega/undPrice: 1.79769313486232E+308-1.79769313486232E+308-1.5649</t>
  </si>
  <si>
    <t>2014-12-2 17:19:10.614: RTWSControl  - tickOptionComputation - id:3000006 tickType:13 impliedVol:0.180393172378977 delta:-1.51749821393883E-02 optPrice:1.43754403719952E-04 pvDividend:0 gamma: 1.79769313486232E+308 theta/vega/undPrice: -1.59673199086974E-04-5.79339039528654E-05-1.5649</t>
  </si>
  <si>
    <t>2014-12-2 17:19:10.627: RTWSControl  - tickOptionComputation - id:3000007 tickType:10 impliedVol:1.79769313486232E+308 delta:1.79769313486232E+308 optPrice:1.79769313486232E+308 pvDividend:0 gamma: 1.79769313486232E+308 theta/vega/undPrice: 1.79769313486232E+308-1.79769313486232E+308-1.5649</t>
  </si>
  <si>
    <t>2014-12-2 17:19:10.654: RTWSControl  - tickOptionComputation - id:3000007 tickType:13 impliedVol:0.166893790401325 delta:-1.68490840704022E-02 optPrice:1.49228474379588E-04 pvDividend:0 gamma: 1.79769313486232E+308 theta/vega/undPrice: -1.61811795429554E-04-5.80300551029181E-05-1.5649</t>
  </si>
  <si>
    <t>2014-12-2 17:19:10.660: RTWSControl  - tickOptionComputation - id:3000009 tickType:10 impliedVol:1.79769313486232E+308 delta:1.79769313486232E+308 optPrice:1.79769313486232E+308 pvDividend:0 gamma: 1.79769313486232E+308 theta/vega/undPrice: 1.79769313486232E+308-1.79769313486232E+308-1.5649</t>
  </si>
  <si>
    <t>2014-12-2 17:19:10.693: RTWSControl  - tickOptionComputation - id:3000009 tickType:13 impliedVol:0.14334305705254 delta:-2.38949938331546E-02 optPrice:1.88842820008277E-04 pvDividend:0 gamma: 1.79769313486232E+308 theta/vega/undPrice: -1.8791113970737E-04-1.0350530390453E-04-1.5649</t>
  </si>
  <si>
    <t>2014-12-2 17:19:10.698: RTWSControl  - tickOptionComputation - id:3000010 tickType:10 impliedVol:1.79769313486232E+308 delta:1.79769313486232E+308 optPrice:1.79769313486232E+308 pvDividend:0 gamma: 1.79769313486232E+308 theta/vega/undPrice: 1.79769313486232E+308-1.79769313486232E+308-1.5649</t>
  </si>
  <si>
    <t>2014-12-2 17:19:10.704: RTWSControl  - tickOptionComputation - id:3000010 tickType:13 impliedVol:0.133291705681408 delta:-3.24401373285309E-02 optPrice:2.4931942760937E-04 pvDividend:0 gamma: 1.79769313486232E+308 theta/vega/undPrice: -2.2450733908974E-04-1.03675176495989E-04-1.5649</t>
  </si>
  <si>
    <t>2014-12-2 17:19:10.737: RTWSControl  - tickOptionComputation - id:3000011 tickType:13 impliedVol:0.124389697845785 delta:-4.42502455340586E-02 optPrice:3.2978113425882E-04 pvDividend:0 gamma: 1.79769313486232E+308 theta/vega/undPrice: -2.71977239621042E-04-1.69430859901631E-04-1.5649</t>
  </si>
  <si>
    <t>2014-12-2 17:19:10.743: RTWSControl  - tickOptionComputation - id:3000008 tickType:13 impliedVol:0.154543751959181 delta:-1.94015384714846E-02 optPrice:1.61124286521753E-04 pvDividend:0 gamma: 1.79769313486232E+308 theta/vega/undPrice: -1.69719627091322E-04-8.21126149239011E-05-1.5649</t>
  </si>
  <si>
    <t>2014-12-2 17:19:10.748: RTWSControl  - tickOptionComputation - id:3000008 tickType:10 impliedVol:1.79769313486232E+308 delta:1.79769313486232E+308 optPrice:1.79769313486232E+308 pvDividend:0 gamma: 1.79769313486232E+308 theta/vega/undPrice: 1.79769313486232E+308-1.79769313486232E+308-1.5649</t>
  </si>
  <si>
    <t>2014-12-2 17:19:10.782: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</si>
  <si>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17:19:10.788: RTWSControl  - tickOptionComputation - id:3000066 tickType:11 impliedVol:0.104007877845473 delta:-1.97439535194557E-02 optPrice:1.99999994947575E-04 pvDividend:0 gamma: 1.79769313486232E+308 theta/vega/undPrice: -6.43389256182475E-05-1.64363749521667E-04-1.79769313486232E+308</t>
  </si>
  <si>
    <t>2014-12-2 17:19:10.824: RTWSControl  - tickOptionComputation - id:3000068 tickType:10 impliedVol:8.74244176027056E-02 delta:-2.31591565127684E-02 optPrice:1.99999994947575E-04 pvDividend:0 gamma: 1.79769313486232E+308 theta/vega/undPrice: -6.19817686112286E-05-1.86208533681684E-04-1.79769313486232E+308</t>
  </si>
  <si>
    <t>2014-12-2 17:19:10.831: RTWSControl  - tickOptionComputation - id:3000068 tickType:11 impliedVol:0.098148939536183 delta:-3.84229490648208E-02 optPrice:3.9999998989515E-04 pvDividend:0 gamma: 1.79769313486232E+308 theta/vega/undPrice: -1.05910902977304E-04-2.69989508057289E-04-1.79769313486232E+308</t>
  </si>
  <si>
    <t>2014-12-2 17:19:10.866: RTWSControl  - tickOptionComputation - id:3000067 tickType:10 impliedVol:8.64895652219027E-02 delta:-1.25189418306346E-02 optPrice:9.99999974737875E-05 pvDividend:0 gamma: 1.79769313486232E+308 theta/vega/undPrice: -3.60249143279161E-05-1.04569917353505E-04-1.79769313486232E+308</t>
  </si>
  <si>
    <t>2014-12-2 17:19:10.873: RTWSControl  - tickOptionComputation - id:3000067 tickType:11 impliedVol:0.101649065778464 delta:-2.87794638742546E-02 optPrice:3.00000014249235E-04 pvDividend:0 gamma: 1.79769313486232E+308 theta/vega/undPrice: -8.59146231429945E-05-1.85900173234285E-04-1.79769313486232E+308</t>
  </si>
  <si>
    <t>2014-12-2 17:19:10.908: RTWSControl  - tickOptionComputation - id:3000069 tickType:10 impliedVol:0.089282077707783 delta:-4.18908001689665E-02 optPrice:3.9999998989515E-04 pvDividend:0 gamma: 1.79769313486232E+308 theta/vega/undPrice: -1.03840895361829E-04-3.02941370937013E-04-1.79769313486232E+308</t>
  </si>
  <si>
    <t>2014-12-2 17:19:10.915: RTWSControl  - tickOptionComputation - id:3000069 tickType:11 impliedVol:9.26188913553958E-02 delta:-4.89152657218537E-02 optPrice:5.00000023748726E-04 pvDividend:0 gamma: 1.79769313486232E+308 theta/vega/undPrice: -1.21129659447789E-04-3.04312280111101E-04-1.79769313486232E+308</t>
  </si>
  <si>
    <t>2014-12-2 17:19:10.949: RTWSControl  - tickOptionComputation - id:3000070 tickType:10 impliedVol:8.59683457978507E-02 delta:-6.09120384337863E-02 optPrice:6.00000028498471E-04 pvDividend:0 gamma: 1.79769313486232E+308 theta/vega/undPrice: -1.33602647951525E-04-3.44378696737117E-04-1.79769313486232E+308</t>
  </si>
  <si>
    <t>2014-12-2 17:19:10.956: RTWSControl  - tickOptionComputation - id:3000070 tickType:11 impliedVol:9.25337700894733E-02 delta:-7.36089556023178E-02 optPrice:7.999999797903E-04 pvDividend:0 gamma: 1.79769313486232E+308 theta/vega/undPrice: -1.67931459882952E-04-4.44438004969405E-04-1.79769313486232E+308</t>
  </si>
  <si>
    <t>2014-12-2 17:19:10.991: RTWSControl  - tickOptionComputation - id:3000071 tickType:10 impliedVol:8.37982239805341E-02 delta:-8.79274987118288E-02 optPrice:8.99999984540045E-04 pvDividend:0 gamma: 1.79769313486232E+308 theta/vega/undPrice: -1.72728462098782E-04-4.57965512621973E-04-1.79769313486232E+308</t>
  </si>
  <si>
    <t>2014-12-2 17:19:10.998: RTWSControl  - tickOptionComputation - id:3000071 tickType:11 impliedVol:8.81714075106694E-02 delta:-9.95721004175189E-02 optPrice:1.09999999403954E-03 pvDividend:0 gamma: 1.79769313486232E+308 theta/vega/undPrice: -1.98999822785701E-04-4.57964319457668E-04-1.79769313486232E+308</t>
  </si>
  <si>
    <t>2014-12-2 17:19:11.36: RTWSControl  - tickOptionComputation - id:3000072 tickType:10 impliedVol:8.31415721329222E-02 delta:-0.128386434934241 optPrice:1.39999995008111E-03 pvDividend:0 gamma: 1.79769313486232E+308 theta/vega/undPrice: -2.2686324042033E-04-6.33458519425147E-04-1.79769313486232E+308</t>
  </si>
  <si>
    <t>2014-12-2 17:19:11.43: RTWSControl  - tickOptionComputation - id:3000072 tickType:11 impliedVol:8.62976369816403E-02 delta:-0.138267284021661 optPrice:1.5999999595806E-03 pvDividend:0 gamma: 1.79769313486232E+308 theta/vega/undPrice: -2.46632491297253E-04-6.3345720081156E-04-1.79769313486232E+308</t>
  </si>
  <si>
    <t>2014-12-2 17:19:12.451: RTWSControl  - tickOptionComputation - id:3000006 tickType:10 impliedVol:1.79769313486232E+308 delta:1.79769313486232E+308 optPrice:1.79769313486232E+308 pvDividend:0 gamma: 1.79769313486232E+308 theta/vega/undPrice: 1.79769313486232E+308-1.79769313486232E+308-1.5649</t>
  </si>
  <si>
    <t>2014-12-2 17:19:12.663: RTWSControl  - tickOptionComputation - id:3000007 tickType:10 impliedVol:1.79769313486232E+308 delta:1.79769313486232E+308 optPrice:1.79769313486232E+308 pvDividend:0 gamma: 1.79769313486232E+308 theta/vega/undPrice: 1.79769313486232E+308-1.79769313486232E+308-1.5649</t>
  </si>
  <si>
    <t>2014-12-2 17:19:12.678: RTWSControl  - tickOptionComputation - id:3000009 tickType:10 impliedVol:1.79769313486232E+308 delta:1.79769313486232E+308 optPrice:1.79769313486232E+308 pvDividend:0 gamma: 1.79769313486232E+308 theta/vega/undPrice: 1.79769313486232E+308-1.79769313486232E+308-1.5649</t>
  </si>
  <si>
    <t>2014-12-2 17:19:12.688: RTWSControl  - tickOptionComputation - id:3000010 tickType:10 impliedVol:1.79769313486232E+308 delta:1.79769313486232E+308 optPrice:1.79769313486232E+308 pvDividend:0 gamma: 1.79769313486232E+308 theta/vega/undPrice: 1.79769313486232E+308-1.79769313486232E+308-1.5649</t>
  </si>
  <si>
    <t>2014-12-2 17:19:12.736: RTWSControl  - tickOptionComputation - id:3000008 tickType:10 impliedVol:1.79769313486232E+308 delta:1.79769313486232E+308 optPrice:1.79769313486232E+308 pvDividend:0 gamma: 1.79769313486232E+308 theta/vega/undPrice: 1.79769313486232E+308-1.79769313486232E+308-1.5649</t>
  </si>
  <si>
    <t>2014-12-2 17:19:12.747: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</si>
  <si>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17:19:13.602: RTWSControl  - tickOptionComputation - id:3000066 tickType:13 impliedVol:9.80564461706699E-02 delta:-1.49911602134265E-02 optPrice:1.38763216636085E-04 pvDividend:0 gamma: 1.79769313486232E+308 theta/vega/undPrice: -4.75883562275701E-05-1.17612180850002E-04-1.79769313486232E+308</t>
  </si>
  <si>
    <t>2014-12-2 17:19:13.815: RTWSControl  - tickOptionComputation - id:3000068 tickType:13 impliedVol:9.10895814000163E-02 delta:-2.91035925709932E-02 optPrice:2.71551091207028E-04 pvDividend:0 gamma: 1.79769313486232E+308 theta/vega/undPrice: -7.7655878696449E-05-1.89625227246631E-04-1.79769313486232E+308</t>
  </si>
  <si>
    <t>2014-12-2 17:19:13.823: RTWSControl  - tickOptionComputation - id:3000067 tickType:13 impliedVol:9.43297685738358E-02 delta:-2.00528272265907E-02 optPrice:1.8356713289973E-04 pvDividend:0 gamma: 1.79769313486232E+308 theta/vega/undPrice: -5.91206736488537E-05-1.69082339314652E-04-1.79769313486232E+308</t>
  </si>
  <si>
    <t>2014-12-2 17:19:13.848: RTWSControl  - tickOptionComputation - id:3000069 tickType:13 impliedVol:8.83358846492115E-02 delta:-4.09329018495081E-02 optPrice:3.85222910542728E-04 pvDividend:0 gamma: 1.79769313486232E+308 theta/vega/undPrice: -1.00620161172388E-04-2.94452649813599E-04-1.79769313486232E+308</t>
  </si>
  <si>
    <t>2014-12-2 17:19:13.858: RTWSControl  - tickOptionComputation - id:3000070 tickType:13 impliedVol:8.60686783214213E-02 delta:-6.16866732325608E-02 optPrice:6.07925743375479E-04 pvDividend:0 gamma: 1.79769313486232E+308 theta/vega/undPrice: -1.35041984462305E-04-3.5003652765248E-04-1.79769313486232E+308</t>
  </si>
  <si>
    <t>2014-12-2 17:19:13.865: RTWSControl  - tickOptionComputation - id:3000071 tickType:13 impliedVol:8.42879624166422E-02 delta:-9.01566236974213E-02 optPrice:9.32163713923192E-04 pvDividend:0 gamma: 1.79769313486232E+308 theta/vega/undPrice: -1.76794595553305E-04-4.5795073594979E-04-1.79769313486232E+308</t>
  </si>
  <si>
    <t>2014-12-2 17:19:13.907: RTWSControl  - tickOptionComputation - id:3000072 tickType:13 impliedVol:8.29937369348812E-02 delta:-0.129120929424212 optPrice:1.4068183989664E-03 pvDividend:0 gamma: 1.79769313486232E+308 theta/vega/undPrice: -2.271453132133E-04-6.33438320699038E-04-1.79769313486232E+308</t>
  </si>
  <si>
    <t>2014-12-2 17:19:14.623: RTWSControl  - tickOptionComputation - id:3000012 tickType:13 impliedVol:0.116681933973716 delta:-6.52956995788107E-02 optPrice:4.87920291792997E-04 pvDividend:0 gamma: 1.79769313486232E+308 theta/vega/undPrice: -3.45973495435569E-04-1.9411113292636E-04-1.5651</t>
  </si>
  <si>
    <t>2014-12-2 17:19:14.632: RTWSControl  - tickOptionComputation - id:3000012 tickType:10 impliedVol:0.105609447446845 delta:-4.68739482015802E-02 optPrice:3.00000014249235E-04 pvDividend:0 gamma: 1.79769313486232E+308 theta/vega/undPrice: -2.41225890779112E-04-1.69718248467188E-04-1.5651</t>
  </si>
  <si>
    <t>2014-12-2 17:19:14.639: RTWSControl  - tickOptionComputation - id:3000012 tickType:11 impliedVol:0.11739368717808 delta:-6.63546345738245E-02 optPrice:5.00000023748726E-04 pvDividend:0 gamma: 1.79769313486232E+308 theta/vega/undPrice: -3.52706786992015E-04-2.0015095654589E-04-1.5651</t>
  </si>
  <si>
    <t>2014-12-2 17:19:14.689: RTWSControl  - tickOptionComputation - id:3000006 tickType:13 impliedVol:0.179789717862505 delta:-0.014578990102515 optPrice:1.37041667793453E-04 pvDividend:0 gamma: 1.79769313486232E+308 theta/vega/undPrice: -1.53753615089022E-04-5.79376182811397E-05-1.5651</t>
  </si>
  <si>
    <t>2014-12-2 17:19:14.704: RTWSControl  - tickOptionComputation - id:3000007 tickType:13 impliedVol:0.166444877352681 delta:-1.62881509752311E-02 optPrice:1.434017990687E-04 pvDividend:0 gamma: 1.79769313486232E+308 theta/vega/undPrice: -1.56688249116866E-04-5.80337691833216E-05-1.5651</t>
  </si>
  <si>
    <t>2014-12-2 17:19:14.710: RTWSControl  - tickOptionComputation - id:3000009 tickType:13 impliedVol:0.143147448167078 delta:-2.30125763485433E-02 optPrice:1.80422756167099E-04 pvDividend:0 gamma: 1.79769313486232E+308 theta/vega/undPrice: -1.82157838393812E-04-1.03511927421196E-04-1.5651</t>
  </si>
  <si>
    <t>2014-12-2 17:19:14.741: RTWSControl  - tickOptionComputation - id:3000010 tickType:13 impliedVol:0.133194859491276 delta:-3.15992817571101E-02 optPrice:2.41913376578582E-04 pvDividend:0 gamma: 1.79769313486232E+308 theta/vega/undPrice: -2.19478842769123E-04-1.03681800950152E-04-1.5651</t>
  </si>
  <si>
    <t>2014-12-2 17:19:14.746: RTWSControl  - tickOptionComputation - id:3000011 tickType:13 impliedVol:0.124373021426827 delta:-4.29200263544059E-02 optPrice:3.17742131388542E-04 pvDividend:0 gamma: 1.79769313486232E+308 theta/vega/undPrice: -2.65856284316226E-04-1.69441691545035E-04-1.5651</t>
  </si>
  <si>
    <t>2014-12-2 17:19:14.752: RTWSControl  - tickOptionComputation - id:3000008 tickType:13 impliedVol:0.15423078745421 delta:-1.88744016282221E-02 optPrice:1.56078988618302E-04 pvDividend:0 gamma: 1.79769313486232E+308 theta/vega/undPrice: -1.65298073147951E-04-7.75424348815516E-05-1.5651</t>
  </si>
  <si>
    <t>2014-12-2 17:19:14.777: RTWSControl  - tickOptionComputation - id:3000066 tickType:13 impliedVol:9.82685633511018E-02 delta:-1.48629256665962E-02 optPrice:1.37760060269075E-04 pvDividend:0 gamma: 1.79769313486232E+308 theta/vega/undPrice: -4.73452108082476E-05-1.16191190493779E-04-1.79769313486232E+308</t>
  </si>
  <si>
    <t>2014-12-2 17:19:14.784: RTWSControl  - tickOptionComputation - id:3000006 tickType:10 impliedVol:1.79769313486232E+308 delta:1.79769313486232E+308 optPrice:1.79769313486232E+308 pvDividend:0 gamma: 1.79769313486232E+308 theta/vega/undPrice: 1.79769313486232E+308-1.79769313486232E+308-1.5651</t>
  </si>
  <si>
    <t>2014-12-2 17:19:14.795: RTWSControl  - tickOptionComputation - id:3000006 tickType:11 impliedVol:0.173272624286451 delta:-1.13344499764644E-02 optPrice:9.99999974737875E-05 pvDividend:0 gamma: 1.79769313486232E+308 theta/vega/undPrice: -1.19831066682763E-04-5.79377725265122E-05-1.5651</t>
  </si>
  <si>
    <t>2014-12-2 17:19:14.830: RTWSControl  - tickOptionComputation - id:3000068 tickType:13 impliedVol:9.12629911915666E-02 delta:-2.87555831182305E-02 optPrice:2.68399035058829E-04 pvDividend:0 gamma: 1.79769313486232E+308 theta/vega/undPrice: -7.70441339242206E-05-1.86352469104207E-04-1.79769313486232E+308</t>
  </si>
  <si>
    <t>2014-12-2 17:19:14.857: RTWSControl  - tickOptionComputation - id:3000007 tickType:10 impliedVol:1.79769313486232E+308 delta:1.79769313486232E+308 optPrice:1.79769313486232E+308 pvDividend:0 gamma: 1.79769313486232E+308 theta/vega/undPrice: 1.79769313486232E+308-1.79769313486232E+308-1.5651</t>
  </si>
  <si>
    <t>2014-12-2 17:19:14.862: RTWSControl  - tickOptionComputation - id:3000007 tickType:11 impliedVol:0.15885060717974 delta:-0.01223679561093 optPrice:9.99999974737875E-05 pvDividend:0 gamma: 1.79769313486232E+308 theta/vega/undPrice: -1.17093166271094E-04-5.80339232497794E-05-1.5651</t>
  </si>
  <si>
    <t>2014-12-2 17:19:14.904: RTWSControl  - tickOptionComputation - id:3000067 tickType:13 impliedVol:9.45161361124747E-02 delta:-1.98855771353907E-02 optPrice:1.82295885118234E-04 pvDividend:0 gamma: 1.79769313486232E+308 theta/vega/undPrice: -5.88034052415395E-05-1.67452831437352E-04-1.79769313486232E+308</t>
  </si>
  <si>
    <t>2014-12-2 17:19:14.911: RTWSControl  - tickOptionComputation - id:3000009 tickType:10 impliedVol:1.79769313486232E+308 delta:1.79769313486232E+308 optPrice:1.79769313486232E+308 pvDividend:0 gamma: 1.79769313486232E+308 theta/vega/undPrice: 1.79769313486232E+308-1.79769313486232E+308-1.5651</t>
  </si>
  <si>
    <t>2014-12-2 17:19:14.917: RTWSControl  - tickOptionComputation - id:3000009 tickType:11 impliedVol:0.130133353264047 delta:-0.014615606614896 optPrice:9.99999974737875E-05 pvDividend:0 gamma: 1.79769313486232E+308 theta/vega/undPrice: -1.11535313393798E-04-5.82256833073962E-05-1.5651</t>
  </si>
  <si>
    <t>2014-12-2 17:19:14.949: RTWSControl  - tickOptionComputation - id:3000069 tickType:13 impliedVol:8.85091285883775E-02 delta:-4.05493639389986E-02 optPrice:3.82069793587678E-04 pvDividend:0 gamma: 1.79769313486232E+308 theta/vega/undPrice: -1.00008183210426E-04-2.91179213524909E-04-1.79769313486232E+308</t>
  </si>
  <si>
    <t>2014-12-2 17:19:14.956: RTWSControl  - tickOptionComputation - id:3000010 tickType:10 impliedVol:1.79769313486232E+308 delta:1.79769313486232E+308 optPrice:1.79769313486232E+308 pvDividend:0 gamma: 1.79769313486232E+308 theta/vega/undPrice: 1.79769313486232E+308-1.79769313486232E+308-1.5651</t>
  </si>
  <si>
    <t>2014-12-2 17:19:14.986: RTWSControl  - tickOptionComputation - id:3000010 tickType:11 impliedVol:0.129163387283419 delta:-2.74801144856966E-02 optPrice:1.99999994947575E-04 pvDividend:0 gamma: 1.79769313486232E+308 theta/vega/undPrice: -1.89601226399489E-04-1.03681916907198E-04-1.5651</t>
  </si>
  <si>
    <t>2014-12-2 17:19:14.996: RTWSControl  - tickOptionComputation - id:3000011 tickType:10 impliedVol:0.101646347106398 delta:-1.83423728338344E-02 optPrice:9.99999974737875E-05 pvDividend:0 gamma: 1.79769313486232E+308 theta/vega/undPrice: -1.06199323389804E-04-8.30613693149531E-05-1.5651</t>
  </si>
  <si>
    <t>2014-12-2 17:19:15.26: RTWSControl  - tickOptionComputation - id:3000011 tickType:11 impliedVol:0.122946996342062 delta:-4.12356713706317E-02 optPrice:3.00000014249235E-04 pvDividend:0 gamma: 1.79769313486232E+308 theta/vega/undPrice: -2.54366624994021E-04-1.63021030404147E-04-1.5651</t>
  </si>
  <si>
    <t>2014-12-2 17:19:15.36: RTWSControl  - tickOptionComputation - id:3000070 tickType:13 impliedVol:8.62545483029038E-02 delta:-0.061027267008437 optPrice:6.01868853505462E-04 pvDividend:0 gamma: 1.79769313486232E+308 theta/vega/undPrice: -1.34184433882179E-04-3.44611904170636E-04-1.79769313486232E+308</t>
  </si>
  <si>
    <t>2014-12-2 17:19:15.70: RTWSControl  - tickOptionComputation - id:3000008 tickType:10 impliedVol:1.79769313486232E+308 delta:1.79769313486232E+308 optPrice:1.79769313486232E+308 pvDividend:0 gamma: 1.79769313486232E+308 theta/vega/undPrice: 1.79769313486232E+308-1.79769313486232E+308-1.5651</t>
  </si>
  <si>
    <t>2014-12-2 17:19:15.75: RTWSControl  - tickOptionComputation - id:3000008 tickType:11 impliedVol:0.144470713542334 delta:-1.33116369204459E-02 optPrice:9.99999974737875E-05 pvDividend:0 gamma: 1.79769313486232E+308 theta/vega/undPrice: -1.14326698638047E-04-5.8129893233118E-05-1.5651</t>
  </si>
  <si>
    <t>2014-12-2 17:19:15.110: RTWSControl  - tickOptionComputation - id:3000071 tickType:13 impliedVol:8.44992503351527E-02 delta:-8.91388021955384E-02 optPrice:9.21825742665247E-04 pvDividend:0 gamma: 1.79769313486232E+308 theta/vega/undPrice: -1.75815755953304E-04-4.57979953345042E-04-1.79769313486232E+308</t>
  </si>
  <si>
    <t>2014-12-2 17:19:15.117: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</si>
  <si>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17:19:15.123: RTWSControl  - tickOptionComputation - id:3000066 tickType:11 impliedVol:0.104187695947394 delta:-1.97358623788142E-02 optPrice:1.99999994947575E-04 pvDividend:0 gamma: 1.79769313486232E+308 theta/vega/undPrice: -6.44308068628596E-05-1.64253710808014E-04-1.79769313486232E+308</t>
  </si>
  <si>
    <t>2014-12-2 17:19:15.159: RTWSControl  - tickOptionComputation - id:3000072 tickType:13 impliedVol:8.32432346851135E-02 delta:-0.127684091572352 optPrice:1.39073960350947E-03 pvDividend:0 gamma: 1.79769313486232E+308 theta/vega/undPrice: -2.26291996465944E-04-6.33478737005731E-04-1.79769313486232E+308</t>
  </si>
  <si>
    <t>2014-12-2 17:19:15.168: RTWSControl  - tickOptionComputation - id:3000068 tickType:10 impliedVol:8.76320662463028E-02 delta:-2.31770428318488E-02 optPrice:1.99999994947575E-04 pvDividend:0 gamma: 1.79769313486232E+308 theta/vega/undPrice: -6.21708379966745E-05-1.86214461272726E-04-1.79769313486232E+308</t>
  </si>
  <si>
    <t>2014-12-2 17:19:15.196: RTWSControl  - tickOptionComputation - id:3000068 tickType:11 impliedVol:9.83255825046555E-02 delta:-3.83667128121191E-02 optPrice:3.9999998989515E-04 pvDividend:0 gamma: 1.79769313486232E+308 theta/vega/undPrice: -1.05974361348774E-04-2.69413511511556E-04-1.79769313486232E+308</t>
  </si>
  <si>
    <t>2014-12-2 17:19:15.208: RTWSControl  - tickOptionComputation - id:3000067 tickType:10 impliedVol:8.66417445039421E-02 delta:-1.24964624376248E-02 optPrice:9.99999974737875E-05 pvDividend:0 gamma: 1.79769313486232E+308 theta/vega/undPrice: -3.60361319058631E-05-1.04573248466163E-04-1.79769313486232E+308</t>
  </si>
  <si>
    <t>2014-12-2 17:19:15.237: RTWSControl  - tickOptionComputation - id:3000067 tickType:11 impliedVol:0.101840131685062 delta:-2.87611343333099E-02 optPrice:3.00000014249235E-04 pvDividend:0 gamma: 1.79769313486232E+308 theta/vega/undPrice: -8.60363281697695E-05-1.85906089086832E-04-1.79769313486232E+308</t>
  </si>
  <si>
    <t>2014-12-2 17:19:15.249: RTWSControl  - tickOptionComputation - id:3000069 tickType:10 impliedVol:8.94282865587666E-02 delta:-4.17809076801092E-02 optPrice:3.9999998989515E-04 pvDividend:0 gamma: 1.79769313486232E+308 theta/vega/undPrice: -1.03779511094165E-04-3.02006953171058E-04-1.79769313486232E+308</t>
  </si>
  <si>
    <t>2014-12-2 17:19:15.278: RTWSControl  - tickOptionComputation - id:3000069 tickType:11 impliedVol:9.28161868462576E-02 delta:-4.88368938990534E-02 optPrice:5.00000023748726E-04 pvDividend:0 gamma: 1.79769313486232E+308 theta/vega/undPrice: -1.21245976476143E-04-3.04321967101797E-04-1.79769313486232E+308</t>
  </si>
  <si>
    <t>2014-12-2 17:19:15.289: RTWSControl  - tickOptionComputation - id:3000070 tickType:10 impliedVol:8.61869768484975E-02 delta:-0.060844205959026 optPrice:6.00000028498471E-04 pvDividend:0 gamma: 1.79769313486232E+308 theta/vega/undPrice: -1.33831109028377E-04-3.43582055476731E-04-1.79769313486232E+308</t>
  </si>
  <si>
    <t>2014-12-2 17:19:15.320: RTWSControl  - tickOptionComputation - id:3000070 tickType:11 impliedVol:8.94738357916254E-02 delta:-6.74213706233874E-02 optPrice:6.99999975040555E-04 pvDividend:0 gamma: 1.79769313486232E+308 theta/vega/undPrice: -1.51017764297932E-04-3.93676599722776E-04-1.79769313486232E+308</t>
  </si>
  <si>
    <t>2014-12-2 17:19:15.331: RTWSControl  - tickOptionComputation - id:3000071 tickType:10 impliedVol:8.40226861079988E-02 delta:-8.77509727531509E-02 optPrice:8.99999984540045E-04 pvDividend:0 gamma: 1.79769313486232E+308 theta/vega/undPrice: -1.72952758400726E-04-4.57980088267273E-04-1.79769313486232E+308</t>
  </si>
  <si>
    <t>2014-12-2 17:19:15.362: RTWSControl  - tickOptionComputation - id:3000071 tickType:11 impliedVol:8.83896806534539E-02 delta:-9.93584279828275E-02 optPrice:1.09999999403954E-03 pvDividend:0 gamma: 1.79769313486232E+308 theta/vega/undPrice: -1.99187772217225E-04-4.57978887049516E-04-1.79769313486232E+308</t>
  </si>
  <si>
    <t>2014-12-2 17:19:15.373: RTWSControl  - tickOptionComputation - id:3000072 tickType:10 impliedVol:8.33894166477503E-02 delta:-0.128069688514399 optPrice:1.39999995008111E-03 pvDividend:0 gamma: 1.79769313486232E+308 theta/vega/undPrice: -2.27207695430033E-04-6.33478675720084E-04-1.79769313486232E+308</t>
  </si>
  <si>
    <t>2014-12-2 17:19:15.406: RTWSControl  - tickOptionComputation - id:3000072 tickType:11 impliedVol:8.65619254925098E-02 delta:-0.13798264160063 optPrice:1.5999999595806E-03 pvDividend:0 gamma: 1.79769313486232E+308 theta/vega/undPrice: -2.47080579263774E-04-6.33477344755979E-04-1.79769313486232E+308</t>
  </si>
  <si>
    <t>2014-12-2 17:19:16.78: RTWSControl  - tickOptionComputation - id:3000066 tickType:13 impliedVol:9.82685633511018E-02 delta:-1.50197577923691E-02 optPrice:1.39368820105604E-04 pvDividend:0 gamma: 1.79769313486232E+308 theta/vega/undPrice: -4.77729032711151E-05-1.17762814298563E-04-1.79769313486232E+308</t>
  </si>
  <si>
    <t>2014-12-2 17:19:16.292: RTWSControl  - tickOptionComputation - id:3000068 tickType:13 impliedVol:9.12629911915666E-02 delta:-2.90567666005395E-02 optPrice:2.71589531915552E-04 pvDividend:0 gamma: 1.79769313486232E+308 theta/vega/undPrice: -7.7705150783792E-05-1.8900849761653E-04-1.79769313486232E+308</t>
  </si>
  <si>
    <t>2014-12-2 17:19:16.341: RTWSControl  - tickOptionComputation - id:3000067 tickType:13 impliedVol:9.45161361124747E-02 delta:-2.00490677238128E-02 optPrice:1.83905898021495E-04 pvDividend:0 gamma: 1.79769313486232E+308 theta/vega/undPrice: -5.92314441658352E-05-1.6902543147609E-04-1.79769313486232E+308</t>
  </si>
  <si>
    <t>2014-12-2 17:19:16.349: RTWSControl  - tickOptionComputation - id:3000069 tickType:13 impliedVol:8.85091285883775E-02 delta:-4.08608092967922E-02 optPrice:3.85261930870321E-04 pvDividend:0 gamma: 1.79769313486232E+308 theta/vega/undPrice: -1.00669561115945E-04-2.93836279953001E-04-1.79769313486232E+308</t>
  </si>
  <si>
    <t>2014-12-2 17:19:16.356: RTWSControl  - tickOptionComputation - id:3000070 tickType:13 impliedVol:8.62545483029038E-02 delta:-6.15491663940495E-02 optPrice:6.07729987256937E-04 pvDividend:0 gamma: 1.79769313486232E+308 theta/vega/undPrice: -1.35099126561273E-04-3.48740536603935E-04-1.79769313486232E+308</t>
  </si>
  <si>
    <t>2014-12-2 17:19:16.399: RTWSControl  - tickOptionComputation - id:3000071 tickType:13 impliedVol:8.44992503351527E-02 delta:-8.99387513032012E-02 optPrice:9.31832715876213E-04 pvDividend:0 gamma: 1.79769313486232E+308 theta/vega/undPrice: -1.76939799568434E-04-4.57965315094138E-04-1.79769313486232E+308</t>
  </si>
  <si>
    <t>2014-12-2 17:19:16.406: RTWSControl  - tickOptionComputation - id:3000072 tickType:13 impliedVol:8.32432346851135E-02 delta:-0.128806754107003 optPrice:0.001406681098373 pvDividend:0 gamma: 1.79769313486232E+308 theta/vega/undPrice: -2.27500044903404E-04-6.33458476976348E-04-1.79769313486232E+308</t>
  </si>
  <si>
    <t>2014-12-2 17:19:16.466: RTWSControl  - tickOptionComputation - id:3000006 tickType:10 impliedVol:1.79769313486232E+308 delta:1.79769313486232E+308 optPrice:1.79769313486232E+308 pvDividend:0 gamma: 1.79769313486232E+308 theta/vega/undPrice: 1.79769313486232E+308-1.79769313486232E+308-1.5651</t>
  </si>
  <si>
    <t>2014-12-2 17:19:16.515: RTWSControl  - tickOptionComputation - id:3000007 tickType:10 impliedVol:1.79769313486232E+308 delta:1.79769313486232E+308 optPrice:1.79769313486232E+308 pvDividend:0 gamma: 1.79769313486232E+308 theta/vega/undPrice: 1.79769313486232E+308-1.79769313486232E+308-1.5651</t>
  </si>
  <si>
    <t>2014-12-2 17:19:16.567: RTWSControl  - tickOptionComputation - id:3000009 tickType:10 impliedVol:1.79769313486232E+308 delta:1.79769313486232E+308 optPrice:1.79769313486232E+308 pvDividend:0 gamma: 1.79769313486232E+308 theta/vega/undPrice: 1.79769313486232E+308-1.79769313486232E+308-1.5651</t>
  </si>
  <si>
    <t>2014-12-2 17:19:16.614: RTWSControl  - tickOptionComputation - id:3000010 tickType:10 impliedVol:1.79769313486232E+308 delta:1.79769313486232E+308 optPrice:1.79769313486232E+308 pvDividend:0 gamma: 1.79769313486232E+308 theta/vega/undPrice: 1.79769313486232E+308-1.79769313486232E+308-1.5651</t>
  </si>
  <si>
    <t>2014-12-2 17:19:16.620: RTWSControl  - tickOptionComputation - id:3000008 tickType:10 impliedVol:1.79769313486232E+308 delta:1.79769313486232E+308 optPrice:1.79769313486232E+308 pvDividend:0 gamma: 1.79769313486232E+308 theta/vega/undPrice: 1.79769313486232E+308-1.79769313486232E+308-1.5651</t>
  </si>
  <si>
    <t>2014-12-2 17:19:16.653: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</si>
  <si>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17:19:16.659: RTWSControl  - tickOptionComputation - id:3000066 tickType:11 impliedVol:0.104007877845473 delta:-1.97439535194557E-02 optPrice:1.99999994947575E-04 pvDividend:0 gamma: 1.79769313486232E+308 theta/vega/undPrice: -6.43389256182475E-05-1.64363749521667E-04-1.79769313486232E+308</t>
  </si>
  <si>
    <t>2014-12-2 17:19:16.696: RTWSControl  - tickOptionComputation - id:3000068 tickType:10 impliedVol:8.74244176027056E-02 delta:-2.31591565127684E-02 optPrice:1.99999994947575E-04 pvDividend:0 gamma: 1.79769313486232E+308 theta/vega/undPrice: -6.19817686112286E-05-1.86208533681684E-04-1.79769313486232E+308</t>
  </si>
  <si>
    <t>2014-12-2 17:19:16.703: RTWSControl  - tickOptionComputation - id:3000068 tickType:11 impliedVol:0.098148939536183 delta:-3.84229490648208E-02 optPrice:3.9999998989515E-04 pvDividend:0 gamma: 1.79769313486232E+308 theta/vega/undPrice: -1.05910902977304E-04-2.69989508057289E-04-1.79769313486232E+308</t>
  </si>
  <si>
    <t>2014-12-2 17:19:16.737: RTWSControl  - tickOptionComputation - id:3000067 tickType:10 impliedVol:8.64895652219027E-02 delta:-1.25189418306346E-02 optPrice:9.99999974737875E-05 pvDividend:0 gamma: 1.79769313486232E+308 theta/vega/undPrice: -3.60249143279161E-05-1.04569917353505E-04-1.79769313486232E+308</t>
  </si>
  <si>
    <t>2014-12-2 17:19:16.744: RTWSControl  - tickOptionComputation - id:3000067 tickType:11 impliedVol:0.101649065778464 delta:-2.87794638742546E-02 optPrice:3.00000014249235E-04 pvDividend:0 gamma: 1.79769313486232E+308 theta/vega/undPrice: -8.59146231429945E-05-1.85900173234285E-04-1.79769313486232E+308</t>
  </si>
  <si>
    <t>2014-12-2 17:19:16.779: RTWSControl  - tickOptionComputation - id:3000069 tickType:10 impliedVol:0.089282077707783 delta:-4.18908001689665E-02 optPrice:3.9999998989515E-04 pvDividend:0 gamma: 1.79769313486232E+308 theta/vega/undPrice: -1.03840895361829E-04-3.02941370937013E-04-1.79769313486232E+308</t>
  </si>
  <si>
    <t>2014-12-2 17:19:16.786: RTWSControl  - tickOptionComputation - id:3000069 tickType:11 impliedVol:9.26188913553958E-02 delta:-4.89152657218537E-02 optPrice:5.00000023748726E-04 pvDividend:0 gamma: 1.79769313486232E+308 theta/vega/undPrice: -1.21129659447789E-04-3.04312280111101E-04-1.79769313486232E+308</t>
  </si>
  <si>
    <t>2014-12-2 17:19:16.820: RTWSControl  - tickOptionComputation - id:3000070 tickType:10 impliedVol:8.59683457978507E-02 delta:-6.09120384337863E-02 optPrice:6.00000028498471E-04 pvDividend:0 gamma: 1.79769313486232E+308 theta/vega/undPrice: -1.33602647951525E-04-3.44378696737117E-04-1.79769313486232E+308</t>
  </si>
  <si>
    <t>2014-12-2 17:19:16.827: RTWSControl  - tickOptionComputation - id:3000070 tickType:11 impliedVol:9.25337700894733E-02 delta:-7.36089556023178E-02 optPrice:7.999999797903E-04 pvDividend:0 gamma: 1.79769313486232E+308 theta/vega/undPrice: -1.67931459882952E-04-4.44438004969405E-04-1.79769313486232E+308</t>
  </si>
  <si>
    <t>2014-12-2 17:19:16.865: RTWSControl  - tickOptionComputation - id:3000071 tickType:10 impliedVol:8.37982239805341E-02 delta:-8.79274987118288E-02 optPrice:8.99999984540045E-04 pvDividend:0 gamma: 1.79769313486232E+308 theta/vega/undPrice: -1.72728462098782E-04-4.57965512621973E-04-1.79769313486232E+308</t>
  </si>
  <si>
    <t>2014-12-2 17:19:16.872: RTWSControl  - tickOptionComputation - id:3000071 tickType:11 impliedVol:8.81714075106694E-02 delta:-9.95721004175189E-02 optPrice:1.09999999403954E-03 pvDividend:0 gamma: 1.79769313486232E+308 theta/vega/undPrice: -1.98999822785701E-04-4.57964319457668E-04-1.79769313486232E+308</t>
  </si>
  <si>
    <t>2014-12-2 17:19:16.899: RTWSControl  - tickOptionComputation - id:3000072 tickType:10 impliedVol:8.31415721329222E-02 delta:-0.128386434934241 optPrice:1.39999995008111E-03 pvDividend:0 gamma: 1.79769313486232E+308 theta/vega/undPrice: -2.2686324042033E-04-6.33458519425147E-04-1.79769313486232E+308</t>
  </si>
  <si>
    <t>2014-12-2 17:19:16.899: RTWSControl  - tickOptionComputation - id:3000072 tickType:11 impliedVol:8.62976369816403E-02 delta:-0.138267284021661 optPrice:1.5999999595806E-03 pvDividend:0 gamma: 1.79769313486232E+308 theta/vega/undPrice: -2.46632491297253E-04-6.3345720081156E-04-1.79769313486232E+308</t>
  </si>
  <si>
    <t>2014-12-2 17:19:18.459: RTWSControl  - tickOptionComputation - id:3000012 tickType:13 impliedVol:0.117183231644162 delta:-6.60469197797819E-02 optPrice:4.96428214981956E-04 pvDividend:0 gamma: 1.79769313486232E+308 theta/vega/undPrice: -3.50715846408877E-04-1.98365064827033E-04-1.5651</t>
  </si>
  <si>
    <t>2014-12-2 17:19:18.459: RTWSControl  - tickOptionComputation - id:3000006 tickType:13 impliedVol:0.181731670882172 delta:-1.55003434592139E-02 optPrice:1.48292898835948E-04 pvDividend:0 gamma: 1.79769313486232E+308 theta/vega/undPrice: -1.63861777622204E-04-5.7937575850512E-05-1.5651</t>
  </si>
  <si>
    <t>2014-12-2 17:19:18.475: RTWSControl  - tickOptionComputation - id:3000007 tickType:13 impliedVol:0.168092349069326 delta:-1.71183285848844E-02 optPrice:1.52962711566175E-04 pvDividend:0 gamma: 1.79769313486232E+308 theta/vega/undPrice: -1.6527783462693E-04-5.86316177690812E-05-1.5651</t>
  </si>
  <si>
    <t>2014-12-2 17:19:18.490: RTWSControl  - tickOptionComputation - id:3000009 tickType:13 impliedVol:0.144271203771453 delta:-2.41045047203869E-02 optPrice:1.92054985752342E-04 pvDividend:0 gamma: 1.79769313486232E+308 theta/vega/undPrice: -1.90472435234626E-04-1.0351188630494E-04-1.5651</t>
  </si>
  <si>
    <t>2014-12-2 17:19:18.506: RTWSControl  - tickOptionComputation - id:3000010 tickType:13 impliedVol:0.134089380286426 delta:-3.24790662225119E-02 optPrice:2.51187940858155E-04 pvDividend:0 gamma: 1.79769313486232E+308 theta/vega/undPrice: -2.26108213027308E-04-1.03681776558341E-04-1.5651</t>
  </si>
  <si>
    <t>2014-12-2 17:19:18.506: RTWSControl  - tickOptionComputation - id:3000011 tickType:13 impliedVol:0.125060056243989 delta:-4.40055710061609E-02 optPrice:3.29383382651983E-04 pvDividend:0 gamma: 1.79769313486232E+308 theta/vega/undPrice: -2.72345158090841E-04-1.69441655426916E-04-1.5651</t>
  </si>
  <si>
    <t>2014-12-2 17:19:18.553: RTWSControl  - tickOptionComputation - id:3000008 tickType:13 impliedVol:0.155605526699098 delta:-1.96015329802213E-02 optPrice:1.64070319743516E-04 pvDividend:0 gamma: 1.79769313486232E+308 theta/vega/undPrice: -1.7247754629375E-04-8.37578675278968E-05-1.5651</t>
  </si>
  <si>
    <t>2014-12-2 17:19:18.553: RTWSControl  - tickOptionComputation - id:3000066 tickType:13 impliedVol:9.80564461706699E-02 delta:-1.48339745896412E-02 optPrice:1.37154385988737E-04 pvDividend:0 gamma: 1.79769313486232E+308 theta/vega/undPrice: -4.71606441865333E-05-1.16040501872677E-04-1.79769313486232E+308</t>
  </si>
  <si>
    <t>2014-12-2 17:19:18.568: RTWSControl  - tickOptionComputation - id:3000068 tickType:13 impliedVol:9.10895814000163E-02 delta:-2.88018051008973E-02 optPrice:2.68360491087298E-04 pvDividend:0 gamma: 1.79769313486232E+308 theta/vega/undPrice: -7.69948391214888E-05-1.86969133373127E-04-1.79769313486232E+308</t>
  </si>
  <si>
    <t>2014-12-2 17:19:18.599: RTWSControl  - tickOptionComputation - id:3000067 tickType:13 impliedVol:9.43297685738358E-02 delta:-1.98889980503336E-02 optPrice:1.81957057740384E-04 pvDividend:0 gamma: 1.79769313486232E+308 theta/vega/undPrice: -5.86926175116348E-05-1.67509690778553E-04-1.79769313486232E+308</t>
  </si>
  <si>
    <t>2014-12-2 17:19:18.615: RTWSControl  - tickOptionComputation - id:3000069 tickType:13 impliedVol:8.83358846492115E-02 delta:-4.06208139897501E-02 optPrice:3.82030669902545E-04 pvDividend:0 gamma: 1.79769313486232E+308 theta/vega/undPrice: -9.99587604270082E-05-2.91795518219664E-04-1.79769313486232E+308</t>
  </si>
  <si>
    <t>2014-12-2 17:19:18.615: RTWSControl  - tickOptionComputation - id:3000070 tickType:13 impliedVol:8.60686783214213E-02 delta:-6.11635924183885E-02 optPrice:6.02064428529967E-04 pvDividend:0 gamma: 1.79769313486232E+308 theta/vega/undPrice: -1.34127260718471E-04-3.45907804410435E-04-1.79769313486232E+308</t>
  </si>
  <si>
    <t>2014-12-2 17:19:18.646: RTWSControl  - tickOptionComputation - id:3000071 tickType:13 impliedVol:8.42879624166422E-02 delta:-8.93545846186691E-02 optPrice:9.22156431238562E-04 pvDividend:0 gamma: 1.79769313486232E+308 theta/vega/undPrice: -1.75670511342915E-04-4.57965374530297E-04-1.79769313486232E+308</t>
  </si>
  <si>
    <t>2014-12-2 17:19:18.662: RTWSControl  - tickOptionComputation - id:3000072 tickType:13 impliedVol:8.29937369348812E-02 delta:-0.127994770896833 optPrice:1.39087639839069E-03 pvDividend:0 gamma: 1.79769313486232E+308 theta/vega/undPrice: -2.25937214769057E-04-6.33458581147993E-04-1.79769313486232E+308</t>
  </si>
  <si>
    <t>2014-12-2 17:19:22.621: RTWSControl  - tickOptionComputation - id:3000012 tickType:13 impliedVol:0.11694774605526 delta:-6.56948375745447E-02 optPrice:4.92431601075736E-04 pvDividend:0 gamma: 1.79769313486232E+308 theta/vega/undPrice: -3.48488117609446E-04-1.96366771887566E-04-1.5651</t>
  </si>
  <si>
    <t>2014-12-2 17:19:22.630: RTWSControl  - tickOptionComputation - id:3000006 tickType:13 impliedVol:0.180523363228829 delta:-1.49294047561562E-02 optPrice:1.41292242088969E-04 pvDividend:0 gamma: 1.79769313486232E+308 theta/vega/undPrice: -1.57572352687774E-04-5.79376020604378E-05-1.5651</t>
  </si>
  <si>
    <t>2014-12-2 17:19:22.677: RTWSControl  - tickOptionComputation - id:3000007 tickType:13 impliedVol:0.167085098179868 delta:-1.66127167537167E-02 optPrice:1.4711724761558E-04 pvDividend:0 gamma: 1.79769313486232E+308 theta/vega/undPrice: -1.60026232267509E-04-5.80337573512617E-05-1.5651</t>
  </si>
  <si>
    <t>2014-12-2 17:19:22.683: RTWSControl  - tickOptionComputation - id:3000006 tickType:10 impliedVol:1.79769313486232E+308 delta:1.79769313486232E+308 optPrice:1.79769313486232E+308 pvDividend:0 gamma: 1.79769313486232E+308 theta/vega/undPrice: 1.79769313486232E+308-1.79769313486232E+308-1.5651</t>
  </si>
  <si>
    <t>2014-12-2 17:19:22.738: RTWSControl  - tickOptionComputation - id:3000009 tickType:13 impliedVol:0.143619362705991 delta:-2.34732135706591E-02 optPrice:1.85307642985532E-04 pvDividend:0 gamma: 1.79769313486232E+308 theta/vega/undPrice: -1.85649504877106E-04-1.0351191007459E-04-1.5651</t>
  </si>
  <si>
    <t>2014-12-2 17:19:22.744: RTWSControl  - tickOptionComputation - id:3000007 tickType:10 impliedVol:1.79769313486232E+308 delta:1.79769313486232E+308 optPrice:1.79769313486232E+308 pvDividend:0 gamma: 1.79769313486232E+308 theta/vega/undPrice: 1.79769313486232E+308-1.79769313486232E+308-1.5651</t>
  </si>
  <si>
    <t>2014-12-2 17:19:22.777: RTWSControl  - tickOptionComputation - id:3000009 tickType:10 impliedVol:1.79769313486232E+308 delta:1.79769313486232E+308 optPrice:1.79769313486232E+308 pvDividend:0 gamma: 1.79769313486232E+308 theta/vega/undPrice: 1.79769313486232E+308-1.79769313486232E+308-1.5651</t>
  </si>
  <si>
    <t>2014-12-2 17:19:22.787: RTWSControl  - tickOptionComputation - id:3000010 tickType:13 impliedVol:0.133591892281068 delta:-0.03199123292562 optPrice:2.46029889482444E-04 pvDividend:0 gamma: 1.79769313486232E+308 theta/vega/undPrice: -2.22421287091202E-04-1.03681790015199E-04-1.5651</t>
  </si>
  <si>
    <t>2014-12-2 17:19:22.818: RTWSControl  - tickOptionComputation - id:3000010 tickType:10 impliedVol:1.79769313486232E+308 delta:1.79769313486232E+308 optPrice:1.79769313486232E+308 pvDividend:0 gamma: 1.79769313486232E+308 theta/vega/undPrice: 1.79769313486232E+308-1.79769313486232E+308-1.5651</t>
  </si>
  <si>
    <t>2014-12-2 17:19:22.823: RTWSControl  - tickOptionComputation - id:3000011 tickType:13 impliedVol:0.124701353397498 delta:-4.34403024401528E-02 optPrice:3.23305452337976E-04 pvDividend:0 gamma: 1.79769313486232E+308 theta/vega/undPrice: -2.68957298761786E-04-1.69441674254316E-04-1.5651</t>
  </si>
  <si>
    <t>2014-12-2 17:19:22.867: RTWSControl  - tickOptionComputation - id:3000008 tickType:13 impliedVol:0.15478376467226 delta:-1.91684423598226E-02 optPrice:1.59293434255458E-04 pvDividend:0 gamma: 1.79769313486232E+308 theta/vega/undPrice: -1.68185955875293E-04-8.00425406151735E-05-1.5651</t>
  </si>
  <si>
    <t>2014-12-2 17:19:22.891: RTWSControl  - tickOptionComputation - id:3000008 tickType:10 impliedVol:1.79769313486232E+308 delta:1.79769313486232E+308 optPrice:1.79769313486232E+308 pvDividend:0 gamma: 1.79769313486232E+308 theta/vega/undPrice: 1.79769313486232E+308-1.79769313486232E+308-1.5651</t>
  </si>
  <si>
    <t>2014-12-2 17:19:22.901: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</si>
  <si>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17:19:24.620: RTWSControl  - tickOptionComputation - id:3000006 tickType:10 impliedVol:1.79769313486232E+308 delta:1.79769313486232E+308 optPrice:1.79769313486232E+308 pvDividend:0 gamma: 1.79769313486232E+308 theta/vega/undPrice: 1.79769313486232E+308-1.79769313486232E+308-1.5651</t>
  </si>
  <si>
    <t>2014-12-2 17:19:24.827: RTWSControl  - tickOptionComputation - id:3000007 tickType:10 impliedVol:1.79769313486232E+308 delta:1.79769313486232E+308 optPrice:1.79769313486232E+308 pvDividend:0 gamma: 1.79769313486232E+308 theta/vega/undPrice: 1.79769313486232E+308-1.79769313486232E+308-1.5651</t>
  </si>
  <si>
    <t>2014-12-2 17:19:24.839: RTWSControl  - tickOptionComputation - id:3000009 tickType:10 impliedVol:1.79769313486232E+308 delta:1.79769313486232E+308 optPrice:1.79769313486232E+308 pvDividend:0 gamma: 1.79769313486232E+308 theta/vega/undPrice: 1.79769313486232E+308-1.79769313486232E+308-1.5651</t>
  </si>
  <si>
    <t>2014-12-2 17:19:24.859: RTWSControl  - tickOptionComputation - id:3000010 tickType:10 impliedVol:1.79769313486232E+308 delta:1.79769313486232E+308 optPrice:1.79769313486232E+308 pvDividend:0 gamma: 1.79769313486232E+308 theta/vega/undPrice: 1.79769313486232E+308-1.79769313486232E+308-1.5651</t>
  </si>
  <si>
    <t>2014-12-2 17:19:24.864: RTWSControl  - tickOptionComputation - id:3000008 tickType:10 impliedVol:1.79769313486232E+308 delta:1.79769313486232E+308 optPrice:1.79769313486232E+308 pvDividend:0 gamma: 1.79769313486232E+308 theta/vega/undPrice: 1.79769313486232E+308-1.79769313486232E+308-1.5651</t>
  </si>
  <si>
    <t>2014-12-2 17:19:24.909: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</si>
  <si>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17:19:26.447: RTWSControl  - tickOptionComputation - id:3000012 tickType:13 impliedVol:0.117200239979866 delta:-6.60722945139776E-02 optPrice:4.96716877015445E-04 pvDividend:0 gamma: 1.79769313486232E+308 theta/vega/undPrice: -3.5087674779423E-04-1.98509394827584E-04-1.5651</t>
  </si>
  <si>
    <t>2014-12-2 17:19:26.455: RTWSControl  - tickOptionComputation - id:3000006 tickType:13 impliedVol:0.181384824202773 delta:-0.015337236019415 optPrice:1.46283349273086E-04 pvDividend:0 gamma: 1.79769313486232E+308 theta/vega/undPrice: -1.62056388368529E-04-5.79375833096627E-05-1.5651</t>
  </si>
  <si>
    <t>2014-12-2 17:19:26.471: RTWSControl  - tickOptionComputation - id:3000007 tickType:13 impliedVol:0.167822652086194 delta:-1.69835454175357E-02 optPrice:1.51397556542841E-04 pvDividend:0 gamma: 1.79769313486232E+308 theta/vega/undPrice: -1.6387168935963E-04-5.80337444258267E-05-1.5651</t>
  </si>
  <si>
    <t>2014-12-2 17:19:26.478: RTWSControl  - tickOptionComputation - id:3000006 tickType:10 impliedVol:1.79769313486232E+308 delta:1.79769313486232E+308 optPrice:1.79769313486232E+308 pvDividend:0 gamma: 1.79769313486232E+308 theta/vega/undPrice: 1.79769313486232E+308-1.79769313486232E+308-1.5651</t>
  </si>
  <si>
    <t>2014-12-2 17:19:26.531: RTWSControl  - tickOptionComputation - id:3000009 tickType:13 impliedVol:0.144135997548346 delta:-2.39740319676084E-02 optPrice:1.90655438084964E-04 pvDividend:0 gamma: 1.79769313486232E+308 theta/vega/undPrice: -1.89472053166313E-04-1.03511891217237E-04-1.5651</t>
  </si>
  <si>
    <t>2014-12-2 17:19:26.564: RTWSControl  - tickOptionComputation - id:3000007 tickType:10 impliedVol:1.79769313486232E+308 delta:1.79769313486232E+308 optPrice:1.79769313486232E+308 pvDividend:0 gamma: 1.79769313486232E+308 theta/vega/undPrice: 1.79769313486232E+308-1.79769313486232E+308-1.5651</t>
  </si>
  <si>
    <t>2014-12-2 17:19:26.573: RTWSControl  - tickOptionComputation - id:3000010 tickType:13 impliedVol:0.134011515127078 delta:-3.24029520812899E-02 optPrice:2.50380619950785E-04 pvDividend:0 gamma: 1.79769313486232E+308 theta/vega/undPrice: -2.25531147755505E-04-1.03681778642894E-04-1.5651</t>
  </si>
  <si>
    <t>2014-12-2 17:19:26.611: RTWSControl  - tickOptionComputation - id:3000009 tickType:10 impliedVol:1.79769313486232E+308 delta:1.79769313486232E+308 optPrice:1.79769313486232E+308 pvDividend:0 gamma: 1.79769313486232E+308 theta/vega/undPrice: 1.79769313486232E+308-1.79769313486232E+308-1.5651</t>
  </si>
  <si>
    <t>2014-12-2 17:19:26.621: RTWSControl  - tickOptionComputation - id:3000011 tickType:13 impliedVol:0.125032929270922 delta:-4.39629362169935E-02 optPrice:3.28923738005457E-04 pvDividend:0 gamma: 1.79769313486232E+308 theta/vega/undPrice: -2.72088950584922E-04-1.6944165684833E-04-1.5651</t>
  </si>
  <si>
    <t>2014-12-2 17:19:26.653: RTWSControl  - tickOptionComputation - id:3000008 tickType:13 impliedVol:0.155406376534714 delta:-1.94969974910576E-02 optPrice:1.62912664100989E-04 pvDividend:0 gamma: 1.79769313486232E+308 theta/vega/undPrice: -1.71437499653914E-04-8.28574756764109E-05-1.5651</t>
  </si>
  <si>
    <t>2014-12-2 17:19:26.658: RTWSControl  - tickOptionComputation - id:3000010 tickType:10 impliedVol:1.79769313486232E+308 delta:1.79769313486232E+308 optPrice:1.79769313486232E+308 pvDividend:0 gamma: 1.79769313486232E+308 theta/vega/undPrice: 1.79769313486232E+308-1.79769313486232E+308-1.5651</t>
  </si>
  <si>
    <t>2014-12-2 17:19:26.664: RTWSControl  - tickOptionComputation - id:3000008 tickType:10 impliedVol:1.79769313486232E+308 delta:1.79769313486232E+308 optPrice:1.79769313486232E+308 pvDividend:0 gamma: 1.79769313486232E+308 theta/vega/undPrice: 1.79769313486232E+308-1.79769313486232E+308-1.5651</t>
  </si>
  <si>
    <t>2014-12-2 17:19:26.701: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</si>
  <si>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17:19:27.442: RTWSControl  - tickOptionComputation - id:3000066 tickType:13 impliedVol:9.80564461706699E-02 delta:-1.49911602134265E-02 optPrice:1.38763216636085E-04 pvDividend:0 gamma: 1.79769313486232E+308 theta/vega/undPrice: -4.75883562275701E-05-1.17612180850002E-04-1.79769313486232E+308</t>
  </si>
  <si>
    <t>2014-12-2 17:19:27.451: RTWSControl  - tickOptionComputation - id:3000068 tickType:13 impliedVol:9.10895814000163E-02 delta:-2.91035925709932E-02 optPrice:2.71551091207028E-04 pvDividend:0 gamma: 1.79769313486232E+308 theta/vega/undPrice: -7.7655878696449E-05-1.89625227246631E-04-1.79769313486232E+308</t>
  </si>
  <si>
    <t>2014-12-2 17:19:27.656: RTWSControl  - tickOptionComputation - id:3000067 tickType:13 impliedVol:9.43297685738358E-02 delta:-2.00528272265907E-02 optPrice:1.8356713289973E-04 pvDividend:0 gamma: 1.79769313486232E+308 theta/vega/undPrice: -5.91206736488537E-05-1.69082339314652E-04-1.79769313486232E+308</t>
  </si>
  <si>
    <t>2014-12-2 17:19:27.673: RTWSControl  - tickOptionComputation - id:3000069 tickType:13 impliedVol:8.83358846492115E-02 delta:-4.09329018495081E-02 optPrice:3.85222910542728E-04 pvDividend:0 gamma: 1.79769313486232E+308 theta/vega/undPrice: -1.00620161172388E-04-2.94452649813599E-04-1.79769313486232E+308</t>
  </si>
  <si>
    <t>2014-12-2 17:19:27.681: RTWSControl  - tickOptionComputation - id:3000070 tickType:13 impliedVol:8.60686783214213E-02 delta:-6.16866732325608E-02 optPrice:6.07925743375479E-04 pvDividend:0 gamma: 1.79769313486232E+308 theta/vega/undPrice: -1.35041984462305E-04-3.5003652765248E-04-1.79769313486232E+308</t>
  </si>
  <si>
    <t>2014-12-2 17:19:27.688: RTWSControl  - tickOptionComputation - id:3000071 tickType:13 impliedVol:8.42879624166422E-02 delta:-9.01566236974213E-02 optPrice:9.32163713923192E-04 pvDividend:0 gamma: 1.79769313486232E+308 theta/vega/undPrice: -1.76794595553305E-04-4.5795073594979E-04-1.79769313486232E+308</t>
  </si>
  <si>
    <t>2014-12-2 17:19:27.739: RTWSControl  - tickOptionComputation - id:3000072 tickType:13 impliedVol:8.29937369348812E-02 delta:-0.129120929424212 optPrice:1.4068183989664E-03 pvDividend:0 gamma: 1.79769313486232E+308 theta/vega/undPrice: -2.271453132133E-04-6.33438320699038E-04-1.79769313486232E+308</t>
  </si>
  <si>
    <t>2014-12-2 17:19:28.669: RTWSControl  - tickOptionComputation - id:3000012 tickType:10 impliedVol:0.105257327840582 delta:-4.69962037892716E-02 optPrice:3.00000014249235E-04 pvDividend:0 gamma: 1.79769313486232E+308 theta/vega/undPrice: -2.4088227882855E-04-1.69712840613796E-04-1.565</t>
  </si>
  <si>
    <t>2014-12-2 17:19:28.678: RTWSControl  - tickOptionComputation - id:3000012 tickType:11 impliedVol:0.117029808738087 delta:-6.65066410676442E-02 optPrice:5.00000023748726E-04 pvDividend:0 gamma: 1.79769313486232E+308 theta/vega/undPrice: -3.52248391201119E-04-2.01208913139654E-04-1.565</t>
  </si>
  <si>
    <t>2014-12-2 17:19:28.690: RTWSControl  - tickOptionComputation - id:3000012 tickType:13 impliedVol:0.117200239979866 delta:-6.67659978780278E-02 optPrice:5.02598989979557E-04 pvDividend:0 gamma: 1.79769313486232E+308 theta/vega/undPrice: -3.53860644651992E-04-2.02655118970241E-04-1.565</t>
  </si>
  <si>
    <t>2014-12-2 17:19:28.730: RTWSControl  - tickOptionComputation - id:3000006 tickType:10 impliedVol:1.79769313486232E+308 delta:1.79769313486232E+308 optPrice:1.79769313486232E+308 pvDividend:0 gamma: 1.79769313486232E+308 theta/vega/undPrice: 1.79769313486232E+308-1.79769313486232E+308-1.565</t>
  </si>
  <si>
    <t>2014-12-2 17:19:28.745: RTWSControl  - tickOptionComputation - id:3000006 tickType:11 impliedVol:0.1730299253264 delta:-1.13691136036321E-02 optPrice:9.99999974737875E-05 pvDividend:0 gamma: 1.79769313486232E+308 theta/vega/undPrice: -1.19958256139234E-04-5.79359267982169E-05-1.565</t>
  </si>
  <si>
    <t>2014-12-2 17:19:28.780: RTWSControl  - tickOptionComputation - id:3000007 tickType:10 impliedVol:1.79769313486232E+308 delta:1.79769313486232E+308 optPrice:1.79769313486232E+308 pvDividend:0 gamma: 1.79769313486232E+308 theta/vega/undPrice: 1.79769313486232E+308-1.79769313486232E+308-1.565</t>
  </si>
  <si>
    <t>2014-12-2 17:19:28.786: RTWSControl  - tickOptionComputation - id:3000007 tickType:11 impliedVol:0.158589163789468 delta:-1.22655381905195E-02 optPrice:9.99999974737875E-05 pvDividend:0 gamma: 1.79769313486232E+308 theta/vega/undPrice: -1.17122932821884E-04-5.80320745403868E-05-1.565</t>
  </si>
  <si>
    <t>2014-12-2 17:19:28.825: RTWSControl  - tickOptionComputation - id:3000009 tickType:10 impliedVol:1.79769313486232E+308 delta:1.79769313486232E+308 optPrice:1.79769313486232E+308 pvDividend:0 gamma: 1.79769313486232E+308 theta/vega/undPrice: 1.79769313486232E+308-1.79769313486232E+308-1.565</t>
  </si>
  <si>
    <t>2014-12-2 17:19:28.831: RTWSControl  - tickOptionComputation - id:3000009 tickType:11 impliedVol:0.129857622454961 delta:-0.014645978211777 optPrice:9.99999974737875E-05 pvDividend:0 gamma: 1.79769313486232E+308 theta/vega/undPrice: -1.11490630364413E-04-5.82238279377298E-05-1.565</t>
  </si>
  <si>
    <t>2014-12-2 17:19:28.866: RTWSControl  - tickOptionComputation - id:3000006 tickType:13 impliedVol:0.181384824202773 delta:-1.54901764537969E-02 optPrice:1.47891394534201E-04 pvDividend:0 gamma: 1.79769313486232E+308 theta/vega/undPrice: -1.63445478333804E-04-5.79357330060375E-05-1.565</t>
  </si>
  <si>
    <t>2014-12-2 17:19:28.878: RTWSControl  - tickOptionComputation - id:3000010 tickType:10 impliedVol:1.79769313486232E+308 delta:1.79769313486232E+308 optPrice:1.79769313486232E+308 pvDividend:0 gamma: 1.79769313486232E+308 theta/vega/undPrice: 1.79769313486232E+308-1.79769313486232E+308-1.565</t>
  </si>
  <si>
    <t>2014-12-2 17:19:28.905: RTWSControl  - tickOptionComputation - id:3000010 tickType:11 impliedVol:0.128847764257563 delta:-2.75320931941048E-02 optPrice:1.99999994947575E-04 pvDividend:0 gamma: 1.79769313486232E+308 theta/vega/undPrice: -1.8941854536761E-04-1.03678614104829E-04-1.565</t>
  </si>
  <si>
    <t>2014-12-2 17:19:28.915: RTWSControl  - tickOptionComputation - id:3000007 tickType:13 impliedVol:0.167822652086194 delta:-0.01714917340552 optPrice:1.53008114127148E-04 pvDividend:0 gamma: 1.79769313486232E+308 theta/vega/undPrice: -1.65263036410349E-04-5.89899686592425E-05-1.565</t>
  </si>
  <si>
    <t>2014-12-2 17:19:28.947: RTWSControl  - tickOptionComputation - id:3000011 tickType:10 impliedVol:0.101348034087567 delta:-1.83728177834057E-02 optPrice:9.99999974737875E-05 pvDividend:0 gamma: 1.79769313486232E+308 theta/vega/undPrice: -1.06036161055862E-04-8.32913034544712E-05-1.565</t>
  </si>
  <si>
    <t>2014-12-2 17:19:28.953: RTWSControl  - tickOptionComputation - id:3000011 tickType:11 impliedVol:0.122610792475602 delta:-4.13055874320878E-02 optPrice:3.00000014249235E-04 pvDividend:0 gamma: 1.79769313486232E+308 theta/vega/undPrice: -2.54028820589921E-04-1.6348513026198E-04-1.565</t>
  </si>
  <si>
    <t>2014-12-2 17:19:28.985: RTWSControl  - tickOptionComputation - id:3000009 tickType:13 impliedVol:0.144135997548346 delta:-2.43176889070709E-02 optPrice:1.93852813139594E-04 pvDividend:0 gamma: 1.79769313486232E+308 theta/vega/undPrice: -1.91624867175405E-04-1.03508583284459E-04-1.565</t>
  </si>
  <si>
    <t>2014-12-2 17:19:28.991: RTWSControl  - tickOptionComputation - id:3000010 tickType:13 impliedVol:0.134011515127078 delta:-3.27734665235955E-02 optPrice:2.53581346988454E-04 pvDividend:0 gamma: 1.79769313486232E+308 theta/vega/undPrice: -2.27686357728863E-04-1.03678468315697E-04-1.565</t>
  </si>
  <si>
    <t>2014-12-2 17:19:28.997: RTWSControl  - tickOptionComputation - id:3000011 tickType:13 impliedVol:0.125032929270922 delta:-4.46114347291119E-02 optPrice:3.34801606733795E-04 pvDividend:0 gamma: 1.79769313486232E+308 theta/vega/undPrice: -2.75070481672234E-04-1.69436241717513E-04-1.565</t>
  </si>
  <si>
    <t>2014-12-2 17:19:29.28: RTWSControl  - tickOptionComputation - id:3000008 tickType:10 impliedVol:1.79769313486232E+308 delta:1.79769313486232E+308 optPrice:1.79769313486232E+308 pvDividend:0 gamma: 1.79769313486232E+308 theta/vega/undPrice: 1.79769313486232E+308-1.79769313486232E+308-1.565</t>
  </si>
  <si>
    <t>2014-12-2 17:19:29.33: RTWSControl  - tickOptionComputation - id:3000008 tickType:11 impliedVol:0.144200921606144 delta:-1.33401203923448E-02 optPrice:9.99999974737875E-05 pvDividend:0 gamma: 1.79769313486232E+308 theta/vega/undPrice: -1.14313009567596E-04-5.81280412358319E-05-1.565</t>
  </si>
  <si>
    <t>2014-12-2 17:19:29.72: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</si>
  <si>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17:19:29.79: RTWSControl  - tickOptionComputation - id:3000066 tickType:11 impliedVol:0.1038566249314 delta:-1.97743709890459E-02 optPrice:1.99999994947575E-04 pvDividend:0 gamma: 1.79769313486232E+308 theta/vega/undPrice: -6.43295255114909E-05-1.64705811166929E-04-1.79769313486232E+308</t>
  </si>
  <si>
    <t>2014-12-2 17:19:29.113: RTWSControl  - tickOptionComputation - id:3000008 tickType:13 impliedVol:0.155406376534714 delta:-1.96762314024169E-02 optPrice:1.64525524675794E-04 pvDividend:0 gamma: 1.79769313486232E+308 theta/vega/undPrice: -1.72830915727711E-04-8.44349574350127E-05-1.565</t>
  </si>
  <si>
    <t>2014-12-2 17:19:29.119: RTWSControl  - tickOptionComputation - id:3000068 tickType:10 impliedVol:8.72603233422984E-02 delta:-2.32109681596692E-02 optPrice:1.99999994947575E-04 pvDividend:0 gamma: 1.79769313486232E+308 theta/vega/undPrice: -6.19711535311479E-05-1.8620260041163E-04-1.79769313486232E+308</t>
  </si>
  <si>
    <t>2014-12-2 17:19:29.125: RTWSControl  - tickOptionComputation - id:3000068 tickType:11 impliedVol:9.79722965677106E-02 delta:-3.84794050779058E-02 optPrice:3.9999998989515E-04 pvDividend:0 gamma: 1.79769313486232E+308 theta/vega/undPrice: -1.05847490724462E-04-2.7056563725511E-04-1.79769313486232E+308</t>
  </si>
  <si>
    <t>2014-12-2 17:19:29.160: RTWSControl  - tickOptionComputation - id:3000067 tickType:10 impliedVol:8.63373859398632E-02 delta:-1.25415119340363E-02 optPrice:9.99999974737875E-05 pvDividend:0 gamma: 1.79769313486232E+308 theta/vega/undPrice: -3.6013724838844E-05-1.04566588001798E-04-1.79769313486232E+308</t>
  </si>
  <si>
    <t>2014-12-2 17:19:29.167: RTWSControl  - tickOptionComputation - id:3000067 tickType:11 impliedVol:0.101477928158526 delta:-2.88241403939055E-02 optPrice:3.00000014249235E-04 pvDividend:0 gamma: 1.79769313486232E+308 theta/vega/undPrice: -8.58744593133978E-05-1.858942546877E-04-1.79769313486232E+308</t>
  </si>
  <si>
    <t>2014-12-2 17:19:29.203: RTWSControl  - tickOptionComputation - id:3000069 tickType:10 impliedVol:8.91002259745767E-02 delta:-4.19526270101753E-02 optPrice:3.9999998989515E-04 pvDividend:0 gamma: 1.79769313486232E+308 theta/vega/undPrice: -1.03756083638419E-04-3.0345604961126E-04-1.79769313486232E+308</t>
  </si>
  <si>
    <t>2014-12-2 17:19:29.209: RTWSControl  - tickOptionComputation - id:3000069 tickType:11 impliedVol:9.24266036636183E-02 delta:-4.90043237727566E-02 optPrice:5.00000023748726E-04 pvDividend:0 gamma: 1.79769313486232E+308 theta/vega/undPrice: -1.21039548763882E-04-3.04302591694279E-04-1.79769313486232E+308</t>
  </si>
  <si>
    <t>2014-12-2 17:19:29.243: RTWSControl  - tickOptionComputation - id:3000070 tickType:10 impliedVol:8.58073723078811E-02 delta:-6.11004922677383E-02 optPrice:6.00000028498471E-04 pvDividend:0 gamma: 1.79769313486232E+308 theta/vega/undPrice: -1.33675726602801E-04-3.46054247100149E-04-1.79769313486232E+308</t>
  </si>
  <si>
    <t>2014-12-2 17:19:29.249: RTWSControl  - tickOptionComputation - id:3000070 tickType:11 impliedVol:9.23385693509133E-02 delta:-7.37452456079885E-02 optPrice:7.999999797903E-04 pvDividend:0 gamma: 1.79769313486232E+308 theta/vega/undPrice: -1.67824488818141E-04-4.45588749072442E-04-1.79769313486232E+308</t>
  </si>
  <si>
    <t>2014-12-2 17:19:29.283: RTWSControl  - tickOptionComputation - id:3000071 tickType:10 impliedVol:8.35785029962424E-02 delta:-8.81183327688108E-02 optPrice:8.99999984540045E-04 pvDividend:0 gamma: 1.79769313486232E+308 theta/vega/undPrice: -1.72532732729249E-04-4.57950935037527E-04-1.79769313486232E+308</t>
  </si>
  <si>
    <t>2014-12-2 17:19:29.290: RTWSControl  - tickOptionComputation - id:3000071 tickType:11 impliedVol:8.79469213149323E-02 delta:-9.97711358777649E-02 optPrice:1.09999999403954E-03 pvDividend:0 gamma: 1.79769313486232E+308 theta/vega/undPrice: -1.98774634010924E-04-4.57949752712589E-04-1.79769313486232E+308</t>
  </si>
  <si>
    <t>2014-12-2 17:19:29.325: RTWSControl  - tickOptionComputation - id:3000072 tickType:10 impliedVol:8.28772144098445E-02 delta:-0.128651358420412 optPrice:1.39999995008111E-03 pvDividend:0 gamma: 1.79769313486232E+308 theta/vega/undPrice: -2.26415450412265E-04-6.33438369150027E-04-1.79769313486232E+308</t>
  </si>
  <si>
    <t>2014-12-2 17:19:29.332: RTWSControl  - tickOptionComputation - id:3000072 tickType:11 impliedVol:8.60333484707707E-02 delta:-0.138553734138901 optPrice:1.5999999595806E-03 pvDividend:0 gamma: 1.79769313486232E+308 theta/vega/undPrice: -2.46184508705111E-04-6.33437055964543E-04-1.79769313486232E+308</t>
  </si>
  <si>
    <t>2014-12-2 17:19:30.455: RTWSControl  - tickOptionComputation - id:3000066 tickType:13 impliedVol:9.80564461706699E-02 delta:-1.48339745896412E-02 optPrice:1.37154385988737E-04 pvDividend:0 gamma: 1.79769313486232E+308 theta/vega/undPrice: -4.71606441865333E-05-1.16040501872677E-04-1.79769313486232E+308</t>
  </si>
  <si>
    <t>2014-12-2 17:19:30.464: RTWSControl  - tickOptionComputation - id:3000068 tickType:13 impliedVol:9.10895814000163E-02 delta:-2.88018051008973E-02 optPrice:2.68360491087298E-04 pvDividend:0 gamma: 1.79769313486232E+308 theta/vega/undPrice: -7.69948391214888E-05-1.86969133373127E-04-1.79769313486232E+308</t>
  </si>
  <si>
    <t>2014-12-2 17:19:30.475: RTWSControl  - tickOptionComputation - id:3000067 tickType:13 impliedVol:9.43297685738358E-02 delta:-1.98889980503336E-02 optPrice:1.81957057740384E-04 pvDividend:0 gamma: 1.79769313486232E+308 theta/vega/undPrice: -5.86926175116348E-05-1.67509690778553E-04-1.79769313486232E+308</t>
  </si>
  <si>
    <t>2014-12-2 17:19:30.482: RTWSControl  - tickOptionComputation - id:3000069 tickType:13 impliedVol:8.83358846492115E-02 delta:-4.06208139897501E-02 optPrice:3.82030669902545E-04 pvDividend:0 gamma: 1.79769313486232E+308 theta/vega/undPrice: -9.99587604270082E-05-2.91795518219664E-04-1.79769313486232E+308</t>
  </si>
  <si>
    <t>2014-12-2 17:19:30.489: RTWSControl  - tickOptionComputation - id:3000070 tickType:13 impliedVol:8.60686783214213E-02 delta:-6.11635924183885E-02 optPrice:6.02064428529967E-04 pvDividend:0 gamma: 1.79769313486232E+308 theta/vega/undPrice: -1.34127260718471E-04-3.45907804410435E-04-1.79769313486232E+308</t>
  </si>
  <si>
    <t>2014-12-2 17:19:30.532: RTWSControl  - tickOptionComputation - id:3000071 tickType:13 impliedVol:8.42879624166422E-02 delta:-8.93545846186691E-02 optPrice:9.22156431238562E-04 pvDividend:0 gamma: 1.79769313486232E+308 theta/vega/undPrice: -1.75670511342915E-04-4.57965374530297E-04-1.79769313486232E+308</t>
  </si>
  <si>
    <t>2014-12-2 17:19:30.539: RTWSControl  - tickOptionComputation - id:3000072 tickType:13 impliedVol:8.29937369348812E-02 delta:-0.127994770896833 optPrice:1.39087639839069E-03 pvDividend:0 gamma: 1.79769313486232E+308 theta/vega/undPrice: -2.25937214769057E-04-6.33458581147993E-04-1.79769313486232E+308</t>
  </si>
  <si>
    <t>2014-12-2 17:19:30.546: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</si>
  <si>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17:19:30.574: RTWSControl  - tickOptionComputation - id:3000066 tickType:11 impliedVol:0.104007877845473 delta:-1.97439535194557E-02 optPrice:1.99999994947575E-04 pvDividend:0 gamma: 1.79769313486232E+308 theta/vega/undPrice: -6.43389256182475E-05-1.64363749521667E-04-1.79769313486232E+308</t>
  </si>
  <si>
    <t>2014-12-2 17:19:30.586: RTWSControl  - tickOptionComputation - id:3000068 tickType:10 impliedVol:8.74244176027056E-02 delta:-2.31591565127684E-02 optPrice:1.99999994947575E-04 pvDividend:0 gamma: 1.79769313486232E+308 theta/vega/undPrice: -6.19817686112286E-05-1.86208533681684E-04-1.79769313486232E+308</t>
  </si>
  <si>
    <t>2014-12-2 17:19:30.614: RTWSControl  - tickOptionComputation - id:3000068 tickType:11 impliedVol:0.098148939536183 delta:-3.84229490648208E-02 optPrice:3.9999998989515E-04 pvDividend:0 gamma: 1.79769313486232E+308 theta/vega/undPrice: -1.05910902977304E-04-2.69989508057289E-04-1.79769313486232E+308</t>
  </si>
  <si>
    <t>2014-12-2 17:19:30.625: RTWSControl  - tickOptionComputation - id:3000067 tickType:10 impliedVol:8.64895652219027E-02 delta:-1.25189418306346E-02 optPrice:9.99999974737875E-05 pvDividend:0 gamma: 1.79769313486232E+308 theta/vega/undPrice: -3.60249143279161E-05-1.04569917353505E-04-1.79769313486232E+308</t>
  </si>
  <si>
    <t>2014-12-2 17:19:30.655: RTWSControl  - tickOptionComputation - id:3000067 tickType:11 impliedVol:0.101649065778464 delta:-2.87794638742546E-02 optPrice:3.00000014249235E-04 pvDividend:0 gamma: 1.79769313486232E+308 theta/vega/undPrice: -8.59146231429945E-05-1.85900173234285E-04-1.79769313486232E+308</t>
  </si>
  <si>
    <t>2014-12-2 17:19:30.666: RTWSControl  - tickOptionComputation - id:3000069 tickType:10 impliedVol:0.089282077707783 delta:-4.18908001689665E-02 optPrice:3.9999998989515E-04 pvDividend:0 gamma: 1.79769313486232E+308 theta/vega/undPrice: -1.03840895361829E-04-3.02941370937013E-04-1.79769313486232E+308</t>
  </si>
  <si>
    <t>2014-12-2 17:19:30.696: RTWSControl  - tickOptionComputation - id:3000069 tickType:11 impliedVol:9.26188913553958E-02 delta:-4.89152657218537E-02 optPrice:5.00000023748726E-04 pvDividend:0 gamma: 1.79769313486232E+308 theta/vega/undPrice: -1.21129659447789E-04-3.04312280111101E-04-1.79769313486232E+308</t>
  </si>
  <si>
    <t>2014-12-2 17:19:30.709: RTWSControl  - tickOptionComputation - id:3000070 tickType:10 impliedVol:8.59683457978507E-02 delta:-6.09120384337863E-02 optPrice:6.00000028498471E-04 pvDividend:0 gamma: 1.79769313486232E+308 theta/vega/undPrice: -1.33602647951525E-04-3.44378696737117E-04-1.79769313486232E+308</t>
  </si>
  <si>
    <t>2014-12-2 17:19:30.738: RTWSControl  - tickOptionComputation - id:3000070 tickType:11 impliedVol:9.25337700894733E-02 delta:-7.36089556023178E-02 optPrice:7.999999797903E-04 pvDividend:0 gamma: 1.79769313486232E+308 theta/vega/undPrice: -1.67931459882952E-04-4.44438004969405E-04-1.79769313486232E+308</t>
  </si>
  <si>
    <t>2014-12-2 17:19:30.748: RTWSControl  - tickOptionComputation - id:3000071 tickType:10 impliedVol:8.37982239805341E-02 delta:-8.79274987118288E-02 optPrice:8.99999984540045E-04 pvDividend:0 gamma: 1.79769313486232E+308 theta/vega/undPrice: -1.72728462098782E-04-4.57965512621973E-04-1.79769313486232E+308</t>
  </si>
  <si>
    <t>2014-12-2 17:19:30.780: RTWSControl  - tickOptionComputation - id:3000071 tickType:11 impliedVol:8.81714075106694E-02 delta:-9.95721004175189E-02 optPrice:1.09999999403954E-03 pvDividend:0 gamma: 1.79769313486232E+308 theta/vega/undPrice: -1.98999822785701E-04-4.57964319457668E-04-1.79769313486232E+308</t>
  </si>
  <si>
    <t>2014-12-2 17:19:30.791: RTWSControl  - tickOptionComputation - id:3000072 tickType:10 impliedVol:8.31415721329222E-02 delta:-0.128386434934241 optPrice:1.39999995008111E-03 pvDividend:0 gamma: 1.79769313486232E+308 theta/vega/undPrice: -2.2686324042033E-04-6.33458519425147E-04-1.79769313486232E+308</t>
  </si>
  <si>
    <t>2014-12-2 17:19:30.822: RTWSControl  - tickOptionComputation - id:3000072 tickType:11 impliedVol:8.62976369816403E-02 delta:-0.138267284021661 optPrice:1.5999999595806E-03 pvDividend:0 gamma: 1.79769313486232E+308 theta/vega/undPrice: -2.46632491297253E-04-6.3345720081156E-04-1.79769313486232E+308</t>
  </si>
  <si>
    <t>2014-12-2 17:19:31.458: RTWSControl  - tickOptionComputation - id:3000012 tickType:13 impliedVol:0.116800967251763 delta:-6.61707177764687E-02 optPrice:4.95822830103853E-04 pvDividend:0 gamma: 1.79769313486232E+308 theta/vega/undPrice: -3.50083585624157E-04-1.9926706304279E-04-1.565</t>
  </si>
  <si>
    <t>2014-12-2 17:19:31.678: RTWSControl  - tickOptionComputation - id:3000006 tickType:13 impliedVol:0.17940217445738 delta:-1.45473252237624E-02 optPrice:1.3640474129662E-04 pvDividend:0 gamma: 1.79769313486232E+308 theta/vega/undPrice: -1.53125810853716E-04-5.79357762779489E-05-1.565</t>
  </si>
  <si>
    <t>2014-12-2 17:19:31.693: RTWSControl  - tickOptionComputation - id:3000007 tickType:13 impliedVol:0.166159738856713 delta:-1.63100478542064E-02 optPrice:1.43357895917543E-04 pvDividend:0 gamma: 1.79769313486232E+308 theta/vega/undPrice: -1.56593217799804E-04-5.80319214446646E-05-1.565</t>
  </si>
  <si>
    <t>2014-12-2 17:19:31.699: RTWSControl  - tickOptionComputation - id:3000009 tickType:13 impliedVol:0.143045548935056 delta:-2.32589565769898E-02 optPrice:1.82565711570502E-04 pvDividend:0 gamma: 1.79769313486232E+308 theta/vega/undPrice: -1.83556964134462E-04-1.03508622942004E-04-1.565</t>
  </si>
  <si>
    <t>2014-12-2 17:19:31.736: RTWSControl  - tickOptionComputation - id:3000010 tickType:13 impliedVol:0.133173794614066 delta:-3.19512396991444E-02 optPrice:2.44895976353464E-04 pvDividend:0 gamma: 1.79769313486232E+308 theta/vega/undPrice: -2.21478137443161E-04-1.03678490542627E-04-1.565</t>
  </si>
  <si>
    <t>2014-12-2 17:19:31.742: RTWSControl  - tickOptionComputation - id:3000011 tickType:13 impliedVol:0.124425600719633 delta:-4.36551645363646E-02 optPrice:3.24511242951572E-04 pvDividend:0 gamma: 1.79769313486232E+308 theta/vega/undPrice: -2.69334597268937E-04-1.69436273404445E-04-1.565</t>
  </si>
  <si>
    <t>2014-12-2 17:19:31.748: RTWSControl  - tickOptionComputation - id:3000008 tickType:13 impliedVol:0.154040863682603 delta:-1.89537212360114E-02 optPrice:1.56588079394639E-04 pvDividend:0 gamma: 1.79769313486232E+308 theta/vega/undPrice: -1.65699853891881E-04-7.82614358587633E-05-1.565</t>
  </si>
  <si>
    <t>2014-12-2 17:19:32.637: RTWSControl  - tickOptionComputation - id:3000006 tickType:10 impliedVol:1.79769313486232E+308 delta:1.79769313486232E+308 optPrice:1.79769313486232E+308 pvDividend:0 gamma: 1.79769313486232E+308 theta/vega/undPrice: 1.79769313486232E+308-1.79769313486232E+308-1.565</t>
  </si>
  <si>
    <t>2014-12-2 17:19:32.685: RTWSControl  - tickOptionComputation - id:3000007 tickType:10 impliedVol:1.79769313486232E+308 delta:1.79769313486232E+308 optPrice:1.79769313486232E+308 pvDividend:0 gamma: 1.79769313486232E+308 theta/vega/undPrice: 1.79769313486232E+308-1.79769313486232E+308-1.565</t>
  </si>
  <si>
    <t>2014-12-2 17:19:32.695: RTWSControl  - tickOptionComputation - id:3000009 tickType:10 impliedVol:1.79769313486232E+308 delta:1.79769313486232E+308 optPrice:1.79769313486232E+308 pvDividend:0 gamma: 1.79769313486232E+308 theta/vega/undPrice: 1.79769313486232E+308-1.79769313486232E+308-1.565</t>
  </si>
  <si>
    <t>2014-12-2 17:19:32.743: RTWSControl  - tickOptionComputation - id:3000010 tickType:10 impliedVol:1.79769313486232E+308 delta:1.79769313486232E+308 optPrice:1.79769313486232E+308 pvDividend:0 gamma: 1.79769313486232E+308 theta/vega/undPrice: 1.79769313486232E+308-1.79769313486232E+308-1.565</t>
  </si>
  <si>
    <t>2014-12-2 17:19:32.749: RTWSControl  - tickOptionComputation - id:3000008 tickType:10 impliedVol:1.79769313486232E+308 delta:1.79769313486232E+308 optPrice:1.79769313486232E+308 pvDividend:0 gamma: 1.79769313486232E+308 theta/vega/undPrice: 1.79769313486232E+308-1.79769313486232E+308-1.565</t>
  </si>
  <si>
    <t>2014-12-2 17:19:32.783: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</si>
  <si>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17:19:34.464: RTWSControl  - tickOptionComputation - id:3000006 tickType:10 impliedVol:1.79769313486232E+308 delta:1.79769313486232E+308 optPrice:1.79769313486232E+308 pvDividend:0 gamma: 1.79769313486232E+308 theta/vega/undPrice: 1.79769313486232E+308-1.79769313486232E+308-1.565</t>
  </si>
  <si>
    <t>2014-12-2 17:19:34.676: RTWSControl  - tickOptionComputation - id:3000007 tickType:10 impliedVol:1.79769313486232E+308 delta:1.79769313486232E+308 optPrice:1.79769313486232E+308 pvDividend:0 gamma: 1.79769313486232E+308 theta/vega/undPrice: 1.79769313486232E+308-1.79769313486232E+308-1.565</t>
  </si>
  <si>
    <t>2014-12-2 17:19:34.688: RTWSControl  - tickOptionComputation - id:3000009 tickType:10 impliedVol:1.79769313486232E+308 delta:1.79769313486232E+308 optPrice:1.79769313486232E+308 pvDividend:0 gamma: 1.79769313486232E+308 theta/vega/undPrice: 1.79769313486232E+308-1.79769313486232E+308-1.565</t>
  </si>
  <si>
    <t>2014-12-2 17:19:34.706: RTWSControl  - tickOptionComputation - id:3000010 tickType:10 impliedVol:1.79769313486232E+308 delta:1.79769313486232E+308 optPrice:1.79769313486232E+308 pvDividend:0 gamma: 1.79769313486232E+308 theta/vega/undPrice: 1.79769313486232E+308-1.79769313486232E+308-1.565</t>
  </si>
  <si>
    <t>2014-12-2 17:19:34.712: RTWSControl  - tickOptionComputation - id:3000008 tickType:10 impliedVol:1.79769313486232E+308 delta:1.79769313486232E+308 optPrice:1.79769313486232E+308 pvDividend:0 gamma: 1.79769313486232E+308 theta/vega/undPrice: 1.79769313486232E+308-1.79769313486232E+308-1.565</t>
  </si>
  <si>
    <t>2014-12-2 17:19:37.605: RTWSControl  - tickOptionComputation - id:3000066 tickType:13 impliedVol:9.80564461706699E-02 delta:-1.49911602134265E-02 optPrice:1.38763216636085E-04 pvDividend:0 gamma: 1.79769313486232E+308 theta/vega/undPrice: -4.75883562275701E-05-1.17612180850002E-04-1.79769313486232E+308</t>
  </si>
  <si>
    <t>2014-12-2 17:19:37.615: RTWSControl  - tickOptionComputation - id:3000068 tickType:13 impliedVol:9.10895814000163E-02 delta:-2.91035925709932E-02 optPrice:2.71551091207028E-04 pvDividend:0 gamma: 1.79769313486232E+308 theta/vega/undPrice: -7.7655878696449E-05-1.89625227246631E-04-1.79769313486232E+308</t>
  </si>
  <si>
    <t>2014-12-2 17:19:37.823: RTWSControl  - tickOptionComputation - id:3000067 tickType:13 impliedVol:9.43297685738358E-02 delta:-2.00528272265907E-02 optPrice:1.8356713289973E-04 pvDividend:0 gamma: 1.79769313486232E+308 theta/vega/undPrice: -5.91206736488537E-05-1.69082339314652E-04-1.79769313486232E+308</t>
  </si>
  <si>
    <t>2014-12-2 17:19:37.841: RTWSControl  - tickOptionComputation - id:3000069 tickType:13 impliedVol:8.83358846492115E-02 delta:-4.09329018495081E-02 optPrice:3.85222910542728E-04 pvDividend:0 gamma: 1.79769313486232E+308 theta/vega/undPrice: -1.00620161172388E-04-2.94452649813599E-04-1.79769313486232E+308</t>
  </si>
  <si>
    <t>2014-12-2 17:19:37.848: RTWSControl  - tickOptionComputation - id:3000070 tickType:13 impliedVol:8.60686783214213E-02 delta:-6.16866732325608E-02 optPrice:6.07925743375479E-04 pvDividend:0 gamma: 1.79769313486232E+308 theta/vega/undPrice: -1.35041984462305E-04-3.5003652765248E-04-1.79769313486232E+308</t>
  </si>
  <si>
    <t>2014-12-2 17:19:37.855: RTWSControl  - tickOptionComputation - id:3000071 tickType:13 impliedVol:8.42879624166422E-02 delta:-9.01566236974213E-02 optPrice:9.32163713923192E-04 pvDividend:0 gamma: 1.79769313486232E+308 theta/vega/undPrice: -1.76794595553305E-04-4.5795073594979E-04-1.79769313486232E+308</t>
  </si>
  <si>
    <t>2014-12-2 17:19:37.906: RTWSControl  - tickOptionComputation - id:3000072 tickType:13 impliedVol:8.29937369348812E-02 delta:-0.129120929424212 optPrice:1.4068183989664E-03 pvDividend:0 gamma: 1.79769313486232E+308 theta/vega/undPrice: -2.271453132133E-04-6.33438320699038E-04-1.79769313486232E+308</t>
  </si>
  <si>
    <t>2014-12-2 17:19:38.673: RTWSControl  - tickOptionComputation - id:3000012 tickType:13 impliedVol:0.116568094766748 delta:-6.58020972771431E-02 optPrice:4.91649953431858E-04 pvDividend:0 gamma: 1.79769313486232E+308 theta/vega/undPrice: -3.47835226725725E-04-1.97152234287308E-04-1.565</t>
  </si>
  <si>
    <t>2014-12-2 17:19:38.682: RTWSControl  - tickOptionComputation - id:3000006 tickType:13 impliedVol:0.178034563050716 delta:-1.38749687006775E-02 optPrice:1.28366270568518E-04 pvDividend:0 gamma: 1.79769313486232E+308 theta/vega/undPrice: -1.45936572247075E-04-5.7929343347657E-05-1.565</t>
  </si>
  <si>
    <t>2014-12-2 17:19:38.720: RTWSControl  - tickOptionComputation - id:3000007 tickType:13 impliedVol:0.165028197440144 delta:-1.57198383973825E-02 optPrice:1.36684472535047E-04 pvDividend:0 gamma: 1.79769313486232E+308 theta/vega/undPrice: -1.50631383362017E-04-5.80254681547824E-05-1.565</t>
  </si>
  <si>
    <t>2014-12-2 17:19:38.726: RTWSControl  - tickOptionComputation - id:3000009 tickType:13 impliedVol:0.142329811294886 delta:-2.25394914633364E-02 optPrice:1.74992811860221E-04 pvDividend:0 gamma: 1.79769313486232E+308 theta/vega/undPrice: -1.78183695150806E-04-1.03497100860285E-04-1.565</t>
  </si>
  <si>
    <t>2014-12-2 17:19:38.732: RTWSControl  - tickOptionComputation - id:3000010 tickType:13 impliedVol:0.132637790760207 delta:-3.14049439224002E-02 optPrice:2.39185320563341E-04 pvDividend:0 gamma: 1.79769313486232E+308 theta/vega/undPrice: -2.17444737503939E-04-1.03666937705969E-04-1.565</t>
  </si>
  <si>
    <t>2014-12-2 17:19:38.778: RTWSControl  - tickOptionComputation - id:3000011 tickType:13 impliedVol:0.124050551917499 delta:-4.30379015013881E-02 optPrice:3.17922019840391E-04 pvDividend:0 gamma: 1.79769313486232E+308 theta/vega/undPrice: -2.65721037062416E-04-1.69417388832232E-04-1.565</t>
  </si>
  <si>
    <t>2014-12-2 17:19:38.784: RTWSControl  - tickOptionComputation - id:3000008 tickType:13 impliedVol:0.153126613521529 delta:-1.84535210155299E-02 optPrice:1.51174413418535E-04 pvDividend:0 gamma: 1.79769313486232E+308 theta/vega/undPrice: -1.60872072737658E-04-7.40393066888946E-05-1.565</t>
  </si>
  <si>
    <t>2014-12-2 17:19:38.790: RTWSControl  - tickOptionComputation - id:3000066 tickType:13 impliedVol:9.79317655165168E-02 delta:-1.48788240609697E-02 optPrice:1.37426528038607E-04 pvDividend:0 gamma: 1.79769313486232E+308 theta/vega/undPrice: -4.72220241649561E-05-1.16566176685831E-04-1.79769313486232E+308</t>
  </si>
  <si>
    <t>2014-12-2 17:19:38.820: RTWSControl  - tickOptionComputation - id:3000068 tickType:13 impliedVol:9.09433554897241E-02 delta:-2.88837138476354E-02 optPrice:2.6877017795284E-04 pvDividend:0 gamma: 1.79769313486232E+308 theta/vega/undPrice: -7.70494358922723E-05-1.87858454810044E-04-1.79769313486232E+308</t>
  </si>
  <si>
    <t>2014-12-2 17:19:38.860: RTWSControl  - tickOptionComputation - id:3000067 tickType:13 impliedVol:9.41972682441694E-02 delta:-0.01993607749035 optPrice:1.82147802910004E-04 pvDividend:0 gamma: 1.79769313486232E+308 theta/vega/undPrice: -5.87322825993949E-05-1.67972050249326E-04-1.79769313486232E+308</t>
  </si>
  <si>
    <t>2014-12-2 17:19:38.867: RTWSControl  - tickOptionComputation - id:3000069 tickType:13 impliedVol:8.81700272531809E-02 delta:-0.040698622931444 optPrice:3.82073052451821E-04 pvDividend:0 gamma: 1.79769313486232E+308 theta/vega/undPrice: -9.99341302409807E-05-2.92452850763495E-04-1.79769313486232E+308</t>
  </si>
  <si>
    <t>2014-12-2 17:19:38.899: RTWSControl  - tickOptionComputation - id:3000070 tickType:13 impliedVol:8.58772835345363E-02 delta:-6.12828984516106E-02 optPrice:6.02002087468026E-04 pvDividend:0 gamma: 1.79769313486232E+308 theta/vega/undPrice: -1.34035049973999E-04-3.4705904964138E-04-1.79769313486232E+308</t>
  </si>
  <si>
    <t>2014-12-2 17:19:38.906: RTWSControl  - tickOptionComputation - id:3000071 tickType:13 impliedVol:8.40651243337902E-02 delta:-8.95314150758207E-02 optPrice:9.21826604791125E-04 pvDividend:0 gamma: 1.79769313486232E+308 theta/vega/undPrice: -1.75450673103592E-04-4.57935076046755E-04-1.79769313486232E+308</t>
  </si>
  <si>
    <t>2014-12-2 17:19:38.913: RTWSControl  - tickOptionComputation - id:3000072 tickType:13 impliedVol:8.27335496509427E-02 delta:-0.128263131500414 optPrice:1.39015713449042E-03 pvDividend:0 gamma: 1.79769313486232E+308 theta/vega/undPrice: -2.25513270449845E-04-6.33416681759703E-04-1.79769313486232E+308</t>
  </si>
  <si>
    <t>2014-12-2 17:19:38.950: RTWSControl  - tickOptionComputation - id:3000006 tickType:10 impliedVol:1.79769313486232E+308 delta:1.79769313486232E+308 optPrice:1.79769313486232E+308 pvDividend:0 gamma: 1.79769313486232E+308 theta/vega/undPrice: 1.79769313486232E+308-1.79769313486232E+308-1.565</t>
  </si>
  <si>
    <t>2014-12-2 17:19:38.967: RTWSControl  - tickOptionComputation - id:3000007 tickType:10 impliedVol:1.79769313486232E+308 delta:1.79769313486232E+308 optPrice:1.79769313486232E+308 pvDividend:0 gamma: 1.79769313486232E+308 theta/vega/undPrice: 1.79769313486232E+308-1.79769313486232E+308-1.565</t>
  </si>
  <si>
    <t>2014-12-2 17:19:38.994: RTWSControl  - tickOptionComputation - id:3000009 tickType:10 impliedVol:1.79769313486232E+308 delta:1.79769313486232E+308 optPrice:1.79769313486232E+308 pvDividend:0 gamma: 1.79769313486232E+308 theta/vega/undPrice: 1.79769313486232E+308-1.79769313486232E+308-1.565</t>
  </si>
  <si>
    <t>2014-12-2 17:19:39.27: RTWSControl  - tickOptionComputation - id:3000010 tickType:10 impliedVol:1.79769313486232E+308 delta:1.79769313486232E+308 optPrice:1.79769313486232E+308 pvDividend:0 gamma: 1.79769313486232E+308 theta/vega/undPrice: 1.79769313486232E+308-1.79769313486232E+308-1.565</t>
  </si>
  <si>
    <t>2014-12-2 17:19:39.32: RTWSControl  - tickOptionComputation - id:3000008 tickType:10 impliedVol:1.79769313486232E+308 delta:1.79769313486232E+308 optPrice:1.79769313486232E+308 pvDividend:0 gamma: 1.79769313486232E+308 theta/vega/undPrice: 1.79769313486232E+308-1.79769313486232E+308-1.565</t>
  </si>
  <si>
    <t>2014-12-2 17:19:39.68: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</si>
  <si>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17:19:39.75: RTWSControl  - tickOptionComputation - id:3000066 tickType:11 impliedVol:0.1038566249314 delta:-1.97715888360233E-02 optPrice:1.99999994947575E-04 pvDividend:0 gamma: 1.79769313486232E+308 theta/vega/undPrice: -6.43236500108349E-05-1.64670483762945E-04-1.79769313486232E+308</t>
  </si>
  <si>
    <t>2014-12-2 17:19:39.113: RTWSControl  - tickOptionComputation - id:3000068 tickType:10 impliedVol:8.72603233422984E-02 delta:-2.32061707052397E-02 optPrice:1.99999994947575E-04 pvDividend:0 gamma: 1.79769313486232E+308 theta/vega/undPrice: -6.19631360316448E-05-1.86196207777482E-04-1.79769313486232E+308</t>
  </si>
  <si>
    <t>2014-12-2 17:19:39.120: RTWSControl  - tickOptionComputation - id:3000068 tickType:11 impliedVol:9.79722965677106E-02 delta:-3.84751364073685E-02 optPrice:3.9999998989515E-04 pvDividend:0 gamma: 1.79769313486232E+308 theta/vega/undPrice: -1.05840980305412E-04-2.70515643945749E-04-1.79769313486232E+308</t>
  </si>
  <si>
    <t>2014-12-2 17:19:39.155: RTWSControl  - tickOptionComputation - id:3000067 tickType:10 impliedVol:8.63373859398632E-02 delta:-1.25384725114382E-02 optPrice:9.99999974737875E-05 pvDividend:0 gamma: 1.79769313486232E+308 theta/vega/undPrice: -3.60076266261936E-05-1.045629975169E-04-1.79769313486232E+308</t>
  </si>
  <si>
    <t>2014-12-2 17:19:39.162: RTWSControl  - tickOptionComputation - id:3000067 tickType:11 impliedVol:0.101477928158526 delta:-2.88195489712009E-02 optPrice:3.00000014249235E-04 pvDividend:0 gamma: 1.79769313486232E+308 theta/vega/undPrice: -8.58661074768231E-05-1.85887872694795E-04-1.79769313486232E+308</t>
  </si>
  <si>
    <t>2014-12-2 17:19:39.200: RTWSControl  - tickOptionComputation - id:3000069 tickType:10 impliedVol:8.91002259745767E-02 delta:-0.041948466368074 optPrice:3.9999998989515E-04 pvDividend:0 gamma: 1.79769313486232E+308 theta/vega/undPrice: -1.0375065599431E-04-3.03409563848041E-04-1.79769313486232E+308</t>
  </si>
  <si>
    <t>2014-12-2 17:19:39.207: RTWSControl  - tickOptionComputation - id:3000069 tickType:11 impliedVol:9.24266036636183E-02 delta:-4.89977821141798E-02 optPrice:5.00000023748726E-04 pvDividend:0 gamma: 1.79769313486232E+308 theta/vega/undPrice: -1.21031294317309E-04-3.04292144538882E-04-1.79769313486232E+308</t>
  </si>
  <si>
    <t>2014-12-2 17:19:39.237: RTWSControl  - tickOptionComputation - id:3000070 tickType:10 impliedVol:8.58073723078811E-02 delta:-6.10943514026183E-02 optPrice:6.00000028498471E-04 pvDividend:0 gamma: 1.79769313486232E+308 theta/vega/undPrice: -1.33669501356393E-04-3.45993645188354E-04-1.79769313486232E+308</t>
  </si>
  <si>
    <t>2014-12-2 17:19:39.244: RTWSControl  - tickOptionComputation - id:3000070 tickType:11 impliedVol:9.23671733912036E-02 delta:-7.37909713937495E-02 optPrice:7.999999797903E-04 pvDividend:0 gamma: 1.79769313486232E+308 theta/vega/undPrice: -1.67968999495296E-04-4.45960634675617E-04-1.79769313486232E+308</t>
  </si>
  <si>
    <t>2014-12-2 17:19:39.279: RTWSControl  - tickOptionComputation - id:3000071 tickType:10 impliedVol:8.35785029962424E-02 delta:-8.81102749405951E-02 optPrice:8.99999984540045E-04 pvDividend:0 gamma: 1.79769313486232E+308 theta/vega/undPrice: -1.72527341888089E-04-4.57935212698649E-04-1.79769313486232E+308</t>
  </si>
  <si>
    <t>2014-12-2 17:19:39.286: RTWSControl  - tickOptionComputation - id:3000071 tickType:11 impliedVol:8.79469213149323E-02 delta:-9.97634826611536E-02 optPrice:1.09999999403954E-03 pvDividend:0 gamma: 1.79769313486232E+308 theta/vega/undPrice: -1.98770144571173E-04-4.57934030286471E-04-1.79769313486232E+308</t>
  </si>
  <si>
    <t>2014-12-2 17:19:39.320: RTWSControl  - tickOptionComputation - id:3000072 tickType:10 impliedVol:8.28772144098445E-02 delta:-0.128642087525406 optPrice:1.39999995008111E-03 pvDividend:0 gamma: 1.79769313486232E+308 theta/vega/undPrice: -2.26413175268223E-04-6.33416622030914E-04-1.79769313486232E+308</t>
  </si>
  <si>
    <t>2014-12-2 17:19:39.327: RTWSControl  - tickOptionComputation - id:3000072 tickType:11 impliedVol:8.60333484707707E-02 delta:-0.138544807733731 optPrice:1.5999999595806E-03 pvDividend:0 gamma: 1.79769313486232E+308 theta/vega/undPrice: -2.46182912651381E-04-6.33415308935511E-04-1.79769313486232E+308</t>
  </si>
  <si>
    <t>2014-12-2 17:19:43.445: RTWSControl  - tickOptionComputation - id:3000012 tickType:13 impliedVol:0.116504872339604 delta:-6.57070728200696E-02 optPrice:4.90577109004493E-04 pvDividend:0 gamma: 1.79769313486232E+308 theta/vega/undPrice: -3.4723708537243E-04-1.96615815811684E-04-1.565</t>
  </si>
  <si>
    <t>2014-12-2 17:19:43.454: RTWSControl  - tickOptionComputation - id:3000006 tickType:13 impliedVol:0.177545491926473 delta:-1.36354819043339E-02 optPrice:1.25533107599933E-04 pvDividend:0 gamma: 1.79769313486232E+308 theta/vega/undPrice: -1.43390675353489E-04-5.79293545709573E-05-1.565</t>
  </si>
  <si>
    <t>2014-12-2 17:19:43.507: RTWSControl  - tickOptionComputation - id:3000007 tickType:13 impliedVol:0.16462827630432 delta:-1.55126641889985E-02 optPrice:0.000134363907292 pvDividend:0 gamma: 1.79769313486232E+308 theta/vega/undPrice: -1.48546106662472E-04-5.80254758213098E-05-1.565</t>
  </si>
  <si>
    <t>2014-12-2 17:19:43.513: RTWSControl  - tickOptionComputation - id:3000009 tickType:13 impliedVol:0.142086379889207 delta:-2.22984823831581E-02 optPrice:1.72473362656097E-04 pvDividend:0 gamma: 1.79769313486232E+308 theta/vega/undPrice: -1.76382416742895E-04-1.03497109888805E-04-1.565</t>
  </si>
  <si>
    <t>2014-12-2 17:19:43.520: RTWSControl  - tickOptionComputation - id:3000010 tickType:13 impliedVol:0.132461699096261 delta:-3.12293512949669E-02 optPrice:2.3735982964286E-04 pvDividend:0 gamma: 1.79769313486232E+308 theta/vega/undPrice: -2.16139602563435E-04-1.03666942583899E-04-1.565</t>
  </si>
  <si>
    <t>2014-12-2 17:19:43.531: RTWSControl  - tickOptionComputation - id:3000011 tickType:13 impliedVol:0.123934529913065 delta:-4.28530142844865E-02 optPrice:3.15956402204424E-04 pvDividend:0 gamma: 1.79769313486232E+308 theta/vega/undPrice: -2.64625150321783E-04-1.69417394928344E-04-1.565</t>
  </si>
  <si>
    <t>2014-12-2 17:19:43.536: RTWSControl  - tickOptionComputation - id:3000008 tickType:13 impliedVol:0.152808572291896 delta:-1.82813256859634E-02 optPrice:1.49325910510998E-04 pvDividend:0 gamma: 1.79769313486232E+308 theta/vega/undPrice: -1.59210992545146E-04-7.26015924062197E-05-1.565</t>
  </si>
  <si>
    <t>2014-12-2 17:19:46.459: RTWSControl  - tickOptionComputation - id:3000011 tickType:10 impliedVol:0.112992424870407 delta:-3.08643896954196E-02 optPrice:1.99999994947575E-04 pvDividend:0 gamma: 1.79769313486232E+308 theta/vega/undPrice: -1.82578892888179E-04-1.03836755570884E-04-1.565</t>
  </si>
  <si>
    <t>2014-12-2 17:19:48.601: RTWSControl  - tickOptionComputation - id:3000066 tickType:13 impliedVol:9.79317655165168E-02 delta:-1.47214364577719E-02 optPrice:1.3581765463827E-04 pvDividend:0 gamma: 1.79769313486232E+308 theta/vega/undPrice: -4.67942709268256E-05-1.14994464192355E-04-1.79769313486232E+308</t>
  </si>
  <si>
    <t>2014-12-2 17:19:48.611: RTWSControl  - tickOptionComputation - id:3000006 tickType:10 impliedVol:1.79769313486232E+308 delta:1.79769313486232E+308 optPrice:1.79769313486232E+308 pvDividend:0 gamma: 1.79769313486232E+308 theta/vega/undPrice: 1.79769313486232E+308-1.79769313486232E+308-1.565</t>
  </si>
  <si>
    <t>2014-12-2 17:19:48.650: RTWSControl  - tickOptionComputation - id:3000068 tickType:13 impliedVol:9.09433554897241E-02 delta:-2.85814376388097E-02 optPrice:2.65579488881841E-04 pvDividend:0 gamma: 1.79769313486232E+308 theta/vega/undPrice: -7.63883313477065E-05-1.86201744161465E-04-1.79769313486232E+308</t>
  </si>
  <si>
    <t>2014-12-2 17:19:48.657: RTWSControl  - tickOptionComputation - id:3000007 tickType:10 impliedVol:1.79769313486232E+308 delta:1.79769313486232E+308 optPrice:1.79769313486232E+308 pvDividend:0 gamma: 1.79769313486232E+308 theta/vega/undPrice: 1.79769313486232E+308-1.79769313486232E+308-1.565</t>
  </si>
  <si>
    <t>2014-12-2 17:19:48.703: RTWSControl  - tickOptionComputation - id:3000009 tickType:10 impliedVol:1.79769313486232E+308 delta:1.79769313486232E+308 optPrice:1.79769313486232E+308 pvDividend:0 gamma: 1.79769313486232E+308 theta/vega/undPrice: 1.79769313486232E+308-1.79769313486232E+308-1.565</t>
  </si>
  <si>
    <t>2014-12-2 17:19:48.736: RTWSControl  - tickOptionComputation - id:3000010 tickType:10 impliedVol:1.79769313486232E+308 delta:1.79769313486232E+308 optPrice:1.79769313486232E+308 pvDividend:0 gamma: 1.79769313486232E+308 theta/vega/undPrice: 1.79769313486232E+308-1.79769313486232E+308-1.565</t>
  </si>
  <si>
    <t>2014-12-2 17:19:48.741: RTWSControl  - tickOptionComputation - id:3000067 tickType:13 impliedVol:9.41972682441694E-02 delta:-1.97720161508884E-02 optPrice:1.80537682399975E-04 pvDividend:0 gamma: 1.79769313486232E+308 theta/vega/undPrice: -5.83041845231622E-05-1.66399366180031E-04-1.79769313486232E+308</t>
  </si>
  <si>
    <t>2014-12-2 17:19:48.748: RTWSControl  - tickOptionComputation - id:3000069 tickType:13 impliedVol:8.81700272531809E-02 delta:-0.040385945339447 optPrice:3.78880711333436E-04 pvDividend:0 gamma: 1.79769313486232E+308 theta/vega/undPrice: -9.92726620690101E-05-2.8979565500128E-04-1.79769313486232E+308</t>
  </si>
  <si>
    <t>2014-12-2 17:19:48.780: RTWSControl  - tickOptionComputation - id:3000070 tickType:13 impliedVol:8.58772835345363E-02 delta:-6.07586469742684E-02 optPrice:5.96140583242163E-04 pvDividend:0 gamma: 1.79769313486232E+308 theta/vega/undPrice: -1.33120230916806E-04-3.42930230929534E-04-1.79769313486232E+308</t>
  </si>
  <si>
    <t>2014-12-2 17:19:48.787: RTWSControl  - tickOptionComputation - id:3000071 tickType:13 impliedVol:8.40651243337902E-02 delta:-0.088727241476004 optPrice:9.11818991435988E-04 pvDividend:0 gamma: 1.79769313486232E+308 theta/vega/undPrice: -1.74326468309361E-04-4.57949714477001E-04-1.79769313486232E+308</t>
  </si>
  <si>
    <t>2014-12-2 17:19:48.794: RTWSControl  - tickOptionComputation - id:3000072 tickType:13 impliedVol:8.27335496509427E-02 delta:-0.127133416853945 optPrice:1.37421460069725E-03 pvDividend:0 gamma: 1.79769313486232E+308 theta/vega/undPrice: -2.24305036298435E-04-6.33436941955702E-04-1.79769313486232E+308</t>
  </si>
  <si>
    <t>2014-12-2 17:19:48.824: RTWSControl  - tickOptionComputation - id:3000008 tickType:10 impliedVol:1.79769313486232E+308 delta:1.79769313486232E+308 optPrice:1.79769313486232E+308 pvDividend:0 gamma: 1.79769313486232E+308 theta/vega/undPrice: 1.79769313486232E+308-1.79769313486232E+308-1.565</t>
  </si>
  <si>
    <t>2014-12-2 17:19:48.834: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</si>
  <si>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17:19:48.864: RTWSControl  - tickOptionComputation - id:3000066 tickType:11 impliedVol:0.104007877845473 delta:-1.97411704497863E-02 optPrice:1.99999994947575E-04 pvDividend:0 gamma: 1.79769313486232E+308 theta/vega/undPrice: -6.43330354433731E-05-1.64328378820355E-04-1.79769313486232E+308</t>
  </si>
  <si>
    <t>2014-12-2 17:19:48.875: RTWSControl  - tickOptionComputation - id:3000068 tickType:10 impliedVol:8.74244176027056E-02 delta:-2.31543574902691E-02 optPrice:1.99999994947575E-04 pvDividend:0 gamma: 1.79769313486232E+308 theta/vega/undPrice: -6.19737283677744E-05-1.86202140845979E-04-1.79769313486232E+308</t>
  </si>
  <si>
    <t>2014-12-2 17:19:48.905: RTWSControl  - tickOptionComputation - id:3000068 tickType:11 impliedVol:0.098148939536183 delta:-0.038418678671866 optPrice:3.9999998989515E-04 pvDividend:0 gamma: 1.79769313486232E+308 theta/vega/undPrice: -1.05904371628444E-04-2.69939441820647E-04-1.79769313486232E+308</t>
  </si>
  <si>
    <t>2014-12-2 17:19:48.916: RTWSControl  - tickOptionComputation - id:3000067 tickType:10 impliedVol:8.64895652219027E-02 delta:-1.25159017613348E-02 optPrice:9.99999974737875E-05 pvDividend:0 gamma: 1.79769313486232E+308 theta/vega/undPrice: -3.60188015014726E-05-1.04566327164096E-04-1.79769313486232E+308</t>
  </si>
  <si>
    <t>2014-12-2 17:19:48.947: RTWSControl  - tickOptionComputation - id:3000067 tickType:11 impliedVol:0.101649065778464 delta:-2.87748711310753E-02 optPrice:3.00000014249235E-04 pvDividend:0 gamma: 1.79769313486232E+308 theta/vega/undPrice: -8.59062495788897E-05-1.85893791039964E-04-1.79769313486232E+308</t>
  </si>
  <si>
    <t>2014-12-2 17:19:48.958: RTWSControl  - tickOptionComputation - id:3000069 tickType:10 impliedVol:0.089282077707783 delta:-4.18866377759313E-02 optPrice:3.9999998989515E-04 pvDividend:0 gamma: 1.79769313486232E+308 theta/vega/undPrice: -1.03835448096683E-04-3.02894809126536E-04-1.79769313486232E+308</t>
  </si>
  <si>
    <t>2014-12-2 17:19:48.988: RTWSControl  - tickOptionComputation - id:3000069 tickType:11 impliedVol:9.26188913553958E-02 delta:-4.89087213326027E-02 optPrice:5.00000023748726E-04 pvDividend:0 gamma: 1.79769313486232E+308 theta/vega/undPrice: -1.21121376193655E-04-3.04301832627329E-04-1.79769313486232E+308</t>
  </si>
  <si>
    <t>2014-12-2 17:19:49.0: RTWSControl  - tickOptionComputation - id:3000070 tickType:10 impliedVol:8.60026804340576E-02 delta:-6.09773618357653E-02 optPrice:6.00000028498471E-04 pvDividend:0 gamma: 1.79769313486232E+308 theta/vega/undPrice: -1.3377592137866E-04-3.44841264249177E-04-1.79769313486232E+308</t>
  </si>
  <si>
    <t>2014-12-2 17:19:49.30: RTWSControl  - tickOptionComputation - id:3000070 tickType:11 impliedVol:9.25337700894733E-02 delta:-7.36032490354071E-02 optPrice:7.999999797903E-04 pvDividend:0 gamma: 1.79769313486232E+308 theta/vega/undPrice: -1.67926379329401E-04-4.44373881932021E-04-1.79769313486232E+308</t>
  </si>
  <si>
    <t>2014-12-2 17:19:49.41: RTWSControl  - tickOptionComputation - id:3000071 tickType:10 impliedVol:8.37982239805341E-02 delta:-8.79194347961367E-02 optPrice:8.99999984540045E-04 pvDividend:0 gamma: 1.79769313486232E+308 theta/vega/undPrice: -1.72723038825838E-04-4.57949789788282E-04-1.79769313486232E+308</t>
  </si>
  <si>
    <t>2014-12-2 17:19:49.72: RTWSControl  - tickOptionComputation - id:3000071 tickType:11 impliedVol:8.81714075106694E-02 delta:-9.95644408365145E-02 optPrice:1.09999999403954E-03 pvDividend:0 gamma: 1.79769313486232E+308 theta/vega/undPrice: -1.98995301926518E-04-4.57948596536643E-04-1.79769313486232E+308</t>
  </si>
  <si>
    <t>2014-12-2 17:19:49.84: RTWSControl  - tickOptionComputation - id:3000072 tickType:10 impliedVol:8.31415721329222E-02 delta:-0.128377155572533 optPrice:1.39999995008111E-03 pvDividend:0 gamma: 1.79769313486232E+308 theta/vega/undPrice: -2.26860938602993E-04-6.33436771621685E-04-1.79769313486232E+308</t>
  </si>
  <si>
    <t>2014-12-2 17:19:49.116: RTWSControl  - tickOptionComputation - id:3000072 tickType:11 impliedVol:8.62976369816403E-02 delta:-0.138258348410305 optPrice:1.5999999595806E-03 pvDividend:0 gamma: 1.79769313486232E+308 theta/vega/undPrice: -2.46630868577182E-04-6.33435453099906E-04-1.79769313486232E+308</t>
  </si>
  <si>
    <t>2014-12-2 17:19:50.463: RTWSControl  - tickOptionComputation - id:3000012 tickType:13 impliedVol:0.116809979528782 delta:-6.61647014227103E-02 optPrice:4.9575458404567E-04 pvDividend:0 gamma: 1.79769313486232E+308 theta/vega/undPrice: -3.50123675262767E-04-1.99204535213656E-04-1.565</t>
  </si>
  <si>
    <t>2014-12-2 17:19:50.472: RTWSControl  - tickOptionComputation - id:3000006 tickType:13 impliedVol:0.179564873099878 delta:-0.014615866647737 optPrice:1.37231271321151E-04 pvDividend:0 gamma: 1.79769313486232E+308 theta/vega/undPrice: -1.53902713050168E-04-5.79293088932954E-05-1.565</t>
  </si>
  <si>
    <t>2014-12-2 17:19:50.511: RTWSControl  - tickOptionComputation - id:3000007 tickType:13 impliedVol:0.166289935409367 delta:-1.63669112071787E-02 optPrice:0.000144005776987 pvDividend:0 gamma: 1.79769313486232E+308 theta/vega/undPrice: -1.57210359846385E-04-5.80254444288251E-05-1.565</t>
  </si>
  <si>
    <t>2014-12-2 17:19:50.517: RTWSControl  - tickOptionComputation - id:3000009 tickType:13 impliedVol:0.143119006542747 delta:-2.33151771358207E-02 optPrice:1.83160767599496E-04 pvDividend:0 gamma: 1.79769313486232E+308 theta/vega/undPrice: -1.84023368894261E-04-1.03497071802403E-04-1.565</t>
  </si>
  <si>
    <t>2014-12-2 17:19:50.523: RTWSControl  - tickOptionComputation - id:3000010 tickType:13 impliedVol:0.133223015366617 delta:-3.19851640379444E-02 optPrice:2.45252172694815E-04 pvDividend:0 gamma: 1.79769313486232E+308 theta/vega/undPrice: -2.21782233931689E-04-1.03666921610516E-04-1.565</t>
  </si>
  <si>
    <t>2014-12-2 17:19:50.568: RTWSControl  - tickOptionComputation - id:3000011 tickType:13 impliedVol:0.1244533396953 delta:-4.36770803007842E-02 optPrice:3.24745955496655E-04 pvDividend:0 gamma: 1.79769313486232E+308 theta/vega/undPrice: -2.69525571674005E-04-1.69417367721928E-04-1.565</t>
  </si>
  <si>
    <t>2014-12-2 17:19:50.574: RTWSControl  - tickOptionComputation - id:3000008 tickType:13 impliedVol:0.154141313223654 delta:-1.89981378543045E-02 optPrice:1.57071997790882E-04 pvDividend:0 gamma: 1.79769313486232E+308 theta/vega/undPrice: -1.66171691075744E-04-7.86262833350261E-05-1.565</t>
  </si>
  <si>
    <t>2014-12-2 17:19:50.580: RTWSControl  - tickOptionComputation - id:3000066 tickType:13 impliedVol:9.80418925745923E-02 delta:-0.014818242201831 optPrice:1.3696730585173E-04 pvDividend:0 gamma: 1.79769313486232E+308 theta/vega/undPrice: -4.71121547441566E-05-1.15888624332521E-04-1.79769313486232E+308</t>
  </si>
  <si>
    <t>2014-12-2 17:19:50.612: RTWSControl  - tickOptionComputation - id:3000068 tickType:13 impliedVol:9.10936262165691E-02 delta:-2.88031556542621E-02 optPrice:2.68377564482859E-04 pvDividend:0 gamma: 1.79769313486232E+308 theta/vega/undPrice: -7.70038832792822E-05-1.8696948410393E-04-1.79769313486232E+308</t>
  </si>
  <si>
    <t>2014-12-2 17:19:50.619: RTWSControl  - tickOptionComputation - id:3000067 tickType:13 impliedVol:9.43262259697626E-02 delta:-1.98831614124135E-02 optPrice:1.81886143647549E-04 pvDividend:0 gamma: 1.79769313486232E+308 theta/vega/undPrice: -5.86770405221866E-05-1.67448152866888E-04-1.79769313486232E+308</t>
  </si>
  <si>
    <t>2014-12-2 17:19:50.626: RTWSControl  - tickOptionComputation - id:3000069 tickType:13 impliedVol:8.83440933150261E-02 delta:-0.040627996744086 optPrice:3.82127194929117E-04 pvDividend:0 gamma: 1.79769313486232E+308 theta/vega/undPrice: -9.99868604536385E-05-2.91846031036329E-04-1.79769313486232E+308</t>
  </si>
  <si>
    <t>2014-12-2 17:19:50.657: RTWSControl  - tickOptionComputation - id:3000070 tickType:13 impliedVol:8.60776272651194E-02 delta:-6.11760509543628E-02 optPrice:6.02247111667654E-04 pvDividend:0 gamma: 1.79769313486232E+308 theta/vega/undPrice: -1.34167812390287E-04-3.45983444604774E-04-1.79769313486232E+308</t>
  </si>
  <si>
    <t>2014-12-2 17:19:50.663: RTWSControl  - tickOptionComputation - id:3000071 tickType:13 impliedVol:0.084294228066863 delta:-8.93639281839907E-02 optPrice:9.22310822406066E-04 pvDividend:0 gamma: 1.79769313486232E+308 theta/vega/undPrice: -1.75702830609164E-04-4.57949649939816E-04-1.79769313486232E+308</t>
  </si>
  <si>
    <t>2014-12-2 17:19:50.670: RTWSControl  - tickOptionComputation - id:3000072 tickType:13 impliedVol:8.29938957202465E-02 delta:-0.12798598601994 optPrice:1.39070593554736E-03 pvDividend:0 gamma: 1.79769313486232E+308 theta/vega/undPrice: -2.25935875792455E-04-6.33436833274056E-04-1.79769313486232E+308</t>
  </si>
  <si>
    <t>2014-12-2 17:19:50.699: RTWSControl  - tickOptionComputation - id:3000006 tickType:10 impliedVol:1.79769313486232E+308 delta:1.79769313486232E+308 optPrice:1.79769313486232E+308 pvDividend:0 gamma: 1.79769313486232E+308 theta/vega/undPrice: 1.79769313486232E+308-1.79769313486232E+308-1.565</t>
  </si>
  <si>
    <t>2014-12-2 17:19:50.716: RTWSControl  - tickOptionComputation - id:3000007 tickType:10 impliedVol:1.79769313486232E+308 delta:1.79769313486232E+308 optPrice:1.79769313486232E+308 pvDividend:0 gamma: 1.79769313486232E+308 theta/vega/undPrice: 1.79769313486232E+308-1.79769313486232E+308-1.565</t>
  </si>
  <si>
    <t>2014-12-2 17:19:50.745: RTWSControl  - tickOptionComputation - id:3000009 tickType:10 impliedVol:1.79769313486232E+308 delta:1.79769313486232E+308 optPrice:1.79769313486232E+308 pvDividend:0 gamma: 1.79769313486232E+308 theta/vega/undPrice: 1.79769313486232E+308-1.79769313486232E+308-1.565</t>
  </si>
  <si>
    <t>2014-12-2 17:19:50.778: RTWSControl  - tickOptionComputation - id:3000010 tickType:10 impliedVol:1.79769313486232E+308 delta:1.79769313486232E+308 optPrice:1.79769313486232E+308 pvDividend:0 gamma: 1.79769313486232E+308 theta/vega/undPrice: 1.79769313486232E+308-1.79769313486232E+308-1.565</t>
  </si>
  <si>
    <t>2014-12-2 17:19:50.783: RTWSControl  - tickOptionComputation - id:3000011 tickType:10 impliedVol:0.101348034087567 delta:-1.83635089819819E-02 optPrice:9.99999974737875E-05 pvDividend:0 gamma: 1.79769313486232E+308 theta/vega/undPrice: -1.06000468039784E-04-8.32283381170715E-05-1.565</t>
  </si>
  <si>
    <t>2014-12-2 17:19:50.789: RTWSControl  - tickOptionComputation - id:3000008 tickType:10 impliedVol:1.79769313486232E+308 delta:1.79769313486232E+308 optPrice:1.79769313486232E+308 pvDividend:0 gamma: 1.79769313486232E+308 theta/vega/undPrice: 1.79769313486232E+308-1.79769313486232E+308-1.565</t>
  </si>
  <si>
    <t>2014-12-2 17:19:50.824: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</si>
  <si>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17:19:52.546: RTWSControl  - tickOptionComputation - id:3000006 tickType:10 impliedVol:1.79769313486232E+308 delta:1.79769313486232E+308 optPrice:1.79769313486232E+308 pvDividend:0 gamma: 1.79769313486232E+308 theta/vega/undPrice: 1.79769313486232E+308-1.79769313486232E+308-1.565</t>
  </si>
  <si>
    <t>2014-12-2 17:19:52.568: RTWSControl  - tickOptionComputation - id:3000007 tickType:10 impliedVol:1.79769313486232E+308 delta:1.79769313486232E+308 optPrice:1.79769313486232E+308 pvDividend:0 gamma: 1.79769313486232E+308 theta/vega/undPrice: 1.79769313486232E+308-1.79769313486232E+308-1.565</t>
  </si>
  <si>
    <t>2014-12-2 17:19:52.610: RTWSControl  - tickOptionComputation - id:3000009 tickType:10 impliedVol:1.79769313486232E+308 delta:1.79769313486232E+308 optPrice:1.79769313486232E+308 pvDividend:0 gamma: 1.79769313486232E+308 theta/vega/undPrice: 1.79769313486232E+308-1.79769313486232E+308-1.565</t>
  </si>
  <si>
    <t>2014-12-2 17:19:52.655: RTWSControl  - tickOptionComputation - id:3000010 tickType:10 impliedVol:1.79769313486232E+308 delta:1.79769313486232E+308 optPrice:1.79769313486232E+308 pvDividend:0 gamma: 1.79769313486232E+308 theta/vega/undPrice: 1.79769313486232E+308-1.79769313486232E+308-1.565</t>
  </si>
  <si>
    <t>2014-12-2 17:19:52.660: RTWSControl  - tickOptionComputation - id:3000008 tickType:10 impliedVol:1.79769313486232E+308 delta:1.79769313486232E+308 optPrice:1.79769313486232E+308 pvDividend:0 gamma: 1.79769313486232E+308 theta/vega/undPrice: 1.79769313486232E+308-1.79769313486232E+308-1.565</t>
  </si>
  <si>
    <t>2014-12-2 17:19:52.697: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</si>
  <si>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17:19:54.445: RTWSControl  - tickOptionComputation - id:3000012 tickType:13 impliedVol:0.116677006033562 delta:-6.59655505159925E-02 optPrice:4.93498108408826E-04 pvDividend:0 gamma: 1.79769313486232E+308 theta/vega/undPrice: -3.48865625801468E-04-1.98076305315451E-04-1.565</t>
  </si>
  <si>
    <t>2014-12-2 17:19:54.454: RTWSControl  - tickOptionComputation - id:3000006 tickType:10 impliedVol:1.79769313486232E+308 delta:1.79769313486232E+308 optPrice:1.79769313486232E+308 pvDividend:0 gamma: 1.79769313486232E+308 theta/vega/undPrice: 1.79769313486232E+308-1.79769313486232E+308-1.565</t>
  </si>
  <si>
    <t>2014-12-2 17:19:54.513: RTWSControl  - tickOptionComputation - id:3000006 tickType:13 impliedVol:0.178789381038087 delta:-1.42420042293153E-02 optPrice:1.3273888978676E-04 pvDividend:0 gamma: 1.79769313486232E+308 theta/vega/undPrice: -1.49865833279041E-04-5.79293262274141E-05-1.565</t>
  </si>
  <si>
    <t>2014-12-2 17:19:54.526: RTWSControl  - tickOptionComputation - id:3000007 tickType:10 impliedVol:1.79769313486232E+308 delta:1.79769313486232E+308 optPrice:1.79769313486232E+308 pvDividend:0 gamma: 1.79769313486232E+308 theta/vega/undPrice: 1.79769313486232E+308-1.79769313486232E+308-1.565</t>
  </si>
  <si>
    <t>2014-12-2 17:19:54.562: RTWSControl  - tickOptionComputation - id:3000007 tickType:13 impliedVol:0.165648096165462 delta:-1.60389850896264E-02 optPrice:1.40281469641053E-04 pvDividend:0 gamma: 1.79769313486232E+308 theta/vega/undPrice: -1.53863670774978E-04-5.80254564092826E-05-1.565</t>
  </si>
  <si>
    <t>2014-12-2 17:19:54.568: RTWSControl  - tickOptionComputation - id:3000009 tickType:10 impliedVol:1.79769313486232E+308 delta:1.79769313486232E+308 optPrice:1.79769313486232E+308 pvDividend:0 gamma: 1.79769313486232E+308 theta/vega/undPrice: 1.79769313486232E+308-1.79769313486232E+308-1.565</t>
  </si>
  <si>
    <t>2014-12-2 17:19:54.617: RTWSControl  - tickOptionComputation - id:3000009 tickType:13 impliedVol:0.142712593266445 delta:-2.29167959594857E-02 optPrice:1.78954501254531E-04 pvDividend:0 gamma: 1.79769313486232E+308 theta/vega/undPrice: -1.81016102041797E-04-1.0349708672581E-04-1.565</t>
  </si>
  <si>
    <t>2014-12-2 17:19:54.623: RTWSControl  - tickOptionComputation - id:3000010 tickType:10 impliedVol:1.79769313486232E+308 delta:1.79769313486232E+308 optPrice:1.79769313486232E+308 pvDividend:0 gamma: 1.79769313486232E+308 theta/vega/undPrice: 1.79769313486232E+308-1.79769313486232E+308-1.565</t>
  </si>
  <si>
    <t>2014-12-2 17:19:54.654: RTWSControl  - tickOptionComputation - id:3000010 tickType:13 impliedVol:0.132918375240074 delta:-3.16837687357859E-02 optPrice:2.42094057835586E-04 pvDividend:0 gamma: 1.79769313486232E+308 theta/vega/undPrice: -2.19524339491474E-04-1.03666929966756E-04-1.565</t>
  </si>
  <si>
    <t>2014-12-2 17:19:54.659: RTWSControl  - tickOptionComputation - id:3000011 tickType:13 impliedVol:0.124239846162432 delta:-4.33388080883427E-02 optPrice:3.21128998461618E-04 pvDividend:0 gamma: 1.79769313486232E+308 theta/vega/undPrice: -2.67509017190385E-04-1.69417378901024E-04-1.565</t>
  </si>
  <si>
    <t>2014-12-2 17:19:54.666: RTWSControl  - tickOptionComputation - id:3000008 tickType:10 impliedVol:1.79769313486232E+308 delta:1.79769313486232E+308 optPrice:1.79769313486232E+308 pvDividend:0 gamma: 1.79769313486232E+308 theta/vega/undPrice: 1.79769313486232E+308-1.79769313486232E+308-1.565</t>
  </si>
  <si>
    <t>2014-12-2 17:19:54.702: RTWSControl  - tickOptionComputation - id:3000008 tickType:13 impliedVol:0.153622500241575 delta:-1.87205788514403E-02 optPrice:1.54056580412193E-04 pvDividend:0 gamma: 1.79769313486232E+308 theta/vega/undPrice: -1.63462012024777E-04-7.62809759628254E-05-1.565</t>
  </si>
  <si>
    <t>2014-12-2 17:19:54.708: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</si>
  <si>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17:19:56.442: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</si>
  <si>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17:20:2.463: RTWSControl  - tickOptionComputation - id:3000006 tickType:10 impliedVol:1.79769313486232E+308 delta:1.79769313486232E+308 optPrice:1.79769313486232E+308 pvDividend:0 gamma: 1.79769313486232E+308 theta/vega/undPrice: 1.79769313486232E+308-1.79769313486232E+308-1.565</t>
  </si>
  <si>
    <t>2014-12-2 17:20:2.676: RTWSControl  - tickOptionComputation - id:3000007 tickType:10 impliedVol:1.79769313486232E+308 delta:1.79769313486232E+308 optPrice:1.79769313486232E+308 pvDividend:0 gamma: 1.79769313486232E+308 theta/vega/undPrice: 1.79769313486232E+308-1.79769313486232E+308-1.565</t>
  </si>
  <si>
    <t>2014-12-2 17:20:2.688: RTWSControl  - tickOptionComputation - id:3000009 tickType:10 impliedVol:1.79769313486232E+308 delta:1.79769313486232E+308 optPrice:1.79769313486232E+308 pvDividend:0 gamma: 1.79769313486232E+308 theta/vega/undPrice: 1.79769313486232E+308-1.79769313486232E+308-1.565</t>
  </si>
  <si>
    <t>2014-12-2 17:20:2.706: RTWSControl  - tickOptionComputation - id:3000010 tickType:10 impliedVol:1.79769313486232E+308 delta:1.79769313486232E+308 optPrice:1.79769313486232E+308 pvDividend:0 gamma: 1.79769313486232E+308 theta/vega/undPrice: 1.79769313486232E+308-1.79769313486232E+308-1.565</t>
  </si>
  <si>
    <t>2014-12-2 17:20:2.712: RTWSControl  - tickOptionComputation - id:3000008 tickType:10 impliedVol:1.79769313486232E+308 delta:1.79769313486232E+308 optPrice:1.79769313486232E+308 pvDividend:0 gamma: 1.79769313486232E+308 theta/vega/undPrice: 1.79769313486232E+308-1.79769313486232E+308-1.565</t>
  </si>
  <si>
    <t>2014-12-2 17:20:2.743: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</si>
  <si>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17:20:4.493: RTWSControl  - tickOptionComputation - id:3000006 tickType:10 impliedVol:1.79769313486232E+308 delta:1.79769313486232E+308 optPrice:1.79769313486232E+308 pvDividend:0 gamma: 1.79769313486232E+308 theta/vega/undPrice: 1.79769313486232E+308-1.79769313486232E+308-1.565</t>
  </si>
  <si>
    <t>2014-12-2 17:20:4.707: RTWSControl  - tickOptionComputation - id:3000007 tickType:10 impliedVol:1.79769313486232E+308 delta:1.79769313486232E+308 optPrice:1.79769313486232E+308 pvDividend:0 gamma: 1.79769313486232E+308 theta/vega/undPrice: 1.79769313486232E+308-1.79769313486232E+308-1.565</t>
  </si>
  <si>
    <t>2014-12-2 17:20:4.721: RTWSControl  - tickOptionComputation - id:3000009 tickType:10 impliedVol:1.79769313486232E+308 delta:1.79769313486232E+308 optPrice:1.79769313486232E+308 pvDividend:0 gamma: 1.79769313486232E+308 theta/vega/undPrice: 1.79769313486232E+308-1.79769313486232E+308-1.565</t>
  </si>
  <si>
    <t>2014-12-2 17:20:4.731: RTWSControl  - tickOptionComputation - id:3000010 tickType:10 impliedVol:1.79769313486232E+308 delta:1.79769313486232E+308 optPrice:1.79769313486232E+308 pvDividend:0 gamma: 1.79769313486232E+308 theta/vega/undPrice: 1.79769313486232E+308-1.79769313486232E+308-1.565</t>
  </si>
  <si>
    <t>2014-12-2 17:20:4.779: RTWSControl  - tickOptionComputation - id:3000008 tickType:10 impliedVol:1.79769313486232E+308 delta:1.79769313486232E+308 optPrice:1.79769313486232E+308 pvDividend:0 gamma: 1.79769313486232E+308 theta/vega/undPrice: 1.79769313486232E+308-1.79769313486232E+308-1.565</t>
  </si>
  <si>
    <t>2014-12-2 17:20:4.789: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</si>
  <si>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17:20:5.529: RTWSControl  - tickOptionComputation - id:3000066 tickType:13 impliedVol:9.80418925745923E-02 delta:-1.49754560616001E-02 optPrice:1.38576142488587E-04 pvDividend:0 gamma: 1.79769313486232E+308 theta/vega/undPrice: -4.75398978170192E-05-1.17460308181858E-04-1.79769313486232E+308</t>
  </si>
  <si>
    <t>2014-12-2 17:20:5.747: RTWSControl  - tickOptionComputation - id:3000068 tickType:13 impliedVol:9.10936262165691E-02 delta:-2.91049401288791E-02 optPrice:2.71568164070687E-04 pvDividend:0 gamma: 1.79769313486232E+308 theta/vega/undPrice: -7.76649681383406E-05-1.89625577977361E-04-1.79769313486232E+308</t>
  </si>
  <si>
    <t>2014-12-2 17:20:5.763: RTWSControl  - tickOptionComputation - id:3000067 tickType:13 impliedVol:9.43262259697626E-02 delta:-2.00470021720949E-02 optPrice:1.83496221079459E-04 pvDividend:0 gamma: 1.79769313486232E+308 theta/vega/undPrice: -5.91051266871128E-05-1.69020803378705E-04-1.79769313486232E+308</t>
  </si>
  <si>
    <t>2014-12-2 17:20:5.810: RTWSControl  - tickOptionComputation - id:3000069 tickType:13 impliedVol:8.83440933150261E-02 delta:-4.09400665714169E-02 optPrice:3.85319432521134E-04 pvDividend:0 gamma: 1.79769313486232E+308 theta/vega/undPrice: -1.00648305968793E-04-2.94503161003917E-04-1.79769313486232E+308</t>
  </si>
  <si>
    <t>2014-12-2 17:20:5.825: RTWSControl  - tickOptionComputation - id:3000070 tickType:13 impliedVol:8.60776272651194E-02 delta:-6.16990957512251E-02 optPrice:6.08108420699546E-04 pvDividend:0 gamma: 1.79769313486232E+308 theta/vega/undPrice: -1.35082597961749E-04-3.50112165438888E-04-1.79769313486232E+308</t>
  </si>
  <si>
    <t>2014-12-2 17:20:5.825: RTWSControl  - tickOptionComputation - id:3000071 tickType:13 impliedVol:0.084294228066863 delta:-9.01659354704227E-02 optPrice:9.32318100196476E-04 pvDividend:0 gamma: 1.79769313486232E+308 theta/vega/undPrice: -1.76826991382611E-04-4.57935011866951E-04-1.79769313486232E+308</t>
  </si>
  <si>
    <t>2014-12-2 17:20:5.856: RTWSControl  - tickOptionComputation - id:3000072 tickType:13 impliedVol:8.29938957202465E-02 delta:-0.129112180815604 optPrice:1.4066479416466E-03 pvDividend:0 gamma: 1.79769313486232E+308 theta/vega/undPrice: -2.27144057759848E-04-6.33416573515806E-04-1.79769313486232E+308</t>
  </si>
  <si>
    <t>2014-12-2 17:20:6.90: TransitionLogger - flushFile - flushing file</t>
  </si>
  <si>
    <t>2014-12-2 17:20:6.90: TransitionLogger - openTransitionFile - opening file C:\temp\transitionlog_2014-12-02_170304</t>
  </si>
  <si>
    <t>2014-12-2 17:20:6.434: RTWSControl  - tickOptionComputation - id:3000066 tickType:13 impliedVol:9.79317655165168E-02 delta:-1.48788240609697E-02 optPrice:1.37426528038607E-04 pvDividend:0 gamma: 1.79769313486232E+308 theta/vega/undPrice: -4.72220241649561E-05-1.16566176685831E-04-1.79769313486232E+308</t>
  </si>
  <si>
    <t>2014-12-2 17:20:6.449: RTWSControl  - tickOptionComputation - id:3000068 tickType:13 impliedVol:9.09433554897241E-02 delta:-2.88837138476354E-02 optPrice:2.6877017795284E-04 pvDividend:0 gamma: 1.79769313486232E+308 theta/vega/undPrice: -7.70494358922723E-05-1.87858454810044E-04-1.79769313486232E+308</t>
  </si>
  <si>
    <t>2014-12-2 17:20:6.449: RTWSControl  - tickOptionComputation - id:3000006 tickType:10 impliedVol:1.79769313486232E+308 delta:1.79769313486232E+308 optPrice:1.79769313486232E+308 pvDividend:0 gamma: 1.79769313486232E+308 theta/vega/undPrice: 1.79769313486232E+308-1.79769313486232E+308-1.565</t>
  </si>
  <si>
    <t>2014-12-2 17:20:6.480: RTWSControl  - tickOptionComputation - id:3000067 tickType:13 impliedVol:9.41972682441694E-02 delta:-0.01993607749035 optPrice:1.82147802910004E-04 pvDividend:0 gamma: 1.79769313486232E+308 theta/vega/undPrice: -5.87322825993949E-05-1.67972050249326E-04-1.79769313486232E+308</t>
  </si>
  <si>
    <t>2014-12-2 17:20:6.527: RTWSControl  - tickOptionComputation - id:3000007 tickType:10 impliedVol:1.79769313486232E+308 delta:1.79769313486232E+308 optPrice:1.79769313486232E+308 pvDividend:0 gamma: 1.79769313486232E+308 theta/vega/undPrice: 1.79769313486232E+308-1.79769313486232E+308-1.565</t>
  </si>
  <si>
    <t>2014-12-2 17:20:6.527: RTWSControl  - tickOptionComputation - id:3000069 tickType:13 impliedVol:8.81700272531809E-02 delta:-0.040698622931444 optPrice:3.82073052451821E-04 pvDividend:0 gamma: 1.79769313486232E+308 theta/vega/undPrice: -9.99341302409807E-05-2.92452850763495E-04-1.79769313486232E+308</t>
  </si>
  <si>
    <t>2014-12-2 17:20:6.558: RTWSControl  - tickOptionComputation - id:3000009 tickType:10 impliedVol:1.79769313486232E+308 delta:1.79769313486232E+308 optPrice:1.79769313486232E+308 pvDividend:0 gamma: 1.79769313486232E+308 theta/vega/undPrice: 1.79769313486232E+308-1.79769313486232E+308-1.565</t>
  </si>
  <si>
    <t>2014-12-2 17:20:6.574: RTWSControl  - tickOptionComputation - id:3000070 tickType:13 impliedVol:8.58772835345363E-02 delta:-6.12828984516106E-02 optPrice:6.02002087468026E-04 pvDividend:0 gamma: 1.79769313486232E+308 theta/vega/undPrice: -1.34035049973999E-04-3.4705904964138E-04-1.79769313486232E+308</t>
  </si>
  <si>
    <t>2014-12-2 17:20:6.605: RTWSControl  - tickOptionComputation - id:3000010 tickType:10 impliedVol:1.79769313486232E+308 delta:1.79769313486232E+308 optPrice:1.79769313486232E+308 pvDividend:0 gamma: 1.79769313486232E+308 theta/vega/undPrice: 1.79769313486232E+308-1.79769313486232E+308-1.565</t>
  </si>
  <si>
    <t>2014-12-2 17:20:6.605: RTWSControl  - tickOptionComputation - id:3000071 tickType:13 impliedVol:8.40651243337902E-02 delta:-8.95314150758207E-02 optPrice:9.21826604791125E-04 pvDividend:0 gamma: 1.79769313486232E+308 theta/vega/undPrice: -1.75450673103592E-04-4.57935076046755E-04-1.79769313486232E+308</t>
  </si>
  <si>
    <t>2014-12-2 17:20:6.621: RTWSControl  - tickOptionComputation - id:3000072 tickType:13 impliedVol:8.27335496509427E-02 delta:-0.128263131500414 optPrice:1.39015713449042E-03 pvDividend:0 gamma: 1.79769313486232E+308 theta/vega/undPrice: -2.25513270449845E-04-6.33416681759703E-04-1.79769313486232E+308</t>
  </si>
  <si>
    <t>2014-12-2 17:20:6.652: RTWSControl  - tickOptionComputation - id:3000008 tickType:10 impliedVol:1.79769313486232E+308 delta:1.79769313486232E+308 optPrice:1.79769313486232E+308 pvDividend:0 gamma: 1.79769313486232E+308 theta/vega/undPrice: 1.79769313486232E+308-1.79769313486232E+308-1.565</t>
  </si>
  <si>
    <t>2014-12-2 17:20:6.668: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</si>
  <si>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17:20:6.683: RTWSControl  - tickOptionComputation - id:3000066 tickType:11 impliedVol:0.1038566249314 delta:-1.97715888360233E-02 optPrice:1.99999994947575E-04 pvDividend:0 gamma: 1.79769313486232E+308 theta/vega/undPrice: -6.43236500108349E-05-1.64670483762945E-04-1.79769313486232E+308</t>
  </si>
  <si>
    <t>2014-12-2 17:20:6.699: RTWSControl  - tickOptionComputation - id:3000068 tickType:10 impliedVol:8.72603233422984E-02 delta:-2.32061707052397E-02 optPrice:1.99999994947575E-04 pvDividend:0 gamma: 1.79769313486232E+308 theta/vega/undPrice: -6.19631360316448E-05-1.86196207777482E-04-1.79769313486232E+308</t>
  </si>
  <si>
    <t>2014-12-2 17:20:6.730: RTWSControl  - tickOptionComputation - id:3000068 tickType:11 impliedVol:9.79722965677106E-02 delta:-3.84751364073685E-02 optPrice:3.9999998989515E-04 pvDividend:0 gamma: 1.79769313486232E+308 theta/vega/undPrice: -1.05840980305412E-04-2.70515643945749E-04-1.79769313486232E+308</t>
  </si>
  <si>
    <t>2014-12-2 17:20:6.746: RTWSControl  - tickOptionComputation - id:3000067 tickType:10 impliedVol:8.63373859398632E-02 delta:-1.25384725114382E-02 optPrice:9.99999974737875E-05 pvDividend:0 gamma: 1.79769313486232E+308 theta/vega/undPrice: -3.60076266261936E-05-1.045629975169E-04-1.79769313486232E+308</t>
  </si>
  <si>
    <t>2014-12-2 17:20:6.777: RTWSControl  - tickOptionComputation - id:3000067 tickType:11 impliedVol:0.101477928158526 delta:-2.88195489712009E-02 optPrice:3.00000014249235E-04 pvDividend:0 gamma: 1.79769313486232E+308 theta/vega/undPrice: -8.58661074768231E-05-1.85887872694795E-04-1.79769313486232E+308</t>
  </si>
  <si>
    <t>2014-12-2 17:20:6.792: RTWSControl  - tickOptionComputation - id:3000069 tickType:10 impliedVol:8.91002259745767E-02 delta:-0.041948466368074 optPrice:3.9999998989515E-04 pvDividend:0 gamma: 1.79769313486232E+308 theta/vega/undPrice: -1.0375065599431E-04-3.03409563848041E-04-1.79769313486232E+308</t>
  </si>
  <si>
    <t>2014-12-2 17:20:6.808: RTWSControl  - tickOptionComputation - id:3000069 tickType:11 impliedVol:9.24266036636183E-02 delta:-4.89977821141798E-02 optPrice:5.00000023748726E-04 pvDividend:0 gamma: 1.79769313486232E+308 theta/vega/undPrice: -1.21031294317309E-04-3.04292144538882E-04-1.79769313486232E+308</t>
  </si>
  <si>
    <t>2014-12-2 17:20:6.839: RTWSControl  - tickOptionComputation - id:3000070 tickType:10 impliedVol:8.58073723078811E-02 delta:-6.10943514026183E-02 optPrice:6.00000028498471E-04 pvDividend:0 gamma: 1.79769313486232E+308 theta/vega/undPrice: -1.33669501356393E-04-3.45993645188354E-04-1.79769313486232E+308</t>
  </si>
  <si>
    <t>2014-12-2 17:20:6.855: RTWSControl  - tickOptionComputation - id:3000070 tickType:11 impliedVol:9.23671733912036E-02 delta:-7.37909713937495E-02 optPrice:7.999999797903E-04 pvDividend:0 gamma: 1.79769313486232E+308 theta/vega/undPrice: -1.67968999495296E-04-4.45960634675617E-04-1.79769313486232E+308</t>
  </si>
  <si>
    <t>2014-12-2 17:20:6.870: RTWSControl  - tickOptionComputation - id:3000071 tickType:10 impliedVol:8.35785029962424E-02 delta:-8.81102749405951E-02 optPrice:8.99999984540045E-04 pvDividend:0 gamma: 1.79769313486232E+308 theta/vega/undPrice: -1.72527341888089E-04-4.57935212698649E-04-1.79769313486232E+308</t>
  </si>
  <si>
    <t>2014-12-2 17:20:6.886: RTWSControl  - tickOptionComputation - id:3000071 tickType:11 impliedVol:8.79469213149323E-02 delta:-9.97634826611536E-02 optPrice:1.09999999403954E-03 pvDividend:0 gamma: 1.79769313486232E+308 theta/vega/undPrice: -1.98770144571173E-04-4.57934030286471E-04-1.79769313486232E+308</t>
  </si>
  <si>
    <t>2014-12-2 17:20:6.902: RTWSControl  - tickOptionComputation - id:3000072 tickType:10 impliedVol:8.28772144098445E-02 delta:-0.128642087525406 optPrice:1.39999995008111E-03 pvDividend:0 gamma: 1.79769313486232E+308 theta/vega/undPrice: -2.26413175268223E-04-6.33416622030914E-04-1.79769313486232E+308</t>
  </si>
  <si>
    <t>2014-12-2 17:20:6.933: RTWSControl  - tickOptionComputation - id:3000072 tickType:11 impliedVol:8.60333484707707E-02 delta:-0.138544807733731 optPrice:1.5999999595806E-03 pvDividend:0 gamma: 1.79769313486232E+308 theta/vega/undPrice: -2.46182912651381E-04-6.33415308935511E-04-1.79769313486232E+308</t>
  </si>
  <si>
    <t>2014-12-2 17:20:11.691: RTWSControl  - tickOptionComputation - id:3000066 tickType:13 impliedVol:9.79317655165168E-02 delta:-1.47214364577719E-02 optPrice:1.3581765463827E-04 pvDividend:0 gamma: 1.79769313486232E+308 theta/vega/undPrice: -4.67942709268256E-05-1.14994464192355E-04-1.79769313486232E+308</t>
  </si>
  <si>
    <t>2014-12-2 17:20:11.718: RTWSControl  - tickOptionComputation - id:3000068 tickType:13 impliedVol:9.09433554897241E-02 delta:-2.85814376388097E-02 optPrice:2.65579488881841E-04 pvDividend:0 gamma: 1.79769313486232E+308 theta/vega/undPrice: -7.63883313477065E-05-1.86201744161465E-04-1.79769313486232E+308</t>
  </si>
  <si>
    <t>2014-12-2 17:20:11.904: RTWSControl  - tickOptionComputation - id:3000067 tickType:13 impliedVol:9.41972682441694E-02 delta:-1.97720161508884E-02 optPrice:1.80537682399975E-04 pvDividend:0 gamma: 1.79769313486232E+308 theta/vega/undPrice: -5.83041845231622E-05-1.66399366180031E-04-1.79769313486232E+308</t>
  </si>
  <si>
    <t>2014-12-2 17:20:11.912: RTWSControl  - tickOptionComputation - id:3000069 tickType:13 impliedVol:8.81700272531809E-02 delta:-0.040385945339447 optPrice:3.78880711333436E-04 pvDividend:0 gamma: 1.79769313486232E+308 theta/vega/undPrice: -9.92726620690101E-05-2.8979565500128E-04-1.79769313486232E+308</t>
  </si>
  <si>
    <t>2014-12-2 17:20:11.934: RTWSControl  - tickOptionComputation - id:3000070 tickType:13 impliedVol:8.58772835345363E-02 delta:-6.07586469742684E-02 optPrice:5.96140583242163E-04 pvDividend:0 gamma: 1.79769313486232E+308 theta/vega/undPrice: -1.33120230916806E-04-3.42930230929534E-04-1.79769313486232E+308</t>
  </si>
  <si>
    <t>2014-12-2 17:20:11.941: RTWSControl  - tickOptionComputation - id:3000071 tickType:13 impliedVol:8.40651243337902E-02 delta:-0.088727241476004 optPrice:9.11818991435988E-04 pvDividend:0 gamma: 1.79769313486232E+308 theta/vega/undPrice: -1.74326468309361E-04-4.57949714477001E-04-1.79769313486232E+308</t>
  </si>
  <si>
    <t>2014-12-2 17:20:11.948: RTWSControl  - tickOptionComputation - id:3000072 tickType:13 impliedVol:8.27335496509427E-02 delta:-0.127133416853945 optPrice:1.37421460069725E-03 pvDividend:0 gamma: 1.79769313486232E+308 theta/vega/undPrice: -2.24305036298435E-04-6.33436941955702E-04-1.79769313486232E+308</t>
  </si>
  <si>
    <t>2014-12-2 17:20:12.466: RTWSControl  - tickOptionComputation - id:3000006 tickType:10 impliedVol:1.79769313486232E+308 delta:1.79769313486232E+308 optPrice:1.79769313486232E+308 pvDividend:0 gamma: 1.79769313486232E+308 theta/vega/undPrice: 1.79769313486232E+308-1.79769313486232E+308-1.565</t>
  </si>
  <si>
    <t>2014-12-2 17:20:12.489: RTWSControl  - tickOptionComputation - id:3000007 tickType:10 impliedVol:1.79769313486232E+308 delta:1.79769313486232E+308 optPrice:1.79769313486232E+308 pvDividend:0 gamma: 1.79769313486232E+308 theta/vega/undPrice: 1.79769313486232E+308-1.79769313486232E+308-1.565</t>
  </si>
  <si>
    <t>2014-12-2 17:20:12.529: RTWSControl  - tickOptionComputation - id:3000009 tickType:10 impliedVol:1.79769313486232E+308 delta:1.79769313486232E+308 optPrice:1.79769313486232E+308 pvDividend:0 gamma: 1.79769313486232E+308 theta/vega/undPrice: 1.79769313486232E+308-1.79769313486232E+308-1.565</t>
  </si>
  <si>
    <t>2014-12-2 17:20:12.570: RTWSControl  - tickOptionComputation - id:3000010 tickType:10 impliedVol:1.79769313486232E+308 delta:1.79769313486232E+308 optPrice:1.79769313486232E+308 pvDividend:0 gamma: 1.79769313486232E+308 theta/vega/undPrice: 1.79769313486232E+308-1.79769313486232E+308-1.565</t>
  </si>
  <si>
    <t>2014-12-2 17:20:12.575: RTWSControl  - tickOptionComputation - id:3000008 tickType:10 impliedVol:1.79769313486232E+308 delta:1.79769313486232E+308 optPrice:1.79769313486232E+308 pvDividend:0 gamma: 1.79769313486232E+308 theta/vega/undPrice: 1.79769313486232E+308-1.79769313486232E+308-1.565</t>
  </si>
  <si>
    <t>2014-12-2 17:20:12.611: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</si>
  <si>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17:20:12.618: RTWSControl  - tickOptionComputation - id:3000066 tickType:11 impliedVol:0.104007877845473 delta:-1.97411704497863E-02 optPrice:1.99999994947575E-04 pvDividend:0 gamma: 1.79769313486232E+308 theta/vega/undPrice: -6.43330354433731E-05-1.64328378820355E-04-1.79769313486232E+308</t>
  </si>
  <si>
    <t>2014-12-2 17:20:12.655: RTWSControl  - tickOptionComputation - id:3000068 tickType:10 impliedVol:8.74244176027056E-02 delta:-2.31543574902691E-02 optPrice:1.99999994947575E-04 pvDividend:0 gamma: 1.79769313486232E+308 theta/vega/undPrice: -6.19737283677744E-05-1.86202140845979E-04-1.79769313486232E+308</t>
  </si>
  <si>
    <t>2014-12-2 17:20:12.662: RTWSControl  - tickOptionComputation - id:3000068 tickType:11 impliedVol:0.098148939536183 delta:-0.038418678671866 optPrice:3.9999998989515E-04 pvDividend:0 gamma: 1.79769313486232E+308 theta/vega/undPrice: -1.05904371628444E-04-2.69939441820647E-04-1.79769313486232E+308</t>
  </si>
  <si>
    <t>2014-12-2 17:20:12.696: RTWSControl  - tickOptionComputation - id:3000067 tickType:10 impliedVol:8.64895652219027E-02 delta:-1.25159017613348E-02 optPrice:9.99999974737875E-05 pvDividend:0 gamma: 1.79769313486232E+308 theta/vega/undPrice: -3.60188015014726E-05-1.04566327164096E-04-1.79769313486232E+308</t>
  </si>
  <si>
    <t>2014-12-2 17:20:12.703: RTWSControl  - tickOptionComputation - id:3000067 tickType:11 impliedVol:0.101649065778464 delta:-2.87748711310753E-02 optPrice:3.00000014249235E-04 pvDividend:0 gamma: 1.79769313486232E+308 theta/vega/undPrice: -8.59062495788897E-05-1.85893791039964E-04-1.79769313486232E+308</t>
  </si>
  <si>
    <t>2014-12-2 17:20:12.738: RTWSControl  - tickOptionComputation - id:3000069 tickType:10 impliedVol:0.089282077707783 delta:-4.18866377759313E-02 optPrice:3.9999998989515E-04 pvDividend:0 gamma: 1.79769313486232E+308 theta/vega/undPrice: -1.03835448096683E-04-3.02894809126536E-04-1.79769313486232E+308</t>
  </si>
  <si>
    <t>2014-12-2 17:20:12.746: RTWSControl  - tickOptionComputation - id:3000069 tickType:11 impliedVol:9.26188913553958E-02 delta:-4.89087213326027E-02 optPrice:5.00000023748726E-04 pvDividend:0 gamma: 1.79769313486232E+308 theta/vega/undPrice: -1.21121376193655E-04-3.04301832627329E-04-1.79769313486232E+308</t>
  </si>
  <si>
    <t>2014-12-2 17:20:12.779: RTWSControl  - tickOptionComputation - id:3000070 tickType:10 impliedVol:8.60026804340576E-02 delta:-6.09773618357653E-02 optPrice:6.00000028498471E-04 pvDividend:0 gamma: 1.79769313486232E+308 theta/vega/undPrice: -1.3377592137866E-04-3.44841264249177E-04-1.79769313486232E+308</t>
  </si>
  <si>
    <t>2014-12-2 17:20:12.786: RTWSControl  - tickOptionComputation - id:3000070 tickType:11 impliedVol:9.25337700894733E-02 delta:-7.36032490354071E-02 optPrice:7.999999797903E-04 pvDividend:0 gamma: 1.79769313486232E+308 theta/vega/undPrice: -1.67926379329401E-04-4.44373881932021E-04-1.79769313486232E+308</t>
  </si>
  <si>
    <t>2014-12-2 17:20:12.821: RTWSControl  - tickOptionComputation - id:3000071 tickType:10 impliedVol:8.37982239805341E-02 delta:-8.79194347961367E-02 optPrice:8.99999984540045E-04 pvDividend:0 gamma: 1.79769313486232E+308 theta/vega/undPrice: -1.72723038825838E-04-4.57949789788282E-04-1.79769313486232E+308</t>
  </si>
  <si>
    <t>2014-12-2 17:20:12.860: RTWSControl  - tickOptionComputation - id:3000071 tickType:11 impliedVol:8.81714075106694E-02 delta:-9.95644408365145E-02 optPrice:1.09999999403954E-03 pvDividend:0 gamma: 1.79769313486232E+308 theta/vega/undPrice: -1.98995301926518E-04-4.57948596536643E-04-1.79769313486232E+308</t>
  </si>
  <si>
    <t>2014-12-2 17:20:12.899: RTWSControl  - tickOptionComputation - id:3000072 tickType:10 impliedVol:8.31415721329222E-02 delta:-0.128377155572533 optPrice:1.39999995008111E-03 pvDividend:0 gamma: 1.79769313486232E+308 theta/vega/undPrice: -2.26860938602993E-04-6.33436771621685E-04-1.79769313486232E+308</t>
  </si>
  <si>
    <t>2014-12-2 17:20:12.906: RTWSControl  - tickOptionComputation - id:3000072 tickType:11 impliedVol:8.62976369816403E-02 delta:-0.138258348410305 optPrice:1.5999999595806E-03 pvDividend:0 gamma: 1.79769313486232E+308 theta/vega/undPrice: -2.46630868577182E-04-6.33435453099906E-04-1.79769313486232E+308</t>
  </si>
  <si>
    <t>2014-12-2 17:20:14.503: RTWSControl  - tickOptionComputation - id:3000012 tickType:13 impliedVol:0.116491801677292 delta:-6.56874144642715E-02 optPrice:4.90355308166483E-04 pvDividend:0 gamma: 1.79769313486232E+308 theta/vega/undPrice: -3.47113425081461E-04-1.96504916164416E-04-1.565</t>
  </si>
  <si>
    <t>2014-12-2 17:20:14.511: RTWSControl  - tickOptionComputation - id:3000006 tickType:13 impliedVol:0.177270723417266 delta:-1.35003521677067E-02 optPrice:1.23941387999661E-04 pvDividend:0 gamma: 1.79769313486232E+308 theta/vega/undPrice: -1.4196034670074E-04-5.7929360921531E-05-1.565</t>
  </si>
  <si>
    <t>2014-12-2 17:20:14.526: RTWSControl  - tickOptionComputation - id:3000007 tickType:13 impliedVol:0.164408955872048 delta:-1.53986184692724E-02 optPrice:1.33091287805961E-04 pvDividend:0 gamma: 1.79769313486232E+308 theta/vega/undPrice: -1.47402521554826E-04-5.8025480055036E-05-1.565</t>
  </si>
  <si>
    <t>2014-12-2 17:20:14.560: RTWSControl  - tickOptionComputation - id:3000009 tickType:13 impliedVol:0.141963757487879 delta:-0.022176766077097 optPrice:1.71204253880622E-04 pvDividend:0 gamma: 1.79769313486232E+308 theta/vega/undPrice: -1.75475068310257E-04-1.034971144484E-04-1.565</t>
  </si>
  <si>
    <t>2014-12-2 17:20:14.566: RTWSControl  - tickOptionComputation - id:3000010 tickType:13 impliedVol:0.132380326648928 delta:-3.11480511152309E-02 optPrice:2.36516265182936E-04 pvDividend:0 gamma: 1.79769313486232E+308 theta/vega/undPrice: -2.15536496048232E-04-1.03666944843432E-04-1.565</t>
  </si>
  <si>
    <t>2014-12-2 17:20:14.572: RTWSControl  - tickOptionComputation - id:3000011 tickType:13 impliedVol:0.123889674712068 delta:-4.27814420064271E-02 optPrice:3.1519647587077E-04 pvDividend:0 gamma: 1.79769313486232E+308 theta/vega/undPrice: -2.64201470157781E-04-1.69417397286815E-04-1.565</t>
  </si>
  <si>
    <t>2014-12-2 17:20:14.612: RTWSControl  - tickOptionComputation - id:3000008 tickType:13 impliedVol:0.152639967228929 delta:-1.81897467202034E-02 optPrice:1.48345952749459E-04 pvDividend:0 gamma: 1.79769313486232E+308 theta/vega/undPrice: -1.58330394272064E-04-7.18394083914202E-05-1.565</t>
  </si>
  <si>
    <t>2014-12-2 17:20:14.618: RTWSControl  - tickOptionComputation - id:3000066 tickType:13 impliedVol:9.80418925745923E-02 delta:-0.014818242201831 optPrice:1.3696730585173E-04 pvDividend:0 gamma: 1.79769313486232E+308 theta/vega/undPrice: -4.71121547441566E-05-1.15888624332521E-04-1.79769313486232E+308</t>
  </si>
  <si>
    <t>2014-12-2 17:20:14.625: RTWSControl  - tickOptionComputation - id:3000068 tickType:13 impliedVol:9.10936262165691E-02 delta:-2.88031556542621E-02 optPrice:2.68377564482859E-04 pvDividend:0 gamma: 1.79769313486232E+308 theta/vega/undPrice: -7.70038832792822E-05-1.8696948410393E-04-1.79769313486232E+308</t>
  </si>
  <si>
    <t>2014-12-2 17:20:14.656: RTWSControl  - tickOptionComputation - id:3000067 tickType:13 impliedVol:9.43262259697626E-02 delta:-1.98831614124135E-02 optPrice:1.81886143647549E-04 pvDividend:0 gamma: 1.79769313486232E+308 theta/vega/undPrice: -5.86770405221866E-05-1.67448152866888E-04-1.79769313486232E+308</t>
  </si>
  <si>
    <t>2014-12-2 17:20:14.663: RTWSControl  - tickOptionComputation - id:3000069 tickType:13 impliedVol:8.83440933150261E-02 delta:-0.040627996744086 optPrice:3.82127194929117E-04 pvDividend:0 gamma: 1.79769313486232E+308 theta/vega/undPrice: -9.99868604536385E-05-2.91846031036329E-04-1.79769313486232E+308</t>
  </si>
  <si>
    <t>2014-12-2 17:20:14.670: RTWSControl  - tickOptionComputation - id:3000070 tickType:13 impliedVol:8.60776272651194E-02 delta:-6.11760509543628E-02 optPrice:6.02247111667654E-04 pvDividend:0 gamma: 1.79769313486232E+308 theta/vega/undPrice: -1.34167812390287E-04-3.45983444604774E-04-1.79769313486232E+308</t>
  </si>
  <si>
    <t>2014-12-2 17:20:14.696: RTWSControl  - tickOptionComputation - id:3000071 tickType:13 impliedVol:0.084294228066863 delta:-8.93639281839907E-02 optPrice:9.22310822406066E-04 pvDividend:0 gamma: 1.79769313486232E+308 theta/vega/undPrice: -1.75702830609164E-04-4.57949649939816E-04-1.79769313486232E+308</t>
  </si>
  <si>
    <t>2014-12-2 17:20:14.703: RTWSControl  - tickOptionComputation - id:3000072 tickType:13 impliedVol:8.29938957202465E-02 delta:-0.12798598601994 optPrice:1.39070593554736E-03 pvDividend:0 gamma: 1.79769313486232E+308 theta/vega/undPrice: -2.25935875792455E-04-6.33436833274056E-04-1.79769313486232E+308</t>
  </si>
  <si>
    <t>2014-12-2 17:20:15.440: RTWSControl  - tickOptionComputation - id:3000066 tickType:13 impliedVol:9.80418925745923E-02 delta:-1.49754560616001E-02 optPrice:1.38576142488587E-04 pvDividend:0 gamma: 1.79769313486232E+308 theta/vega/undPrice: -4.75398978170192E-05-1.17460308181858E-04-1.79769313486232E+308</t>
  </si>
  <si>
    <t>2014-12-2 17:20:15.468: RTWSControl  - tickOptionComputation - id:3000068 tickType:13 impliedVol:9.10936262165691E-02 delta:-2.91049401288791E-02 optPrice:2.71568164070687E-04 pvDividend:0 gamma: 1.79769313486232E+308 theta/vega/undPrice: -7.76649681383406E-05-1.89625577977361E-04-1.79769313486232E+308</t>
  </si>
  <si>
    <t>2014-12-2 17:20:15.655: RTWSControl  - tickOptionComputation - id:3000067 tickType:13 impliedVol:9.43262259697626E-02 delta:-2.00470021720949E-02 optPrice:1.83496221079459E-04 pvDividend:0 gamma: 1.79769313486232E+308 theta/vega/undPrice: -5.91051266871128E-05-1.69020803378705E-04-1.79769313486232E+308</t>
  </si>
  <si>
    <t>2014-12-2 17:20:15.663: RTWSControl  - tickOptionComputation - id:3000069 tickType:13 impliedVol:8.83440933150261E-02 delta:-4.09400665714169E-02 optPrice:3.85319432521134E-04 pvDividend:0 gamma: 1.79769313486232E+308 theta/vega/undPrice: -1.00648305968793E-04-2.94503161003917E-04-1.79769313486232E+308</t>
  </si>
  <si>
    <t>2014-12-2 17:20:15.682: RTWSControl  - tickOptionComputation - id:3000070 tickType:13 impliedVol:8.60776272651194E-02 delta:-6.16990957512251E-02 optPrice:6.08108420699546E-04 pvDividend:0 gamma: 1.79769313486232E+308 theta/vega/undPrice: -1.35082597961749E-04-3.50112165438888E-04-1.79769313486232E+308</t>
  </si>
  <si>
    <t>2014-12-2 17:20:15.688: RTWSControl  - tickOptionComputation - id:3000071 tickType:13 impliedVol:0.084294228066863 delta:-9.01659354704227E-02 optPrice:9.32318100196476E-04 pvDividend:0 gamma: 1.79769313486232E+308 theta/vega/undPrice: -1.76826991382611E-04-4.57935011866951E-04-1.79769313486232E+308</t>
  </si>
  <si>
    <t>2014-12-2 17:20:15.695: RTWSControl  - tickOptionComputation - id:3000072 tickType:13 impliedVol:8.29938957202465E-02 delta:-0.129112180815604 optPrice:1.4066479416466E-03 pvDividend:0 gamma: 1.79769313486232E+308 theta/vega/undPrice: -2.27144057759848E-04-6.33416573515806E-04-1.79769313486232E+308</t>
  </si>
  <si>
    <t>2014-12-2 17:20:16.438: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</si>
  <si>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17:20:16.438: RTWSControl  - tickOptionComputation - id:3000066 tickType:11 impliedVol:0.1038566249314 delta:-1.97715888360233E-02 optPrice:1.99999994947575E-04 pvDividend:0 gamma: 1.79769313486232E+308 theta/vega/undPrice: -6.43236500108349E-05-1.64670483762945E-04-1.79769313486232E+308</t>
  </si>
  <si>
    <t>2014-12-2 17:20:16.485: RTWSControl  - tickOptionComputation - id:3000068 tickType:10 impliedVol:8.72603233422984E-02 delta:-2.32061707052397E-02 optPrice:1.99999994947575E-04 pvDividend:0 gamma: 1.79769313486232E+308 theta/vega/undPrice: -6.19631360316448E-05-1.86196207777482E-04-1.79769313486232E+308</t>
  </si>
  <si>
    <t>2014-12-2 17:20:16.485: RTWSControl  - tickOptionComputation - id:3000068 tickType:11 impliedVol:9.79722965677106E-02 delta:-3.84751364073685E-02 optPrice:3.9999998989515E-04 pvDividend:0 gamma: 1.79769313486232E+308 theta/vega/undPrice: -1.05840980305412E-04-2.70515643945749E-04-1.79769313486232E+308</t>
  </si>
  <si>
    <t>2014-12-2 17:20:16.532: RTWSControl  - tickOptionComputation - id:3000067 tickType:10 impliedVol:8.63373859398632E-02 delta:-1.25384725114382E-02 optPrice:9.99999974737875E-05 pvDividend:0 gamma: 1.79769313486232E+308 theta/vega/undPrice: -3.60076266261936E-05-1.045629975169E-04-1.79769313486232E+308</t>
  </si>
  <si>
    <t>2014-12-2 17:20:16.547: RTWSControl  - tickOptionComputation - id:3000067 tickType:11 impliedVol:0.101477928158526 delta:-2.88195489712009E-02 optPrice:3.00000014249235E-04 pvDividend:0 gamma: 1.79769313486232E+308 theta/vega/undPrice: -8.58661074768231E-05-1.85887872694795E-04-1.79769313486232E+308</t>
  </si>
  <si>
    <t>2014-12-2 17:20:16.563: RTWSControl  - tickOptionComputation - id:3000069 tickType:10 impliedVol:8.91002259745767E-02 delta:-0.041948466368074 optPrice:3.9999998989515E-04 pvDividend:0 gamma: 1.79769313486232E+308 theta/vega/undPrice: -1.0375065599431E-04-3.03409563848041E-04-1.79769313486232E+308</t>
  </si>
  <si>
    <t>2014-12-2 17:20:16.579: RTWSControl  - tickOptionComputation - id:3000069 tickType:11 impliedVol:9.24266036636183E-02 delta:-4.89977821141798E-02 optPrice:5.00000023748726E-04 pvDividend:0 gamma: 1.79769313486232E+308 theta/vega/undPrice: -1.21031294317309E-04-3.04292144538882E-04-1.79769313486232E+308</t>
  </si>
  <si>
    <t>2014-12-2 17:20:16.594: RTWSControl  - tickOptionComputation - id:3000070 tickType:10 impliedVol:8.58073723078811E-02 delta:-6.10943514026183E-02 optPrice:6.00000028498471E-04 pvDividend:0 gamma: 1.79769313486232E+308 theta/vega/undPrice: -1.33669501356393E-04-3.45993645188354E-04-1.79769313486232E+308</t>
  </si>
  <si>
    <t>2014-12-2 17:20:16.610: RTWSControl  - tickOptionComputation - id:3000070 tickType:11 impliedVol:9.23671733912036E-02 delta:-7.37909713937495E-02 optPrice:7.999999797903E-04 pvDividend:0 gamma: 1.79769313486232E+308 theta/vega/undPrice: -1.67968999495296E-04-4.45960634675617E-04-1.79769313486232E+308</t>
  </si>
  <si>
    <t>2014-12-2 17:20:16.641: RTWSControl  - tickOptionComputation - id:3000071 tickType:10 impliedVol:8.35785029962424E-02 delta:-8.81102749405951E-02 optPrice:8.99999984540045E-04 pvDividend:0 gamma: 1.79769313486232E+308 theta/vega/undPrice: -1.72527341888089E-04-4.57935212698649E-04-1.79769313486232E+308</t>
  </si>
  <si>
    <t>2014-12-2 17:20:16.657: RTWSControl  - tickOptionComputation - id:3000071 tickType:11 impliedVol:8.79469213149323E-02 delta:-9.97634826611536E-02 optPrice:1.09999999403954E-03 pvDividend:0 gamma: 1.79769313486232E+308 theta/vega/undPrice: -1.98770144571173E-04-4.57934030286471E-04-1.79769313486232E+308</t>
  </si>
  <si>
    <t>2014-12-2 17:20:16.688: RTWSControl  - tickOptionComputation - id:3000072 tickType:10 impliedVol:8.28772144098445E-02 delta:-0.128642087525406 optPrice:1.39999995008111E-03 pvDividend:0 gamma: 1.79769313486232E+308 theta/vega/undPrice: -2.26413175268223E-04-6.33416622030914E-04-1.79769313486232E+308</t>
  </si>
  <si>
    <t>2014-12-2 17:20:16.703: RTWSControl  - tickOptionComputation - id:3000072 tickType:11 impliedVol:8.60333484707707E-02 delta:-0.138544807733731 optPrice:1.5999999595806E-03 pvDividend:0 gamma: 1.79769313486232E+308 theta/vega/undPrice: -2.46182912651381E-04-6.33415308935511E-04-1.79769313486232E+308</t>
  </si>
  <si>
    <t>2014-12-2 17:20:18.431: RTWSControl  - tickOptionComputation - id:3000066 tickType:13 impliedVol:9.79317655165168E-02 delta:-1.48788240609697E-02 optPrice:1.37426528038607E-04 pvDividend:0 gamma: 1.79769313486232E+308 theta/vega/undPrice: -4.72220241649561E-05-1.16566176685831E-04-1.79769313486232E+308</t>
  </si>
  <si>
    <t>2014-12-2 17:20:18.446: RTWSControl  - tickOptionComputation - id:3000068 tickType:13 impliedVol:9.09433554897241E-02 delta:-2.88837138476354E-02 optPrice:2.6877017795284E-04 pvDividend:0 gamma: 1.79769313486232E+308 theta/vega/undPrice: -7.70494358922723E-05-1.87858454810044E-04-1.79769313486232E+308</t>
  </si>
  <si>
    <t>2014-12-2 17:20:18.649: RTWSControl  - tickOptionComputation - id:3000067 tickType:13 impliedVol:9.41972682441694E-02 delta:-0.01993607749035 optPrice:1.82147802910004E-04 pvDividend:0 gamma: 1.79769313486232E+308 theta/vega/undPrice: -5.87322825993949E-05-1.67972050249326E-04-1.79769313486232E+308</t>
  </si>
  <si>
    <t>2014-12-2 17:20:18.680: RTWSControl  - tickOptionComputation - id:3000069 tickType:13 impliedVol:8.81700272531809E-02 delta:-0.040698622931444 optPrice:3.82073052451821E-04 pvDividend:0 gamma: 1.79769313486232E+308 theta/vega/undPrice: -9.99341302409807E-05-2.92452850763495E-04-1.79769313486232E+308</t>
  </si>
  <si>
    <t>2014-12-2 17:20:18.680: RTWSControl  - tickOptionComputation - id:3000070 tickType:13 impliedVol:8.58772835345363E-02 delta:-6.12828984516106E-02 optPrice:6.02002087468026E-04 pvDividend:0 gamma: 1.79769313486232E+308 theta/vega/undPrice: -1.34035049973999E-04-3.4705904964138E-04-1.79769313486232E+308</t>
  </si>
  <si>
    <t>2014-12-2 17:20:18.696: RTWSControl  - tickOptionComputation - id:3000071 tickType:13 impliedVol:8.40651243337902E-02 delta:-8.95314150758207E-02 optPrice:9.21826604791125E-04 pvDividend:0 gamma: 1.79769313486232E+308 theta/vega/undPrice: -1.75450673103592E-04-4.57935076046755E-04-1.79769313486232E+308</t>
  </si>
  <si>
    <t>2014-12-2 17:20:18.727: RTWSControl  - tickOptionComputation - id:3000072 tickType:13 impliedVol:8.27335496509427E-02 delta:-0.128263131500414 optPrice:1.39015713449042E-03 pvDividend:0 gamma: 1.79769313486232E+308 theta/vega/undPrice: -2.25513270449845E-04-6.33416681759703E-04-1.79769313486232E+308</t>
  </si>
  <si>
    <t>2014-12-2 17:20:23.442: RTWSControl  - tickOptionComputation - id:3000012 tickType:13 impliedVol:0.116509003576958 delta:-6.57132853055862E-02 optPrice:4.90647213478841E-04 pvDividend:0 gamma: 1.79769313486232E+308 theta/vega/undPrice: -3.47276170615625E-04-1.96650867804555E-04-1.565</t>
  </si>
  <si>
    <t>2014-12-2 17:20:23.650: RTWSControl  - tickOptionComputation - id:3000006 tickType:13 impliedVol:0.177494978226875 delta:-1.36106710334881E-02 optPrice:1.25240484394904E-04 pvDividend:0 gamma: 1.79769313486232E+308 theta/vega/undPrice: -1.43127722413228E-04-5.79293557360493E-05-1.565</t>
  </si>
  <si>
    <t>2014-12-2 17:20:23.677: RTWSControl  - tickOptionComputation - id:3000007 tickType:13 impliedVol:0.164589533388963 delta:-1.54925402154804E-02 optPrice:1.34139099293524E-04 pvDividend:0 gamma: 1.79769313486232E+308 theta/vega/undPrice: -1.48344092565266E-04-5.80254765677563E-05-1.565</t>
  </si>
  <si>
    <t>2014-12-2 17:20:23.683: RTWSControl  - tickOptionComputation - id:3000009 tickType:13 impliedVol:0.14206798258865 delta:-2.22802344680417E-02 optPrice:1.72282955561896E-04 pvDividend:0 gamma: 1.79769313486232E+308 theta/vega/undPrice: -1.76246285324745E-04-1.03497110572304E-04-1.565</t>
  </si>
  <si>
    <t>2014-12-2 17:20:23.689: RTWSControl  - tickOptionComputation - id:3000010 tickType:13 impliedVol:0.132451876626249 delta:-0.031219542867397 optPrice:2.37258002958257E-04 pvDividend:0 gamma: 1.79769313486232E+308 theta/vega/undPrice: -2.16066801562957E-04-1.03666942856706E-04-1.565</t>
  </si>
  <si>
    <t>2014-12-2 17:20:23.741: RTWSControl  - tickOptionComputation - id:3000011 tickType:13 impliedVol:0.123932216955687 delta:-4.28493249328636E-02 optPrice:3.15917216621242E-04 pvDividend:0 gamma: 1.79769313486232E+308 theta/vega/undPrice: -2.64603303264357E-04-1.69417395049975E-04-1.565</t>
  </si>
  <si>
    <t>2014-12-2 17:20:23.747: RTWSControl  - tickOptionComputation - id:3000008 tickType:13 impliedVol:0.152780534842883 delta:-1.82661110179277E-02 optPrice:1.49162952680999E-04 pvDividend:0 gamma: 1.79769313486232E+308 theta/vega/undPrice: -1.59064557271855E-04-7.24748483203208E-05-1.565</t>
  </si>
  <si>
    <t>2014-12-2 17:20:24.566: RTWSControl  - tickOptionComputation - id:3000006 tickType:10 impliedVol:1.79769313486232E+308 delta:1.79769313486232E+308 optPrice:1.79769313486232E+308 pvDividend:0 gamma: 1.79769313486232E+308 theta/vega/undPrice: 1.79769313486232E+308-1.79769313486232E+308-1.565</t>
  </si>
  <si>
    <t>2014-12-2 17:20:24.784: RTWSControl  - tickOptionComputation - id:3000007 tickType:10 impliedVol:1.79769313486232E+308 delta:1.79769313486232E+308 optPrice:1.79769313486232E+308 pvDividend:0 gamma: 1.79769313486232E+308 theta/vega/undPrice: 1.79769313486232E+308-1.79769313486232E+308-1.565</t>
  </si>
  <si>
    <t>2014-12-2 17:20:24.816: RTWSControl  - tickOptionComputation - id:3000009 tickType:10 impliedVol:1.79769313486232E+308 delta:1.79769313486232E+308 optPrice:1.79769313486232E+308 pvDividend:0 gamma: 1.79769313486232E+308 theta/vega/undPrice: 1.79769313486232E+308-1.79769313486232E+308-1.565</t>
  </si>
  <si>
    <t>2014-12-2 17:20:24.816: RTWSControl  - tickOptionComputation - id:3000010 tickType:10 impliedVol:1.79769313486232E+308 delta:1.79769313486232E+308 optPrice:1.79769313486232E+308 pvDividend:0 gamma: 1.79769313486232E+308 theta/vega/undPrice: 1.79769313486232E+308-1.79769313486232E+308-1.565</t>
  </si>
  <si>
    <t>2014-12-2 17:20:24.862: RTWSControl  - tickOptionComputation - id:3000008 tickType:10 impliedVol:1.79769313486232E+308 delta:1.79769313486232E+308 optPrice:1.79769313486232E+308 pvDividend:0 gamma: 1.79769313486232E+308 theta/vega/undPrice: 1.79769313486232E+308-1.79769313486232E+308-1.565</t>
  </si>
  <si>
    <t>2014-12-2 17:20:24.878: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</si>
  <si>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17:20:26.442: RTWSControl  - tickOptionComputation - id:3000012 tickType:13 impliedVol:0.116687063599663 delta:-6.59806293929351E-02 optPrice:4.93668778911089E-04 pvDividend:0 gamma: 1.79769313486232E+308 theta/vega/undPrice: -3.48960779470191E-04-1.98161639968406E-04-1.565</t>
  </si>
  <si>
    <t>2014-12-2 17:20:26.654: RTWSControl  - tickOptionComputation - id:3000006 tickType:13 impliedVol:0.179094893370106 delta:-1.43896788237242E-02 optPrice:1.34508705575968E-04 pvDividend:0 gamma: 1.79769313486232E+308 theta/vega/undPrice: -1.5145619992689E-04-5.79293193676599E-05-1.565</t>
  </si>
  <si>
    <t>2014-12-2 17:20:26.669: RTWSControl  - tickOptionComputation - id:3000007 tickType:13 impliedVol:0.1658910375914 delta:-1.61634073733241E-02 optPrice:1.41691150664239E-04 pvDividend:0 gamma: 1.79769313486232E+308 theta/vega/undPrice: -1.55130420197601E-04-5.80254518537869E-05-1.565</t>
  </si>
  <si>
    <t>2014-12-2 17:20:26.676: RTWSControl  - tickOptionComputation - id:3000009 tickType:13 impliedVol:0.142846387014352 delta:-2.30481966381137E-02 optPrice:1.80339230053959E-04 pvDividend:0 gamma: 1.79769313486232E+308 theta/vega/undPrice: -1.82006112836991E-04-1.03497081803488E-04-1.565</t>
  </si>
  <si>
    <t>2014-12-2 17:20:26.691: RTWSControl  - tickOptionComputation - id:3000010 tickType:13 impliedVol:0.133005592215994 delta:-3.17701982636235E-02 optPrice:2.42998210678038E-04 pvDividend:0 gamma: 1.79769313486232E+308 theta/vega/undPrice: -2.2017076363779E-04-1.03666927569532E-04-1.565</t>
  </si>
  <si>
    <t>2014-12-2 17:20:26.698: RTWSControl  - tickOptionComputation - id:3000011 tickType:13 impliedVol:0.124285817744443 delta:-4.34117467918211E-02 optPrice:3.21907838172808E-04 pvDividend:0 gamma: 1.79769313486232E+308 theta/vega/undPrice: -2.67943242069269E-04-1.69417376491828E-04-1.565</t>
  </si>
  <si>
    <t>2014-12-2 17:20:26.704: RTWSControl  - tickOptionComputation - id:3000008 tickType:13 impliedVol:0.15380820213948 delta:-1.88201431557627E-02 optPrice:1.55135907214699E-04 pvDividend:0 gamma: 1.79769313486232E+308 theta/vega/undPrice: -1.64431904052761E-04-7.71204462287162E-05-1.565</t>
  </si>
  <si>
    <t>2014-12-2 17:20:35.440: RTWSControl  - tickOptionComputation - id:3000012 tickType:13 impliedVol:0.116823179653949 delta:-0.066184446076826 optPrice:4.95978581770296E-04 pvDividend:0 gamma: 1.79769313486232E+308 theta/vega/undPrice: -3.5024856037538E-04-1.99316533287214E-04-1.565</t>
  </si>
  <si>
    <t>2014-12-2 17:20:35.653: RTWSControl  - tickOptionComputation - id:3000006 tickType:13 impliedVol:0.180246332668624 delta:-1.49417304436733E-02 optPrice:1.41178926747387E-04 pvDividend:0 gamma: 1.79769313486232E+308 theta/vega/undPrice: -1.57450098507223E-04-5.79292938743075E-05-1.565</t>
  </si>
  <si>
    <t>2014-12-2 17:20:35.668: RTWSControl  - tickOptionComputation - id:3000007 tickType:13 impliedVol:0.166829524688666 delta:-1.66406367068773E-02 optPrice:1.47136772656319E-04 pvDividend:0 gamma: 1.79769313486232E+308 theta/vega/undPrice: -1.60023894638005E-04-5.80254345138802E-05-1.565</t>
  </si>
  <si>
    <t>2014-12-2 17:20:35.674: RTWSControl  - tickOptionComputation - id:3000009 tickType:13 impliedVol:0.143411447701759 delta:-2.36004369967981E-02 optPrice:1.86187453275834E-04 pvDividend:0 gamma: 1.79769313486232E+308 theta/vega/undPrice: -1.86187295370504E-04-1.03497061117132E-04-1.565</t>
  </si>
  <si>
    <t>2014-12-2 17:20:35.694: RTWSControl  - tickOptionComputation - id:3000010 tickType:13 impliedVol:0.13341017869481 delta:-3.21696489180162E-02 optPrice:2.47192439896029E-04 pvDividend:0 gamma: 1.79769313486232E+308 theta/vega/undPrice: -2.23169428063689E-04-1.03666916505607E-04-1.565</t>
  </si>
  <si>
    <t>2014-12-2 17:20:35.700: RTWSControl  - tickOptionComputation - id:3000011 tickType:13 impliedVol:0.12454742267888 delta:-4.38257817314968E-02 optPrice:3.2633988711551E-04 pvDividend:0 gamma: 1.79769313486232E+308 theta/vega/undPrice: -2.70414233013129E-04-1.694173628022E-04-1.565</t>
  </si>
  <si>
    <t>2014-12-2 17:20:35.706: RTWSControl  - tickOptionComputation - id:3000008 tickType:13 impliedVol:0.154551229699706 delta:-1.92161160491426E-02 optPrice:1.59454492339813E-04 pvDividend:0 gamma: 1.79769313486232E+308 theta/vega/undPrice: -1.68312620321929E-04-8.04793207671869E-05-1.565</t>
  </si>
  <si>
    <t>2014-12-2 17:20:41.429: RTWSControl  - tickOptionComputation - id:3000012 tickType:13 impliedVol:0.116823179653949 delta:-6.61649438402547E-02 optPrice:4.95757336353487E-04 pvDividend:0 gamma: 1.79769313486232E+308 theta/vega/undPrice: -3.50203375249699E-04-1.99177503146799E-04-1.565</t>
  </si>
  <si>
    <t>2014-12-2 17:20:41.444: RTWSControl  - tickOptionComputation - id:3000006 tickType:13 impliedVol:0.180246332668624 delta:-1.49321465113933E-02 optPrice:1.41062394235533E-04 pvDividend:0 gamma: 1.79769313486232E+308 theta/vega/undPrice: -1.57380508994701E-04-5.79228293801709E-05-1.565</t>
  </si>
  <si>
    <t>2014-12-2 17:20:41.460: RTWSControl  - tickOptionComputation - id:3000007 tickType:13 impliedVol:0.166829524688666 delta:-1.66312211609125E-02 optPrice:1.47028735455369E-04 pvDividend:0 gamma: 1.79769313486232E+308 theta/vega/undPrice: -1.59962515200558E-04-5.80189591866455E-05-1.565</t>
  </si>
  <si>
    <t>2014-12-2 17:20:41.460: RTWSControl  - tickOptionComputation - id:3000009 tickType:13 impliedVol:0.143411447701759 delta:-2.35848547798011E-02 optPrice:1.86021802143471E-04 pvDividend:0 gamma: 1.79769313486232E+308 theta/vega/undPrice: -1.86110403079222E-04-1.03485511379423E-04-1.565</t>
  </si>
  <si>
    <t>2014-12-2 17:20:41.476: RTWSControl  - tickOptionComputation - id:3000010 tickType:13 impliedVol:0.13341017869481 delta:-3.21549917487051E-02 optPrice:2.47038088482493E-04 pvDividend:0 gamma: 1.79769313486232E+308 theta/vega/undPrice: -2.2310887238619E-04-1.03655347624131E-04-1.565</t>
  </si>
  <si>
    <t>2014-12-2 17:20:41.476: RTWSControl  - tickOptionComputation - id:3000011 tickType:13 impliedVol:0.12454742267888 delta:-0.043803826276984 optPrice:3.26104395919637E-04 pvDividend:0 gamma: 1.79769313486232E+308 theta/vega/undPrice: -2.70343280854246E-04-1.69398456461145E-04-1.565</t>
  </si>
  <si>
    <t>2014-12-2 17:20:41.507: RTWSControl  - tickOptionComputation - id:3000008 tickType:13 impliedVol:0.154551229699706 delta:-1.92069672204444E-02 optPrice:1.59354241079825E-04 pvDividend:0 gamma: 1.79769313486232E+308 theta/vega/undPrice: -1.68260089268613E-04-8.03898161630517E-05-1.565</t>
  </si>
  <si>
    <t>2014-12-2 17:20:41.507: RTWSControl  - tickOptionComputation - id:3000066 tickType:13 impliedVol:9.79317655165168E-02 delta:-1.48758697060043E-02 optPrice:1.37391422100446E-04 pvDividend:0 gamma: 1.79769313486232E+308 theta/vega/undPrice: -4.72155600542653E-05-1.1653249956088E-04-1.79769313486232E+308</t>
  </si>
  <si>
    <t>2014-12-2 17:20:41.522: RTWSControl  - tickOptionComputation - id:3000068 tickType:13 impliedVol:9.09433554897241E-02 delta:-2.88791083578597E-02 optPrice:2.68712029291044E-04 pvDividend:0 gamma: 1.79769313486232E+308 theta/vega/undPrice: -7.70419350958133E-05-1.87811297546016E-04-1.79769313486232E+308</t>
  </si>
  <si>
    <t>2014-12-2 17:20:41.569: RTWSControl  - tickOptionComputation - id:3000067 tickType:13 impliedVol:9.41972682441694E-02 delta:-1.99332911244435E-02 optPrice:1.82113979956063E-04 pvDividend:0 gamma: 1.79769313486232E+308 theta/vega/undPrice: -5.87269638461395E-05-1.67939360531966E-04-1.79769313486232E+308</t>
  </si>
  <si>
    <t>2014-12-2 17:20:41.569: RTWSControl  - tickOptionComputation - id:3000069 tickType:13 impliedVol:8.81700272531809E-02 delta:-4.06944146378303E-02 optPrice:3.82016584805051E-04 pvDividend:0 gamma: 1.79769313486232E+308 theta/vega/undPrice: -9.99285711259062E-05-2.92406738242082E-04-1.79769313486232E+308</t>
  </si>
  <si>
    <t>2014-12-2 17:20:41.569: RTWSControl  - tickOptionComputation - id:3000070 tickType:13 impliedVol:8.58772835345363E-02 delta:-6.12767574084486E-02 optPrice:6.01912204618987E-04 pvDividend:0 gamma: 1.79769313486232E+308 theta/vega/undPrice: -1.34028835899938E-04-3.46998409071058E-04-1.79769313486232E+308</t>
  </si>
  <si>
    <t>2014-12-2 17:20:41.635: RTWSControl  - tickOptionComputation - id:3000071 tickType:13 impliedVol:8.40651243337902E-02 delta:-8.95233975230138E-02 optPrice:9.21694409925857E-04 pvDividend:0 gamma: 1.79769313486232E+308 theta/vega/undPrice: -1.75445381351899E-04-4.57919353174493E-04-1.79769313486232E+308</t>
  </si>
  <si>
    <t>2014-12-2 17:20:41.641: RTWSControl  - tickOptionComputation - id:3000072 tickType:13 impliedVol:8.27335496509427E-02 delta:-0.128253836227447 optPrice:1.38997717906356E-03 pvDividend:0 gamma: 1.79769313486232E+308 theta/vega/undPrice: -2.25510963465943E-04-6.3339493388821E-04-1.79769313486232E+308</t>
  </si>
  <si>
    <t>2014-12-2 17:20:42.445: RTWSControl  - tickOptionComputation - id:3000012 tickType:13 impliedVol:0.116832685099531 delta:-6.61791608436702E-02 optPrice:4.95918619715069E-04 pvDividend:0 gamma: 1.79769313486232E+308 theta/vega/undPrice: -3.50293315392972E-04-1.99258144260191E-04-1.565</t>
  </si>
  <si>
    <t>2014-12-2 17:20:42.454: RTWSControl  - tickOptionComputation - id:3000006 tickType:13 impliedVol:0.180218251364053 delta:-1.49187658190258E-02 optPrice:1.40899739055775E-04 pvDividend:0 gamma: 1.79769313486232E+308 theta/vega/undPrice: -1.57234313506496E-04-5.7922829995293E-05-1.565</t>
  </si>
  <si>
    <t>2014-12-2 17:20:42.470: RTWSControl  - tickOptionComputation - id:3000006 tickType:10 impliedVol:1.79769313486232E+308 delta:1.79769313486232E+308 optPrice:1.79769313486232E+308 pvDividend:0 gamma: 1.79769313486232E+308 theta/vega/undPrice: 1.79769313486232E+308-1.79769313486232E+308-1.565</t>
  </si>
  <si>
    <t>2014-12-2 17:20:42.527: RTWSControl  - tickOptionComputation - id:3000007 tickType:13 impliedVol:0.166809670448835 delta:-1.66211797722211E-02 optPrice:1.46913543033047E-04 pvDividend:0 gamma: 1.79769313486232E+308 theta/vega/undPrice: -1.5985897937112E-04-5.8018959548289E-05-1.565</t>
  </si>
  <si>
    <t>2014-12-2 17:20:42.533: RTWSControl  - tickOptionComputation - id:3000007 tickType:10 impliedVol:1.79769313486232E+308 delta:1.79769313486232E+308 optPrice:1.79769313486232E+308 pvDividend:0 gamma: 1.79769313486232E+308 theta/vega/undPrice: 1.79769313486232E+308-1.79769313486232E+308-1.565</t>
  </si>
  <si>
    <t>2014-12-2 17:20:42.576: RTWSControl  - tickOptionComputation - id:3000009 tickType:13 impliedVol:0.143405692463759 delta:-2.35792515012694E-02 optPrice:1.85962243661212E-04 pvDividend:0 gamma: 1.79769313486232E+308 theta/vega/undPrice: -1.86067812284966E-04-1.03485511589439E-04-1.565</t>
  </si>
  <si>
    <t>2014-12-2 17:20:42.582: RTWSControl  - tickOptionComputation - id:3000010 tickType:13 impliedVol:0.133410295393901 delta:-3.21551066286132E-02 optPrice:2.47039298132464E-04 pvDividend:0 gamma: 1.79769313486232E+308 theta/vega/undPrice: -2.23109737418561E-04-1.03655347621258E-04-1.565</t>
  </si>
  <si>
    <t>2014-12-2 17:20:42.612: RTWSControl  - tickOptionComputation - id:3000011 tickType:13 impliedVol:0.124552626272497 delta:-4.38120450827522E-02 optPrice:3.2619254413046E-04 pvDividend:0 gamma: 1.79769313486232E+308 theta/vega/undPrice: -2.70392436912004E-04-1.69398456189075E-04-1.565</t>
  </si>
  <si>
    <t>2014-12-2 17:20:42.618: RTWSControl  - tickOptionComputation - id:3000009 tickType:10 impliedVol:1.79769313486232E+308 delta:1.79769313486232E+308 optPrice:1.79769313486232E+308 pvDividend:0 gamma: 1.79769313486232E+308 theta/vega/undPrice: 1.79769313486232E+308-1.79769313486232E+308-1.565</t>
  </si>
  <si>
    <t>2014-12-2 17:20:42.653: RTWSControl  - tickOptionComputation - id:3000008 tickType:13 impliedVol:0.15453881748207 delta:-1.92003831661004E-02 optPrice:1.59282107509231E-04 pvDividend:0 gamma: 1.79769313486232E+308 theta/vega/undPrice: -1.68195254977587E-04-8.03337126980823E-05-1.565</t>
  </si>
  <si>
    <t>2014-12-2 17:20:42.659: RTWSControl  - tickOptionComputation - id:3000010 tickType:10 impliedVol:1.79769313486232E+308 delta:1.79769313486232E+308 optPrice:1.79769313486232E+308 pvDividend:0 gamma: 1.79769313486232E+308 theta/vega/undPrice: 1.79769313486232E+308-1.79769313486232E+308-1.565</t>
  </si>
  <si>
    <t>2014-12-2 17:20:42.664: RTWSControl  - tickOptionComputation - id:3000066 tickType:13 impliedVol:9.79313605319376E-02 delta:-1.48755139336186E-02 optPrice:1.37387194618354E-04 pvDividend:0 gamma: 1.79769313486232E+308 theta/vega/undPrice: -4.72143910558321E-05-1.16529211567374E-04-1.79769313486232E+308</t>
  </si>
  <si>
    <t>2014-12-2 17:20:42.696: RTWSControl  - tickOptionComputation - id:3000068 tickType:13 impliedVol:9.09434419826454E-02 delta:-2.88792359069926E-02 optPrice:2.68713639702657E-04 pvDividend:0 gamma: 1.79769313486232E+308 theta/vega/undPrice: -7.70422893964998E-05-1.87812314632856E-04-1.79769313486232E+308</t>
  </si>
  <si>
    <t>2014-12-2 17:20:42.703: RTWSControl  - tickOptionComputation - id:3000008 tickType:10 impliedVol:1.79769313486232E+308 delta:1.79769313486232E+308 optPrice:1.79769313486232E+308 pvDividend:0 gamma: 1.79769313486232E+308 theta/vega/undPrice: 1.79769313486232E+308-1.79769313486232E+308-1.565</t>
  </si>
  <si>
    <t>2014-12-2 17:20:42.739: RTWSControl  - tickOptionComputation - id:3000067 tickType:13 impliedVol:9.41971822255034E-02 delta:-1.99332170300373E-02 optPrice:1.82113080551623E-04 pvDividend:0 gamma: 1.79769313486232E+308 theta/vega/undPrice: -5.87267151394162E-05-1.67938661006247E-04-1.79769313486232E+308</t>
  </si>
  <si>
    <t>2014-12-2 17:20:42.746: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</si>
  <si>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17:20:42.819: RTWSControl  - tickOptionComputation - id:3000069 tickType:13 impliedVol:8.81701398033599E-02 delta:-4.06945710687227E-02 optPrice:3.82018683824818E-04 pvDividend:0 gamma: 1.79769313486232E+308 theta/vega/undPrice: -9.99290329238799E-05-2.92408063916436E-04-1.79769313486232E+308</t>
  </si>
  <si>
    <t>2014-12-2 17:20:42.826: RTWSControl  - tickOptionComputation - id:3000070 tickType:13 impliedVol:8.58772756876505E-02 delta:-6.12767410684263E-02 optPrice:6.01911965459743E-04 pvDividend:0 gamma: 1.79769313486232E+308 theta/vega/undPrice: -1.34028794869099E-04-3.46998289493535E-04-1.79769313486232E+308</t>
  </si>
  <si>
    <t>2014-12-2 17:20:42.892: RTWSControl  - tickOptionComputation - id:3000071 tickType:13 impliedVol:8.40648496355101E-02 delta:-8.95226346116126E-02 optPrice:9.21681830921105E-04 pvDividend:0 gamma: 1.79769313486232E+308 theta/vega/undPrice: -1.75443731071985E-04-4.57919353251574E-04-1.79769313486232E+308</t>
  </si>
  <si>
    <t>2014-12-2 17:20:42.903: RTWSControl  - tickOptionComputation - id:3000072 tickType:13 impliedVol:8.27328616469458E-02 delta:-0.12825158528399 optPrice:1.38993360109515E-03 pvDividend:0 gamma: 1.79769313486232E+308 theta/vega/undPrice: -2.25506653714212E-04-6.33394934174361E-04-1.79769313486232E+308</t>
  </si>
  <si>
    <t>2014-12-2 17:20:42.948: RTWSControl  - tickOptionComputation - id:3000072 tickType:11 impliedVol:0.086050909842974 delta:-0.13858893762619 optPrice:1.5999999595806E-03 pvDividend:0 gamma: 1.79769313486232E+308 theta/vega/undPrice: -2.46291322150053E-04-6.33393553848711E-04-1.79769313486232E+308</t>
  </si>
  <si>
    <t>2014-12-2 17:20:44.447: RTWSControl  - tickOptionComputation - id:3000006 tickType:10 impliedVol:1.79769313486232E+308 delta:1.79769313486232E+308 optPrice:1.79769313486232E+308 pvDividend:0 gamma: 1.79769313486232E+308 theta/vega/undPrice: 1.79769313486232E+308-1.79769313486232E+308-1.565</t>
  </si>
  <si>
    <t>2014-12-2 17:20:44.663: RTWSControl  - tickOptionComputation - id:3000007 tickType:10 impliedVol:1.79769313486232E+308 delta:1.79769313486232E+308 optPrice:1.79769313486232E+308 pvDividend:0 gamma: 1.79769313486232E+308 theta/vega/undPrice: 1.79769313486232E+308-1.79769313486232E+308-1.565</t>
  </si>
  <si>
    <t>2014-12-2 17:20:44.675: RTWSControl  - tickOptionComputation - id:3000009 tickType:10 impliedVol:1.79769313486232E+308 delta:1.79769313486232E+308 optPrice:1.79769313486232E+308 pvDividend:0 gamma: 1.79769313486232E+308 theta/vega/undPrice: 1.79769313486232E+308-1.79769313486232E+308-1.565</t>
  </si>
  <si>
    <t>2014-12-2 17:20:44.691: RTWSControl  - tickOptionComputation - id:3000010 tickType:10 impliedVol:1.79769313486232E+308 delta:1.79769313486232E+308 optPrice:1.79769313486232E+308 pvDividend:0 gamma: 1.79769313486232E+308 theta/vega/undPrice: 1.79769313486232E+308-1.79769313486232E+308-1.565</t>
  </si>
  <si>
    <t>2014-12-2 17:20:44.696: RTWSControl  - tickOptionComputation - id:3000008 tickType:10 impliedVol:1.79769313486232E+308 delta:1.79769313486232E+308 optPrice:1.79769313486232E+308 pvDividend:0 gamma: 1.79769313486232E+308 theta/vega/undPrice: 1.79769313486232E+308-1.79769313486232E+308-1.565</t>
  </si>
  <si>
    <t>2014-12-2 17:20:44.744: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</si>
  <si>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17:20:56.462: RTWSControl  - tickOptionComputation - id:3000006 tickType:10 impliedVol:1.79769313486232E+308 delta:1.79769313486232E+308 optPrice:1.79769313486232E+308 pvDividend:0 gamma: 1.79769313486232E+308 theta/vega/undPrice: 1.79769313486232E+308-1.79769313486232E+308-1.565</t>
  </si>
  <si>
    <t>2014-12-2 17:20:56.676: RTWSControl  - tickOptionComputation - id:3000007 tickType:10 impliedVol:1.79769313486232E+308 delta:1.79769313486232E+308 optPrice:1.79769313486232E+308 pvDividend:0 gamma: 1.79769313486232E+308 theta/vega/undPrice: 1.79769313486232E+308-1.79769313486232E+308-1.565</t>
  </si>
  <si>
    <t>2014-12-2 17:20:56.688: RTWSControl  - tickOptionComputation - id:3000009 tickType:10 impliedVol:1.79769313486232E+308 delta:1.79769313486232E+308 optPrice:1.79769313486232E+308 pvDividend:0 gamma: 1.79769313486232E+308 theta/vega/undPrice: 1.79769313486232E+308-1.79769313486232E+308-1.565</t>
  </si>
  <si>
    <t>2014-12-2 17:20:56.709: RTWSControl  - tickOptionComputation - id:3000010 tickType:10 impliedVol:1.79769313486232E+308 delta:1.79769313486232E+308 optPrice:1.79769313486232E+308 pvDividend:0 gamma: 1.79769313486232E+308 theta/vega/undPrice: 1.79769313486232E+308-1.79769313486232E+308-1.565</t>
  </si>
  <si>
    <t>2014-12-2 17:20:56.715: RTWSControl  - tickOptionComputation - id:3000008 tickType:10 impliedVol:1.79769313486232E+308 delta:1.79769313486232E+308 optPrice:1.79769313486232E+308 pvDividend:0 gamma: 1.79769313486232E+308 theta/vega/undPrice: 1.79769313486232E+308-1.79769313486232E+308-1.565</t>
  </si>
  <si>
    <t>2014-12-2 17:20:56.739: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</si>
  <si>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17:20:58.444: RTWSControl  - tickOptionComputation - id:3000012 tickType:13 impliedVol:0.116626158268474 delta:-6.58697412677583E-02 optPrice:4.92414381849763E-04 pvDividend:0 gamma: 1.79769313486232E+308 theta/vega/undPrice: -3.48339166763914E-04-1.97506037613947E-04-1.565</t>
  </si>
  <si>
    <t>2014-12-2 17:20:58.452: RTWSControl  - tickOptionComputation - id:3000006 tickType:13 impliedVol:0.178614548510922 delta:-1.41475956285181E-02 optPrice:1.31610617018412E-04 pvDividend:0 gamma: 1.79769313486232E+308 theta/vega/undPrice: -1.48885191959016E-04-5.79228656832182E-05-1.565</t>
  </si>
  <si>
    <t>2014-12-2 17:20:58.470: RTWSControl  - tickOptionComputation - id:3000006 tickType:10 impliedVol:1.79769313486232E+308 delta:1.79769313486232E+308 optPrice:1.79769313486232E+308 pvDividend:0 gamma: 1.79769313486232E+308 theta/vega/undPrice: 1.79769313486232E+308-1.79769313486232E+308-1.565</t>
  </si>
  <si>
    <t>2014-12-2 17:20:58.488: RTWSControl  - tickOptionComputation - id:3000007 tickType:13 impliedVol:0.165498477795722 delta:-1.59526838942239E-02 optPrice:1.3930612542917E-04 pvDividend:0 gamma: 1.79769313486232E+308 theta/vega/undPrice: -1.53021373783317E-04-5.80189839078117E-05-1.565</t>
  </si>
  <si>
    <t>2014-12-2 17:20:58.531: RTWSControl  - tickOptionComputation - id:3000007 tickType:10 impliedVol:1.79769313486232E+308 delta:1.79769313486232E+308 optPrice:1.79769313486232E+308 pvDividend:0 gamma: 1.79769313486232E+308 theta/vega/undPrice: 1.79769313486232E+308-1.79769313486232E+308-1.565</t>
  </si>
  <si>
    <t>2014-12-2 17:20:58.541: RTWSControl  - tickOptionComputation - id:3000009 tickType:10 impliedVol:1.79769313486232E+308 delta:1.79769313486232E+308 optPrice:1.79769313486232E+308 pvDividend:0 gamma: 1.79769313486232E+308 theta/vega/undPrice: 1.79769313486232E+308-1.79769313486232E+308-1.565</t>
  </si>
  <si>
    <t>2014-12-2 17:20:58.576: RTWSControl  - tickOptionComputation - id:3000009 tickType:13 impliedVol:0.142607943175079 delta:-2.27981746235604E-02 optPrice:1.77706678196731E-04 pvDividend:0 gamma: 1.79769313486232E+308 theta/vega/undPrice: -1.80164184544909E-04-1.03485540845158E-04-1.565</t>
  </si>
  <si>
    <t>2014-12-2 17:20:58.582: RTWSControl  - tickOptionComputation - id:3000010 tickType:13 impliedVol:0.132833479269628 delta:-3.15848086513041E-02 optPrice:2.4106028191731E-04 pvDividend:0 gamma: 1.79769313486232E+308 theta/vega/undPrice: -2.1883408505094E-04-1.03655363428386E-04-1.565</t>
  </si>
  <si>
    <t>2014-12-2 17:20:58.612: RTWSControl  - tickOptionComputation - id:3000011 tickType:13 impliedVol:0.124172884300755 delta:-4.32104470290327E-02 optPrice:3.19759763276971E-04 pvDividend:0 gamma: 1.79769313486232E+308 theta/vega/undPrice: -2.66805181395699E-04-1.69398476069112E-04-1.565</t>
  </si>
  <si>
    <t>2014-12-2 17:20:58.617: RTWSControl  - tickOptionComputation - id:3000008 tickType:13 impliedVol:0.153496276017108 delta:-1.86435534225012E-02 optPrice:1.53223379575954E-04 pvDividend:0 gamma: 1.79769313486232E+308 theta/vega/undPrice: -1.62749616442717E-04-7.56214035784874E-05-1.565</t>
  </si>
  <si>
    <t>2014-12-2 17:20:58.623: RTWSControl  - tickOptionComputation - id:3000010 tickType:10 impliedVol:1.79769313486232E+308 delta:1.79769313486232E+308 optPrice:1.79769313486232E+308 pvDividend:0 gamma: 1.79769313486232E+308 theta/vega/undPrice: 1.79769313486232E+308-1.79769313486232E+308-1.565</t>
  </si>
  <si>
    <t>2014-12-2 17:20:58.653: RTWSControl  - tickOptionComputation - id:3000008 tickType:10 impliedVol:1.79769313486232E+308 delta:1.79769313486232E+308 optPrice:1.79769313486232E+308 pvDividend:0 gamma: 1.79769313486232E+308 theta/vega/undPrice: 1.79769313486232E+308-1.79769313486232E+308-1.565</t>
  </si>
  <si>
    <t>2014-12-2 17:20:58.663: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</si>
  <si>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17:21:0.585: RTWSControl  - tickOptionComputation - id:3000006 tickType:10 impliedVol:1.79769313486232E+308 delta:1.79769313486232E+308 optPrice:1.79769313486232E+308 pvDividend:0 gamma: 1.79769313486232E+308 theta/vega/undPrice: 1.79769313486232E+308-1.79769313486232E+308-1.565</t>
  </si>
  <si>
    <t>2014-12-2 17:21:0.641: RTWSControl  - tickOptionComputation - id:3000007 tickType:10 impliedVol:1.79769313486232E+308 delta:1.79769313486232E+308 optPrice:1.79769313486232E+308 pvDividend:0 gamma: 1.79769313486232E+308 theta/vega/undPrice: 1.79769313486232E+308-1.79769313486232E+308-1.565</t>
  </si>
  <si>
    <t>2014-12-2 17:21:0.650: RTWSControl  - tickOptionComputation - id:3000009 tickType:10 impliedVol:1.79769313486232E+308 delta:1.79769313486232E+308 optPrice:1.79769313486232E+308 pvDividend:0 gamma: 1.79769313486232E+308 theta/vega/undPrice: 1.79769313486232E+308-1.79769313486232E+308-1.565</t>
  </si>
  <si>
    <t>2014-12-2 17:21:0.701: RTWSControl  - tickOptionComputation - id:3000010 tickType:10 impliedVol:1.79769313486232E+308 delta:1.79769313486232E+308 optPrice:1.79769313486232E+308 pvDividend:0 gamma: 1.79769313486232E+308 theta/vega/undPrice: 1.79769313486232E+308-1.79769313486232E+308-1.565</t>
  </si>
  <si>
    <t>2014-12-2 17:21:0.828: RTWSControl  - tickOptionComputation - id:3000008 tickType:10 impliedVol:1.79769313486232E+308 delta:1.79769313486232E+308 optPrice:1.79769313486232E+308 pvDividend:0 gamma: 1.79769313486232E+308 theta/vega/undPrice: 1.79769313486232E+308-1.79769313486232E+308-1.565</t>
  </si>
  <si>
    <t>2014-12-2 17:21:0.845: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</si>
  <si>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17:21:2.574: RTWSControl  - tickOptionComputation - id:3000012 tickType:13 impliedVol:0.116645845529163 delta:-6.58992842410738E-02 optPrice:4.9274842486733E-04 pvDividend:0 gamma: 1.79769313486232E+308 theta/vega/undPrice: -3.48525446844807E-04-1.97673057955283E-04-1.565</t>
  </si>
  <si>
    <t>2014-12-2 17:21:2.582: RTWSControl  - tickOptionComputation - id:3000006 tickType:13 impliedVol:0.178905092356885 delta:-1.42883384911002E-02 optPrice:1.33293533517371E-04 pvDividend:0 gamma: 1.79769313486232E+308 theta/vega/undPrice: -1.5039780805628E-04-5.7922859135803E-05-1.565</t>
  </si>
  <si>
    <t>2014-12-2 17:21:2.598: RTWSControl  - tickOptionComputation - id:3000007 tickType:13 impliedVol:0.165731773297118 delta:-1.60724032373329E-02 optPrice:1.40659684452868E-04 pvDividend:0 gamma: 1.79769313486232E+308 theta/vega/undPrice: -1.54237963142052E-04-5.80189795166837E-05-1.565</t>
  </si>
  <si>
    <t>2014-12-2 17:21:2.604: RTWSControl  - tickOptionComputation - id:3000009 tickType:13 impliedVol:0.142741268683778 delta:-2.29293234149785E-02 optPrice:1.79086406915694E-04 pvDividend:0 gamma: 1.79769313486232E+308 theta/vega/undPrice: -1.81150840772324E-04-1.03485535932579E-04-1.565</t>
  </si>
  <si>
    <t>2014-12-2 17:21:2.649: RTWSControl  - tickOptionComputation - id:3000010 tickType:13 impliedVol:0.132924083130185 delta:-3.16747174400608E-02 optPrice:2.41999440804922E-04 pvDividend:0 gamma: 1.79769313486232E+308 theta/vega/undPrice: -2.1950568668073E-04-1.03655360934212E-04-1.565</t>
  </si>
  <si>
    <t>2014-12-2 17:21:2.655: RTWSControl  - tickOptionComputation - id:3000011 tickType:13 impliedVol:0.12422560874532 delta:-4.32941952342937E-02 optPrice:3.20652908730294E-04 pvDividend:0 gamma: 1.79769313486232E+308 theta/vega/undPrice: -2.67303246089939E-04-1.69398473304285E-04-1.565</t>
  </si>
  <si>
    <t>2014-12-2 17:21:2.661: RTWSControl  - tickOptionComputation - id:3000008 tickType:13 impliedVol:0.153677165406094 delta:-1.87407114959946E-02 optPrice:1.54274618079403E-04 pvDividend:0 gamma: 1.79769313486232E+308 theta/vega/undPrice: -1.63694478998628E-04-7.64390275845379E-05-1.565</t>
  </si>
  <si>
    <t>2014-12-2 17:21:2.697: RTWSControl  - tickOptionComputation - id:3000006 tickType:10 impliedVol:1.79769313486232E+308 delta:1.79769313486232E+308 optPrice:1.79769313486232E+308 pvDividend:0 gamma: 1.79769313486232E+308 theta/vega/undPrice: 1.79769313486232E+308-1.79769313486232E+308-1.565</t>
  </si>
  <si>
    <t>2014-12-2 17:21:2.714: RTWSControl  - tickOptionComputation - id:3000007 tickType:10 impliedVol:1.79769313486232E+308 delta:1.79769313486232E+308 optPrice:1.79769313486232E+308 pvDividend:0 gamma: 1.79769313486232E+308 theta/vega/undPrice: 1.79769313486232E+308-1.79769313486232E+308-1.565</t>
  </si>
  <si>
    <t>2014-12-2 17:21:2.787: RTWSControl  - tickOptionComputation - id:3000009 tickType:10 impliedVol:1.79769313486232E+308 delta:1.79769313486232E+308 optPrice:1.79769313486232E+308 pvDividend:0 gamma: 1.79769313486232E+308 theta/vega/undPrice: 1.79769313486232E+308-1.79769313486232E+308-1.565</t>
  </si>
  <si>
    <t>2014-12-2 17:21:2.808: RTWSControl  - tickOptionComputation - id:3000010 tickType:10 impliedVol:1.79769313486232E+308 delta:1.79769313486232E+308 optPrice:1.79769313486232E+308 pvDividend:0 gamma: 1.79769313486232E+308 theta/vega/undPrice: 1.79769313486232E+308-1.79769313486232E+308-1.565</t>
  </si>
  <si>
    <t>2014-12-2 17:21:2.813: RTWSControl  - tickOptionComputation - id:3000008 tickType:10 impliedVol:1.79769313486232E+308 delta:1.79769313486232E+308 optPrice:1.79769313486232E+308 pvDividend:0 gamma: 1.79769313486232E+308 theta/vega/undPrice: 1.79769313486232E+308-1.79769313486232E+308-1.565</t>
  </si>
  <si>
    <t>2014-12-2 17:21:2.864: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</si>
  <si>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17:21:4.502: RTWSControl  - tickOptionComputation - id:3000006 tickType:10 impliedVol:1.79769313486232E+308 delta:1.79769313486232E+308 optPrice:1.79769313486232E+308 pvDividend:0 gamma: 1.79769313486232E+308 theta/vega/undPrice: 1.79769313486232E+308-1.79769313486232E+308-1.565</t>
  </si>
  <si>
    <t>2014-12-2 17:21:4.558: RTWSControl  - tickOptionComputation - id:3000007 tickType:10 impliedVol:1.79769313486232E+308 delta:1.79769313486232E+308 optPrice:1.79769313486232E+308 pvDividend:0 gamma: 1.79769313486232E+308 theta/vega/undPrice: 1.79769313486232E+308-1.79769313486232E+308-1.565</t>
  </si>
  <si>
    <t>2014-12-2 17:21:4.611: RTWSControl  - tickOptionComputation - id:3000009 tickType:10 impliedVol:1.79769313486232E+308 delta:1.79769313486232E+308 optPrice:1.79769313486232E+308 pvDividend:0 gamma: 1.79769313486232E+308 theta/vega/undPrice: 1.79769313486232E+308-1.79769313486232E+308-1.565</t>
  </si>
  <si>
    <t>2014-12-2 17:21:4.621: RTWSControl  - tickOptionComputation - id:3000010 tickType:10 impliedVol:1.79769313486232E+308 delta:1.79769313486232E+308 optPrice:1.79769313486232E+308 pvDividend:0 gamma: 1.79769313486232E+308 theta/vega/undPrice: 1.79769313486232E+308-1.79769313486232E+308-1.565</t>
  </si>
  <si>
    <t>2014-12-2 17:21:4.654: RTWSControl  - tickOptionComputation - id:3000008 tickType:10 impliedVol:1.79769313486232E+308 delta:1.79769313486232E+308 optPrice:1.79769313486232E+308 pvDividend:0 gamma: 1.79769313486232E+308 theta/vega/undPrice: 1.79769313486232E+308-1.79769313486232E+308-1.565</t>
  </si>
  <si>
    <t>2014-12-2 17:21:4.664: RTWSControl  - tickOptionComputation - id:3000066 tickType:13 impliedVol:9.79313605319376E-02 delta:-1.47181203789391E-02 optPrice:1.35778319953016E-04 pvDividend:0 gamma: 1.79769313486232E+308 theta/vega/undPrice: -4.67866080873523E-05-1.14957497883001E-04-1.79769313486232E+308</t>
  </si>
  <si>
    <t>2014-12-2 17:21:4.697: RTWSControl  - tickOptionComputation - id:3000068 tickType:13 impliedVol:9.09434419826454E-02 delta:-2.85769497449745E-02 optPrice:2.6552294880937E-04 pvDividend:0 gamma: 1.79769313486232E+308 theta/vega/undPrice: -7.6381139042326E-05-1.86195349615361E-04-1.79769313486232E+308</t>
  </si>
  <si>
    <t>2014-12-2 17:21:4.704: RTWSControl  - tickOptionComputation - id:3000067 tickType:13 impliedVol:9.41971822255034E-02 delta:-0.019769150002503 optPrice:1.80502958925145E-04 pvDividend:0 gamma: 1.79769313486232E+308 theta/vega/undPrice: -5.82985873502267E-05-1.66365975861858E-04-1.79769313486232E+308</t>
  </si>
  <si>
    <t>2014-12-2 17:21:4.711: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</si>
  <si>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17:21:4.741: RTWSControl  - tickOptionComputation - id:3000066 tickType:11 impliedVol:0.104007877845473 delta:-1.97383870925303E-02 optPrice:1.99999994947575E-04 pvDividend:0 gamma: 1.79769313486232E+308 theta/vega/undPrice: -6.43271441051565E-05-1.642930069039E-04-1.79769313486232E+308</t>
  </si>
  <si>
    <t>2014-12-2 17:21:4.752: RTWSControl  - tickOptionComputation - id:3000068 tickType:10 impliedVol:8.74244176027056E-02 delta:-2.31495579720595E-02 optPrice:1.99999994947575E-04 pvDividend:0 gamma: 1.79769313486232E+308 theta/vega/undPrice: -6.19656865973123E-05-1.86195747790759E-04-1.79769313486232E+308</t>
  </si>
  <si>
    <t>2014-12-2 17:21:4.781: RTWSControl  - tickOptionComputation - id:3000068 tickType:11 impliedVol:0.098148939536183 delta:-3.84144078375243E-02 optPrice:3.9999998989515E-04 pvDividend:0 gamma: 1.79769313486232E+308 theta/vega/undPrice: -1.05897838908062E-04-2.69889373864108E-04-1.79769313486232E+308</t>
  </si>
  <si>
    <t>2014-12-2 17:21:4.794: RTWSControl  - tickOptionComputation - id:3000067 tickType:10 impliedVol:8.64895652219027E-02 delta:-1.25128613781187E-02 optPrice:9.99999974737875E-05 pvDividend:0 gamma: 1.79769313486232E+308 theta/vega/undPrice: -3.60126875402993E-05-1.04562736851175E-04-1.79769313486232E+308</t>
  </si>
  <si>
    <t>2014-12-2 17:21:4.823: RTWSControl  - tickOptionComputation - id:3000067 tickType:11 impliedVol:0.101649065778464 delta:-2.87702779132239E-02 optPrice:3.00000014249235E-04 pvDividend:0 gamma: 1.79769313486232E+308 theta/vega/undPrice: -8.58978743740041E-05-1.85887408626948E-04-1.79769313486232E+308</t>
  </si>
  <si>
    <t>2014-12-2 17:21:4.835: RTWSControl  - tickOptionComputation - id:3000069 tickType:10 impliedVol:0.089282077707783 delta:-4.18824749527655E-02 optPrice:3.9999998989515E-04 pvDividend:0 gamma: 1.79769313486232E+308 theta/vega/undPrice: -1.03829999651091E-04-3.02848245716403E-04-1.79769313486232E+308</t>
  </si>
  <si>
    <t>2014-12-2 17:21:4.865: RTWSControl  - tickOptionComputation - id:3000069 tickType:11 impliedVol:9.26188913553958E-02 delta:-0.048902176266946 optPrice:5.00000023748726E-04 pvDividend:0 gamma: 1.79769313486232E+308 theta/vega/undPrice: -1.21113091231303E-04-3.04291384783878E-04-1.79769313486232E+308</t>
  </si>
  <si>
    <t>2014-12-2 17:21:4.877: RTWSControl  - tickOptionComputation - id:3000069 tickType:13 impliedVol:8.81701398033599E-02 delta:-4.03818832770433E-02 optPrice:3.78826340955611E-04 pvDividend:0 gamma: 1.79769313486232E+308 theta/vega/undPrice: -9.92675189330483E-05-2.89750866709535E-04-1.79769313486232E+308</t>
  </si>
  <si>
    <t>2014-12-2 17:21:4.906: RTWSControl  - tickOptionComputation - id:3000070 tickType:10 impliedVol:8.60026804340576E-02 delta:-6.09712166483142E-02 optPrice:6.00000028498471E-04 pvDividend:0 gamma: 1.79769313486232E+308 theta/vega/undPrice: -1.33769666495105E-04-3.44780556107478E-04-1.79769313486232E+308</t>
  </si>
  <si>
    <t>2014-12-2 17:21:4.913: RTWSControl  - tickOptionComputation - id:3000070 tickType:11 impliedVol:9.25624853802663E-02 delta:-7.36491020502613E-02 optPrice:7.999999797903E-04 pvDividend:0 gamma: 1.79769313486232E+308 theta/vega/undPrice: -1.68071452136067E-04-4.44747355412581E-04-1.79769313486232E+308</t>
  </si>
  <si>
    <t>2014-12-2 17:21:4.947: RTWSControl  - tickOptionComputation - id:3000070 tickType:13 impliedVol:8.58772756876505E-02 delta:-6.07524717395161E-02 optPrice:5.96050458327282E-04 pvDividend:0 gamma: 1.79769313486232E+308 theta/vega/undPrice: -1.33113912477419E-04-3.42869468816903E-04-1.79769313486232E+308</t>
  </si>
  <si>
    <t>2014-12-2 17:21:4.954: RTWSControl  - tickOptionComputation - id:3000071 tickType:10 impliedVol:8.37982239805341E-02 delta:-8.79113700466849E-02 optPrice:8.99999984540045E-04 pvDividend:0 gamma: 1.79769313486232E+308 theta/vega/undPrice: -1.72717614213995E-04-4.5793406641406E-04-1.79769313486232E+308</t>
  </si>
  <si>
    <t>2014-12-2 17:21:4.961: RTWSControl  - tickOptionComputation - id:3000071 tickType:11 impliedVol:8.81714075106694E-02 delta:-9.95567804632314E-02 optPrice:1.09999999403954E-03 pvDividend:0 gamma: 1.79769313486232E+308 theta/vega/undPrice: -1.98990779821348E-04-4.5793287307533E-04-1.79769313486232E+308</t>
  </si>
  <si>
    <t>2014-12-2 17:21:4.994: RTWSControl  - tickOptionComputation - id:3000071 tickType:13 impliedVol:8.40648496355101E-02 delta:-8.87184310354713E-02 optPrice:9.11674212891716E-04 pvDividend:0 gamma: 1.79769313486232E+308 theta/vega/undPrice: -1.74319448445837E-04-4.57933991184313E-04-1.79769313486232E+308</t>
  </si>
  <si>
    <t>2014-12-2 17:21:5.1: RTWSControl  - tickOptionComputation - id:3000072 tickType:13 impliedVol:8.27328616469458E-02 delta:-0.127121822773041 optPrice:0.00137399106008 pvDividend:0 gamma: 1.79769313486232E+308 theta/vega/undPrice: -2.24298335856617E-04-6.33415193680882E-04-1.79769313486232E+308</t>
  </si>
  <si>
    <t>2014-12-2 17:21:5.32: RTWSControl  - tickOptionComputation - id:3000072 tickType:10 impliedVol:8.31415721329222E-02 delta:-0.128367875250688 optPrice:1.39999995008111E-03 pvDividend:0 gamma: 1.79769313486232E+308 theta/vega/undPrice: -2.26858635854842E-04-6.33415023070971E-04-1.79769313486232E+308</t>
  </si>
  <si>
    <t>2014-12-2 17:21:5.39: RTWSControl  - tickOptionComputation - id:3000072 tickType:11 impliedVol:8.62976369816403E-02 delta:-0.138249411874075 optPrice:1.5999999595806E-03 pvDividend:0 gamma: 1.79769313486232E+308 theta/vega/undPrice: -2.4662924499629E-04-6.33413704642438E-04-1.79769313486232E+308</t>
  </si>
  <si>
    <t>2014-12-2 17:21:5.645: RTWSControl  - tickOptionComputation - id:3000066 tickType:13 impliedVol:9.79313605319376E-02 delta:-1.48755139336186E-02 optPrice:1.37387194618354E-04 pvDividend:0 gamma: 1.79769313486232E+308 theta/vega/undPrice: -4.72143910558321E-05-1.16529211567374E-04-1.79769313486232E+308</t>
  </si>
  <si>
    <t>2014-12-2 17:21:5.677: RTWSControl  - tickOptionComputation - id:3000068 tickType:13 impliedVol:9.09434419826454E-02 delta:-2.88792359069926E-02 optPrice:2.68713639702657E-04 pvDividend:0 gamma: 1.79769313486232E+308 theta/vega/undPrice: -7.70422893964998E-05-1.87812314632856E-04-1.79769313486232E+308</t>
  </si>
  <si>
    <t>2014-12-2 17:21:5.684: RTWSControl  - tickOptionComputation - id:3000067 tickType:13 impliedVol:9.41971822255034E-02 delta:-1.99332170300373E-02 optPrice:1.82113080551623E-04 pvDividend:0 gamma: 1.79769313486232E+308 theta/vega/undPrice: -5.87267151394162E-05-1.67938661006247E-04-1.79769313486232E+308</t>
  </si>
  <si>
    <t>2014-12-2 17:21:5.691: RTWSControl  - tickOptionComputation - id:3000069 tickType:13 impliedVol:8.81701398033599E-02 delta:-4.06945710687227E-02 optPrice:3.82018683824818E-04 pvDividend:0 gamma: 1.79769313486232E+308 theta/vega/undPrice: -9.99290329238799E-05-2.92408063916436E-04-1.79769313486232E+308</t>
  </si>
  <si>
    <t>2014-12-2 17:21:5.739: RTWSControl  - tickOptionComputation - id:3000070 tickType:13 impliedVol:8.58772756876505E-02 delta:-6.12767410684263E-02 optPrice:6.01911965459743E-04 pvDividend:0 gamma: 1.79769313486232E+308 theta/vega/undPrice: -1.34028794869099E-04-3.46998289493535E-04-1.79769313486232E+308</t>
  </si>
  <si>
    <t>2014-12-2 17:21:5.746: RTWSControl  - tickOptionComputation - id:3000071 tickType:13 impliedVol:8.40648496355101E-02 delta:-8.95226346116126E-02 optPrice:9.21681830921105E-04 pvDividend:0 gamma: 1.79769313486232E+308 theta/vega/undPrice: -1.75443731071985E-04-4.57919353251574E-04-1.79769313486232E+308</t>
  </si>
  <si>
    <t>2014-12-2 17:21:5.753: RTWSControl  - tickOptionComputation - id:3000072 tickType:13 impliedVol:8.27328616469458E-02 delta:-0.12825158528399 optPrice:1.38993360109515E-03 pvDividend:0 gamma: 1.79769313486232E+308 theta/vega/undPrice: -2.25506653714212E-04-6.33394934174361E-04-1.79769313486232E+308</t>
  </si>
  <si>
    <t>2014-12-2 17:21:6.444: TransitionLogger - flushFile - flushing file</t>
  </si>
  <si>
    <t>2014-12-2 17:21:6.445: TransitionLogger - openTransitionFile - opening file C:\temp\transitionlog_2014-12-02_170304</t>
  </si>
  <si>
    <t>2014-12-2 17:21:6.452: RTWSControl  - tickOptionComputation - id:3000012 tickType:13 impliedVol:0.116563154483195 delta:-6.57751296098555E-02 optPrice:4.91345366963097E-04 pvDividend:0 gamma: 1.79769313486232E+308 theta/vega/undPrice: -3.47743027434038E-04-1.96971533900859E-04-1.565</t>
  </si>
  <si>
    <t>2014-12-2 17:21:6.459: RTWSControl  - tickOptionComputation - id:3000006 tickType:13 impliedVol:0.178708632767247 delta:-1.41932214467282E-02 optPrice:1.32155581078415E-04 pvDividend:0 gamma: 1.79769313486232E+308 theta/vega/undPrice: -1.49375009142395E-04-5.79228635590921E-05-1.565</t>
  </si>
  <si>
    <t>2014-12-2 17:21:6.487: RTWSControl  - tickOptionComputation - id:3000006 tickType:10 impliedVol:1.79769313486232E+308 delta:1.79769313486232E+308 optPrice:1.79769313486232E+308 pvDividend:0 gamma: 1.79769313486232E+308 theta/vega/undPrice: 1.79769313486232E+308-1.79769313486232E+308-1.565</t>
  </si>
  <si>
    <t>2014-12-2 17:21:6.526: RTWSControl  - tickOptionComputation - id:3000007 tickType:10 impliedVol:1.79769313486232E+308 delta:1.79769313486232E+308 optPrice:1.79769313486232E+308 pvDividend:0 gamma: 1.79769313486232E+308 theta/vega/undPrice: 1.79769313486232E+308-1.79769313486232E+308-1.565</t>
  </si>
  <si>
    <t>2014-12-2 17:21:6.569: RTWSControl  - tickOptionComputation - id:3000007 tickType:13 impliedVol:0.165557614706564 delta:-0.01598306299216 optPrice:1.3964923235294E-04 pvDividend:0 gamma: 1.79769313486232E+308 theta/vega/undPrice: -1.53329760953085E-04-5.80189827926279E-05-1.565</t>
  </si>
  <si>
    <t>2014-12-2 17:21:6.575: RTWSControl  - tickOptionComputation - id:3000009 tickType:13 impliedVol:0.142607704601211 delta:-2.27979397241827E-02 optPrice:1.77704209297594E-04 pvDividend:0 gamma: 1.79769313486232E+308 theta/vega/undPrice: -1.80162419013249E-04-1.0348554085398E-04-1.565</t>
  </si>
  <si>
    <t>2014-12-2 17:21:6.581: RTWSControl  - tickOptionComputation - id:3000009 tickType:10 impliedVol:1.79769313486232E+308 delta:1.79769313486232E+308 optPrice:1.79769313486232E+308 pvDividend:0 gamma: 1.79769313486232E+308 theta/vega/undPrice: 1.79769313486232E+308-1.79769313486232E+308-1.565</t>
  </si>
  <si>
    <t>2014-12-2 17:21:6.616: RTWSControl  - tickOptionComputation - id:3000010 tickType:13 impliedVol:0.132808812556533 delta:-3.15603098536441E-02 optPrice:2.40804597853718E-04 pvDividend:0 gamma: 1.79769313486232E+308 theta/vega/undPrice: -2.18651242895851E-04-1.0365536410848E-04-1.565</t>
  </si>
  <si>
    <t>2014-12-2 17:21:6.622: RTWSControl  - tickOptionComputation - id:3000010 tickType:10 impliedVol:1.79769313486232E+308 delta:1.79769313486232E+308 optPrice:1.79769313486232E+308 pvDividend:0 gamma: 1.79769313486232E+308 theta/vega/undPrice: 1.79769313486232E+308-1.79769313486232E+308-1.565</t>
  </si>
  <si>
    <t>2014-12-2 17:21:6.655: RTWSControl  - tickOptionComputation - id:3000011 tickType:13 impliedVol:0.124127295850535 delta:-0.043137976181348 optPrice:3.18987500657431E-04 pvDividend:0 gamma: 1.79769313486232E+308 theta/vega/undPrice: -2.66374527299367E-04-1.69398478460439E-04-1.565</t>
  </si>
  <si>
    <t>2014-12-2 17:21:6.660: RTWSControl  - tickOptionComputation - id:3000008 tickType:13 impliedVol:0.153523971984548 delta:-1.86584441869041E-02 optPrice:1.53384334666618E-04 pvDividend:0 gamma: 1.79769313486232E+308 theta/vega/undPrice: -1.6289428431691E-04-7.57465899643787E-05-1.565</t>
  </si>
  <si>
    <t>2014-12-2 17:21:6.666: RTWSControl  - tickOptionComputation - id:3000008 tickType:10 impliedVol:1.79769313486232E+308 delta:1.79769313486232E+308 optPrice:1.79769313486232E+308 pvDividend:0 gamma: 1.79769313486232E+308 theta/vega/undPrice: 1.79769313486232E+308-1.79769313486232E+308-1.565</t>
  </si>
  <si>
    <t>2014-12-2 17:21:6.702: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</si>
  <si>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17:21:6.709: RTWSControl  - tickOptionComputation - id:3000066 tickType:11 impliedVol:0.1038566249314 delta:-1.97688063955098E-02 optPrice:1.99999994947575E-04 pvDividend:0 gamma: 1.79769313486232E+308 theta/vega/undPrice: -6.43177733493799E-05-1.64635155145424E-04-1.79769313486232E+308</t>
  </si>
  <si>
    <t>2014-12-2 17:21:6.743: RTWSControl  - tickOptionComputation - id:3000068 tickType:10 impliedVol:8.72603233422984E-02 delta:-2.32013727552405E-02 optPrice:1.99999994947575E-04 pvDividend:0 gamma: 1.79769313486232E+308 theta/vega/undPrice: -6.19551170090048E-05-1.86189814923997E-04-1.79769313486232E+308</t>
  </si>
  <si>
    <t>2014-12-2 17:21:6.750: RTWSControl  - tickOptionComputation - id:3000068 tickType:11 impliedVol:9.79722965677106E-02 delta:-3.84708672956252E-02 optPrice:3.9999998989515E-04 pvDividend:0 gamma: 1.79769313486232E+308 theta/vega/undPrice: -1.05834468518594E-04-2.70465648918232E-04-1.79769313486232E+308</t>
  </si>
  <si>
    <t>2014-12-2 17:21:6.785: RTWSControl  - tickOptionComputation - id:3000067 tickType:10 impliedVol:8.63373859398632E-02 delta:-1.25354327749868E-02 optPrice:9.99999974737875E-05 pvDividend:0 gamma: 1.79769313486232E+308 theta/vega/undPrice: -3.60015272813435E-05-1.04559406908671E-04-1.79769313486232E+308</t>
  </si>
  <si>
    <t>2014-12-2 17:21:6.792: RTWSControl  - tickOptionComputation - id:3000067 tickType:11 impliedVol:0.101477928158526 delta:-2.88149570739696E-02 optPrice:3.00000014249235E-04 pvDividend:0 gamma: 1.79769313486232E+308 theta/vega/undPrice: -8.58577540033163E-05-1.85881490482759E-04-1.79769313486232E+308</t>
  </si>
  <si>
    <t>2014-12-2 17:21:6.827: RTWSControl  - tickOptionComputation - id:3000069 tickType:10 impliedVol:8.91002259745767E-02 delta:-4.19443052959851E-02 optPrice:3.9999998989515E-04 pvDividend:0 gamma: 1.79769313486232E+308 theta/vega/undPrice: -1.03745227173216E-04-3.03363076488455E-04-1.79769313486232E+308</t>
  </si>
  <si>
    <t>2014-12-2 17:21:6.835: RTWSControl  - tickOptionComputation - id:3000069 tickType:11 impliedVol:9.24266036636183E-02 delta:-0.048991239779471 optPrice:5.00000023748726E-04 pvDividend:0 gamma: 1.79769313486232E+308 theta/vega/undPrice: -1.21023038167651E-04-3.04281697024614E-04-1.79769313486232E+308</t>
  </si>
  <si>
    <t>2014-12-2 17:21:6.871: RTWSControl  - tickOptionComputation - id:3000070 tickType:10 impliedVol:8.58073723078811E-02 delta:-6.10882099027412E-02 optPrice:6.00000028498471E-04 pvDividend:0 gamma: 1.79769313486232E+308 theta/vega/undPrice: -1.3366327472539E-04-3.45933041195493E-04-1.79769313486232E+308</t>
  </si>
  <si>
    <t>2014-12-2 17:21:6.877: RTWSControl  - tickOptionComputation - id:3000070 tickType:11 impliedVol:9.23671733912036E-02 delta:-7.37852703730277E-02 optPrice:7.999999797903E-04 pvDividend:0 gamma: 1.79769313486232E+308 theta/vega/undPrice: -1.67963951044892E-04-4.45896598669428E-04-1.79769313486232E+308</t>
  </si>
  <si>
    <t>2014-12-2 17:21:6.911: RTWSControl  - tickOptionComputation - id:3000071 tickType:10 impliedVol:8.35785029962424E-02 delta:-8.81022162792105E-02 optPrice:8.99999984540045E-04 pvDividend:0 gamma: 1.79769313486232E+308 theta/vega/undPrice: -1.72521949713941E-04-4.57919489820154E-04-1.79769313486232E+308</t>
  </si>
  <si>
    <t>2014-12-2 17:21:6.918: RTWSControl  - tickOptionComputation - id:3000071 tickType:11 impliedVol:8.79469213149323E-02 delta:-9.97558286528727E-02 optPrice:1.09999999403954E-03 pvDividend:0 gamma: 1.79769313486232E+308 theta/vega/undPrice: -1.98765653891208E-04-4.57918307321197E-04-1.79769313486232E+308</t>
  </si>
  <si>
    <t>2014-12-2 17:21:6.951: RTWSControl  - tickOptionComputation - id:3000072 tickType:10 impliedVol:8.28772144098445E-02 delta:-0.128632815671204 optPrice:1.39999995008111E-03 pvDividend:0 gamma: 1.79769313486232E+308 theta/vega/undPrice: -2.2641089919917E-04-6.33394874162628E-04-1.79769313486232E+308</t>
  </si>
  <si>
    <t>2014-12-2 17:21:6.967: RTWSControl  - tickOptionComputation - id:3000072 tickType:11 impliedVol:0.086050909842974 delta:-0.13858893762619 optPrice:1.5999999595806E-03 pvDividend:0 gamma: 1.79769313486232E+308 theta/vega/undPrice: -2.46291322150053E-04-6.33393553848711E-04-1.79769313486232E+308</t>
  </si>
  <si>
    <t>2014-12-2 17:21:10.502: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</si>
  <si>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17:21:20.643: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</si>
  <si>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17:21:24.451: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</si>
  <si>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17:21:26.433: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</si>
  <si>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17:21:34.641: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</si>
  <si>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17:21:36.435: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</si>
  <si>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17:21:38.650: RTWSControl  - tickOptionComputation - id:3000012 tickType:13 impliedVol:0.11662558632829 delta:-6.58493407797209E-02 optPrice:4.92183781587026E-04 pvDividend:0 gamma: 1.79769313486232E+308 theta/vega/undPrice: -3.48288327255167E-04-1.9736232690362E-04-1.565</t>
  </si>
  <si>
    <t>2014-12-2 17:21:38.650: RTWSControl  - tickOptionComputation - id:3000006 tickType:13 impliedVol:0.178957279362479 delta:-1.43039131420052E-02 optPrice:1.33480104052279E-04 pvDividend:0 gamma: 1.79769313486232E+308 theta/vega/undPrice: -1.5059912000246E-04-5.79163927527531E-05-1.565</t>
  </si>
  <si>
    <t>2014-12-2 17:21:38.666: RTWSControl  - tickOptionComputation - id:3000007 tickType:13 impliedVol:0.165768378635264 delta:-1.60816777159467E-02 optPrice:1.40764703182915E-04 pvDividend:0 gamma: 1.79769313486232E+308 theta/vega/undPrice: -1.5436681707852E-04-5.80125027860447E-05-1.565</t>
  </si>
  <si>
    <t>2014-12-2 17:21:38.682: RTWSControl  - tickOptionComputation - id:3000009 tickType:13 impliedVol:0.142750919446662 delta:-2.29231470104142E-02 optPrice:1.79021371885703E-04 pvDividend:0 gamma: 1.79769313486232E+308 theta/vega/undPrice: -1.81144774197205E-04-1.03473984550413E-04-1.565</t>
  </si>
  <si>
    <t>2014-12-2 17:21:38.697: RTWSControl  - tickOptionComputation - id:3000010 tickType:13 impliedVol:0.132922360985269 delta:-3.16582933914623E-02 optPrice:2.41827785592144E-04 pvDividend:0 gamma: 1.79769313486232E+308 theta/vega/undPrice: -2.19431922486704E-04-1.03643790813974E-04-1.565</t>
  </si>
  <si>
    <t>2014-12-2 17:21:38.697: RTWSControl  - tickOptionComputation - id:3000011 tickType:13 impliedVol:0.124213916612469 delta:-4.32536072525883E-02 optPrice:3.2021995859555E-04 pvDividend:0 gamma: 1.79769313486232E+308 theta/vega/undPrice: -2.67121445361822E-04-1.69379565463784E-04-1.565</t>
  </si>
  <si>
    <t>2014-12-2 17:21:38.728: RTWSControl  - tickOptionComputation - id:3000008 tickType:13 impliedVol:0.15369959199667 delta:-1.87435381575087E-02 optPrice:1.54305240174976E-04 pvDividend:0 gamma: 1.79769313486232E+308 theta/vega/undPrice: -1.63758561388213E-04-7.64513113142885E-05-1.565</t>
  </si>
  <si>
    <t>2014-12-2 17:21:38.728: RTWSControl  - tickOptionComputation - id:3000066 tickType:13 impliedVol:9.79313605319376E-02 delta:-1.48725592611669E-02 optPrice:1.37352087619247E-04 pvDividend:0 gamma: 1.79769313486232E+308 theta/vega/undPrice: -4.72079256833801E-05-1.16495533398404E-04-1.79769313486232E+308</t>
  </si>
  <si>
    <t>2014-12-2 17:21:38.744: RTWSControl  - tickOptionComputation - id:3000068 tickType:13 impliedVol:9.09434419826454E-02 delta:-2.88746299458195E-02 optPrice:2.68655488987675E-04 pvDividend:0 gamma: 1.79769313486232E+308 theta/vega/undPrice: -7.70347871421338E-05-1.87765155714428E-04-1.79769313486232E+308</t>
  </si>
  <si>
    <t>2014-12-2 17:21:38.775: RTWSControl  - tickOptionComputation - id:3000067 tickType:13 impliedVol:9.41971822255034E-02 delta:-1.99304303737378E-02 optPrice:1.82079256466636E-04 pvDividend:0 gamma: 1.79769313486232E+308 theta/vega/undPrice: -5.87213953255775E-05-1.67905970189821E-04-1.79769313486232E+308</t>
  </si>
  <si>
    <t>2014-12-2 17:21:38.791: RTWSControl  - tickOptionComputation - id:3000069 tickType:13 impliedVol:8.81701398033599E-02 delta:-4.06903623456998E-02 optPrice:3.81962214166119E-04 pvDividend:0 gamma: 1.79769313486232E+308 theta/vega/undPrice: -9.99234726341013E-05-2.92361949765189E-04-1.79769313486232E+308</t>
  </si>
  <si>
    <t>2014-12-2 17:21:38.791: RTWSControl  - tickOptionComputation - id:3000070 tickType:13 impliedVol:8.58772756876505E-02 delta:-6.12705993900287E-02 optPrice:6.01822079531446E-04 pvDividend:0 gamma: 1.79769313486232E+308 theta/vega/undPrice: -1.34022579410143E-04-3.46937646843044E-04-1.79769313486232E+308</t>
  </si>
  <si>
    <t>2014-12-2 17:21:38.806: RTWSControl  - tickOptionComputation - id:3000071 tickType:13 impliedVol:8.40648496355101E-02 delta:-8.95146162033446E-02 optPrice:9.21549631946256E-04 pvDividend:0 gamma: 1.79769313486232E+308 theta/vega/undPrice: -1.75438437940616E-04-4.57903629838878E-04-1.79769313486232E+308</t>
  </si>
  <si>
    <t>2014-12-2 17:21:38.822: RTWSControl  - tickOptionComputation - id:3000072 tickType:13 impliedVol:8.27328616469458E-02 delta:-0.128242288971086 optPrice:1.38975364098225E-03 pvDividend:0 gamma: 1.79769313486232E+308 theta/vega/undPrice: -2.25504345653677E-04-6.33373185555668E-04-1.79769313486232E+308</t>
  </si>
  <si>
    <t>2014-12-2 17:21:43.438: RTWSControl  - tickOptionComputation - id:3000012 tickType:13 impliedVol:0.116570927794655 delta:-6.57672568968068E-02 optPrice:4.91256468035268E-04 pvDividend:0 gamma: 1.79769313486232E+308 theta/vega/undPrice: -3.47771092622805E-04-1.96898673362424E-04-1.565</t>
  </si>
  <si>
    <t>2014-12-2 17:21:43.659: RTWSControl  - tickOptionComputation - id:3000006 tickType:13 impliedVol:0.178684712007822 delta:-1.41719541420495E-02 optPrice:1.31901489006659E-04 pvDividend:0 gamma: 1.79769313486232E+308 theta/vega/undPrice: -1.49179933892968E-04-5.79163988891298E-05-1.565</t>
  </si>
  <si>
    <t>2014-12-2 17:21:43.674: RTWSControl  - tickOptionComputation - id:3000007 tickType:13 impliedVol:0.165540632567954 delta:-0.01596484878256 optPrice:1.39443488972673E-04 pvDividend:0 gamma: 1.79769313486232E+308 theta/vega/undPrice: -1.53179034320861E-04-5.80125070698551E-05-1.565</t>
  </si>
  <si>
    <t>2014-12-2 17:21:43.681: RTWSControl  - tickOptionComputation - id:3000009 tickType:13 impliedVol:0.142602612173434 delta:-2.27772490791987E-02 optPrice:1.77486774598778E-04 pvDividend:0 gamma: 1.79769313486232E+308 theta/vega/undPrice: -1.800471250339E-04-1.03473990014913E-04-1.565</t>
  </si>
  <si>
    <t>2014-12-2 17:21:43.696: RTWSControl  - tickOptionComputation - id:3000010 tickType:13 impliedVol:0.132808671218768 delta:-3.15454405076767E-02 optPrice:2.406494601178E-04 pvDividend:0 gamma: 1.79769313486232E+308 theta/vega/undPrice: -2.1858910234924E-04-1.03643793945028E-04-1.565</t>
  </si>
  <si>
    <t>2014-12-2 17:21:43.702: RTWSControl  - tickOptionComputation - id:3000011 tickType:13 impliedVol:0.124131443092509 delta:-4.31225342282295E-02 optPrice:3.18823023483198E-04 pvDividend:0 gamma: 1.79769313486232E+308 theta/vega/undPrice: -2.66342267205741E-04-1.69379569788743E-04-1.565</t>
  </si>
  <si>
    <t>2014-12-2 17:21:43.708: RTWSControl  - tickOptionComputation - id:3000008 tickType:13 impliedVol:0.153513265956498 delta:-1.86434745055957E-02 optPrice:1.53222527451146E-04 pvDividend:0 gamma: 1.79769313486232E+308 theta/vega/undPrice: -1.62785192218608E-04-7.56092075369566E-05-1.565</t>
  </si>
  <si>
    <t>2014-12-2 17:21:44.432: RTWSControl  - tickOptionComputation - id:3000006 tickType:10 impliedVol:1.79769313486232E+308 delta:1.79769313486232E+308 optPrice:1.79769313486232E+308 pvDividend:0 gamma: 1.79769313486232E+308 theta/vega/undPrice: 1.79769313486232E+308-1.79769313486232E+308-1.565</t>
  </si>
  <si>
    <t>2014-12-2 17:21:44.655: RTWSControl  - tickOptionComputation - id:3000007 tickType:10 impliedVol:1.79769313486232E+308 delta:1.79769313486232E+308 optPrice:1.79769313486232E+308 pvDividend:0 gamma: 1.79769313486232E+308 theta/vega/undPrice: 1.79769313486232E+308-1.79769313486232E+308-1.565</t>
  </si>
  <si>
    <t>2014-12-2 17:21:44.667: RTWSControl  - tickOptionComputation - id:3000009 tickType:10 impliedVol:1.79769313486232E+308 delta:1.79769313486232E+308 optPrice:1.79769313486232E+308 pvDividend:0 gamma: 1.79769313486232E+308 theta/vega/undPrice: 1.79769313486232E+308-1.79769313486232E+308-1.565</t>
  </si>
  <si>
    <t>2014-12-2 17:21:44.689: RTWSControl  - tickOptionComputation - id:3000010 tickType:10 impliedVol:1.79769313486232E+308 delta:1.79769313486232E+308 optPrice:1.79769313486232E+308 pvDividend:0 gamma: 1.79769313486232E+308 theta/vega/undPrice: 1.79769313486232E+308-1.79769313486232E+308-1.565</t>
  </si>
  <si>
    <t>2014-12-2 17:21:44.696: RTWSControl  - tickOptionComputation - id:3000008 tickType:10 impliedVol:1.79769313486232E+308 delta:1.79769313486232E+308 optPrice:1.79769313486232E+308 pvDividend:0 gamma: 1.79769313486232E+308 theta/vega/undPrice: 1.79769313486232E+308-1.79769313486232E+308-1.565</t>
  </si>
  <si>
    <t>2014-12-2 17:21:44.746: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</si>
  <si>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17:21:44.826: RTWSControl  - tickOptionComputation - id:3000072 tickType:10 impliedVol:8.28971878324307E-02 delta:-0.128688602458262 optPrice:1.39999995008111E-03 pvDividend:0 gamma: 1.79769313486232E+308 theta/vega/undPrice: -2.26533742746337E-04-6.33373117244998E-04-1.79769313486232E+308</t>
  </si>
  <si>
    <t>2014-12-2 17:21:47.436: RTWSControl  - tickOptionComputation - id:3000012 tickType:13 impliedVol:0.116587642707785 delta:-6.57923668481012E-02 optPrice:4.91540046179311E-04 pvDividend:0 gamma: 1.79769313486232E+308 theta/vega/undPrice: -3.47929266130785E-04-1.97040461446359E-04-1.565</t>
  </si>
  <si>
    <t>2014-12-2 17:21:47.445: RTWSControl  - tickOptionComputation - id:3000006 tickType:13 impliedVol:0.17873253900207 delta:-1.41951380216787E-02 optPrice:1.32178486288261E-04 pvDividend:0 gamma: 1.79769313486232E+308 theta/vega/undPrice: -1.49428956414849E-04-5.79163978101275E-05-1.565</t>
  </si>
  <si>
    <t>2014-12-2 17:21:47.460: RTWSControl  - tickOptionComputation - id:3000007 tickType:13 impliedVol:0.165582222927441 delta:-1.59862078337915E-02 optPrice:1.39684765480604E-04 pvDividend:0 gamma: 1.79769313486232E+308 theta/vega/undPrice: -1.53395943945908E-04-5.80125062857705E-05-1.565</t>
  </si>
  <si>
    <t>2014-12-2 17:21:47.477: RTWSControl  - tickOptionComputation - id:3000009 tickType:13 impliedVol:0.142632990808892 delta:-2.28071589878506E-02 optPrice:1.77801115032464E-04 pvDividend:0 gamma: 1.79769313486232E+308 theta/vega/undPrice: -1.80271962859081E-04-1.03473988894802E-04-1.565</t>
  </si>
  <si>
    <t>2014-12-2 17:21:47.482: RTWSControl  - tickOptionComputation - id:3000010 tickType:13 impliedVol:0.132834074764951 delta:-3.15706738716368E-02 optPrice:2.40912752469473E-04 pvDividend:0 gamma: 1.79769313486232E+308 theta/vega/undPrice: -2.18777427308696E-04-1.03643793245079E-04-1.565</t>
  </si>
  <si>
    <t>2014-12-2 17:21:47.489: RTWSControl  - tickOptionComputation - id:3000011 tickType:13 impliedVol:0.124152292064586 delta:-4.31556854615084E-02 optPrice:3.19176163029758E-04 pvDividend:0 gamma: 1.79769313486232E+308 theta/vega/undPrice: -2.66539240293124E-04-1.69379568695343E-04-1.565</t>
  </si>
  <si>
    <t>2014-12-2 17:21:47.530: RTWSControl  - tickOptionComputation - id:3000008 tickType:13 impliedVol:0.153549040196388 delta:-1.86627054360773E-02 optPrice:1.53430406207774E-04 pvDividend:0 gamma: 1.79769313486232E+308 theta/vega/undPrice: -1.62972077224985E-04-7.57708898429145E-05-1.565</t>
  </si>
  <si>
    <t>2014-12-2 17:21:47.535: RTWSControl  - tickOptionComputation - id:3000066 tickType:13 impliedVol:9.79419490158442E-02 delta:-1.48818604234168E-02 optPrice:1.37462613033183E-04 pvDividend:0 gamma: 1.79769313486232E+308 theta/vega/undPrice: -4.72384906645675E-05-1.16581496354231E-04-1.79769313486232E+308</t>
  </si>
  <si>
    <t>2014-12-2 17:21:47.543: RTWSControl  - tickOptionComputation - id:3000068 tickType:13 impliedVol:9.09411805907041E-02 delta:-2.88712949277227E-02 optPrice:2.68613385583889E-04 pvDividend:0 gamma: 1.79769313486232E+308 theta/vega/undPrice: -7.70255234922978E-05-1.87738564480553E-04-1.79769313486232E+308</t>
  </si>
  <si>
    <t>2014-12-2 17:21:47.572: RTWSControl  - tickOptionComputation - id:3000067 tickType:13 impliedVol:9.41994312180015E-02 delta:-0.01993236762413 optPrice:1.82102770949355E-04 pvDividend:0 gamma: 1.79769313486232E+308 theta/vega/undPrice: -5.87278980861005E-05-1.67924258943679E-04-1.79769313486232E+308</t>
  </si>
  <si>
    <t>2014-12-2 17:21:47.579: RTWSControl  - tickOptionComputation - id:3000069 tickType:13 impliedVol:8.81671971339486E-02 delta:-0.040686272123945 optPrice:3.81907336339093E-04 pvDividend:0 gamma: 1.79769313486232E+308 theta/vega/undPrice: -9.99113983267258E-05-2.92327290671352E-04-1.79769313486232E+308</t>
  </si>
  <si>
    <t>2014-12-2 17:21:47.586: RTWSControl  - tickOptionComputation - id:3000070 tickType:13 impliedVol:8.58774808477349E-02 delta:-6.12710266205478E-02 optPrice:6.01828332234529E-04 pvDividend:0 gamma: 1.79769313486232E+308 theta/vega/undPrice: -1.34023652215438E-04-3.46940773143051E-04-1.79769313486232E+308</t>
  </si>
  <si>
    <t>2014-12-2 17:21:47.615: RTWSControl  - tickOptionComputation - id:3000071 tickType:13 impliedVol:8.40720317320596E-02 delta:-0.089534561872557 optPrice:9.21878503776319E-04 pvDividend:0 gamma: 1.79769313486232E+308 theta/vega/undPrice: -1.75481586653031E-04-4.57903627825856E-04-1.79769313486232E+308</t>
  </si>
  <si>
    <t>2014-12-2 17:21:47.622: RTWSControl  - tickOptionComputation - id:3000072 tickType:13 impliedVol:8.27508497869331E-02 delta:-0.128301130453948 optPrice:1.39089296527426E-03 pvDividend:0 gamma: 1.79769313486232E+308 theta/vega/undPrice: -2.25617029706897E-04-6.33373178078774E-04-1.79769313486232E+308</t>
  </si>
  <si>
    <t>2014-12-2 17:21:54.435: RTWSControl  - tickOptionComputation - id:3000012 tickType:13 impliedVol:0.116579335286879 delta:-6.57798879417252E-02 optPrice:4.91399105991285E-04 pvDividend:0 gamma: 1.79769313486232E+308 theta/vega/undPrice: -3.47850652865235E-04-1.96969991843866E-04-1.565</t>
  </si>
  <si>
    <t>2014-12-2 17:21:54.450: RTWSControl  - tickOptionComputation - id:3000006 tickType:13 impliedVol:0.178752883660529 delta:-1.42049962104539E-02 optPrice:1.32296315457727E-04 pvDividend:0 gamma: 1.79769313486232E+308 theta/vega/undPrice: -1.4953488567395E-04-5.79163973513749E-05-1.565</t>
  </si>
  <si>
    <t>2014-12-2 17:21:54.466: RTWSControl  - tickOptionComputation - id:3000007 tickType:13 impliedVol:0.165596263865957 delta:-0.015993416235246 optPrice:1.39766220621128E-04 pvDividend:0 gamma: 1.79769313486232E+308 theta/vega/undPrice: -1.53469172807205E-04-5.80125060213951E-05-1.565</t>
  </si>
  <si>
    <t>2014-12-2 17:21:54.466: RTWSControl  - tickOptionComputation - id:3000009 tickType:13 impliedVol:0.142636258355552 delta:-2.28103753565005E-02 optPrice:1.77834925702905E-04 pvDividend:0 gamma: 1.79769313486232E+308 theta/vega/undPrice: -1.80296146568153E-04-1.03473988774162E-04-1.565</t>
  </si>
  <si>
    <t>2014-12-2 17:21:54.528: RTWSControl  - tickOptionComputation - id:3000010 tickType:13 impliedVol:0.132832872639732 delta:-3.15694800179371E-02 optPrice:2.40900293170729E-04 pvDividend:0 gamma: 1.79769313486232E+308 theta/vega/undPrice: -2.18768515553728E-04-1.03643793277856E-04-1.565</t>
  </si>
  <si>
    <t>2014-12-2 17:21:54.528: RTWSControl  - tickOptionComputation - id:3000011 tickType:13 impliedVol:0.124147231616838 delta:-4.31476400444204E-02 optPrice:3.19090449248911E-04 pvDividend:0 gamma: 1.79769313486232E+308 theta/vega/undPrice: -2.66491431124777E-04-1.69379568960991E-04-1.565</t>
  </si>
  <si>
    <t>2014-12-2 17:21:54.544: RTWSControl  - tickOptionComputation - id:3000008 tickType:13 impliedVol:0.153557388764291 delta:-0.018667192028582 optPrice:1.53478918486758E-04 pvDividend:0 gamma: 1.79769313486232E+308 theta/vega/undPrice: -1.63015690231412E-04-7.58086213419147E-05-1.565</t>
  </si>
  <si>
    <t>2014-12-2 17:21:54.653: RTWSControl  - tickOptionComputation - id:3000006 tickType:10 impliedVol:1.79769313486232E+308 delta:1.79769313486232E+308 optPrice:1.79769313486232E+308 pvDividend:0 gamma: 1.79769313486232E+308 theta/vega/undPrice: 1.79769313486232E+308-1.79769313486232E+308-1.565</t>
  </si>
  <si>
    <t>2014-12-2 17:21:54.684: RTWSControl  - tickOptionComputation - id:3000007 tickType:10 impliedVol:1.79769313486232E+308 delta:1.79769313486232E+308 optPrice:1.79769313486232E+308 pvDividend:0 gamma: 1.79769313486232E+308 theta/vega/undPrice: 1.79769313486232E+308-1.79769313486232E+308-1.565</t>
  </si>
  <si>
    <t>2014-12-2 17:21:54.731: RTWSControl  - tickOptionComputation - id:3000009 tickType:10 impliedVol:1.79769313486232E+308 delta:1.79769313486232E+308 optPrice:1.79769313486232E+308 pvDividend:0 gamma: 1.79769313486232E+308 theta/vega/undPrice: 1.79769313486232E+308-1.79769313486232E+308-1.565</t>
  </si>
  <si>
    <t>2014-12-2 17:21:54.778: RTWSControl  - tickOptionComputation - id:3000010 tickType:10 impliedVol:1.79769313486232E+308 delta:1.79769313486232E+308 optPrice:1.79769313486232E+308 pvDividend:0 gamma: 1.79769313486232E+308 theta/vega/undPrice: 1.79769313486232E+308-1.79769313486232E+308-1.565</t>
  </si>
  <si>
    <t>2014-12-2 17:21:54.778: RTWSControl  - tickOptionComputation - id:3000008 tickType:10 impliedVol:1.79769313486232E+308 delta:1.79769313486232E+308 optPrice:1.79769313486232E+308 pvDividend:0 gamma: 1.79769313486232E+308 theta/vega/undPrice: 1.79769313486232E+308-1.79769313486232E+308-1.565</t>
  </si>
  <si>
    <t>2014-12-2 17:21:54.809: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</si>
  <si>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17:22:0.645: RTWSControl  - tickOptionComputation - id:3000006 tickType:10 impliedVol:1.79769313486232E+308 delta:1.79769313486232E+308 optPrice:1.79769313486232E+308 pvDividend:0 gamma: 1.79769313486232E+308 theta/vega/undPrice: 1.79769313486232E+308-1.79769313486232E+308-1.565</t>
  </si>
  <si>
    <t>2014-12-2 17:22:0.858: RTWSControl  - tickOptionComputation - id:3000007 tickType:10 impliedVol:1.79769313486232E+308 delta:1.79769313486232E+308 optPrice:1.79769313486232E+308 pvDividend:0 gamma: 1.79769313486232E+308 theta/vega/undPrice: 1.79769313486232E+308-1.79769313486232E+308-1.565</t>
  </si>
  <si>
    <t>2014-12-2 17:22:0.869: RTWSControl  - tickOptionComputation - id:3000009 tickType:10 impliedVol:1.79769313486232E+308 delta:1.79769313486232E+308 optPrice:1.79769313486232E+308 pvDividend:0 gamma: 1.79769313486232E+308 theta/vega/undPrice: 1.79769313486232E+308-1.79769313486232E+308-1.565</t>
  </si>
  <si>
    <t>2014-12-2 17:22:0.888: RTWSControl  - tickOptionComputation - id:3000010 tickType:10 impliedVol:1.79769313486232E+308 delta:1.79769313486232E+308 optPrice:1.79769313486232E+308 pvDividend:0 gamma: 1.79769313486232E+308 theta/vega/undPrice: 1.79769313486232E+308-1.79769313486232E+308-1.565</t>
  </si>
  <si>
    <t>2014-12-2 17:22:0.894: RTWSControl  - tickOptionComputation - id:3000008 tickType:10 impliedVol:1.79769313486232E+308 delta:1.79769313486232E+308 optPrice:1.79769313486232E+308 pvDividend:0 gamma: 1.79769313486232E+308 theta/vega/undPrice: 1.79769313486232E+308-1.79769313486232E+308-1.565</t>
  </si>
  <si>
    <t>2014-12-2 17:22:0.959: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</si>
  <si>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17:22:6.351: TransitionLogger - flushFile - flushing file</t>
  </si>
  <si>
    <t>2014-12-2 17:22:6.351: TransitionLogger - openTransitionFile - opening file C:\temp\transitionlog_2014-12-02_170304</t>
  </si>
  <si>
    <t>2014-12-2 17:22:8.426: RTWSControl  - tickOptionComputation - id:3000006 tickType:10 impliedVol:1.79769313486232E+308 delta:1.79769313486232E+308 optPrice:1.79769313486232E+308 pvDividend:0 gamma: 1.79769313486232E+308 theta/vega/undPrice: 1.79769313486232E+308-1.79769313486232E+308-1.565</t>
  </si>
  <si>
    <t>2014-12-2 17:22:8.645: RTWSControl  - tickOptionComputation - id:3000007 tickType:10 impliedVol:1.79769313486232E+308 delta:1.79769313486232E+308 optPrice:1.79769313486232E+308 pvDividend:0 gamma: 1.79769313486232E+308 theta/vega/undPrice: 1.79769313486232E+308-1.79769313486232E+308-1.565</t>
  </si>
  <si>
    <t>2014-12-2 17:22:8.660: RTWSControl  - tickOptionComputation - id:3000009 tickType:10 impliedVol:1.79769313486232E+308 delta:1.79769313486232E+308 optPrice:1.79769313486232E+308 pvDividend:0 gamma: 1.79769313486232E+308 theta/vega/undPrice: 1.79769313486232E+308-1.79769313486232E+308-1.565</t>
  </si>
  <si>
    <t>2014-12-2 17:22:8.676: RTWSControl  - tickOptionComputation - id:3000010 tickType:10 impliedVol:1.79769313486232E+308 delta:1.79769313486232E+308 optPrice:1.79769313486232E+308 pvDividend:0 gamma: 1.79769313486232E+308 theta/vega/undPrice: 1.79769313486232E+308-1.79769313486232E+308-1.565</t>
  </si>
  <si>
    <t>2014-12-2 17:22:8.691: RTWSControl  - tickOptionComputation - id:3000008 tickType:10 impliedVol:1.79769313486232E+308 delta:1.79769313486232E+308 optPrice:1.79769313486232E+308 pvDividend:0 gamma: 1.79769313486232E+308 theta/vega/undPrice: 1.79769313486232E+308-1.79769313486232E+308-1.565</t>
  </si>
  <si>
    <t>2014-12-2 17:22:8.723: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</si>
  <si>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17:22:10.604: RTWSControl  - tickOptionComputation - id:3000012 tickType:13 impliedVol:0.116549653866009 delta:-6.57352877172803E-02 optPrice:4.90895543561258E-04 pvDividend:0 gamma: 1.79769313486232E+308 theta/vega/undPrice: -3.47569777071907E-04-1.96718212383389E-04-1.565</t>
  </si>
  <si>
    <t>2014-12-2 17:22:10.619: RTWSControl  - tickOptionComputation - id:3000006 tickType:10 impliedVol:1.79769313486232E+308 delta:1.79769313486232E+308 optPrice:1.79769313486232E+308 pvDividend:0 gamma: 1.79769313486232E+308 theta/vega/undPrice: 1.79769313486232E+308-1.79769313486232E+308-1.565</t>
  </si>
  <si>
    <t>2014-12-2 17:22:10.635: RTWSControl  - tickOptionComputation - id:3000007 tickType:10 impliedVol:1.79769313486232E+308 delta:1.79769313486232E+308 optPrice:1.79769313486232E+308 pvDividend:0 gamma: 1.79769313486232E+308 theta/vega/undPrice: 1.79769313486232E+308-1.79769313486232E+308-1.565</t>
  </si>
  <si>
    <t>2014-12-2 17:22:10.651: RTWSControl  - tickOptionComputation - id:3000009 tickType:10 impliedVol:1.79769313486232E+308 delta:1.79769313486232E+308 optPrice:1.79769313486232E+308 pvDividend:0 gamma: 1.79769313486232E+308 theta/vega/undPrice: 1.79769313486232E+308-1.79769313486232E+308-1.565</t>
  </si>
  <si>
    <t>2014-12-2 17:22:10.691: RTWSControl  - tickOptionComputation - id:3000010 tickType:10 impliedVol:1.79769313486232E+308 delta:1.79769313486232E+308 optPrice:1.79769313486232E+308 pvDividend:0 gamma: 1.79769313486232E+308 theta/vega/undPrice: 1.79769313486232E+308-1.79769313486232E+308-1.565</t>
  </si>
  <si>
    <t>2014-12-2 17:22:10.696: RTWSControl  - tickOptionComputation - id:3000006 tickType:13 impliedVol:0.178679139969034 delta:-1.41692523157243E-02 optPrice:1.31869217699575E-04 pvDividend:0 gamma: 1.79769313486232E+308 theta/vega/undPrice: -1.49150921758788E-04-5.7916399014922E-05-1.565</t>
  </si>
  <si>
    <t>2014-12-2 17:22:10.708: RTWSControl  - tickOptionComputation - id:3000007 tickType:13 impliedVol:0.16553153926688 delta:-1.59601774122865E-02 optPrice:1.39390736364218E-04 pvDividend:0 gamma: 1.79769313486232E+308 theta/vega/undPrice: -1.53131609278742E-04-5.80125072413234E-05-1.565</t>
  </si>
  <si>
    <t>2014-12-2 17:22:10.739: RTWSControl  - tickOptionComputation - id:3000009 tickType:13 impliedVol:0.142587561484554 delta:-2.27624258775081E-02 optPrice:1.77331038831196E-04 pvDividend:0 gamma: 1.79769313486232E+308 theta/vega/undPrice: -1.79935732137399E-04-1.03473990570092E-04-1.565</t>
  </si>
  <si>
    <t>2014-12-2 17:22:10.744: RTWSControl  - tickOptionComputation - id:3000010 tickType:13 impliedVol:0.132791184404375 delta:-3.15280652110612E-02 optPrice:2.40468219889373E-04 pvDividend:0 gamma: 1.79769313486232E+308 theta/vega/undPrice: -2.18459466761539E-04-1.03643794427336E-04-1.565</t>
  </si>
  <si>
    <t>2014-12-2 17:22:10.750: RTWSControl  - tickOptionComputation - id:3000011 tickType:13 impliedVol:0.124111881864863 delta:-4.30914204311924E-02 optPrice:3.18491695728226E-04 pvDividend:0 gamma: 1.79769313486232E+308 theta/vega/undPrice: -2.66157460231689E-04-1.69379570815543E-04-1.565</t>
  </si>
  <si>
    <t>2014-12-2 17:22:10.778: RTWSControl  - tickOptionComputation - id:3000008 tickType:13 impliedVol:0.153501013105384 delta:-1.86368857504129E-02 optPrice:1.53151327965789E-04 pvDividend:0 gamma: 1.79769313486232E+308 theta/vega/undPrice: -1.62721183194687E-04-7.55538305600416E-05-1.565</t>
  </si>
  <si>
    <t>2014-12-2 17:22:10.784: RTWSControl  - tickOptionComputation - id:3000008 tickType:10 impliedVol:1.79769313486232E+308 delta:1.79769313486232E+308 optPrice:1.79769313486232E+308 pvDividend:0 gamma: 1.79769313486232E+308 theta/vega/undPrice: 1.79769313486232E+308-1.79769313486232E+308-1.565</t>
  </si>
  <si>
    <t>2014-12-2 17:22:10.819: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</si>
  <si>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17:22:11.469: RTWSControl  - tickOptionComputation - id:3000066 tickType:13 impliedVol:9.79419490158442E-02 delta:-0.01472447827969 optPrice:1.35853740772536E-04 pvDividend:0 gamma: 1.79769313486232E+308 theta/vega/undPrice: -4.68106789764797E-05-1.15009784338148E-04-1.79769313486232E+308</t>
  </si>
  <si>
    <t>2014-12-2 17:22:11.510: RTWSControl  - tickOptionComputation - id:3000068 tickType:13 impliedVol:9.09411805907041E-02 delta:-2.85689911150463E-02 optPrice:2.654226914702E-04 pvDividend:0 gamma: 1.79769313486232E+308 theta/vega/undPrice: -7.6364327014608E-05-1.8618895494158E-04-1.79769313486232E+308</t>
  </si>
  <si>
    <t>2014-12-2 17:22:11.518: RTWSControl  - tickOptionComputation - id:3000067 tickType:13 impliedVol:9.41994312180015E-02 delta:-1.97682989075943E-02 optPrice:1.80492648986366E-04 pvDividend:0 gamma: 1.79769313486232E+308 theta/vega/undPrice: -5.8299740795558E-05-1.66351573331718E-04-1.79769313486232E+308</t>
  </si>
  <si>
    <t>2014-12-2 17:22:11.525: RTWSControl  - tickOptionComputation - id:3000069 tickType:13 impliedVol:8.81671971339486E-02 delta:-4.03735634413093E-02 optPrice:3.7871498989903E-04 pvDividend:0 gamma: 1.79769313486232E+308 theta/vega/undPrice: -9.92498381102922E-05-2.89670090867921E-04-1.79769313486232E+308</t>
  </si>
  <si>
    <t>2014-12-2 17:22:11.574: RTWSControl  - tickOptionComputation - id:3000070 tickType:13 impliedVol:8.58774808477349E-02 delta:-6.07467407242584E-02 optPrice:5.95966822402851E-04 pvDividend:0 gamma: 1.79769313486232E+308 theta/vega/undPrice: -1.3310870651615E-04-3.42811950605678E-04-1.79769313486232E+308</t>
  </si>
  <si>
    <t>2014-12-2 17:22:11.581: RTWSControl  - tickOptionComputation - id:3000071 tickType:13 impliedVol:8.40720317320596E-02 delta:-8.87303990172206E-02 optPrice:9.11870891993838E-04 pvDividend:0 gamma: 1.79769313486232E+308 theta/vega/undPrice: -1.74357227617154E-04-4.57918265249514E-04-1.79769313486232E+308</t>
  </si>
  <si>
    <t>2014-12-2 17:22:11.588: RTWSControl  - tickOptionComputation - id:3000072 tickType:13 impliedVol:8.27508497869331E-02 delta:-0.127171573336429 optPrice:1.37495045488942E-03 pvDividend:0 gamma: 1.79769313486232E+308 theta/vega/undPrice: -2.24408631875377E-04-6.33393436864412E-04-1.79769313486232E+308</t>
  </si>
  <si>
    <t>2014-12-2 17:22:12.525: RTWSControl  - tickOptionComputation - id:3000006 tickType:10 impliedVol:1.79769313486232E+308 delta:1.79769313486232E+308 optPrice:1.79769313486232E+308 pvDividend:0 gamma: 1.79769313486232E+308 theta/vega/undPrice: 1.79769313486232E+308-1.79769313486232E+308-1.565</t>
  </si>
  <si>
    <t>2014-12-2 17:22:12.541: RTWSControl  - tickOptionComputation - id:3000007 tickType:10 impliedVol:1.79769313486232E+308 delta:1.79769313486232E+308 optPrice:1.79769313486232E+308 pvDividend:0 gamma: 1.79769313486232E+308 theta/vega/undPrice: 1.79769313486232E+308-1.79769313486232E+308-1.565</t>
  </si>
  <si>
    <t>2014-12-2 17:22:12.619: RTWSControl  - tickOptionComputation - id:3000009 tickType:10 impliedVol:1.79769313486232E+308 delta:1.79769313486232E+308 optPrice:1.79769313486232E+308 pvDividend:0 gamma: 1.79769313486232E+308 theta/vega/undPrice: 1.79769313486232E+308-1.79769313486232E+308-1.565</t>
  </si>
  <si>
    <t>2014-12-2 17:22:12.650: RTWSControl  - tickOptionComputation - id:3000010 tickType:10 impliedVol:1.79769313486232E+308 delta:1.79769313486232E+308 optPrice:1.79769313486232E+308 pvDividend:0 gamma: 1.79769313486232E+308 theta/vega/undPrice: 1.79769313486232E+308-1.79769313486232E+308-1.565</t>
  </si>
  <si>
    <t>2014-12-2 17:22:12.650: RTWSControl  - tickOptionComputation - id:3000008 tickType:10 impliedVol:1.79769313486232E+308 delta:1.79769313486232E+308 optPrice:1.79769313486232E+308 pvDividend:0 gamma: 1.79769313486232E+308 theta/vega/undPrice: 1.79769313486232E+308-1.79769313486232E+308-1.565</t>
  </si>
  <si>
    <t>2014-12-2 17:22:12.681: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</si>
  <si>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17:22:12.697: RTWSControl  - tickOptionComputation - id:3000066 tickType:11 impliedVol:0.104007877845473 delta:-1.97356034476516E-02 optPrice:1.99999994947575E-04 pvDividend:0 gamma: 1.79769313486232E+308 theta/vega/undPrice: -6.43212516033694E-05-1.64257633772017E-04-1.79769313486232E+308</t>
  </si>
  <si>
    <t>2014-12-2 17:22:12.728: RTWSControl  - tickOptionComputation - id:3000068 tickType:10 impliedVol:8.74244176027056E-02 delta:-2.31447579580605E-02 optPrice:1.99999994947575E-04 pvDividend:0 gamma: 1.79769313486232E+308 theta/vega/undPrice: -6.19576432995086E-05-1.86189354515758E-04-1.79769313486232E+308</t>
  </si>
  <si>
    <t>2014-12-2 17:22:12.743: RTWSControl  - tickOptionComputation - id:3000068 tickType:11 impliedVol:0.098148939536183 delta:-3.84101365617142E-02 optPrice:3.9999998989515E-04 pvDividend:0 gamma: 1.79769313486232E+308 theta/vega/undPrice: -1.05891304815814E-04-2.69839304187025E-04-1.79769313486232E+308</t>
  </si>
  <si>
    <t>2014-12-2 17:22:12.775: RTWSControl  - tickOptionComputation - id:3000067 tickType:10 impliedVol:8.64895652219027E-02 delta:-1.25098206809221E-02 optPrice:9.99999974737875E-05 pvDividend:0 gamma: 1.79769313486232E+308 theta/vega/undPrice: -3.60065724441125E-05-1.04559146415021E-04-1.79769313486232E+308</t>
  </si>
  <si>
    <t>2014-12-2 17:22:12.790: RTWSControl  - tickOptionComputation - id:3000067 tickType:11 impliedVol:0.101649065778464 delta:-2.87656842206556E-02 optPrice:3.00000014249235E-04 pvDividend:0 gamma: 1.79769313486232E+308 theta/vega/undPrice: -8.58894975280702E-05-1.85881025994404E-04-1.79769313486232E+308</t>
  </si>
  <si>
    <t>2014-12-2 17:22:12.806: RTWSControl  - tickOptionComputation - id:3000069 tickType:10 impliedVol:0.089282077707783 delta:-0.041878311699377 optPrice:3.9999998989515E-04 pvDividend:0 gamma: 1.79769313486232E+308 theta/vega/undPrice: -1.03824550024714E-04-3.02801680706554E-04-1.79769313486232E+308</t>
  </si>
  <si>
    <t>2014-12-2 17:22:12.821: RTWSControl  - tickOptionComputation - id:3000069 tickType:11 impliedVol:9.26188913553958E-02 delta:-4.88956305247227E-02 optPrice:5.00000023748726E-04 pvDividend:0 gamma: 1.79769313486232E+308 theta/vega/undPrice: -1.21104804560206E-04-3.04280936581607E-04-1.79769313486232E+308</t>
  </si>
  <si>
    <t>2014-12-2 17:22:12.853: RTWSControl  - tickOptionComputation - id:3000070 tickType:10 impliedVol:8.60026804340576E-02 delta:-6.09650708256363E-02 optPrice:6.00000028498471E-04 pvDividend:0 gamma: 1.79769313486232E+308 theta/vega/undPrice: -1.33763410221564E-04-3.44719845880384E-04-1.79769313486232E+308</t>
  </si>
  <si>
    <t>2014-12-2 17:22:12.868: RTWSControl  - tickOptionComputation - id:3000070 tickType:11 impliedVol:9.25624853802663E-02 delta:-7.36433960933029E-02 optPrice:7.999999797903E-04 pvDividend:0 gamma: 1.79769313486232E+308 theta/vega/undPrice: -1.68066374203003E-04-4.44683212944582E-04-1.79769313486232E+308</t>
  </si>
  <si>
    <t>2014-12-2 17:22:12.899: RTWSControl  - tickOptionComputation - id:3000071 tickType:10 impliedVol:8.37982239805341E-02 delta:-0.087903304463219 optPrice:8.99999984540045E-04 pvDividend:0 gamma: 1.79769313486232E+308 theta/vega/undPrice: -1.72712188262665E-04-4.57918342500228E-04-1.79769313486232E+308</t>
  </si>
  <si>
    <t>2014-12-2 17:22:12.915: RTWSControl  - tickOptionComputation - id:3000071 tickType:11 impliedVol:8.81714075106694E-02 delta:-0.0995491192975 optPrice:1.09999999403954E-03 pvDividend:0 gamma: 1.79769313486232E+308 theta/vega/undPrice: -1.98986256469782E-04-4.57917149073927E-04-1.79769313486232E+308</t>
  </si>
  <si>
    <t>2014-12-2 17:22:12.931: RTWSControl  - tickOptionComputation - id:3000072 tickType:10 impliedVol:8.31415721329222E-02 delta:-0.128358593968531 optPrice:1.39999995008111E-03 pvDividend:0 gamma: 1.79769313486232E+308 theta/vega/undPrice: -2.26856332175636E-04-6.33393273773634E-04-1.79769313486232E+308</t>
  </si>
  <si>
    <t>2014-12-2 17:22:12.946: RTWSControl  - tickOptionComputation - id:3000072 tickType:11 impliedVol:8.62976369816403E-02 delta:-0.13824047441282 optPrice:1.5999999595806E-03 pvDividend:0 gamma: 1.79769313486232E+308 theta/vega/undPrice: -2.46627620554342E-04-6.33391955436774E-04-1.79769313486232E+308</t>
  </si>
  <si>
    <t>2014-12-2 17:22:14.630: RTWSControl  - tickOptionComputation - id:3000012 tickType:10 impliedVol:0.105609447446845 delta:-4.68089367744651E-02 optPrice:3.00000014249235E-04 pvDividend:0 gamma: 1.79769313486232E+308 theta/vega/undPrice: -2.41052794521712E-04-1.69661434352505E-04-1.5651</t>
  </si>
  <si>
    <t>2014-12-2 17:22:14.639: RTWSControl  - tickOptionComputation - id:3000012 tickType:11 impliedVol:0.11739368717808 delta:-6.62961902462948E-02 optPrice:5.00000023748726E-04 pvDividend:0 gamma: 1.79769313486232E+308 theta/vega/undPrice: -3.5257102835124E-04-1.99732232140029E-04-1.5651</t>
  </si>
  <si>
    <t>2014-12-2 17:22:14.650: RTWSControl  - tickOptionComputation - id:3000012 tickType:13 impliedVol:0.116932774370483 delta:-6.56137224278919E-02 optPrice:4.91513124468799E-04 pvDividend:0 gamma: 1.79769313486232E+308 theta/vega/undPrice: -3.48209264219727E-04-1.958223094163E-04-1.5651</t>
  </si>
  <si>
    <t>2014-12-2 17:22:14.691: RTWSControl  - tickOptionComputation - id:3000006 tickType:13 impliedVol:0.180054952841438 delta:-0.01467717317152 optPrice:1.3822914148185E-04 pvDividend:0 gamma: 1.79769313486232E+308 theta/vega/undPrice: -1.54924161391584E-04-5.7918218301727E-05-1.5651</t>
  </si>
  <si>
    <t>2014-12-2 17:22:14.706: RTWSControl  - tickOptionComputation - id:3000007 tickType:13 impliedVol:0.166712839421727 delta:-0.016395979761432 optPrice:1.44632991172209E-04 pvDividend:0 gamma: 1.79769313486232E+308 theta/vega/undPrice: -1.57900066189134E-04-5.80143376198547E-05-1.5651</t>
  </si>
  <si>
    <t>2014-12-2 17:22:14.713: RTWSControl  - tickOptionComputation - id:3000009 tickType:13 impliedVol:0.14341471299177 delta:-2.32269680602478E-02 optPrice:1.82692290134958E-04 pvDividend:0 gamma: 1.79769313486232E+308 theta/vega/undPrice: -1.83903191910458E-04-1.03477267275897E-04-1.5651</t>
  </si>
  <si>
    <t>2014-12-2 17:22:14.741: RTWSControl  - tickOptionComputation - id:3000006 tickType:10 impliedVol:1.79769313486232E+308 delta:1.79769313486232E+308 optPrice:1.79769313486232E+308 pvDividend:0 gamma: 1.79769313486232E+308 theta/vega/undPrice: 1.79769313486232E+308-1.79769313486232E+308-1.5651</t>
  </si>
  <si>
    <t>2014-12-2 17:22:14.753: RTWSControl  - tickOptionComputation - id:3000006 tickType:11 impliedVol:0.17350167209198 delta:-0.011422655958395 optPrice:9.99999974737875E-05 pvDividend:0 gamma: 1.79769313486232E+308 theta/vega/undPrice: -1.20801832395197E-04-5.79183727754164E-05-1.5651</t>
  </si>
  <si>
    <t>2014-12-2 17:22:14.784: RTWSControl  - tickOptionComputation - id:3000010 tickType:13 impliedVol:0.133458699981524 delta:-3.18159275760999E-02 optPrice:2.44185688474049E-04 pvDividend:0 gamma: 1.79769313486232E+308 theta/vega/undPrice: -2.21251186399338E-04-1.03647085948304E-04-1.5651</t>
  </si>
  <si>
    <t>2014-12-2 17:22:14.790: RTWSControl  - tickOptionComputation - id:3000007 tickType:10 impliedVol:1.79769313486232E+308 delta:1.79769313486232E+308 optPrice:1.79769313486232E+308 pvDividend:0 gamma: 1.79769313486232E+308 theta/vega/undPrice: 1.79769313486232E+308-1.79769313486232E+308-1.5651</t>
  </si>
  <si>
    <t>2014-12-2 17:22:14.821: RTWSControl  - tickOptionComputation - id:3000007 tickType:11 impliedVol:0.15885060717974 delta:-1.22070650292149E-02 optPrice:9.99999974737875E-05 pvDividend:0 gamma: 1.79769313486232E+308 theta/vega/undPrice: -1.16894152979284E-04-5.80144967498888E-05-1.5651</t>
  </si>
  <si>
    <t>2014-12-2 17:22:14.831: RTWSControl  - tickOptionComputation - id:3000011 tickType:13 impliedVol:0.124631387107769 delta:-4.32636266043339E-02 optPrice:3.21412957413521E-04 pvDividend:0 gamma: 1.79769313486232E+308 theta/vega/undPrice: -2.68081883490873E-04-1.69384957115142E-04-1.5651</t>
  </si>
  <si>
    <t>2014-12-2 17:22:14.864: RTWSControl  - tickOptionComputation - id:3000009 tickType:10 impliedVol:1.79769313486232E+308 delta:1.79769313486232E+308 optPrice:1.79769313486232E+308 pvDividend:0 gamma: 1.79769313486232E+308 theta/vega/undPrice: 1.79769313486232E+308-1.79769313486232E+308-1.5651</t>
  </si>
  <si>
    <t>2014-12-2 17:22:14.869: RTWSControl  - tickOptionComputation - id:3000009 tickType:11 impliedVol:0.130133353264047 delta:-1.45865430329875E-02 optPrice:9.99999974737875E-05 pvDividend:0 gamma: 1.79769313486232E+308 theta/vega/undPrice: -1.11381984037839E-04-5.82061921178747E-05-1.5651</t>
  </si>
  <si>
    <t>2014-12-2 17:22:14.906: RTWSControl  - tickOptionComputation - id:3000010 tickType:10 impliedVol:1.79769313486232E+308 delta:1.79769313486232E+308 optPrice:1.79769313486232E+308 pvDividend:0 gamma: 1.79769313486232E+308 theta/vega/undPrice: 1.79769313486232E+308-1.79769313486232E+308-1.5651</t>
  </si>
  <si>
    <t>2014-12-2 17:22:14.912: RTWSControl  - tickOptionComputation - id:3000010 tickType:11 impliedVol:0.129237693181928 delta:-2.75127935481843E-02 optPrice:1.99999994947575E-04 pvDividend:0 gamma: 1.79769313486232E+308 theta/vega/undPrice: -1.89958436428713E-04-1.03647206989142E-04-1.5651</t>
  </si>
  <si>
    <t>2014-12-2 17:22:14.946: RTWSControl  - tickOptionComputation - id:3000008 tickType:13 impliedVol:0.154499426138514 delta:-0.018989996466794 optPrice:1.57339917438755E-04 pvDividend:0 gamma: 1.79769313486232E+308 theta/vega/undPrice: -1.66542392947627E-04-7.84885529462068E-05-1.5651</t>
  </si>
  <si>
    <t>2014-12-2 17:22:14.952: RTWSControl  - tickOptionComputation - id:3000011 tickType:10 impliedVol:0.101646347106398 delta:-1.83144281560756E-02 optPrice:9.99999974737875E-05 pvDividend:0 gamma: 1.79769313486232E+308 theta/vega/undPrice: -1.06091755774185E-04-8.28719924385655E-05-1.5651</t>
  </si>
  <si>
    <t>2014-12-2 17:22:14.958: RTWSControl  - tickOptionComputation - id:3000011 tickType:11 impliedVol:0.122946996342062 delta:-4.11946425275273E-02 optPrice:3.00000014249235E-04 pvDividend:0 gamma: 1.79769313486232E+308 theta/vega/undPrice: -2.5423128373532E-04-1.62694339368301E-04-1.5651</t>
  </si>
  <si>
    <t>2014-12-2 17:22:14.993: RTWSControl  - tickOptionComputation - id:3000066 tickType:13 impliedVol:9.82685633511018E-02 delta:-1.48540614517627E-02 optPrice:1.37654373519954E-04 pvDividend:0 gamma: 1.79769313486232E+308 theta/vega/undPrice: -4.73257405056475E-05-1.16089870950229E-04-1.79769313486232E+308</t>
  </si>
  <si>
    <t>2014-12-2 17:22:15.1: RTWSControl  - tickOptionComputation - id:3000008 tickType:10 impliedVol:1.79769313486232E+308 delta:1.79769313486232E+308 optPrice:1.79769313486232E+308 pvDividend:0 gamma: 1.79769313486232E+308 theta/vega/undPrice: 1.79769313486232E+308-1.79769313486232E+308-1.5651</t>
  </si>
  <si>
    <t>2014-12-2 17:22:15.31: RTWSControl  - tickOptionComputation - id:3000008 tickType:11 impliedVol:0.144470713542334 delta:-1.32822014213541E-02 optPrice:9.99999974737875E-05 pvDividend:0 gamma: 1.79769313486232E+308 theta/vega/undPrice: -1.14150530995471E-04-5.81104343430627E-05-1.5651</t>
  </si>
  <si>
    <t>2014-12-2 17:22:15.41: RTWSControl  - tickOptionComputation - id:3000068 tickType:13 impliedVol:9.12629911915666E-02 delta:-2.87417542318227E-02 optPrice:2.68223964776779E-04 pvDividend:0 gamma: 1.79769313486232E+308 theta/vega/undPrice: -7.70214915416528E-05-1.8621060101483E-04-1.79769313486232E+308</t>
  </si>
  <si>
    <t>2014-12-2 17:22:15.74: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</si>
  <si>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17:22:15.80: RTWSControl  - tickOptionComputation - id:3000066 tickType:11 impliedVol:0.104187695947394 delta:-1.97275118770762E-02 optPrice:1.99999994947575E-04 pvDividend:0 gamma: 1.79769313486232E+308 theta/vega/undPrice: -6.44130973178233E-05-1.64147441265269E-04-1.79769313486232E+308</t>
  </si>
  <si>
    <t>2014-12-2 17:22:15.114: RTWSControl  - tickOptionComputation - id:3000067 tickType:13 impliedVol:9.45161361124747E-02 delta:-1.98772133289225E-02 optPrice:1.82194066278879E-04 pvDividend:0 gamma: 1.79769313486232E+308 theta/vega/undPrice: -5.87873657604597E-05-1.67354488859605E-04-1.79769313486232E+308</t>
  </si>
  <si>
    <t>2014-12-2 17:22:15.121: RTWSControl  - tickOptionComputation - id:3000068 tickType:10 impliedVol:8.76320662463028E-02 delta:-2.31626468081104E-02 optPrice:1.99999994947575E-04 pvDividend:0 gamma: 1.79769313486232E+308 theta/vega/undPrice: -6.21466628323184E-05-1.86195281501538E-04-1.79769313486232E+308</t>
  </si>
  <si>
    <t>2014-12-2 17:22:15.128: RTWSControl  - tickOptionComputation - id:3000068 tickType:11 impliedVol:9.83255825046555E-02 delta:-3.83538951638182E-02 optPrice:3.9999998989515E-04 pvDividend:0 gamma: 1.79769313486232E+308 theta/vega/undPrice: -1.05954700391442E-04-2.69263088840192E-04-1.79769313486232E+308</t>
  </si>
  <si>
    <t>2014-12-2 17:22:15.165: RTWSControl  - tickOptionComputation - id:3000069 tickType:13 impliedVol:8.85091285883775E-02 delta:-4.05367245313837E-02 optPrice:3.8189972826855E-04 pvDividend:0 gamma: 1.79769313486232E+308 theta/vega/undPrice: -9.99913742460085E-05-2.91040455612785E-04-1.79769313486232E+308</t>
  </si>
  <si>
    <t>2014-12-2 17:22:15.172: RTWSControl  - tickOptionComputation - id:3000070 tickType:13 impliedVol:8.62545483029038E-02 delta:-6.10088188667769E-02 optPrice:6.01598003081809E-04 pvDividend:0 gamma: 1.79769313486232E+308 theta/vega/undPrice: -1.34165614958621E-04-3.44429378498825E-04-1.79769313486232E+308</t>
  </si>
  <si>
    <t>2014-12-2 17:22:15.200: RTWSControl  - tickOptionComputation - id:3000071 tickType:13 impliedVol:8.44992503351527E-02 delta:-0.089114711045732 optPrice:9.21427084588246E-04 pvDividend:0 gamma: 1.79769313486232E+308 theta/vega/undPrice: -1.75799682807822E-04-4.57932781758534E-04-1.79769313486232E+308</t>
  </si>
  <si>
    <t>2014-12-2 17:22:15.207: RTWSControl  - tickOptionComputation - id:3000067 tickType:10 impliedVol:8.66417445039421E-02 delta:-1.24873393569411E-02 optPrice:9.99999974737875E-05 pvDividend:0 gamma: 1.79769313486232E+308 theta/vega/undPrice: -3.60177461760546E-05-1.04562477186817E-04-1.79769313486232E+308</t>
  </si>
  <si>
    <t>2014-12-2 17:22:15.214: RTWSControl  - tickOptionComputation - id:3000067 tickType:11 impliedVol:0.101840131685062 delta:-2.87473534572422E-02 optPrice:3.00000014249235E-04 pvDividend:0 gamma: 1.79769313486232E+308 theta/vega/undPrice: -8.60111457642641E-05-1.85886941243902E-04-1.79769313486232E+308</t>
  </si>
  <si>
    <t>2014-12-2 17:22:15.245: RTWSControl  - tickOptionComputation - id:3000069 tickType:10 impliedVol:8.94282865587666E-02 delta:-4.17684086250232E-02 optPrice:3.9999998989515E-04 pvDividend:0 gamma: 1.79769313486232E+308 theta/vega/undPrice: -1.03763090605097E-04-3.01867080281453E-04-1.79769313486232E+308</t>
  </si>
  <si>
    <t>2014-12-2 17:22:15.252: RTWSControl  - tickOptionComputation - id:3000069 tickType:11 impliedVol:9.28161868462576E-02 delta:-4.88172516203214E-02 optPrice:5.00000023748726E-04 pvDividend:0 gamma: 1.79769313486232E+308 theta/vega/undPrice: -1.21221037851595E-04-3.0429062258549E-04-1.79769313486232E+308</t>
  </si>
  <si>
    <t>2014-12-2 17:22:15.286: RTWSControl  - tickOptionComputation - id:3000072 tickType:13 impliedVol:8.32432346851135E-02 delta:-0.127656148851881 optPrice:1.39019637666078E-03 pvDividend:0 gamma: 1.79769313486232E+308 theta/vega/undPrice: -2.2628490315848E-04-6.33413489292926E-04-1.79769313486232E+308</t>
  </si>
  <si>
    <t>2014-12-2 17:22:15.293: RTWSControl  - tickOptionComputation - id:3000070 tickType:10 impliedVol:8.61869768484975E-02 delta:-6.08257570121183E-02 optPrice:6.00000028498471E-04 pvDividend:0 gamma: 1.79769313486232E+308 theta/vega/undPrice: -1.33812253692345E-04-3.43399635872335E-04-1.79769313486232E+308</t>
  </si>
  <si>
    <t>2014-12-2 17:22:15.324: RTWSControl  - tickOptionComputation - id:3000070 tickType:11 impliedVol:8.94738357916254E-02 delta:-6.74036060274307E-02 optPrice:6.99999975040555E-04 pvDividend:0 gamma: 1.79769313486232E+308 theta/vega/undPrice: -1.51000680153983E-04-3.93489020758542E-04-1.79769313486232E+308</t>
  </si>
  <si>
    <t>2014-12-2 17:22:15.335: RTWSControl  - tickOptionComputation - id:3000071 tickType:10 impliedVol:8.40226861079988E-02 delta:-0.087726761728774 optPrice:8.99999984540045E-04 pvDividend:0 gamma: 1.79769313486232E+308 theta/vega/undPrice: -1.72936390195357E-04-4.57932916661373E-04-1.79769313486232E+308</t>
  </si>
  <si>
    <t>2014-12-2 17:22:15.364: RTWSControl  - tickOptionComputation - id:3000071 tickType:11 impliedVol:8.83896806534539E-02 delta:-9.93354262405175E-02 optPrice:1.09999999403954E-03 pvDividend:0 gamma: 1.79769313486232E+308 theta/vega/undPrice: -1.99174107787541E-04-4.57931715181369E-04-1.79769313486232E+308</t>
  </si>
  <si>
    <t>2014-12-2 17:22:15.375: RTWSControl  - tickOptionComputation - id:3000072 tickType:10 impliedVol:8.33894166477503E-02 delta:-0.128041816736592 optPrice:1.39999995008111E-03 pvDividend:0 gamma: 1.79769313486232E+308 theta/vega/undPrice: -2.27200696498181E-04-6.33413428019418E-04-1.79769313486232E+308</t>
  </si>
  <si>
    <t>2014-12-2 17:22:15.400: RTWSControl  - tickOptionComputation - id:3000072 tickType:11 impliedVol:8.65619254925098E-02 delta:-0.137955804556439 optPrice:1.5999999595806E-03 pvDividend:0 gamma: 1.79769313486232E+308 theta/vega/undPrice: -2.47075628515906E-04-6.33412097335439E-04-1.79769313486232E+308</t>
  </si>
  <si>
    <t>2014-12-2 17:22:16.656: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</si>
  <si>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17:22:17.616: RTWSControl  - tickOptionComputation - id:3000066 tickType:13 impliedVol:9.82685633511018E-02 delta:-1.50109094563009E-02 optPrice:1.39263136757262E-04 pvDividend:0 gamma: 1.79769313486232E+308 theta/vega/undPrice: -4.77535220441459E-05-1.17661498020651E-04-1.79769313486232E+308</t>
  </si>
  <si>
    <t>2014-12-2 17:22:17.818: RTWSControl  - tickOptionComputation - id:3000068 tickType:13 impliedVol:9.12629911915666E-02 delta:-0.029042968312749 optPrice:2.71414467274168E-04 pvDividend:0 gamma: 1.79769313486232E+308 theta/vega/undPrice: -7.76826458596577E-05-1.8886663410718E-04-1.79769313486232E+308</t>
  </si>
  <si>
    <t>2014-12-2 17:22:17.850: RTWSControl  - tickOptionComputation - id:3000067 tickType:13 impliedVol:9.45161361124747E-02 delta:-2.00407204813335E-02 optPrice:1.83804082456064E-04 pvDividend:0 gamma: 1.79769313486232E+308 theta/vega/undPrice: -5.92154937967026E-05-1.68927092064961E-04-1.79769313486232E+308</t>
  </si>
  <si>
    <t>2014-12-2 17:22:17.850: RTWSControl  - tickOptionComputation - id:3000069 tickType:13 impliedVol:8.85091285883775E-02 delta:-4.08482015437563E-02 optPrice:3.85091871025256E-04 pvDividend:0 gamma: 1.79769313486232E+308 theta/vega/undPrice: -1.00652889647706E-04-2.93697526515313E-04-1.79769313486232E+308</t>
  </si>
  <si>
    <t>2014-12-2 17:22:17.865: RTWSControl  - tickOptionComputation - id:3000070 tickType:13 impliedVol:8.62545483029038E-02 delta:-6.15307714245426E-02 optPrice:6.07459145567653E-04 pvDividend:0 gamma: 1.79769313486232E+308 theta/vega/undPrice: -1.35080497630687E-04-3.48558016833718E-04-1.79769313486232E+308</t>
  </si>
  <si>
    <t>2014-12-2 17:22:17.896: RTWSControl  - tickOptionComputation - id:3000071 tickType:13 impliedVol:8.44992503351527E-02 delta:-8.99147418361919E-02 optPrice:9.31434070679863E-04 pvDividend:0 gamma: 1.79769313486232E+308 theta/vega/undPrice: -1.7692395975168E-04-4.57918145001172E-04-1.79769313486232E+308</t>
  </si>
  <si>
    <t>2014-12-2 17:22:17.912: RTWSControl  - tickOptionComputation - id:3000072 tickType:13 impliedVol:8.32432346851135E-02 delta:-0.128778926263264 optPrice:1.4061378891126E-03 pvDividend:0 gamma: 1.79769313486232E+308 theta/vega/undPrice: -2.2749320229017E-04-6.33393231335293E-04-1.79769313486232E+308</t>
  </si>
  <si>
    <t>2014-12-2 17:22:18.428: RTWSControl  - tickOptionComputation - id:3000012 tickType:13 impliedVol:0.116910520860209 delta:-6.55803570461642E-02 optPrice:4.91135568800477E-04 pvDividend:0 gamma: 1.79769313486232E+308 theta/vega/undPrice: -3.47998672172947E-04-1.95633532897723E-04-1.5651</t>
  </si>
  <si>
    <t>2014-12-2 17:22:18.443: RTWSControl  - tickOptionComputation - id:3000006 tickType:13 impliedVol:0.180272813073827 delta:-1.47812570365128E-02 optPrice:1.39490951566518E-04 pvDividend:0 gamma: 1.79769313486232E+308 theta/vega/undPrice: -1.56058537411798E-04-5.79182134829386E-05-1.5651</t>
  </si>
  <si>
    <t>2014-12-2 17:22:18.459: RTWSControl  - tickOptionComputation - id:3000006 tickType:10 impliedVol:1.79769313486232E+308 delta:1.79769313486232E+308 optPrice:1.79769313486232E+308 pvDividend:0 gamma: 1.79769313486232E+308 theta/vega/undPrice: 1.79769313486232E+308-1.79769313486232E+308-1.5651</t>
  </si>
  <si>
    <t>2014-12-2 17:22:18.521: RTWSControl  - tickOptionComputation - id:3000007 tickType:13 impliedVol:0.166879078818496 delta:-1.64802530575704E-02 optPrice:1.45597419593933E-04 pvDividend:0 gamma: 1.79769313486232E+308 theta/vega/undPrice: -1.58767095391789E-04-5.80143345443904E-05-1.5651</t>
  </si>
  <si>
    <t>2014-12-2 17:22:18.521: RTWSControl  - tickOptionComputation - id:3000009 tickType:13 impliedVol:0.143491632971525 delta:-2.33020017173511E-02 optPrice:1.83488238500206E-04 pvDividend:0 gamma: 1.79769313486232E+308 theta/vega/undPrice: -1.84472508681661E-04-1.03477264451139E-04-1.5651</t>
  </si>
  <si>
    <t>2014-12-2 17:22:18.553: RTWSControl  - tickOptionComputation - id:3000010 tickType:13 impliedVol:0.133497921379863 delta:-0.031854610506091 optPrice:2.44592207394209E-04 pvDividend:0 gamma: 1.79769313486232E+308 theta/vega/undPrice: -2.21541956916711E-04-1.03647084869521E-04-1.5651</t>
  </si>
  <si>
    <t>2014-12-2 17:22:18.553: RTWSControl  - tickOptionComputation - id:3000011 tickType:13 impliedVol:0.124637550676091 delta:-4.32733813961529E-02 optPrice:3.21517359153926E-04 pvDividend:0 gamma: 1.79769313486232E+308 theta/vega/undPrice: -2.68140116367666E-04-1.69384956790659E-04-1.5651</t>
  </si>
  <si>
    <t>2014-12-2 17:22:18.568: RTWSControl  - tickOptionComputation - id:3000007 tickType:10 impliedVol:1.79769313486232E+308 delta:1.79769313486232E+308 optPrice:1.79769313486232E+308 pvDividend:0 gamma: 1.79769313486232E+308 theta/vega/undPrice: 1.79769313486232E+308-1.79769313486232E+308-1.5651</t>
  </si>
  <si>
    <t>2014-12-2 17:22:18.599: RTWSControl  - tickOptionComputation - id:3000008 tickType:13 impliedVol:0.154618685451062 delta:-1.90533900940234E-02 optPrice:1.58032937388769E-04 pvDividend:0 gamma: 1.79769313486232E+308 theta/vega/undPrice: -1.67165424497374E-04-7.90275644435774E-05-1.5651</t>
  </si>
  <si>
    <t>2014-12-2 17:22:18.615: RTWSControl  - tickOptionComputation - id:3000066 tickType:13 impliedVol:9.81336228417433E-02 delta:-1.48928026209405E-02 optPrice:1.37854547027344E-04 pvDividend:0 gamma: 1.79769313486232E+308 theta/vega/undPrice: -4.73639870530454E-05-1.16565944284348E-04-1.79769313486232E+308</t>
  </si>
  <si>
    <t>2014-12-2 17:22:18.646: RTWSControl  - tickOptionComputation - id:3000009 tickType:10 impliedVol:1.79769313486232E+308 delta:1.79769313486232E+308 optPrice:1.79769313486232E+308 pvDividend:0 gamma: 1.79769313486232E+308 theta/vega/undPrice: 1.79769313486232E+308-1.79769313486232E+308-1.5651</t>
  </si>
  <si>
    <t>2014-12-2 17:22:18.662: RTWSControl  - tickOptionComputation - id:3000068 tickType:13 impliedVol:9.11045630918679E-02 delta:-2.88100484133192E-02 optPrice:2.68464702418445E-04 pvDividend:0 gamma: 1.79769313486232E+308 theta/vega/undPrice: -7.70336345076092E-05-1.87003652091486E-04-1.79769313486232E+308</t>
  </si>
  <si>
    <t>2014-12-2 17:22:18.693: RTWSControl  - tickOptionComputation - id:3000067 tickType:13 impliedVol:9.43712044236271E-02 delta:-1.99162816973344E-02 optPrice:1.82288691846215E-04 pvDividend:0 gamma: 1.79769313486232E+308 theta/vega/undPrice: -5.87964234796229E-05-1.67748473562956E-04-1.79769313486232E+308</t>
  </si>
  <si>
    <t>2014-12-2 17:22:18.709: RTWSControl  - tickOptionComputation - id:3000010 tickType:10 impliedVol:1.79769313486232E+308 delta:1.79769313486232E+308 optPrice:1.79769313486232E+308 pvDividend:0 gamma: 1.79769313486232E+308 theta/vega/undPrice: 1.79769313486232E+308-1.79769313486232E+308-1.5651</t>
  </si>
  <si>
    <t>2014-12-2 17:22:18.709: RTWSControl  - tickOptionComputation - id:3000069 tickType:13 impliedVol:8.83336988464549E-02 delta:-4.06051469431477E-02 optPrice:3.81820178554998E-04 pvDividend:0 gamma: 1.79769313486232E+308 theta/vega/undPrice: -9.99330466768615E-05-2.91631229516379E-04-1.79769313486232E+308</t>
  </si>
  <si>
    <t>2014-12-2 17:22:18.724: RTWSControl  - tickOptionComputation - id:3000070 tickType:13 impliedVol:8.60586116873954E-02 delta:-6.11242248905511E-02 optPrice:6.01487357882553E-04 pvDividend:0 gamma: 1.79769313486232E+308 theta/vega/undPrice: -1.34055890387608E-04-3.45572172683364E-04-1.79769313486232E+308</t>
  </si>
  <si>
    <t>2014-12-2 17:22:18.743: RTWSControl  - tickOptionComputation - id:3000071 tickType:13 impliedVol:8.42793016146928E-02 delta:-0.089306503704623 optPrice:9.21362187566325E-04 pvDividend:0 gamma: 1.79769313486232E+308 theta/vega/undPrice: -1.75602506559369E-04-4.57918206865984E-04-1.79769313486232E+308</t>
  </si>
  <si>
    <t>2014-12-2 17:22:18.751: RTWSControl  - tickOptionComputation - id:3000072 tickType:13 impliedVol:8.29957686283365E-02 delta:-0.127973490968441 optPrice:1.39046350353958E-03 pvDividend:0 gamma: 1.79769313486232E+308 theta/vega/undPrice: -2.25942938732228E-04-6.33393334636045E-04-1.79769313486232E+308</t>
  </si>
  <si>
    <t>2014-12-2 17:22:18.774: RTWSControl  - tickOptionComputation - id:3000008 tickType:10 impliedVol:1.79769313486232E+308 delta:1.79769313486232E+308 optPrice:1.79769313486232E+308 pvDividend:0 gamma: 1.79769313486232E+308 theta/vega/undPrice: 1.79769313486232E+308-1.79769313486232E+308-1.5651</t>
  </si>
  <si>
    <t>2014-12-2 17:22:18.784: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</si>
  <si>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17:22:18.822: RTWSControl  - tickOptionComputation - id:3000066 tickType:11 impliedVol:0.104007877845473 delta:-1.97356034476516E-02 optPrice:1.99999994947575E-04 pvDividend:0 gamma: 1.79769313486232E+308 theta/vega/undPrice: -6.43212516033694E-05-1.64257633772017E-04-1.79769313486232E+308</t>
  </si>
  <si>
    <t>2014-12-2 17:22:18.833: RTWSControl  - tickOptionComputation - id:3000068 tickType:10 impliedVol:8.74244176027056E-02 delta:-2.31447579580605E-02 optPrice:1.99999994947575E-04 pvDividend:0 gamma: 1.79769313486232E+308 theta/vega/undPrice: -6.19576432995086E-05-1.86189354515758E-04-1.79769313486232E+308</t>
  </si>
  <si>
    <t>2014-12-2 17:22:18.864: RTWSControl  - tickOptionComputation - id:3000068 tickType:11 impliedVol:0.098148939536183 delta:-3.84101365617142E-02 optPrice:3.9999998989515E-04 pvDividend:0 gamma: 1.79769313486232E+308 theta/vega/undPrice: -1.05891304815814E-04-2.69839304187025E-04-1.79769313486232E+308</t>
  </si>
  <si>
    <t>2014-12-2 17:22:18.875: RTWSControl  - tickOptionComputation - id:3000067 tickType:10 impliedVol:8.64895652219027E-02 delta:-1.25098206809221E-02 optPrice:9.99999974737875E-05 pvDividend:0 gamma: 1.79769313486232E+308 theta/vega/undPrice: -3.60065724441125E-05-1.04559146415021E-04-1.79769313486232E+308</t>
  </si>
  <si>
    <t>2014-12-2 17:22:18.906: RTWSControl  - tickOptionComputation - id:3000067 tickType:11 impliedVol:0.101649065778464 delta:-2.87656842206556E-02 optPrice:3.00000014249235E-04 pvDividend:0 gamma: 1.79769313486232E+308 theta/vega/undPrice: -8.58894975280702E-05-1.85881025994404E-04-1.79769313486232E+308</t>
  </si>
  <si>
    <t>2014-12-2 17:22:18.917: RTWSControl  - tickOptionComputation - id:3000069 tickType:10 impliedVol:0.089282077707783 delta:-0.041878311699377 optPrice:3.9999998989515E-04 pvDividend:0 gamma: 1.79769313486232E+308 theta/vega/undPrice: -1.03824550024714E-04-3.02801680706554E-04-1.79769313486232E+308</t>
  </si>
  <si>
    <t>2014-12-2 17:22:18.948: RTWSControl  - tickOptionComputation - id:3000069 tickType:11 impliedVol:9.26188913553958E-02 delta:-4.88956305247227E-02 optPrice:5.00000023748726E-04 pvDividend:0 gamma: 1.79769313486232E+308 theta/vega/undPrice: -1.21104804560206E-04-3.04280936581607E-04-1.79769313486232E+308</t>
  </si>
  <si>
    <t>2014-12-2 17:22:18.961: RTWSControl  - tickOptionComputation - id:3000070 tickType:10 impliedVol:8.60026804340576E-02 delta:-6.09650708256363E-02 optPrice:6.00000028498471E-04 pvDividend:0 gamma: 1.79769313486232E+308 theta/vega/undPrice: -1.33763410221564E-04-3.44719845880384E-04-1.79769313486232E+308</t>
  </si>
  <si>
    <t>2014-12-2 17:22:18.990: RTWSControl  - tickOptionComputation - id:3000070 tickType:11 impliedVol:8.92796685265472E-02 delta:-6.75326637832428E-02 optPrice:6.99999975040555E-04 pvDividend:0 gamma: 1.79769313486232E+308 theta/vega/undPrice: -1.50899673004364E-04-3.94657215998467E-04-1.79769313486232E+308</t>
  </si>
  <si>
    <t>2014-12-2 17:22:19.1: RTWSControl  - tickOptionComputation - id:3000071 tickType:10 impliedVol:8.37982239805341E-02 delta:-0.087903304463219 optPrice:8.99999984540045E-04 pvDividend:0 gamma: 1.79769313486232E+308 theta/vega/undPrice: -1.72712188262665E-04-4.57918342500228E-04-1.79769313486232E+308</t>
  </si>
  <si>
    <t>2014-12-2 17:22:19.31: RTWSControl  - tickOptionComputation - id:3000071 tickType:11 impliedVol:8.81714075106694E-02 delta:-0.0995491192975 optPrice:1.09999999403954E-03 pvDividend:0 gamma: 1.79769313486232E+308 theta/vega/undPrice: -1.98986256469782E-04-4.57917149073927E-04-1.79769313486232E+308</t>
  </si>
  <si>
    <t>2014-12-2 17:22:19.42: RTWSControl  - tickOptionComputation - id:3000072 tickType:10 impliedVol:8.31415721329222E-02 delta:-0.128358593968531 optPrice:1.39999995008111E-03 pvDividend:0 gamma: 1.79769313486232E+308 theta/vega/undPrice: -2.26856332175636E-04-6.33393273773634E-04-1.79769313486232E+308</t>
  </si>
  <si>
    <t>2014-12-2 17:22:19.74: RTWSControl  - tickOptionComputation - id:3000072 tickType:11 impliedVol:8.62976369816403E-02 delta:-0.13824047441282 optPrice:1.5999999595806E-03 pvDividend:0 gamma: 1.79769313486232E+308 theta/vega/undPrice: -2.46627620554342E-04-6.33391955436774E-04-1.79769313486232E+308</t>
  </si>
  <si>
    <t>2014-12-2 17:22:22.455: RTWSControl  - tickOptionComputation - id:3000066 tickType:13 impliedVol:9.82685633511018E-02 delta:-1.48540614517627E-02 optPrice:1.37654373519954E-04 pvDividend:0 gamma: 1.79769313486232E+308 theta/vega/undPrice: -4.73257405056475E-05-1.16089870950229E-04-1.79769313486232E+308</t>
  </si>
  <si>
    <t>2014-12-2 17:22:22.465: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</si>
  <si>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17:22:22.473: RTWSControl  - tickOptionComputation - id:3000066 tickType:11 impliedVol:0.104187695947394 delta:-1.97275118770762E-02 optPrice:1.99999994947575E-04 pvDividend:0 gamma: 1.79769313486232E+308 theta/vega/undPrice: -6.44130973178233E-05-1.64147441265269E-04-1.79769313486232E+308</t>
  </si>
  <si>
    <t>2014-12-2 17:22:22.493: RTWSControl  - tickOptionComputation - id:3000068 tickType:13 impliedVol:9.12629911915666E-02 delta:-2.87417542318227E-02 optPrice:2.68223964776779E-04 pvDividend:0 gamma: 1.79769313486232E+308 theta/vega/undPrice: -7.70214915416528E-05-1.8621060101483E-04-1.79769313486232E+308</t>
  </si>
  <si>
    <t>2014-12-2 17:22:22.500: RTWSControl  - tickOptionComputation - id:3000068 tickType:10 impliedVol:8.76320662463028E-02 delta:-2.31626468081104E-02 optPrice:1.99999994947575E-04 pvDividend:0 gamma: 1.79769313486232E+308 theta/vega/undPrice: -6.21466628323184E-05-1.86195281501538E-04-1.79769313486232E+308</t>
  </si>
  <si>
    <t>2014-12-2 17:22:22.532: RTWSControl  - tickOptionComputation - id:3000068 tickType:11 impliedVol:9.83255825046555E-02 delta:-3.83538951638182E-02 optPrice:3.9999998989515E-04 pvDividend:0 gamma: 1.79769313486232E+308 theta/vega/undPrice: -1.05954700391442E-04-2.69263088840192E-04-1.79769313486232E+308</t>
  </si>
  <si>
    <t>2014-12-2 17:22:22.544: RTWSControl  - tickOptionComputation - id:3000067 tickType:13 impliedVol:9.45161361124747E-02 delta:-1.98772133289225E-02 optPrice:1.82194066278879E-04 pvDividend:0 gamma: 1.79769313486232E+308 theta/vega/undPrice: -5.87873657604597E-05-1.67354488859605E-04-1.79769313486232E+308</t>
  </si>
  <si>
    <t>2014-12-2 17:22:22.574: RTWSControl  - tickOptionComputation - id:3000067 tickType:10 impliedVol:8.66417445039421E-02 delta:-1.24873393569411E-02 optPrice:9.99999974737875E-05 pvDividend:0 gamma: 1.79769313486232E+308 theta/vega/undPrice: -3.60177461760546E-05-1.04562477186817E-04-1.79769313486232E+308</t>
  </si>
  <si>
    <t>2014-12-2 17:22:22.581: RTWSControl  - tickOptionComputation - id:3000067 tickType:11 impliedVol:0.101840131685062 delta:-2.87473534572422E-02 optPrice:3.00000014249235E-04 pvDividend:0 gamma: 1.79769313486232E+308 theta/vega/undPrice: -8.60111457642641E-05-1.85886941243902E-04-1.79769313486232E+308</t>
  </si>
  <si>
    <t>2014-12-2 17:22:22.615: RTWSControl  - tickOptionComputation - id:3000069 tickType:13 impliedVol:8.85091285883775E-02 delta:-4.05367245313837E-02 optPrice:3.8189972826855E-04 pvDividend:0 gamma: 1.79769313486232E+308 theta/vega/undPrice: -9.99913742460085E-05-2.91040455612785E-04-1.79769313486232E+308</t>
  </si>
  <si>
    <t>2014-12-2 17:22:22.621: RTWSControl  - tickOptionComputation - id:3000070 tickType:13 impliedVol:8.62545483029038E-02 delta:-6.10088188667769E-02 optPrice:6.01598003081809E-04 pvDividend:0 gamma: 1.79769313486232E+308 theta/vega/undPrice: -1.34165614958621E-04-3.44429378498825E-04-1.79769313486232E+308</t>
  </si>
  <si>
    <t>2014-12-2 17:22:22.628: RTWSControl  - tickOptionComputation - id:3000069 tickType:10 impliedVol:8.94282865587666E-02 delta:-4.17684086250232E-02 optPrice:3.9999998989515E-04 pvDividend:0 gamma: 1.79769313486232E+308 theta/vega/undPrice: -1.03763090605097E-04-3.01867080281453E-04-1.79769313486232E+308</t>
  </si>
  <si>
    <t>2014-12-2 17:22:22.658: RTWSControl  - tickOptionComputation - id:3000069 tickType:11 impliedVol:9.28161868462576E-02 delta:-4.88172516203214E-02 optPrice:5.00000023748726E-04 pvDividend:0 gamma: 1.79769313486232E+308 theta/vega/undPrice: -1.21221037851595E-04-3.0429062258549E-04-1.79769313486232E+308</t>
  </si>
  <si>
    <t>2014-12-2 17:22:22.669: RTWSControl  - tickOptionComputation - id:3000071 tickType:13 impliedVol:8.44992503351527E-02 delta:-0.089114711045732 optPrice:9.21427084588246E-04 pvDividend:0 gamma: 1.79769313486232E+308 theta/vega/undPrice: -1.75799682807822E-04-4.57932781758534E-04-1.79769313486232E+308</t>
  </si>
  <si>
    <t>2014-12-2 17:22:22.697: RTWSControl  - tickOptionComputation - id:3000072 tickType:13 impliedVol:8.32432346851135E-02 delta:-0.127656148851881 optPrice:1.39019637666078E-03 pvDividend:0 gamma: 1.79769313486232E+308 theta/vega/undPrice: -2.2628490315848E-04-6.33413489292926E-04-1.79769313486232E+308</t>
  </si>
  <si>
    <t>2014-12-2 17:22:22.704: RTWSControl  - tickOptionComputation - id:3000070 tickType:10 impliedVol:8.61869768484975E-02 delta:-6.08257570121183E-02 optPrice:6.00000028498471E-04 pvDividend:0 gamma: 1.79769313486232E+308 theta/vega/undPrice: -1.33812253692345E-04-3.43399635872335E-04-1.79769313486232E+308</t>
  </si>
  <si>
    <t>2014-12-2 17:22:22.713: RTWSControl  - tickOptionComputation - id:3000070 tickType:11 impliedVol:8.94738357916254E-02 delta:-6.74036060274307E-02 optPrice:6.99999975040555E-04 pvDividend:0 gamma: 1.79769313486232E+308 theta/vega/undPrice: -1.51000680153983E-04-3.93489020758542E-04-1.79769313486232E+308</t>
  </si>
  <si>
    <t>2014-12-2 17:22:22.746: RTWSControl  - tickOptionComputation - id:3000071 tickType:10 impliedVol:8.40226861079988E-02 delta:-0.087726761728774 optPrice:8.99999984540045E-04 pvDividend:0 gamma: 1.79769313486232E+308 theta/vega/undPrice: -1.72936390195357E-04-4.57932916661373E-04-1.79769313486232E+308</t>
  </si>
  <si>
    <t>2014-12-2 17:22:22.753: RTWSControl  - tickOptionComputation - id:3000071 tickType:11 impliedVol:8.83896806534539E-02 delta:-9.93354262405175E-02 optPrice:1.09999999403954E-03 pvDividend:0 gamma: 1.79769313486232E+308 theta/vega/undPrice: -1.99174107787541E-04-4.57931715181369E-04-1.79769313486232E+308</t>
  </si>
  <si>
    <t>2014-12-2 17:22:22.784: RTWSControl  - tickOptionComputation - id:3000072 tickType:10 impliedVol:8.33894166477503E-02 delta:-0.128041816736592 optPrice:1.39999995008111E-03 pvDividend:0 gamma: 1.79769313486232E+308 theta/vega/undPrice: -2.27200696498181E-04-6.33413428019418E-04-1.79769313486232E+308</t>
  </si>
  <si>
    <t>2014-12-2 17:22:22.791: RTWSControl  - tickOptionComputation - id:3000072 tickType:11 impliedVol:8.65619254925098E-02 delta:-0.137955804556439 optPrice:1.5999999595806E-03 pvDividend:0 gamma: 1.79769313486232E+308 theta/vega/undPrice: -2.47075628515906E-04-6.33412097335439E-04-1.79769313486232E+308</t>
  </si>
  <si>
    <t>2014-12-2 17:22:26.569: RTWSControl  - tickOptionComputation - id:3000012 tickType:13 impliedVol:0.116857302272102 delta:-6.55005130371907E-02 optPrice:4.90232655978303E-04 pvDividend:0 gamma: 1.79769313486232E+308 theta/vega/undPrice: -3.47495047737661E-04-1.95182079626728E-04-1.5651</t>
  </si>
  <si>
    <t>2014-12-2 17:22:26.585: RTWSControl  - tickOptionComputation - id:3000006 tickType:13 impliedVol:0.179972574967032 delta:-0.014637750798419 optPrice:1.37752022559831E-04 pvDividend:0 gamma: 1.79769313486232E+308 theta/vega/undPrice: -1.54495228162709E-04-5.79182201291061E-05-1.5651</t>
  </si>
  <si>
    <t>2014-12-2 17:22:26.632: RTWSControl  - tickOptionComputation - id:3000007 tickType:13 impliedVol:0.166629678258033 delta:-1.63537587615148E-02 optPrice:1.44150536381321E-04 pvDividend:0 gamma: 1.79769313486232E+308 theta/vega/undPrice: -1.57466335298251E-04-5.80143391628323E-05-1.5651</t>
  </si>
  <si>
    <t>2014-12-2 17:22:26.632: RTWSControl  - tickOptionComputation - id:3000009 tickType:13 impliedVol:0.143332306351837 delta:-2.31464926321618E-02 optPrice:1.81839567181418E-04 pvDividend:0 gamma: 1.79769313486232E+308 theta/vega/undPrice: -1.8329326606014E-04-1.03477270305354E-04-1.5651</t>
  </si>
  <si>
    <t>2014-12-2 17:22:26.647: RTWSControl  - tickOptionComputation - id:3000010 tickType:13 impliedVol:0.133377831154654 delta:-3.17360969375766E-02 optPrice:2.43347505489202E-04 pvDividend:0 gamma: 1.79769313486232E+308 theta/vega/undPrice: -2.20651659809688E-04-1.03647088174547E-04-1.5651</t>
  </si>
  <si>
    <t>2014-12-2 17:22:26.694: RTWSControl  - tickOptionComputation - id:3000011 tickType:13 impliedVol:0.124552829794744 delta:-4.31392127535303E-02 optPrice:3.20082312587921E-04 pvDividend:0 gamma: 1.79769313486232E+308 theta/vega/undPrice: -2.67339680570664E-04-1.6938496124845E-04-1.5651</t>
  </si>
  <si>
    <t>2014-12-2 17:22:26.694: RTWSControl  - tickOptionComputation - id:3000008 tickType:13 impliedVol:0.154416255386302 delta:-1.89457279584921E-02 optPrice:1.56856609334884E-04 pvDividend:0 gamma: 1.79769313486232E+308 theta/vega/undPrice: -1.66107894344606E-04-7.8112649435236E-05-1.5651</t>
  </si>
  <si>
    <t>2014-12-2 17:22:26.710: RTWSControl  - tickOptionComputation - id:3000066 tickType:13 impliedVol:9.81336228417433E-02 delta:-1.48928026209405E-02 optPrice:1.37854547027344E-04 pvDividend:0 gamma: 1.79769313486232E+308 theta/vega/undPrice: -4.73639870530454E-05-1.16565944284348E-04-1.79769313486232E+308</t>
  </si>
  <si>
    <t>2014-12-2 17:22:26.725: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</si>
  <si>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17:22:26.741: RTWSControl  - tickOptionComputation - id:3000066 tickType:11 impliedVol:0.104007877845473 delta:-1.97356034476516E-02 optPrice:1.99999994947575E-04 pvDividend:0 gamma: 1.79769313486232E+308 theta/vega/undPrice: -6.43212516033694E-05-1.64257633772017E-04-1.79769313486232E+308</t>
  </si>
  <si>
    <t>2014-12-2 17:22:26.772: RTWSControl  - tickOptionComputation - id:3000068 tickType:13 impliedVol:9.11045630918679E-02 delta:-2.88100484133192E-02 optPrice:2.68464702418445E-04 pvDividend:0 gamma: 1.79769313486232E+308 theta/vega/undPrice: -7.70336345076092E-05-1.87003652091486E-04-1.79769313486232E+308</t>
  </si>
  <si>
    <t>2014-12-2 17:22:26.788: RTWSControl  - tickOptionComputation - id:3000068 tickType:10 impliedVol:8.74244176027056E-02 delta:-2.31447579580605E-02 optPrice:1.99999994947575E-04 pvDividend:0 gamma: 1.79769313486232E+308 theta/vega/undPrice: -6.19576432995086E-05-1.86189354515758E-04-1.79769313486232E+308</t>
  </si>
  <si>
    <t>2014-12-2 17:22:26.788: RTWSControl  - tickOptionComputation - id:3000068 tickType:11 impliedVol:0.098148939536183 delta:-3.84101365617142E-02 optPrice:3.9999998989515E-04 pvDividend:0 gamma: 1.79769313486232E+308 theta/vega/undPrice: -1.05891304815814E-04-2.69839304187025E-04-1.79769313486232E+308</t>
  </si>
  <si>
    <t>2014-12-2 17:22:26.819: RTWSControl  - tickOptionComputation - id:3000067 tickType:13 impliedVol:9.43712044236271E-02 delta:-1.99162816973344E-02 optPrice:1.82288691846215E-04 pvDividend:0 gamma: 1.79769313486232E+308 theta/vega/undPrice: -5.87964234796229E-05-1.67748473562956E-04-1.79769313486232E+308</t>
  </si>
  <si>
    <t>2014-12-2 17:22:26.835: RTWSControl  - tickOptionComputation - id:3000067 tickType:10 impliedVol:8.64895652219027E-02 delta:-1.25098206809221E-02 optPrice:9.99999974737875E-05 pvDividend:0 gamma: 1.79769313486232E+308 theta/vega/undPrice: -3.60065724441125E-05-1.04559146415021E-04-1.79769313486232E+308</t>
  </si>
  <si>
    <t>2014-12-2 17:22:26.850: RTWSControl  - tickOptionComputation - id:3000067 tickType:11 impliedVol:0.101649065778464 delta:-2.87656842206556E-02 optPrice:3.00000014249235E-04 pvDividend:0 gamma: 1.79769313486232E+308 theta/vega/undPrice: -8.58894975280702E-05-1.85881025994404E-04-1.79769313486232E+308</t>
  </si>
  <si>
    <t>2014-12-2 17:22:26.866: RTWSControl  - tickOptionComputation - id:3000069 tickType:13 impliedVol:8.83336988464549E-02 delta:-4.06051469431477E-02 optPrice:3.81820178554998E-04 pvDividend:0 gamma: 1.79769313486232E+308 theta/vega/undPrice: -9.99330466768615E-05-2.91631229516379E-04-1.79769313486232E+308</t>
  </si>
  <si>
    <t>2014-12-2 17:22:26.897: RTWSControl  - tickOptionComputation - id:3000069 tickType:10 impliedVol:0.089282077707783 delta:-0.041878311699377 optPrice:3.9999998989515E-04 pvDividend:0 gamma: 1.79769313486232E+308 theta/vega/undPrice: -1.03824550024714E-04-3.02801680706554E-04-1.79769313486232E+308</t>
  </si>
  <si>
    <t>2014-12-2 17:22:26.913: RTWSControl  - tickOptionComputation - id:3000069 tickType:11 impliedVol:9.26188913553958E-02 delta:-4.88956305247227E-02 optPrice:5.00000023748726E-04 pvDividend:0 gamma: 1.79769313486232E+308 theta/vega/undPrice: -1.21104804560206E-04-3.04280936581607E-04-1.79769313486232E+308</t>
  </si>
  <si>
    <t>2014-12-2 17:22:26.944: RTWSControl  - tickOptionComputation - id:3000070 tickType:13 impliedVol:8.60586116873954E-02 delta:-6.11242248905511E-02 optPrice:6.01487357882553E-04 pvDividend:0 gamma: 1.79769313486232E+308 theta/vega/undPrice: -1.34055890387608E-04-3.45572172683364E-04-1.79769313486232E+308</t>
  </si>
  <si>
    <t>2014-12-2 17:22:26.959: RTWSControl  - tickOptionComputation - id:3000070 tickType:10 impliedVol:8.60026804340576E-02 delta:-6.09650708256363E-02 optPrice:6.00000028498471E-04 pvDividend:0 gamma: 1.79769313486232E+308 theta/vega/undPrice: -1.33763410221564E-04-3.44719845880384E-04-1.79769313486232E+308</t>
  </si>
  <si>
    <t>2014-12-2 17:22:26.975: RTWSControl  - tickOptionComputation - id:3000070 tickType:11 impliedVol:8.92796685265472E-02 delta:-6.75326637832428E-02 optPrice:6.99999975040555E-04 pvDividend:0 gamma: 1.79769313486232E+308 theta/vega/undPrice: -1.50899673004364E-04-3.94657215998467E-04-1.79769313486232E+308</t>
  </si>
  <si>
    <t>2014-12-2 17:22:26.991: RTWSControl  - tickOptionComputation - id:3000071 tickType:13 impliedVol:8.42793016146928E-02 delta:-0.089306503704623 optPrice:9.21362187566325E-04 pvDividend:0 gamma: 1.79769313486232E+308 theta/vega/undPrice: -1.75602506559369E-04-4.57918206865984E-04-1.79769313486232E+308</t>
  </si>
  <si>
    <t>2014-12-2 17:22:27.6: RTWSControl  - tickOptionComputation - id:3000071 tickType:10 impliedVol:8.37982239805341E-02 delta:-0.087903304463219 optPrice:8.99999984540045E-04 pvDividend:0 gamma: 1.79769313486232E+308 theta/vega/undPrice: -1.72712188262665E-04-4.57918342500228E-04-1.79769313486232E+308</t>
  </si>
  <si>
    <t>2014-12-2 17:22:27.22: RTWSControl  - tickOptionComputation - id:3000071 tickType:11 impliedVol:8.81714075106694E-02 delta:-0.0995491192975 optPrice:1.09999999403954E-03 pvDividend:0 gamma: 1.79769313486232E+308 theta/vega/undPrice: -1.98986256469782E-04-4.57917149073927E-04-1.79769313486232E+308</t>
  </si>
  <si>
    <t>2014-12-2 17:22:27.37: RTWSControl  - tickOptionComputation - id:3000072 tickType:13 impliedVol:8.29957686283365E-02 delta:-0.127973490968441 optPrice:1.39046350353958E-03 pvDividend:0 gamma: 1.79769313486232E+308 theta/vega/undPrice: -2.25942938732228E-04-6.33393334636045E-04-1.79769313486232E+308</t>
  </si>
  <si>
    <t>2014-12-2 17:22:27.53: RTWSControl  - tickOptionComputation - id:3000072 tickType:10 impliedVol:8.31415721329222E-02 delta:-0.128358593968531 optPrice:1.39999995008111E-03 pvDividend:0 gamma: 1.79769313486232E+308 theta/vega/undPrice: -2.26856332175636E-04-6.33393273773634E-04-1.79769313486232E+308</t>
  </si>
  <si>
    <t>2014-12-2 17:22:27.69: RTWSControl  - tickOptionComputation - id:3000072 tickType:11 impliedVol:8.62976369816403E-02 delta:-0.13824047441282 optPrice:1.5999999595806E-03 pvDividend:0 gamma: 1.79769313486232E+308 theta/vega/undPrice: -2.46627620554342E-04-6.33391955436774E-04-1.79769313486232E+308</t>
  </si>
  <si>
    <t>2014-12-2 17:22:28.551: RTWSControl  - tickOptionComputation - id:3000066 tickType:13 impliedVol:9.81336228417433E-02 delta:-1.47357426663118E-02 optPrice:1.36245738747872E-04 pvDividend:0 gamma: 1.79769313486232E+308 theta/vega/undPrice: -4.69361930584748E-05-1.1499428211909E-04-1.79769313486232E+308</t>
  </si>
  <si>
    <t>2014-12-2 17:22:28.567: RTWSControl  - tickOptionComputation - id:3000068 tickType:13 impliedVol:9.11045630918679E-02 delta:-2.85083178130695E-02 optPrice:2.65274105589115E-04 pvDividend:0 gamma: 1.79769313486232E+308 theta/vega/undPrice: -7.63724594345602E-05-1.86194879372431E-04-1.79769313486232E+308</t>
  </si>
  <si>
    <t>2014-12-2 17:22:28.567: RTWSControl  - tickOptionComputation - id:3000067 tickType:13 impliedVol:9.43712044236271E-02 delta:-1.97525276107967E-02 optPrice:1.80678627259667E-04 pvDividend:0 gamma: 1.79769313486232E+308 theta/vega/undPrice: -5.83682820561209E-05-1.66175832646774E-04-1.79769313486232E+308</t>
  </si>
  <si>
    <t>2014-12-2 17:22:28.598: RTWSControl  - tickOptionComputation - id:3000069 tickType:13 impliedVol:8.83336988464549E-02 delta:-4.02930596832516E-02 optPrice:3.78627931298813E-04 pvDividend:0 gamma: 1.79769313486232E+308 theta/vega/undPrice: -9.92715082830226E-05-2.88974092481084E-04-1.79769313486232E+308</t>
  </si>
  <si>
    <t>2014-12-2 17:22:28.598: RTWSControl  - tickOptionComputation - id:3000070 tickType:13 impliedVol:8.60586116873954E-02 delta:-6.06010971684421E-02 optPrice:5.95626024514006E-04 pvDividend:0 gamma: 1.79769313486232E+308 theta/vega/undPrice: -1.3314097496493E-04-3.41443438631378E-04-1.79769313486232E+308</t>
  </si>
  <si>
    <t>2014-12-2 17:22:28.613: RTWSControl  - tickOptionComputation - id:3000071 tickType:13 impliedVol:8.42793016146928E-02 delta:-8.85044036080911E-02 optPrice:9.11354879348291E-04 pvDividend:0 gamma: 1.79769313486232E+308 theta/vega/undPrice: -1.7447818735182E-04-4.57932843966446E-04-1.79769313486232E+308</t>
  </si>
  <si>
    <t>2014-12-2 17:22:28.645: RTWSControl  - tickOptionComputation - id:3000072 tickType:13 impliedVol:8.29957686283365E-02 delta:-0.126847388599743 optPrice:1.37452148954499E-03 pvDividend:0 gamma: 1.79769313486232E+308 theta/vega/undPrice: -2.24734589995823E-04-6.33413593009856E-04-1.79769313486232E+308</t>
  </si>
  <si>
    <t>2014-12-2 17:22:28.660: RTWSControl  - tickOptionComputation - id:3000006 tickType:10 impliedVol:1.79769313486232E+308 delta:1.79769313486232E+308 optPrice:1.79769313486232E+308 pvDividend:0 gamma: 1.79769313486232E+308 theta/vega/undPrice: 1.79769313486232E+308-1.79769313486232E+308-1.5651</t>
  </si>
  <si>
    <t>2014-12-2 17:22:28.691: RTWSControl  - tickOptionComputation - id:3000007 tickType:10 impliedVol:1.79769313486232E+308 delta:1.79769313486232E+308 optPrice:1.79769313486232E+308 pvDividend:0 gamma: 1.79769313486232E+308 theta/vega/undPrice: 1.79769313486232E+308-1.79769313486232E+308-1.5651</t>
  </si>
  <si>
    <t>2014-12-2 17:22:28.691: RTWSControl  - tickOptionComputation - id:3000009 tickType:10 impliedVol:1.79769313486232E+308 delta:1.79769313486232E+308 optPrice:1.79769313486232E+308 pvDividend:0 gamma: 1.79769313486232E+308 theta/vega/undPrice: 1.79769313486232E+308-1.79769313486232E+308-1.5651</t>
  </si>
  <si>
    <t>2014-12-2 17:22:28.738: RTWSControl  - tickOptionComputation - id:3000010 tickType:10 impliedVol:1.79769313486232E+308 delta:1.79769313486232E+308 optPrice:1.79769313486232E+308 pvDividend:0 gamma: 1.79769313486232E+308 theta/vega/undPrice: 1.79769313486232E+308-1.79769313486232E+308-1.5651</t>
  </si>
  <si>
    <t>2014-12-2 17:22:28.754: RTWSControl  - tickOptionComputation - id:3000008 tickType:10 impliedVol:1.79769313486232E+308 delta:1.79769313486232E+308 optPrice:1.79769313486232E+308 pvDividend:0 gamma: 1.79769313486232E+308 theta/vega/undPrice: 1.79769313486232E+308-1.79769313486232E+308-1.5651</t>
  </si>
  <si>
    <t>2014-12-2 17:22:28.769: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</si>
  <si>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17:22:28.785: RTWSControl  - tickOptionComputation - id:3000066 tickType:11 impliedVol:0.104187695947394 delta:-1.97275118770762E-02 optPrice:1.99999994947575E-04 pvDividend:0 gamma: 1.79769313486232E+308 theta/vega/undPrice: -6.44130973178233E-05-1.64147441265269E-04-1.79769313486232E+308</t>
  </si>
  <si>
    <t>2014-12-2 17:22:28.832: RTWSControl  - tickOptionComputation - id:3000068 tickType:10 impliedVol:8.76320662463028E-02 delta:-2.31626468081104E-02 optPrice:1.99999994947575E-04 pvDividend:0 gamma: 1.79769313486232E+308 theta/vega/undPrice: -6.21466628323184E-05-1.86195281501538E-04-1.79769313486232E+308</t>
  </si>
  <si>
    <t>2014-12-2 17:22:28.839: RTWSControl  - tickOptionComputation - id:3000068 tickType:11 impliedVol:9.83255825046555E-02 delta:-3.83538951638182E-02 optPrice:3.9999998989515E-04 pvDividend:0 gamma: 1.79769313486232E+308 theta/vega/undPrice: -1.05954700391442E-04-2.69263088840192E-04-1.79769313486232E+308</t>
  </si>
  <si>
    <t>2014-12-2 17:22:28.869: RTWSControl  - tickOptionComputation - id:3000067 tickType:10 impliedVol:8.66417445039421E-02 delta:-1.24873393569411E-02 optPrice:9.99999974737875E-05 pvDividend:0 gamma: 1.79769313486232E+308 theta/vega/undPrice: -3.60177461760546E-05-1.04562477186817E-04-1.79769313486232E+308</t>
  </si>
  <si>
    <t>2014-12-2 17:22:28.876: RTWSControl  - tickOptionComputation - id:3000067 tickType:11 impliedVol:0.101840131685062 delta:-2.87473534572422E-02 optPrice:3.00000014249235E-04 pvDividend:0 gamma: 1.79769313486232E+308 theta/vega/undPrice: -8.60111457642641E-05-1.85886941243902E-04-1.79769313486232E+308</t>
  </si>
  <si>
    <t>2014-12-2 17:22:28.911: RTWSControl  - tickOptionComputation - id:3000069 tickType:10 impliedVol:8.94282865587666E-02 delta:-4.17684086250232E-02 optPrice:3.9999998989515E-04 pvDividend:0 gamma: 1.79769313486232E+308 theta/vega/undPrice: -1.03763090605097E-04-3.01867080281453E-04-1.79769313486232E+308</t>
  </si>
  <si>
    <t>2014-12-2 17:22:28.918: RTWSControl  - tickOptionComputation - id:3000069 tickType:11 impliedVol:9.28161868462576E-02 delta:-4.88172516203214E-02 optPrice:5.00000023748726E-04 pvDividend:0 gamma: 1.79769313486232E+308 theta/vega/undPrice: -1.21221037851595E-04-3.0429062258549E-04-1.79769313486232E+308</t>
  </si>
  <si>
    <t>2014-12-2 17:22:28.952: RTWSControl  - tickOptionComputation - id:3000070 tickType:10 impliedVol:8.61869768484975E-02 delta:-6.08257570121183E-02 optPrice:6.00000028498471E-04 pvDividend:0 gamma: 1.79769313486232E+308 theta/vega/undPrice: -1.33812253692345E-04-3.43399635872335E-04-1.79769313486232E+308</t>
  </si>
  <si>
    <t>2014-12-2 17:22:28.959: RTWSControl  - tickOptionComputation - id:3000070 tickType:11 impliedVol:8.94738357916254E-02 delta:-6.74036060274307E-02 optPrice:6.99999975040555E-04 pvDividend:0 gamma: 1.79769313486232E+308 theta/vega/undPrice: -1.51000680153983E-04-3.93489020758542E-04-1.79769313486232E+308</t>
  </si>
  <si>
    <t>2014-12-2 17:22:28.993: RTWSControl  - tickOptionComputation - id:3000071 tickType:10 impliedVol:8.40226861079988E-02 delta:-0.087726761728774 optPrice:8.99999984540045E-04 pvDividend:0 gamma: 1.79769313486232E+308 theta/vega/undPrice: -1.72936390195357E-04-4.57932916661373E-04-1.79769313486232E+308</t>
  </si>
  <si>
    <t>2014-12-2 17:22:29.0: RTWSControl  - tickOptionComputation - id:3000071 tickType:11 impliedVol:8.83896806534539E-02 delta:-9.93354262405175E-02 optPrice:1.09999999403954E-03 pvDividend:0 gamma: 1.79769313486232E+308 theta/vega/undPrice: -1.99174107787541E-04-4.57931715181369E-04-1.79769313486232E+308</t>
  </si>
  <si>
    <t>2014-12-2 17:22:29.35: RTWSControl  - tickOptionComputation - id:3000072 tickType:10 impliedVol:8.33894166477503E-02 delta:-0.128041816736592 optPrice:1.39999995008111E-03 pvDividend:0 gamma: 1.79769313486232E+308 theta/vega/undPrice: -2.27200696498181E-04-6.33413428019418E-04-1.79769313486232E+308</t>
  </si>
  <si>
    <t>2014-12-2 17:22:29.42: RTWSControl  - tickOptionComputation - id:3000072 tickType:11 impliedVol:8.65619254925098E-02 delta:-0.137955804556439 optPrice:1.5999999595806E-03 pvDividend:0 gamma: 1.79769313486232E+308 theta/vega/undPrice: -2.47075628515906E-04-6.33412097335439E-04-1.79769313486232E+308</t>
  </si>
  <si>
    <t>2014-12-2 17:22:29.436: RTWSControl  - tickOptionComputation - id:3000012 tickType:13 impliedVol:0.116857302272102 delta:-6.48046488456065E-02 optPrice:4.84350335852624E-04 pvDividend:0 gamma: 1.79769313486232E+308 theta/vega/undPrice: -3.44509036421991E-04-1.91036248872424E-04-1.5652</t>
  </si>
  <si>
    <t>2014-12-2 17:22:29.445: RTWSControl  - tickOptionComputation - id:3000006 tickType:13 impliedVol:0.179972574967032 delta:-1.44836004634802E-02 optPrice:1.3614370466632E-04 pvDividend:0 gamma: 1.79769313486232E+308 theta/vega/undPrice: -1.53104962553488E-04-5.79200700820374E-05-1.5652</t>
  </si>
  <si>
    <t>2014-12-2 17:22:29.461: RTWSControl  - tickOptionComputation - id:3000007 tickType:13 impliedVol:0.166629678258033 delta:-1.61869307593337E-02 optPrice:1.42539747281169E-04 pvDividend:0 gamma: 1.79769313486232E+308 theta/vega/undPrice: -1.56073848055305E-04-5.80161915384082E-05-1.5652</t>
  </si>
  <si>
    <t>2014-12-2 17:22:29.467: RTWSControl  - tickOptionComputation - id:3000009 tickType:13 impliedVol:0.143332306351837 delta:-2.28008620803564E-02 optPrice:1.78641910225677E-04 pvDividend:0 gamma: 1.79769313486232E+308 theta/vega/undPrice: -1.81138808252653E-04-1.03480577371198E-04-1.5652</t>
  </si>
  <si>
    <t>2014-12-2 17:22:29.486: RTWSControl  - tickOptionComputation - id:3000010 tickType:13 impliedVol:0.133377831154654 delta:-3.13637664447891E-02 optPrice:2.40146553724502E-04 pvDividend:0 gamma: 1.79769313486232E+308 theta/vega/undPrice: -2.18494845327507E-04-1.03650398011575E-04-1.5652</t>
  </si>
  <si>
    <t>2014-12-2 17:22:29.492: RTWSControl  - tickOptionComputation - id:3000011 tickType:13 impliedVol:0.124552829794744 delta:-4.24881040590937E-02 optPrice:3.14204161115232E-04 pvDividend:0 gamma: 1.79769313486232E+308 theta/vega/undPrice: -2.64355994452067E-04-1.69390374770759E-04-1.5652</t>
  </si>
  <si>
    <t>2014-12-2 17:22:29.498: RTWSControl  - tickOptionComputation - id:3000008 tickType:13 impliedVol:0.154416255386302 delta:-1.87653257886484E-02 optPrice:1.55243555373094E-04 pvDividend:0 gamma: 1.79769313486232E+308 theta/vega/undPrice: -1.6471337097048E-04-7.65350157519542E-05-1.5652</t>
  </si>
  <si>
    <t>2014-12-2 17:22:29.531: RTWSControl  - tickOptionComputation - id:3000066 tickType:13 impliedVol:9.81336228417433E-02 delta:-1.48928026209405E-02 optPrice:1.37854547027344E-04 pvDividend:0 gamma: 1.79769313486232E+308 theta/vega/undPrice: -4.73639870530454E-05-1.16565944284348E-04-1.79769313486232E+308</t>
  </si>
  <si>
    <t>2014-12-2 17:22:29.538: RTWSControl  - tickOptionComputation - id:3000068 tickType:13 impliedVol:9.11045630918679E-02 delta:-2.88100484133192E-02 optPrice:2.68464702418445E-04 pvDividend:0 gamma: 1.79769313486232E+308 theta/vega/undPrice: -7.70336345076092E-05-1.87003652091486E-04-1.79769313486232E+308</t>
  </si>
  <si>
    <t>2014-12-2 17:22:29.544: RTWSControl  - tickOptionComputation - id:3000067 tickType:13 impliedVol:9.43712044236271E-02 delta:-1.99162816973344E-02 optPrice:1.82288691846215E-04 pvDividend:0 gamma: 1.79769313486232E+308 theta/vega/undPrice: -5.87964234796229E-05-1.67748473562956E-04-1.79769313486232E+308</t>
  </si>
  <si>
    <t>2014-12-2 17:22:29.574: RTWSControl  - tickOptionComputation - id:3000069 tickType:13 impliedVol:8.83336988464549E-02 delta:-4.06051469431477E-02 optPrice:3.81820178554998E-04 pvDividend:0 gamma: 1.79769313486232E+308 theta/vega/undPrice: -9.99330466768615E-05-2.91631229516379E-04-1.79769313486232E+308</t>
  </si>
  <si>
    <t>2014-12-2 17:22:29.581: RTWSControl  - tickOptionComputation - id:3000070 tickType:13 impliedVol:8.60586116873954E-02 delta:-6.11242248905511E-02 optPrice:6.01487357882553E-04 pvDividend:0 gamma: 1.79769313486232E+308 theta/vega/undPrice: -1.34055890387608E-04-3.45572172683364E-04-1.79769313486232E+308</t>
  </si>
  <si>
    <t>2014-12-2 17:22:29.588: RTWSControl  - tickOptionComputation - id:3000071 tickType:13 impliedVol:8.42793016146928E-02 delta:-0.089306503704623 optPrice:9.21362187566325E-04 pvDividend:0 gamma: 1.79769313486232E+308 theta/vega/undPrice: -1.75602506559369E-04-4.57918206865984E-04-1.79769313486232E+308</t>
  </si>
  <si>
    <t>2014-12-2 17:22:29.616: RTWSControl  - tickOptionComputation - id:3000072 tickType:13 impliedVol:8.29957686283365E-02 delta:-0.127973490968441 optPrice:1.39046350353958E-03 pvDividend:0 gamma: 1.79769313486232E+308 theta/vega/undPrice: -2.25942938732228E-04-6.33393334636045E-04-1.79769313486232E+308</t>
  </si>
  <si>
    <t>2014-12-2 17:22:30.683: RTWSControl  - tickOptionComputation - id:3000012 tickType:10 impliedVol:0.105991870798296 delta:-4.67430562448007E-02 optPrice:3.00000014249235E-04 pvDividend:0 gamma: 1.79769313486232E+308 theta/vega/undPrice: -2.41682506996275E-04-1.69666838901728E-04-1.5652</t>
  </si>
  <si>
    <t>2014-12-2 17:22:30.692: RTWSControl  - tickOptionComputation - id:3000012 tickType:11 impliedVol:0.117753049509178 delta:-6.61384149444555E-02 optPrice:5.00000023748726E-04 pvDividend:0 gamma: 1.79769313486232E+308 theta/vega/undPrice: -3.52986046994624E-04-1.98635114316224E-04-1.5652</t>
  </si>
  <si>
    <t>2014-12-2 17:22:30.725: RTWSControl  - tickOptionComputation - id:3000012 tickType:13 impliedVol:0.117185683869671 delta:-6.52980933864109E-02 optPrice:4.89921874394357E-04 pvDividend:0 gamma: 1.79769313486232E+308 theta/vega/undPrice: -3.47616715071685E-04-1.93821998923577E-04-1.5652</t>
  </si>
  <si>
    <t>2014-12-2 17:22:30.731: RTWSControl  - tickOptionComputation - id:3000006 tickType:13 impliedVol:0.18021126620382 delta:-1.45979285572989E-02 optPrice:1.37526208669446E-04 pvDividend:0 gamma: 1.79769313486232E+308 theta/vega/undPrice: -1.54347843254651E-04-5.7920064751775E-05-1.5652</t>
  </si>
  <si>
    <t>2014-12-2 17:22:30.746: RTWSControl  - tickOptionComputation - id:3000007 tickType:13 impliedVol:0.16690213806843 delta:-1.63253693020667E-02 optPrice:1.44120457912559E-04 pvDividend:0 gamma: 1.79769313486232E+308 theta/vega/undPrice: -1.57494920114292E-04-5.80161864445911E-05-1.5652</t>
  </si>
  <si>
    <t>2014-12-2 17:22:30.782: RTWSControl  - tickOptionComputation - id:3000009 tickType:13 impliedVol:0.143649719093297 delta:-2.31110818304937E-02 optPrice:1.81926521421734E-04 pvDividend:0 gamma: 1.79769313486232E+308 theta/vega/undPrice: -1.83488187073685E-04-1.03480565631735E-04-1.5652</t>
  </si>
  <si>
    <t>2014-12-2 17:22:30.788: RTWSControl  - tickOptionComputation - id:3000010 tickType:13 impliedVol:0.133706428253547 delta:-0.031688446727055 optPrice:2.43552480296803E-04 pvDividend:0 gamma: 1.79769313486232E+308 theta/vega/undPrice: -2.20931000140956E-04-1.03650388892701E-04-1.5652</t>
  </si>
  <si>
    <t>2014-12-2 17:22:30.793: RTWSControl  - tickOptionComputation - id:3000006 tickType:10 impliedVol:1.79769313486232E+308 delta:1.79769313486232E+308 optPrice:1.79769313486232E+308 pvDividend:0 gamma: 1.79769313486232E+308 theta/vega/undPrice: 1.79769313486232E+308-1.79769313486232E+308-1.5652</t>
  </si>
  <si>
    <t>2014-12-2 17:22:30.825: RTWSControl  - tickOptionComputation - id:3000006 tickType:11 impliedVol:0.173792918601069 delta:-1.14129471754325E-02 optPrice:9.99999974737875E-05 pvDividend:0 gamma: 1.79769313486232E+308 theta/vega/undPrice: -1.20927034660263E-04-5.79202165956463E-05-1.5652</t>
  </si>
  <si>
    <t>2014-12-2 17:22:30.842: RTWSControl  - tickOptionComputation - id:3000011 tickType:13 impliedVol:0.124885083179009 delta:-4.30149490914184E-02 optPrice:3.1983222228648E-04 pvDividend:0 gamma: 1.79769313486232E+308 theta/vega/undPrice: -2.67495196800214E-04-1.6939035717902E-04-1.5652</t>
  </si>
  <si>
    <t>2014-12-2 17:22:30.865: RTWSControl  - tickOptionComputation - id:3000007 tickType:10 impliedVol:1.79769313486232E+308 delta:1.79769313486232E+308 optPrice:1.79769313486232E+308 pvDividend:0 gamma: 1.79769313486232E+308 theta/vega/undPrice: 1.79769313486232E+308-1.79769313486232E+308-1.5652</t>
  </si>
  <si>
    <t>2014-12-2 17:22:30.871: RTWSControl  - tickOptionComputation - id:3000007 tickType:11 impliedVol:0.159391622187815 delta:-1.23342307678603E-02 optPrice:9.99999974737875E-05 pvDividend:0 gamma: 1.79769313486232E+308 theta/vega/undPrice: -1.18322158677354E-04-5.80163386457867E-05-1.5652</t>
  </si>
  <si>
    <t>2014-12-2 17:22:30.904: RTWSControl  - tickOptionComputation - id:3000008 tickType:13 impliedVol:0.15471495569826 delta:-0.01892443296187 optPrice:1.56979368537232E-04 pvDividend:0 gamma: 1.79769313486232E+308 theta/vega/undPrice: -1.66273883571833E-04-7.78850827023839E-05-1.5652</t>
  </si>
  <si>
    <t>2014-12-2 17:22:30.910: RTWSControl  - tickOptionComputation - id:3000009 tickType:10 impliedVol:1.79769313486232E+308 delta:1.79769313486232E+308 optPrice:1.79769313486232E+308 pvDividend:0 gamma: 1.79769313486232E+308 theta/vega/undPrice: 1.79769313486232E+308-1.79769313486232E+308-1.5652</t>
  </si>
  <si>
    <t>2014-12-2 17:22:30.915: RTWSControl  - tickOptionComputation - id:3000009 tickType:11 impliedVol:0.130599707594422 delta:-1.46830583055709E-02 optPrice:9.99999974737875E-05 pvDividend:0 gamma: 1.79769313486232E+308 theta/vega/undPrice: -1.12423827369953E-04-5.82080438156211E-05-1.5652</t>
  </si>
  <si>
    <t>2014-12-2 17:22:30.951: RTWSControl  - tickOptionComputation - id:3000066 tickType:13 impliedVol:9.81095309364086E-02 delta:-1.48716818410631E-02 optPrice:1.37603061297895E-04 pvDividend:0 gamma: 1.79769313486232E+308 theta/vega/undPrice: -4.72944405477775E-05-1.16370347132436E-04-1.79769313486232E+308</t>
  </si>
  <si>
    <t>2014-12-2 17:22:30.958: RTWSControl  - tickOptionComputation - id:3000010 tickType:10 impliedVol:1.79769313486232E+308 delta:1.79769313486232E+308 optPrice:1.79769313486232E+308 pvDividend:0 gamma: 1.79769313486232E+308 theta/vega/undPrice: 1.79769313486232E+308-1.79769313486232E+308-1.5652</t>
  </si>
  <si>
    <t>2014-12-2 17:22:30.988: RTWSControl  - tickOptionComputation - id:3000010 tickType:11 impliedVol:0.12953662646819 delta:-2.74433857873994E-02 optPrice:1.99999994947575E-04 pvDividend:0 gamma: 1.79769313486232E+308 theta/vega/undPrice: -1.90016878147384E-04-1.0365050905844E-04-1.5652</t>
  </si>
  <si>
    <t>2014-12-2 17:22:30.999: RTWSControl  - tickOptionComputation - id:3000011 tickType:10 impliedVol:0.102030282310085 delta:-1.83542396344078E-02 optPrice:9.99999974737875E-05 pvDividend:0 gamma: 1.79769313486232E+308 theta/vega/undPrice: -1.06704127099748E-04-8.30305919465472E-05-1.5652</t>
  </si>
  <si>
    <t>2014-12-2 17:22:31.29: RTWSControl  - tickOptionComputation - id:3000011 tickType:11 impliedVol:0.123296818377663 delta:-4.11386526209252E-02 optPrice:3.00000014249235E-04 pvDividend:0 gamma: 1.79769313486232E+308 theta/vega/undPrice: -2.54669755524797E-04-1.6231892607915E-04-1.5652</t>
  </si>
  <si>
    <t>2014-12-2 17:22:31.39: RTWSControl  - tickOptionComputation - id:3000008 tickType:10 impliedVol:1.79769313486232E+308 delta:1.79769313486232E+308 optPrice:1.79769313486232E+308 pvDividend:0 gamma: 1.79769313486232E+308 theta/vega/undPrice: 1.79769313486232E+308-1.79769313486232E+308-1.5652</t>
  </si>
  <si>
    <t>2014-12-2 17:22:31.72: RTWSControl  - tickOptionComputation - id:3000008 tickType:11 impliedVol:0.144973161199605 delta:-1.33949727389041E-02 optPrice:9.99999974737875E-05 pvDividend:0 gamma: 1.79769313486232E+308 theta/vega/undPrice: -1.15379317212167E-04-5.81122812828273E-05-1.5652</t>
  </si>
  <si>
    <t>2014-12-2 17:22:31.82: RTWSControl  - tickOptionComputation - id:3000068 tickType:13 impliedVol:9.11112316635396E-02 delta:-2.88198688982686E-02 optPrice:2.68588864227119E-04 pvDividend:0 gamma: 1.79769313486232E+308 theta/vega/undPrice: -7.70609527613894E-05-1.8708206892642E-04-1.79769313486232E+308</t>
  </si>
  <si>
    <t>2014-12-2 17:22:31.114: RTWSControl  - tickOptionComputation - id:3000067 tickType:13 impliedVol:9.43653231242152E-02 delta:-0.019911223893989 optPrice:1.82227197591051E-04 pvDividend:0 gamma: 1.79769313486232E+308 theta/vega/undPrice: -5.87794176876895E-05-1.67700645452521E-04-1.79769313486232E+308</t>
  </si>
  <si>
    <t>2014-12-2 17:22:31.121: RTWSControl  - tickOptionComputation - id:3000069 tickType:13 impliedVol:8.83472565543748E-02 delta:-4.06239654572698E-02 optPrice:3.820730242367E-04 pvDividend:0 gamma: 1.79769313486232E+308 theta/vega/undPrice: -9.99886781862555E-05-2.91790918820278E-04-1.79769313486232E+308</t>
  </si>
  <si>
    <t>2014-12-2 17:22:31.128: RTWSControl  - tickOptionComputation - id:3000070 tickType:13 impliedVol:8.60733977967207E-02 delta:-6.11549692848073E-02 optPrice:6.01938011324926E-04 pvDividend:0 gamma: 1.79769313486232E+308 theta/vega/undPrice: -1.34133211086027E-04-3.45797495665739E-04-1.79769313486232E+308</t>
  </si>
  <si>
    <t>2014-12-2 17:22:31.157: RTWSControl  - tickOptionComputation - id:3000071 tickType:13 impliedVol:8.42896553905845E-02 delta:-8.93352072324517E-02 optPrice:9.21836307294681E-04 pvDividend:0 gamma: 1.79769313486232E+308 theta/vega/undPrice: -1.75664712112085E-04-4.57918203951733E-04-1.79769313486232E+308</t>
  </si>
  <si>
    <t>2014-12-2 17:22:31.164: RTWSControl  - tickOptionComputation - id:3000072 tickType:13 impliedVol:8.29960293359555E-02 delta:-0.127974342044613 optPrice:1.3904800166408E-03 pvDividend:0 gamma: 1.79769313486232E+308 theta/vega/undPrice: -2.25944571948455E-04-6.33393334528478E-04-1.79769313486232E+308</t>
  </si>
  <si>
    <t>2014-12-2 17:22:31.172: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</si>
  <si>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17:22:31.204: RTWSControl  - tickOptionComputation - id:3000066 tickType:11 impliedVol:0.104007877845473 delta:-1.97356034476516E-02 optPrice:1.99999994947575E-04 pvDividend:0 gamma: 1.79769313486232E+308 theta/vega/undPrice: -6.43212516033694E-05-1.64257633772017E-04-1.79769313486232E+308</t>
  </si>
  <si>
    <t>2014-12-2 17:22:31.216: RTWSControl  - tickOptionComputation - id:3000068 tickType:10 impliedVol:8.74244176027056E-02 delta:-2.31447579580605E-02 optPrice:1.99999994947575E-04 pvDividend:0 gamma: 1.79769313486232E+308 theta/vega/undPrice: -6.19576432995086E-05-1.86189354515758E-04-1.79769313486232E+308</t>
  </si>
  <si>
    <t>2014-12-2 17:22:31.241: RTWSControl  - tickOptionComputation - id:3000068 tickType:11 impliedVol:0.098148939536183 delta:-3.84101365617142E-02 optPrice:3.9999998989515E-04 pvDividend:0 gamma: 1.79769313486232E+308 theta/vega/undPrice: -1.05891304815814E-04-2.69839304187025E-04-1.79769313486232E+308</t>
  </si>
  <si>
    <t>2014-12-2 17:22:31.252: RTWSControl  - tickOptionComputation - id:3000067 tickType:10 impliedVol:8.64895652219027E-02 delta:-1.25098206809221E-02 optPrice:9.99999974737875E-05 pvDividend:0 gamma: 1.79769313486232E+308 theta/vega/undPrice: -3.60065724441125E-05-1.04559146415021E-04-1.79769313486232E+308</t>
  </si>
  <si>
    <t>2014-12-2 17:22:31.280: RTWSControl  - tickOptionComputation - id:3000067 tickType:11 impliedVol:0.101649065778464 delta:-2.87656842206556E-02 optPrice:3.00000014249235E-04 pvDividend:0 gamma: 1.79769313486232E+308 theta/vega/undPrice: -8.58894975280702E-05-1.85881025994404E-04-1.79769313486232E+308</t>
  </si>
  <si>
    <t>2014-12-2 17:22:31.291: RTWSControl  - tickOptionComputation - id:3000069 tickType:10 impliedVol:0.089282077707783 delta:-0.041878311699377 optPrice:3.9999998989515E-04 pvDividend:0 gamma: 1.79769313486232E+308 theta/vega/undPrice: -1.03824550024714E-04-3.02801680706554E-04-1.79769313486232E+308</t>
  </si>
  <si>
    <t>2014-12-2 17:22:31.322: RTWSControl  - tickOptionComputation - id:3000069 tickType:11 impliedVol:9.26188913553958E-02 delta:-4.88956305247227E-02 optPrice:5.00000023748726E-04 pvDividend:0 gamma: 1.79769313486232E+308 theta/vega/undPrice: -1.21104804560206E-04-3.04280936581607E-04-1.79769313486232E+308</t>
  </si>
  <si>
    <t>2014-12-2 17:22:31.334: RTWSControl  - tickOptionComputation - id:3000070 tickType:10 impliedVol:8.60026804340576E-02 delta:-6.09650708256363E-02 optPrice:6.00000028498471E-04 pvDividend:0 gamma: 1.79769313486232E+308 theta/vega/undPrice: -1.33763410221564E-04-3.44719845880384E-04-1.79769313486232E+308</t>
  </si>
  <si>
    <t>2014-12-2 17:22:31.364: RTWSControl  - tickOptionComputation - id:3000070 tickType:11 impliedVol:9.25624853802663E-02 delta:-7.36433960933029E-02 optPrice:7.999999797903E-04 pvDividend:0 gamma: 1.79769313486232E+308 theta/vega/undPrice: -1.68066374203003E-04-4.44683212944582E-04-1.79769313486232E+308</t>
  </si>
  <si>
    <t>2014-12-2 17:22:31.376: RTWSControl  - tickOptionComputation - id:3000071 tickType:10 impliedVol:8.37982239805341E-02 delta:-0.087903304463219 optPrice:8.99999984540045E-04 pvDividend:0 gamma: 1.79769313486232E+308 theta/vega/undPrice: -1.72712188262665E-04-4.57918342500228E-04-1.79769313486232E+308</t>
  </si>
  <si>
    <t>2014-12-2 17:22:31.407: RTWSControl  - tickOptionComputation - id:3000071 tickType:11 impliedVol:8.81714075106694E-02 delta:-0.0995491192975 optPrice:1.09999999403954E-03 pvDividend:0 gamma: 1.79769313486232E+308 theta/vega/undPrice: -1.98986256469782E-04-4.57917149073927E-04-1.79769313486232E+308</t>
  </si>
  <si>
    <t>2014-12-2 17:22:31.418: RTWSControl  - tickOptionComputation - id:3000072 tickType:10 impliedVol:8.31415721329222E-02 delta:-0.128358593968531 optPrice:1.39999995008111E-03 pvDividend:0 gamma: 1.79769313486232E+308 theta/vega/undPrice: -2.26856332175636E-04-6.33393273773634E-04-1.79769313486232E+308</t>
  </si>
  <si>
    <t>2014-12-2 17:22:31.451: RTWSControl  - tickOptionComputation - id:3000072 tickType:11 impliedVol:8.62976369816403E-02 delta:-0.13824047441282 optPrice:1.5999999595806E-03 pvDividend:0 gamma: 1.79769313486232E+308 theta/vega/undPrice: -2.46627620554342E-04-6.33391955436774E-04-1.79769313486232E+308</t>
  </si>
  <si>
    <t>2014-12-2 17:22:34.600: RTWSControl  - tickOptionComputation - id:3000012 tickType:13 impliedVol:0.117213693512419 delta:-6.53400538053861E-02 optPrice:4.90397104427897E-04 pvDividend:0 gamma: 1.79769313486232E+308 theta/vega/undPrice: -3.47881787669269E-04-1.94059612290634E-04-1.5652</t>
  </si>
  <si>
    <t>2014-12-2 17:22:34.600: RTWSControl  - tickOptionComputation - id:3000006 tickType:13 impliedVol:0.180434047967701 delta:-1.47043623700111E-02 optPrice:1.38816564589343E-04 pvDividend:0 gamma: 1.79769313486232E+308 theta/vega/undPrice: -1.55507882156315E-04-5.79200597988605E-05-1.5652</t>
  </si>
  <si>
    <t>2014-12-2 17:22:34.631: RTWSControl  - tickOptionComputation - id:3000007 tickType:13 impliedVol:0.167084152496109 delta:-1.64175994962388E-02 optPrice:1.45176437937751E-04 pvDividend:0 gamma: 1.79769313486232E+308 theta/vega/undPrice: -1.58444254951642E-04-5.80161830596008E-05-1.5652</t>
  </si>
  <si>
    <t>2014-12-2 17:22:34.631: RTWSControl  - tickOptionComputation - id:3000009 tickType:13 impliedVol:0.143760165227796 delta:-2.32187027538851E-02 optPrice:1.83069426330287E-04 pvDividend:0 gamma: 1.79769313486232E+308 theta/vega/undPrice: -1.84305670895768E-04-1.03480561559417E-04-1.5652</t>
  </si>
  <si>
    <t>2014-12-2 17:22:34.646: RTWSControl  - tickOptionComputation - id:3000010 tickType:13 impliedVol:0.133786073431054 delta:-3.17669016025291E-02 optPrice:2.44378006788464E-04 pvDividend:0 gamma: 1.79769313486232E+308 theta/vega/undPrice: -2.21521473906527E-04-1.03650386691023E-04-1.5652</t>
  </si>
  <si>
    <t>2014-12-2 17:22:34.693: RTWSControl  - tickOptionComputation - id:3000011 tickType:13 impliedVol:0.124937249525935 delta:-4.30974124384817E-02 optPrice:3.20715871293475E-04 pvDividend:0 gamma: 1.79769313486232E+308 theta/vega/undPrice: -2.67988075764592E-04-1.69390354422272E-04-1.5652</t>
  </si>
  <si>
    <t>2014-12-2 17:22:34.693: RTWSControl  - tickOptionComputation - id:3000008 tickType:13 impliedVol:0.154859524916141 delta:-1.90012187129302E-02 optPrice:1.57819491983541E-04 pvDividend:0 gamma: 1.79769313486232E+308 theta/vega/undPrice: -1.67029162550776E-04-7.85385071891722E-05-1.5652</t>
  </si>
  <si>
    <t>2014-12-2 17:22:34.709: RTWSControl  - tickOptionComputation - id:3000006 tickType:10 impliedVol:1.79769313486232E+308 delta:1.79769313486232E+308 optPrice:1.79769313486232E+308 pvDividend:0 gamma: 1.79769313486232E+308 theta/vega/undPrice: 1.79769313486232E+308-1.79769313486232E+308-1.5652</t>
  </si>
  <si>
    <t>2014-12-2 17:22:34.740: RTWSControl  - tickOptionComputation - id:3000007 tickType:10 impliedVol:1.79769313486232E+308 delta:1.79769313486232E+308 optPrice:1.79769313486232E+308 pvDividend:0 gamma: 1.79769313486232E+308 theta/vega/undPrice: 1.79769313486232E+308-1.79769313486232E+308-1.5652</t>
  </si>
  <si>
    <t>2014-12-2 17:22:34.771: RTWSControl  - tickOptionComputation - id:3000009 tickType:10 impliedVol:1.79769313486232E+308 delta:1.79769313486232E+308 optPrice:1.79769313486232E+308 pvDividend:0 gamma: 1.79769313486232E+308 theta/vega/undPrice: 1.79769313486232E+308-1.79769313486232E+308-1.5652</t>
  </si>
  <si>
    <t>2014-12-2 17:22:34.802: RTWSControl  - tickOptionComputation - id:3000010 tickType:10 impliedVol:1.79769313486232E+308 delta:1.79769313486232E+308 optPrice:1.79769313486232E+308 pvDividend:0 gamma: 1.79769313486232E+308 theta/vega/undPrice: 1.79769313486232E+308-1.79769313486232E+308-1.5652</t>
  </si>
  <si>
    <t>2014-12-2 17:22:34.818: RTWSControl  - tickOptionComputation - id:3000008 tickType:10 impliedVol:1.79769313486232E+308 delta:1.79769313486232E+308 optPrice:1.79769313486232E+308 pvDividend:0 gamma: 1.79769313486232E+308 theta/vega/undPrice: 1.79769313486232E+308-1.79769313486232E+308-1.5652</t>
  </si>
  <si>
    <t>2014-12-2 17:22:34.834: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</si>
  <si>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17:22:38.674: RTWSControl  - tickOptionComputation - id:3000012 tickType:13 impliedVol:0.117043034286887 delta:-6.50644440099453E-02 optPrice:4.87279803028887E-04 pvDividend:0 gamma: 1.79769313486232E+308 theta/vega/undPrice: -3.46220358833363E-04-1.92472548424722E-04-1.5652</t>
  </si>
  <si>
    <t>2014-12-2 17:22:38.683: RTWSControl  - tickOptionComputation - id:3000006 tickType:13 impliedVol:0.179310445206646 delta:-1.41551773568864E-02 optPrice:1.32192644516346E-04 pvDividend:0 gamma: 1.79769313486232E+308 theta/vega/undPrice: -1.49586343261612E-04-5.7913616932059E-05-1.5652</t>
  </si>
  <si>
    <t>2014-12-2 17:22:38.698: RTWSControl  - tickOptionComputation - id:3000006 tickType:10 impliedVol:1.79769313486232E+308 delta:1.79769313486232E+308 optPrice:1.79769313486232E+308 pvDividend:0 gamma: 1.79769313486232E+308 theta/vega/undPrice: 1.79769313486232E+308-1.79769313486232E+308-1.5652</t>
  </si>
  <si>
    <t>2014-12-2 17:22:38.733: RTWSControl  - tickOptionComputation - id:3000007 tickType:13 impliedVol:0.166158336850202 delta:-0.015936863707232 optPrice:1.39697536904225E-04 pvDividend:0 gamma: 1.79769313486232E+308 theta/vega/undPrice: -1.53552974476876E-04-5.80097215241723E-05-1.5652</t>
  </si>
  <si>
    <t>2014-12-2 17:22:38.739: RTWSControl  - tickOptionComputation - id:3000009 tickType:13 impliedVol:0.1431831679811 delta:-2.26389285821651E-02 optPrice:1.76933135745257E-04 pvDividend:0 gamma: 1.79769313486232E+308 theta/vega/undPrice: -1.79956770726497E-04-1.03469026778382E-04-1.5652</t>
  </si>
  <si>
    <t>2014-12-2 17:22:38.780: RTWSControl  - tickOptionComputation - id:3000010 tickType:13 impliedVol:0.133360107468441 delta:-3.13314496664763E-02 optPrice:2.39808467762854E-04 pvDividend:0 gamma: 1.79769313486232E+308 theta/vega/undPrice: -2.18301782495874E-04-1.03638823228771E-04-1.5652</t>
  </si>
  <si>
    <t>2014-12-2 17:22:38.786: RTWSControl  - tickOptionComputation - id:3000011 tickType:13 impliedVol:0.124646729570365 delta:-4.26151815545652E-02 optPrice:3.15558925861583E-04 pvDividend:0 gamma: 1.79769313486232E+308 theta/vega/undPrice: -2.65170879400473E-04-1.69371452989686E-04-1.5652</t>
  </si>
  <si>
    <t>2014-12-2 17:22:38.792: RTWSControl  - tickOptionComputation - id:3000008 tickType:13 impliedVol:0.154115911108349 delta:-1.85954956656827E-02 optPrice:1.53398164308791E-04 pvDividend:0 gamma: 1.79769313486232E+308 theta/vega/undPrice: -1.63090774473786E-04-7.50881836612994E-05-1.5652</t>
  </si>
  <si>
    <t>2014-12-2 17:22:38.821: RTWSControl  - tickOptionComputation - id:3000007 tickType:10 impliedVol:1.79769313486232E+308 delta:1.79769313486232E+308 optPrice:1.79769313486232E+308 pvDividend:0 gamma: 1.79769313486232E+308 theta/vega/undPrice: 1.79769313486232E+308-1.79769313486232E+308-1.5652</t>
  </si>
  <si>
    <t>2014-12-2 17:22:38.831: RTWSControl  - tickOptionComputation - id:3000066 tickType:13 impliedVol:9.81095309364086E-02 delta:-1.48687261796113E-02 optPrice:1.37567878719155E-04 pvDividend:0 gamma: 1.79769313486232E+308 theta/vega/undPrice: -4.7287960194457E-05-1.16336608057493E-04-1.79769313486232E+308</t>
  </si>
  <si>
    <t>2014-12-2 17:22:38.864: RTWSControl  - tickOptionComputation - id:3000068 tickType:13 impliedVol:9.11112316635396E-02 delta:-2.88152595645827E-02 optPrice:2.68530586827743E-04 pvDividend:0 gamma: 1.79769313486232E+308 theta/vega/undPrice: -7.70534248107103E-05-1.87034826521345E-04-1.79769313486232E+308</t>
  </si>
  <si>
    <t>2014-12-2 17:22:38.871: RTWSControl  - tickOptionComputation - id:3000067 tickType:13 impliedVol:9.43653231242152E-02 delta:-1.99084356790141E-02 optPrice:1.82193301849333E-04 pvDividend:0 gamma: 1.79769313486232E+308 theta/vega/undPrice: -5.87740823883373E-05-1.67667896778126E-04-1.79769313486232E+308</t>
  </si>
  <si>
    <t>2014-12-2 17:22:38.878: RTWSControl  - tickOptionComputation - id:3000069 tickType:13 impliedVol:8.83472565543748E-02 delta:-4.06197531130603E-02 optPrice:3.8201642230173E-04 pvDividend:0 gamma: 1.79769313486232E+308 theta/vega/undPrice: -9.99830943384442E-05-2.91744717646983E-04-1.79769313486232E+308</t>
  </si>
  <si>
    <t>2014-12-2 17:22:38.907: RTWSControl  - tickOptionComputation - id:3000070 tickType:13 impliedVol:8.60733977967207E-02 delta:-6.11488216924836E-02 optPrice:6.01847890122908E-04 pvDividend:0 gamma: 1.79769313486232E+308 theta/vega/undPrice: -1.34126964461444E-04-3.45736730149078E-04-1.79769313486232E+308</t>
  </si>
  <si>
    <t>2014-12-2 17:22:38.914: RTWSControl  - tickOptionComputation - id:3000071 tickType:13 impliedVol:8.42896553905845E-02 delta:-8.93271801649543E-02 optPrice:9.21703710659254E-04 pvDividend:0 gamma: 1.79769313486232E+308 theta/vega/undPrice: -1.75659384839922E-04-4.57902475311246E-04-1.79769313486232E+308</t>
  </si>
  <si>
    <t>2014-12-2 17:22:38.922: RTWSControl  - tickOptionComputation - id:3000072 tickType:13 impliedVol:8.29960293359555E-02 delta:-0.127965033715826 optPrice:1.39029942397609E-03 pvDividend:0 gamma: 1.79769313486232E+308 theta/vega/undPrice: -2.25942235388558E-04-6.33371578678786E-04-1.79769313486232E+308</t>
  </si>
  <si>
    <t>2014-12-2 17:22:38.941: RTWSControl  - tickOptionComputation - id:3000009 tickType:10 impliedVol:1.79769313486232E+308 delta:1.79769313486232E+308 optPrice:1.79769313486232E+308 pvDividend:0 gamma: 1.79769313486232E+308 theta/vega/undPrice: 1.79769313486232E+308-1.79769313486232E+308-1.5652</t>
  </si>
  <si>
    <t>2014-12-2 17:22:38.956: RTWSControl  - tickOptionComputation - id:3000010 tickType:10 impliedVol:1.79769313486232E+308 delta:1.79769313486232E+308 optPrice:1.79769313486232E+308 pvDividend:0 gamma: 1.79769313486232E+308 theta/vega/undPrice: 1.79769313486232E+308-1.79769313486232E+308-1.5652</t>
  </si>
  <si>
    <t>2014-12-2 17:22:38.972: RTWSControl  - tickOptionComputation - id:3000008 tickType:10 impliedVol:1.79769313486232E+308 delta:1.79769313486232E+308 optPrice:1.79769313486232E+308 pvDividend:0 gamma: 1.79769313486232E+308 theta/vega/undPrice: 1.79769313486232E+308-1.79769313486232E+308-1.5652</t>
  </si>
  <si>
    <t>2014-12-2 17:22:38.987: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</si>
  <si>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17:22:42.434: RTWSControl  - tickOptionComputation - id:3000012 tickType:13 impliedVol:0.11706879146935 delta:-6.51031296270693E-02 optPrice:4.87716767548973E-04 pvDividend:0 gamma: 1.79769313486232E+308 theta/vega/undPrice: -3.46464142246691E-04-1.92691029176625E-04-1.5652</t>
  </si>
  <si>
    <t>2014-12-2 17:22:42.648: RTWSControl  - tickOptionComputation - id:3000006 tickType:13 impliedVol:0.179336690778747 delta:-1.41678582361474E-02 optPrice:1.32344642423327E-04 pvDividend:0 gamma: 1.79769313486232E+308 theta/vega/undPrice: -1.49723020976903E-04-5.79136163372343E-05-1.5652</t>
  </si>
  <si>
    <t>2014-12-2 17:22:42.663: RTWSControl  - tickOptionComputation - id:3000007 tickType:13 impliedVol:0.166185092232034 delta:-1.59505575709322E-02 optPrice:1.39852744391838E-04 pvDividend:0 gamma: 1.79769313486232E+308 theta/vega/undPrice: -1.53692538486861E-04-5.80097210166594E-05-1.5652</t>
  </si>
  <si>
    <t>2014-12-2 17:22:42.688: RTWSControl  - tickOptionComputation - id:3000009 tickType:13 impliedVol:0.143210233532777 delta:-2.26654929646044E-02 optPrice:1.77213180887415E-04 pvDividend:0 gamma: 1.79769313486232E+308 theta/vega/undPrice: -1.80157122944704E-04-1.03469025773044E-04-1.5652</t>
  </si>
  <si>
    <t>2014-12-2 17:22:42.694: RTWSControl  - tickOptionComputation - id:3000010 tickType:13 impliedVol:0.133386973380233 delta:-3.13580656722917E-02 optPrice:2.40086903296909E-04 pvDividend:0 gamma: 1.79769313486232E+308 theta/vega/undPrice: -2.18500983390945E-04-1.03638822480664E-04-1.5652</t>
  </si>
  <si>
    <t>2014-12-2 17:22:42.700: RTWSControl  - tickOptionComputation - id:3000011 tickType:13 impliedVol:0.124673159359084 delta:-4.26571350091488E-02 optPrice:3.16006571742658E-04 pvDividend:0 gamma: 1.79769313486232E+308 theta/vega/undPrice: -2.65420621704054E-04-1.69371451589611E-04-1.5652</t>
  </si>
  <si>
    <t>2014-12-2 17:22:42.741: RTWSControl  - tickOptionComputation - id:3000008 tickType:13 impliedVol:0.154142939816701 delta:-1.86099764139206E-02 optPrice:1.53555216552755E-04 pvDividend:0 gamma: 1.79769313486232E+308 theta/vega/undPrice: -1.63231997490048E-04-7.52103345220674E-05-1.5652</t>
  </si>
  <si>
    <t>2014-12-2 17:22:48.670: RTWSControl  - tickOptionComputation - id:3000012 tickType:10 impliedVol:0.105609447446845 delta:-4.67872459672063E-02 optPrice:3.00000014249235E-04 pvDividend:0 gamma: 1.79769313486232E+308 theta/vega/undPrice: -2.40995003889783E-04-1.6964248703358E-04-1.5651</t>
  </si>
  <si>
    <t>2014-12-2 17:22:48.678: RTWSControl  - tickOptionComputation - id:3000012 tickType:11 impliedVol:0.11739368717808 delta:-6.62766905198604E-02 optPrice:5.00000023748726E-04 pvDividend:0 gamma: 1.79769313486232E+308 theta/vega/undPrice: -3.52525695251483E-04-1.99592588938349E-04-1.5651</t>
  </si>
  <si>
    <t>2014-12-2 17:22:48.693: RTWSControl  - tickOptionComputation - id:3000012 tickType:13 impliedVol:0.11706879146935 delta:-6.57978241608126E-02 optPrice:4.93598980190798E-04 pvDividend:0 gamma: 1.79769313486232E+308 theta/vega/undPrice: -3.49450760698475E-04-1.9683680695136E-04-1.5651</t>
  </si>
  <si>
    <t>2014-12-2 17:22:48.699: RTWSControl  - tickOptionComputation - id:3000006 tickType:10 impliedVol:1.79769313486232E+308 delta:1.79769313486232E+308 optPrice:1.79769313486232E+308 pvDividend:0 gamma: 1.79769313486232E+308 theta/vega/undPrice: 1.79769313486232E+308-1.79769313486232E+308-1.5651</t>
  </si>
  <si>
    <t>2014-12-2 17:22:48.744: RTWSControl  - tickOptionComputation - id:3000006 tickType:11 impliedVol:0.17350167209198 delta:-1.14126706137552E-02 optPrice:9.99999974737875E-05 pvDividend:0 gamma: 1.79769313486232E+308 theta/vega/undPrice: -1.20727901503964E-04-5.79119049339533E-05-1.5651</t>
  </si>
  <si>
    <t>2014-12-2 17:22:48.762: RTWSControl  - tickOptionComputation - id:3000006 tickType:13 impliedVol:0.179336690778747 delta:-1.43225625338101E-02 optPrice:1.33953081728409E-04 pvDividend:0 gamma: 1.79769313486232E+308 theta/vega/undPrice: -1.51113706356888E-04-5.79117664715284E-05-1.5651</t>
  </si>
  <si>
    <t>2014-12-2 17:22:48.786: RTWSControl  - tickOptionComputation - id:3000007 tickType:10 impliedVol:1.79769313486232E+308 delta:1.79769313486232E+308 optPrice:1.79769313486232E+308 pvDividend:0 gamma: 1.79769313486232E+308 theta/vega/undPrice: 1.79769313486232E+308-1.79769313486232E+308-1.5651</t>
  </si>
  <si>
    <t>2014-12-2 17:22:48.792: RTWSControl  - tickOptionComputation - id:3000007 tickType:11 impliedVol:0.159074522864886 delta:-1.23221657224076E-02 optPrice:9.99999974737875E-05 pvDividend:0 gamma: 1.79769313486232E+308 theta/vega/undPrice: -1.17995695101162E-04-5.80080131756982E-05-1.5651</t>
  </si>
  <si>
    <t>2014-12-2 17:22:48.822: RTWSControl  - tickOptionComputation - id:3000007 tickType:13 impliedVol:0.166185092232034 delta:-1.61178430050929E-02 optPrice:1.4146361933559E-04 pvDividend:0 gamma: 1.79769313486232E+308 theta/vega/undPrice: -1.55085414014022E-04-5.80078687630231E-05-1.5651</t>
  </si>
  <si>
    <t>2014-12-2 17:22:48.828: RTWSControl  - tickOptionComputation - id:3000009 tickType:13 impliedVol:0.143210233532777 delta:-2.30114527333156E-02 optPrice:1.8041088353671E-04 pvDividend:0 gamma: 1.79769313486232E+308 theta/vega/undPrice: -1.82312094766646E-04-1.03465719037469E-04-1.5651</t>
  </si>
  <si>
    <t>2014-12-2 17:22:48.862: RTWSControl  - tickOptionComputation - id:3000009 tickType:10 impliedVol:1.79769313486232E+308 delta:1.79769313486232E+308 optPrice:1.79769313486232E+308 pvDividend:0 gamma: 1.79769313486232E+308 theta/vega/undPrice: 1.79769313486232E+308-1.79769313486232E+308-1.5651</t>
  </si>
  <si>
    <t>2014-12-2 17:22:48.867: RTWSControl  - tickOptionComputation - id:3000009 tickType:11 impliedVol:0.130316312778915 delta:-1.46987447398464E-02 optPrice:9.99999974737875E-05 pvDividend:0 gamma: 1.79769313486232E+308 theta/vega/undPrice: -1.12288297602272E-04-5.81996890145253E-05-1.5651</t>
  </si>
  <si>
    <t>2014-12-2 17:22:48.904: RTWSControl  - tickOptionComputation - id:3000010 tickType:13 impliedVol:0.133386973380233 delta:-0.03173041204996 optPrice:2.43287856981391E-04 pvDividend:0 gamma: 1.79769313486232E+308 theta/vega/undPrice: -2.20658281097091E-04-1.03635513011471E-04-1.5651</t>
  </si>
  <si>
    <t>2014-12-2 17:22:48.909: RTWSControl  - tickOptionComputation - id:3000011 tickType:13 impliedVol:0.124673159359084 delta:-4.33076928875106E-02 optPrice:3.21884665617708E-04 pvDividend:0 gamma: 1.79769313486232E+308 theta/vega/undPrice: -2.68404942270954E-04-1.69366038713193E-04-1.5651</t>
  </si>
  <si>
    <t>2014-12-2 17:22:48.915: RTWSControl  - tickOptionComputation - id:3000010 tickType:10 impliedVol:1.79769313486232E+308 delta:1.79769313486232E+308 optPrice:1.79769313486232E+308 pvDividend:0 gamma: 1.79769313486232E+308 theta/vega/undPrice: 1.79769313486232E+308-1.79769313486232E+308-1.5651</t>
  </si>
  <si>
    <t>2014-12-2 17:22:48.948: RTWSControl  - tickOptionComputation - id:3000010 tickType:11 impliedVol:0.129237693181928 delta:-2.74976048130927E-02 optPrice:1.99999994947575E-04 pvDividend:0 gamma: 1.79769313486232E+308 theta/vega/undPrice: -1.89893844905812E-04-1.03635632085478E-04-1.5651</t>
  </si>
  <si>
    <t>2014-12-2 17:22:48.958: RTWSControl  - tickOptionComputation - id:3000008 tickType:13 impliedVol:0.154142939816701 delta:-1.87907135227781E-02 optPrice:1.55168324430955E-04 pvDividend:0 gamma: 1.79769313486232E+308 theta/vega/undPrice: -1.64626880894117E-04-7.67880106219899E-05-1.5651</t>
  </si>
  <si>
    <t>2014-12-2 17:22:48.987: RTWSControl  - tickOptionComputation - id:3000011 tickType:10 impliedVol:0.101646347106398 delta:-1.83051045269578E-02 optPrice:9.99999974737875E-05 pvDividend:0 gamma: 1.79769313486232E+308 theta/vega/undPrice: -1.06055844986609E-04-8.28088358779413E-05-1.5651</t>
  </si>
  <si>
    <t>2014-12-2 17:22:48.992: RTWSControl  - tickOptionComputation - id:3000011 tickType:11 impliedVol:0.122946996342062 delta:-4.11809534128235E-02 optPrice:3.00000014249235E-04 pvDividend:0 gamma: 1.79769313486232E+308 theta/vega/undPrice: -2.54186094862373E-04-1.62585388990263E-04-1.5651</t>
  </si>
  <si>
    <t>2014-12-2 17:22:49.29: RTWSControl  - tickOptionComputation - id:3000008 tickType:10 impliedVol:1.79769313486232E+308 delta:1.79769313486232E+308 optPrice:1.79769313486232E+308 pvDividend:0 gamma: 1.79769313486232E+308 theta/vega/undPrice: 1.79769313486232E+308-1.79769313486232E+308-1.5651</t>
  </si>
  <si>
    <t>2014-12-2 17:22:49.35: RTWSControl  - tickOptionComputation - id:3000008 tickType:11 impliedVol:0.144671717834274 delta:-1.33945564933194E-02 optPrice:9.99999974737875E-05 pvDividend:0 gamma: 1.79769313486232E+308 theta/vega/undPrice: -1.15141924882382E-04-5.81039410990372E-05-1.5651</t>
  </si>
  <si>
    <t>2014-12-2 17:22:49.72: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</si>
  <si>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17:22:50.446: RTWSControl  - tickOptionComputation - id:3000012 tickType:13 impliedVol:0.117125078282399 delta:-6.58819728164054E-02 optPrice:4.94553842182436E-04 pvDividend:0 gamma: 1.79769313486232E+308 theta/vega/undPrice: -3.4998348018389E-04-1.97314234603235E-04-1.5651</t>
  </si>
  <si>
    <t>2014-12-2 17:22:50.468: RTWSControl  - tickOptionComputation - id:3000006 tickType:13 impliedVol:0.180143834653514 delta:-1.47100521122856E-02 optPrice:1.38627403048346E-04 pvDividend:0 gamma: 1.79769313486232E+308 theta/vega/undPrice: -1.55316892695993E-04-5.79117484689379E-05-1.5651</t>
  </si>
  <si>
    <t>2014-12-2 17:22:50.484: RTWSControl  - tickOptionComputation - id:3000007 tickType:13 impliedVol:0.166828434183927 delta:-1.64451543958532E-02 optPrice:1.45195514727483E-04 pvDividend:0 gamma: 1.79769313486232E+308 theta/vega/undPrice: -1.58441168778968E-04-5.8007856778247E-05-1.5651</t>
  </si>
  <si>
    <t>2014-12-2 17:22:50.490: RTWSControl  - tickOptionComputation - id:3000009 tickType:13 impliedVol:0.143572362534037 delta:-2.33650474486194E-02 optPrice:1.84157683857395E-04 pvDividend:0 gamma: 1.79769313486232E+308 theta/vega/undPrice: -1.84992661661735E-04-1.03465705727361E-04-1.5651</t>
  </si>
  <si>
    <t>2014-12-2 17:22:50.526: RTWSControl  - tickOptionComputation - id:3000010 tickType:13 impliedVol:0.133631691353735 delta:-3.19716851030477E-02 optPrice:2.45824007649334E-04 pvDividend:0 gamma: 1.79769313486232E+308 theta/vega/undPrice: -2.22472717163233E-04-1.03635506284453E-04-1.5651</t>
  </si>
  <si>
    <t>2014-12-2 17:22:50.532: RTWSControl  - tickOptionComputation - id:3000011 tickType:13 impliedVol:0.124815929936517 delta:-4.35332746888319E-02 optPrice:3.24302718089353E-04 pvDividend:0 gamma: 1.79769313486232E+308 theta/vega/undPrice: -2.69753977328884E-04-1.69366031212026E-04-1.5651</t>
  </si>
  <si>
    <t>2014-12-2 17:22:50.538: RTWSControl  - tickOptionComputation - id:3000008 tickType:13 impliedVol:0.154637943477439 delta:-1.90544456478643E-02 optPrice:1.58044486564969E-04 pvDividend:0 gamma: 1.79769313486232E+308 theta/vega/undPrice: -1.6721315582083E-04-7.90250090570043E-05-1.5651</t>
  </si>
  <si>
    <t>2014-12-2 17:22:50.570: RTWSControl  - tickOptionComputation - id:3000006 tickType:10 impliedVol:1.79769313486232E+308 delta:1.79769313486232E+308 optPrice:1.79769313486232E+308 pvDividend:0 gamma: 1.79769313486232E+308 theta/vega/undPrice: 1.79769313486232E+308-1.79769313486232E+308-1.5651</t>
  </si>
  <si>
    <t>2014-12-2 17:22:50.587: RTWSControl  - tickOptionComputation - id:3000007 tickType:10 impliedVol:1.79769313486232E+308 delta:1.79769313486232E+308 optPrice:1.79769313486232E+308 pvDividend:0 gamma: 1.79769313486232E+308 theta/vega/undPrice: 1.79769313486232E+308-1.79769313486232E+308-1.5651</t>
  </si>
  <si>
    <t>2014-12-2 17:22:50.620: RTWSControl  - tickOptionComputation - id:3000009 tickType:10 impliedVol:1.79769313486232E+308 delta:1.79769313486232E+308 optPrice:1.79769313486232E+308 pvDividend:0 gamma: 1.79769313486232E+308 theta/vega/undPrice: 1.79769313486232E+308-1.79769313486232E+308-1.5651</t>
  </si>
  <si>
    <t>2014-12-2 17:22:50.654: RTWSControl  - tickOptionComputation - id:3000010 tickType:10 impliedVol:1.79769313486232E+308 delta:1.79769313486232E+308 optPrice:1.79769313486232E+308 pvDividend:0 gamma: 1.79769313486232E+308 theta/vega/undPrice: 1.79769313486232E+308-1.79769313486232E+308-1.5651</t>
  </si>
  <si>
    <t>2014-12-2 17:22:50.659: RTWSControl  - tickOptionComputation - id:3000008 tickType:10 impliedVol:1.79769313486232E+308 delta:1.79769313486232E+308 optPrice:1.79769313486232E+308 pvDividend:0 gamma: 1.79769313486232E+308 theta/vega/undPrice: 1.79769313486232E+308-1.79769313486232E+308-1.5651</t>
  </si>
  <si>
    <t>2014-12-2 17:22:50.697: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</si>
  <si>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17:22:52.526: RTWSControl  - tickOptionComputation - id:3000006 tickType:10 impliedVol:1.79769313486232E+308 delta:1.79769313486232E+308 optPrice:1.79769313486232E+308 pvDividend:0 gamma: 1.79769313486232E+308 theta/vega/undPrice: 1.79769313486232E+308-1.79769313486232E+308-1.5651</t>
  </si>
  <si>
    <t>2014-12-2 17:22:52.604: RTWSControl  - tickOptionComputation - id:3000007 tickType:10 impliedVol:1.79769313486232E+308 delta:1.79769313486232E+308 optPrice:1.79769313486232E+308 pvDividend:0 gamma: 1.79769313486232E+308 theta/vega/undPrice: 1.79769313486232E+308-1.79769313486232E+308-1.5651</t>
  </si>
  <si>
    <t>2014-12-2 17:22:52.619: RTWSControl  - tickOptionComputation - id:3000009 tickType:10 impliedVol:1.79769313486232E+308 delta:1.79769313486232E+308 optPrice:1.79769313486232E+308 pvDividend:0 gamma: 1.79769313486232E+308 theta/vega/undPrice: 1.79769313486232E+308-1.79769313486232E+308-1.5651</t>
  </si>
  <si>
    <t>2014-12-2 17:22:52.651: RTWSControl  - tickOptionComputation - id:3000066 tickType:13 impliedVol:9.81095309364086E-02 delta:-1.47116230186438E-02 optPrice:1.3595906126569E-04 pvDividend:0 gamma: 1.79769313486232E+308 theta/vega/undPrice: -4.6860134267493E-05-1.14764938538918E-04-1.79769313486232E+308</t>
  </si>
  <si>
    <t>2014-12-2 17:22:52.666: RTWSControl  - tickOptionComputation - id:3000068 tickType:13 impliedVol:9.11112316635396E-02 delta:-2.85135405205691E-02 optPrice:2.65339992091264E-04 pvDividend:0 gamma: 1.79769313486232E+308 theta/vega/undPrice: -7.63922047662763E-05-1.86188483538047E-04-1.79769313486232E+308</t>
  </si>
  <si>
    <t>2014-12-2 17:22:52.682: RTWSControl  - tickOptionComputation - id:3000067 tickType:13 impliedVol:9.43653231242152E-02 delta:-1.97446660231523E-02 optPrice:1.80583234208353E-04 pvDividend:0 gamma: 1.79769313486232E+308 theta/vega/undPrice: -5.83459107010025E-05-1.66095253277035E-04-1.79769313486232E+308</t>
  </si>
  <si>
    <t>2014-12-2 17:22:52.697: RTWSControl  - tickOptionComputation - id:3000010 tickType:10 impliedVol:1.79769313486232E+308 delta:1.79769313486232E+308 optPrice:1.79769313486232E+308 pvDividend:0 gamma: 1.79769313486232E+308 theta/vega/undPrice: 1.79769313486232E+308-1.79769313486232E+308-1.5651</t>
  </si>
  <si>
    <t>2014-12-2 17:22:52.697: RTWSControl  - tickOptionComputation - id:3000069 tickType:13 impliedVol:8.83472565543748E-02 delta:-4.03077025253791E-02 optPrice:3.78824181299619E-04 pvDividend:0 gamma: 1.79769313486232E+308 theta/vega/undPrice: -9.93215118638774E-05-2.89087584232789E-04-1.79769313486232E+308</t>
  </si>
  <si>
    <t>2014-12-2 17:22:52.729: RTWSControl  - tickOptionComputation - id:3000070 tickType:13 impliedVol:8.60733977967207E-02 delta:-6.06257650695629E-02 optPrice:5.95986568252821E-04 pvDividend:0 gamma: 1.79769313486232E+308 theta/vega/undPrice: -1.33211988143906E-04-3.4160800135544E-04-1.79769313486232E+308</t>
  </si>
  <si>
    <t>2014-12-2 17:22:52.744: RTWSControl  - tickOptionComputation - id:3000071 tickType:13 impliedVol:8.42896553905845E-02 delta:-0.088525150412105 optPrice:9.11696413320558E-04 pvDividend:0 gamma: 1.79769313486232E+308 theta/vega/undPrice: -1.74534989802109E-04-4.5791711189741E-04-1.79769313486232E+308</t>
  </si>
  <si>
    <t>2014-12-2 17:22:52.744: RTWSControl  - tickOptionComputation - id:3000072 tickType:13 impliedVol:8.29960293359555E-02 delta:-0.126838896435977 optPrice:1.37435740466227E-03 pvDividend:0 gamma: 1.79769313486232E+308 theta/vega/undPrice: -2.24733803092664E-04-6.33391836361398E-04-1.79769313486232E+308</t>
  </si>
  <si>
    <t>2014-12-2 17:22:52.775: RTWSControl  - tickOptionComputation - id:3000008 tickType:10 impliedVol:1.79769313486232E+308 delta:1.79769313486232E+308 optPrice:1.79769313486232E+308 pvDividend:0 gamma: 1.79769313486232E+308 theta/vega/undPrice: 1.79769313486232E+308-1.79769313486232E+308-1.5651</t>
  </si>
  <si>
    <t>2014-12-2 17:22:52.791: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</si>
  <si>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17:22:52.807: RTWSControl  - tickOptionComputation - id:3000066 tickType:11 impliedVol:0.104187695947394 delta:-0.019724727058702 optPrice:1.99999994947575E-04 pvDividend:0 gamma: 1.79769313486232E+308 theta/vega/undPrice: -6.44071902292695E-05-1.6411200620326E-04-1.79769313486232E+308</t>
  </si>
  <si>
    <t>2014-12-2 17:22:52.838: RTWSControl  - tickOptionComputation - id:3000068 tickType:10 impliedVol:8.76320662463028E-02 delta:-2.31578458620814E-02 optPrice:1.99999994947575E-04 pvDividend:0 gamma: 1.79769313486232E+308 theta/vega/undPrice: -6.21385992327288E-05-1.86188886100014E-04-1.79769313486232E+308</t>
  </si>
  <si>
    <t>2014-12-2 17:22:52.853: RTWSControl  - tickOptionComputation - id:3000068 tickType:11 impliedVol:9.83255825046555E-02 delta:-3.83496205914004E-02 optPrice:3.9999998989515E-04 pvDividend:0 gamma: 1.79769313486232E+308 theta/vega/undPrice: -1.05948142239004E-04-2.69212931131873E-04-1.79769313486232E+308</t>
  </si>
  <si>
    <t>2014-12-2 17:22:52.869: RTWSControl  - tickOptionComputation - id:3000067 tickType:10 impliedVol:8.66417445039421E-02 delta:-0.012484296890776 optPrice:9.99999974737875E-05 pvDividend:0 gamma: 1.79769313486232E+308 theta/vega/undPrice: -3.60116136891531E-05-1.04558885556065E-04-1.79769313486232E+308</t>
  </si>
  <si>
    <t>2014-12-2 17:22:52.900: RTWSControl  - tickOptionComputation - id:3000067 tickType:11 impliedVol:0.101840131685062 delta:-2.87427576569906E-02 optPrice:3.00000014249235E-04 pvDividend:0 gamma: 1.79769313486232E+308 theta/vega/undPrice: -8.60027461000129E-05-1.85880556488736E-04-1.79769313486232E+308</t>
  </si>
  <si>
    <t>2014-12-2 17:22:52.916: RTWSControl  - tickOptionComputation - id:3000069 tickType:10 impliedVol:8.94703558599658E-02 delta:-4.18212941532753E-02 optPrice:3.9999998989515E-04 pvDividend:0 gamma: 1.79769313486232E+308 theta/vega/undPrice: -1.03930249713445E-04-3.02315949157592E-04-1.79769313486232E+308</t>
  </si>
  <si>
    <t>2014-12-2 17:22:52.931: RTWSControl  - tickOptionComputation - id:3000069 tickType:11 impliedVol:9.28161868462576E-02 delta:-4.88107010939108E-02 optPrice:5.00000023748726E-04 pvDividend:0 gamma: 1.79769313486232E+308 theta/vega/undPrice: -1.21212719330863E-04-3.04280170909612E-04-1.79769313486232E+308</t>
  </si>
  <si>
    <t>2014-12-2 17:22:52.947: RTWSControl  - tickOptionComputation - id:3000070 tickType:10 impliedVol:8.61869768484975E-02 delta:-6.08196044513934E-02 optPrice:6.00000028498471E-04 pvDividend:0 gamma: 1.79769313486232E+308 theta/vega/undPrice: -1.33805964112635E-04-3.43338808942209E-04-1.79769313486232E+308</t>
  </si>
  <si>
    <t>2014-12-2 17:22:52.978: RTWSControl  - tickOptionComputation - id:3000070 tickType:11 impliedVol:9.27577973693291E-02 delta:-7.35021140844036E-02 optPrice:7.999999797903E-04 pvDividend:0 gamma: 1.79769313486232E+308 theta/vega/undPrice: -1.68168803353475E-04-4.4346978942557E-04-1.79769313486232E+308</t>
  </si>
  <si>
    <t>2014-12-2 17:22:52.994: RTWSControl  - tickOptionComputation - id:3000071 tickType:10 impliedVol:8.40226861079988E-02 delta:-8.77186875655364E-02 optPrice:8.99999984540045E-04 pvDividend:0 gamma: 1.79769313486232E+308 theta/vega/undPrice: -1.72930929980344E-04-4.57917187518589E-04-1.79769313486232E+308</t>
  </si>
  <si>
    <t>2014-12-2 17:22:53.25: RTWSControl  - tickOptionComputation - id:3000071 tickType:11 impliedVol:8.83896806534539E-02 delta:-9.93277553616066E-02 optPrice:1.09999999403954E-03 pvDividend:0 gamma: 1.79769313486232E+308 theta/vega/undPrice: -1.99169549257246E-04-4.57915985950983E-04-1.79769313486232E+308</t>
  </si>
  <si>
    <t>2014-12-2 17:22:53.41: RTWSControl  - tickOptionComputation - id:3000072 tickType:10 impliedVol:8.33894166477503E-02 delta:-0.128032521743012 optPrice:1.39999995008111E-03 pvDividend:0 gamma: 1.79769313486232E+308 theta/vega/undPrice: -2.27198361023901E-04-6.33391671491059E-04-1.79769313486232E+308</t>
  </si>
  <si>
    <t>2014-12-2 17:22:53.56: RTWSControl  - tickOptionComputation - id:3000072 tickType:11 impliedVol:8.65619254925098E-02 delta:-0.137946854636869 optPrice:1.5999999595806E-03 pvDividend:0 gamma: 1.79769313486232E+308 theta/vega/undPrice: -2.47073976092479E-04-6.33390340899642E-04-1.79769313486232E+308</t>
  </si>
  <si>
    <t>2014-12-2 17:22:53.649: RTWSControl  - tickOptionComputation - id:3000066 tickType:13 impliedVol:9.81095309364086E-02 delta:-1.48687261796113E-02 optPrice:1.37567878719155E-04 pvDividend:0 gamma: 1.79769313486232E+308 theta/vega/undPrice: -4.7287960194457E-05-1.16336608057493E-04-1.79769313486232E+308</t>
  </si>
  <si>
    <t>2014-12-2 17:22:53.665: RTWSControl  - tickOptionComputation - id:3000068 tickType:13 impliedVol:9.11112316635396E-02 delta:-2.88152595645827E-02 optPrice:2.68530586827743E-04 pvDividend:0 gamma: 1.79769313486232E+308 theta/vega/undPrice: -7.70534248107103E-05-1.87034826521345E-04-1.79769313486232E+308</t>
  </si>
  <si>
    <t>2014-12-2 17:22:53.665: RTWSControl  - tickOptionComputation - id:3000067 tickType:13 impliedVol:9.43653231242152E-02 delta:-1.99084356790141E-02 optPrice:1.82193301849333E-04 pvDividend:0 gamma: 1.79769313486232E+308 theta/vega/undPrice: -5.87740823883373E-05-1.67667896778126E-04-1.79769313486232E+308</t>
  </si>
  <si>
    <t>2014-12-2 17:22:53.868: RTWSControl  - tickOptionComputation - id:3000069 tickType:13 impliedVol:8.83472565543748E-02 delta:-4.06197531130603E-02 optPrice:3.8201642230173E-04 pvDividend:0 gamma: 1.79769313486232E+308 theta/vega/undPrice: -9.99830943384442E-05-2.91744717646983E-04-1.79769313486232E+308</t>
  </si>
  <si>
    <t>2014-12-2 17:22:53.884: RTWSControl  - tickOptionComputation - id:3000070 tickType:13 impliedVol:8.60733977967207E-02 delta:-6.11488216924836E-02 optPrice:6.01847890122908E-04 pvDividend:0 gamma: 1.79769313486232E+308 theta/vega/undPrice: -1.34126964461444E-04-3.45736730149078E-04-1.79769313486232E+308</t>
  </si>
  <si>
    <t>2014-12-2 17:22:53.891: RTWSControl  - tickOptionComputation - id:3000071 tickType:13 impliedVol:8.42896553905845E-02 delta:-8.93271801649543E-02 optPrice:9.21703710659254E-04 pvDividend:0 gamma: 1.79769313486232E+308 theta/vega/undPrice: -1.75659384839922E-04-4.57902475311246E-04-1.79769313486232E+308</t>
  </si>
  <si>
    <t>2014-12-2 17:22:53.899: RTWSControl  - tickOptionComputation - id:3000072 tickType:13 impliedVol:8.29960293359555E-02 delta:-0.127965033715826 optPrice:1.39029942397609E-03 pvDividend:0 gamma: 1.79769313486232E+308 theta/vega/undPrice: -2.25942235388558E-04-6.33371578678786E-04-1.79769313486232E+308</t>
  </si>
  <si>
    <t>2014-12-2 17:22:54.504: RTWSControl  - tickOptionComputation - id:3000012 tickType:13 impliedVol:0.116854605669836 delta:-0.065476873033535 optPrice:4.89965484626634E-04 pvDividend:0 gamma: 1.79769313486232E+308 theta/vega/undPrice: -3.47423625950954E-04-1.9502007183316E-04-1.5651</t>
  </si>
  <si>
    <t>2014-12-2 17:22:54.512: RTWSControl  - tickOptionComputation - id:3000006 tickType:10 impliedVol:1.79769313486232E+308 delta:1.79769313486232E+308 optPrice:1.79769313486232E+308 pvDividend:0 gamma: 1.79769313486232E+308 theta/vega/undPrice: 1.79769313486232E+308-1.79769313486232E+308-1.5651</t>
  </si>
  <si>
    <t>2014-12-2 17:22:54.561: RTWSControl  - tickOptionComputation - id:3000006 tickType:13 impliedVol:0.180259045782975 delta:-1.47650779796352E-02 optPrice:1.3929461214336E-04 pvDividend:0 gamma: 1.79769313486232E+308 theta/vega/undPrice: -1.55916852305978E-04-5.79117459220492E-05-1.5651</t>
  </si>
  <si>
    <t>2014-12-2 17:22:54.574: RTWSControl  - tickOptionComputation - id:3000007 tickType:10 impliedVol:1.79769313486232E+308 delta:1.79769313486232E+308 optPrice:1.79769313486232E+308 pvDividend:0 gamma: 1.79769313486232E+308 theta/vega/undPrice: 1.79769313486232E+308-1.79769313486232E+308-1.5651</t>
  </si>
  <si>
    <t>2014-12-2 17:22:54.617: RTWSControl  - tickOptionComputation - id:3000007 tickType:13 impliedVol:0.166855036014482 delta:-1.64586339982984E-02 optPrice:1.45349826500038E-04 pvDividend:0 gamma: 1.79769313486232E+308 theta/vega/undPrice: -1.58579927343203E-04-5.80078562865869E-05-1.5651</t>
  </si>
  <si>
    <t>2014-12-2 17:22:54.622: RTWSControl  - tickOptionComputation - id:3000009 tickType:13 impliedVol:0.143450940177054 delta:-2.32466862701025E-02 optPrice:1.8290137656454E-04 pvDividend:0 gamma: 1.79769313486232E+308 theta/vega/undPrice: -1.84093863914239E-04-1.03465710182462E-04-1.5651</t>
  </si>
  <si>
    <t>2014-12-2 17:22:54.628: RTWSControl  - tickOptionComputation - id:3000010 tickType:13 impliedVol:0.133450854108126 delta:-3.17934791557098E-02 optPrice:2.43949889085791E-04 pvDividend:0 gamma: 1.79769313486232E+308 theta/vega/undPrice: -2.2113191815463E-04-1.03635511252435E-04-1.5651</t>
  </si>
  <si>
    <t>2014-12-2 17:22:54.655: RTWSControl  - tickOptionComputation - id:3000009 tickType:10 impliedVol:1.79769313486232E+308 delta:1.79769313486232E+308 optPrice:1.79769313486232E+308 pvDividend:0 gamma: 1.79769313486232E+308 theta/vega/undPrice: 1.79769313486232E+308-1.79769313486232E+308-1.5651</t>
  </si>
  <si>
    <t>2014-12-2 17:22:54.666: RTWSControl  - tickOptionComputation - id:3000010 tickType:10 impliedVol:1.79769313486232E+308 delta:1.79769313486232E+308 optPrice:1.79769313486232E+308 pvDividend:0 gamma: 1.79769313486232E+308 theta/vega/undPrice: 1.79769313486232E+308-1.79769313486232E+308-1.5651</t>
  </si>
  <si>
    <t>2014-12-2 17:22:54.698: RTWSControl  - tickOptionComputation - id:3000011 tickType:13 impliedVol:0.124585409272385 delta:-0.043168787690465 optPrice:3.20398474794823E-04 pvDividend:0 gamma: 1.79769313486232E+308 theta/vega/undPrice: -2.67575794194418E-04-1.69366043328598E-04-1.5651</t>
  </si>
  <si>
    <t>2014-12-2 17:22:54.703: RTWSControl  - tickOptionComputation - id:3000008 tickType:10 impliedVol:1.79769313486232E+308 delta:1.79769313486232E+308 optPrice:1.79769313486232E+308 pvDividend:0 gamma: 1.79769313486232E+308 theta/vega/undPrice: 1.79769313486232E+308-1.79769313486232E+308-1.5651</t>
  </si>
  <si>
    <t>2014-12-2 17:22:54.739: RTWSControl  - tickOptionComputation - id:3000008 tickType:13 impliedVol:0.154585667479175 delta:-1.90266736580691E-02 optPrice:1.57740742877547E-04 pvDividend:0 gamma: 1.79769313486232E+308 theta/vega/undPrice: -1.66940026341976E-04-7.8788765730566E-05-1.5651</t>
  </si>
  <si>
    <t>2014-12-2 17:22:54.744: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</si>
  <si>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17:22:54.751: RTWSControl  - tickOptionComputation - id:3000066 tickType:11 impliedVol:0.104007877845473 delta:-0.01973281877267 optPrice:1.99999994947575E-04 pvDividend:0 gamma: 1.79769313486232E+308 theta/vega/undPrice: -6.43153563658985E-05-1.64222249991512E-04-1.79769313486232E+308</t>
  </si>
  <si>
    <t>2014-12-2 17:22:54.788: RTWSControl  - tickOptionComputation - id:3000068 tickType:10 impliedVol:8.74244176027056E-02 delta:-2.31399561679822E-02 optPrice:1.99999994947575E-04 pvDividend:0 gamma: 1.79769313486232E+308 theta/vega/undPrice: -6.19495963284994E-05-1.86182959316123E-04-1.79769313486232E+308</t>
  </si>
  <si>
    <t>2014-12-2 17:22:54.795: RTWSControl  - tickOptionComputation - id:3000068 tickType:11 impliedVol:0.098148939536183 delta:-3.84058637051681E-02 optPrice:3.9999998989515E-04 pvDividend:0 gamma: 1.79769313486232E+308 theta/vega/undPrice: -1.05884767608369E-04-2.69789219437621E-04-1.79769313486232E+308</t>
  </si>
  <si>
    <t>2014-12-2 17:22:54.828: RTWSControl  - tickOptionComputation - id:3000067 tickType:10 impliedVol:8.64895652219027E-02 delta:-1.25067788587198E-02 optPrice:9.99999974737875E-05 pvDividend:0 gamma: 1.79769313486232E+308 theta/vega/undPrice: -3.60004545815134E-05-1.04555554898078E-04-1.79769313486232E+308</t>
  </si>
  <si>
    <t>2014-12-2 17:22:54.835: RTWSControl  - tickOptionComputation - id:3000067 tickType:11 impliedVol:0.101649065778464 delta:-2.87610888280742E-02 optPrice:3.00000014249235E-04 pvDividend:0 gamma: 1.79769313486232E+308 theta/vega/undPrice: -8.58811168060862E-05-1.85874641440643E-04-1.79769313486232E+308</t>
  </si>
  <si>
    <t>2014-12-2 17:22:54.870: RTWSControl  - tickOptionComputation - id:3000069 tickType:10 impliedVol:0.089282077707783 delta:-4.18741469053224E-02 optPrice:3.9999998989515E-04 pvDividend:0 gamma: 1.79769313486232E+308 theta/vega/undPrice: -1.03819097763568E-04-3.02755101678786E-04-1.79769313486232E+308</t>
  </si>
  <si>
    <t>2014-12-2 17:22:54.877: RTWSControl  - tickOptionComputation - id:3000069 tickType:11 impliedVol:9.26188913553958E-02 delta:-4.88890823600147E-02 optPrice:5.00000023748726E-04 pvDividend:0 gamma: 1.79769313486232E+308 theta/vega/undPrice: -1.21096513969489E-04-3.04270485234197E-04-1.79769313486232E+308</t>
  </si>
  <si>
    <t>2014-12-2 17:22:54.911: RTWSControl  - tickOptionComputation - id:3000070 tickType:10 impliedVol:8.60026804340576E-02 delta:-6.09589227285064E-02 optPrice:6.00000028498471E-04 pvDividend:0 gamma: 1.79769313486232E+308 theta/vega/undPrice: -1.33757150888863E-04-3.44659117376645E-04-1.79769313486232E+308</t>
  </si>
  <si>
    <t>2014-12-2 17:22:54.918: RTWSControl  - tickOptionComputation - id:3000070 tickType:11 impliedVol:9.25624853802663E-02 delta:-7.36376880243367E-02 optPrice:7.999999797903E-04 pvDividend:0 gamma: 1.79769313486232E+308 theta/vega/undPrice: -1.68061293646343E-04-4.44619051167466E-04-1.79769313486232E+308</t>
  </si>
  <si>
    <t>2014-12-2 17:22:54.953: RTWSControl  - tickOptionComputation - id:3000071 tickType:10 impliedVol:8.37982239805341E-02 delta:-8.78952358946073E-02 optPrice:8.99999984540045E-04 pvDividend:0 gamma: 1.79769313486232E+308 theta/vega/undPrice: -1.72706759524407E-04-4.57902613852032E-04-1.79769313486232E+308</t>
  </si>
  <si>
    <t>2014-12-2 17:22:54.960: RTWSControl  - tickOptionComputation - id:3000071 tickType:11 impliedVol:8.81714075106694E-02 delta:-9.95414552959202E-02 optPrice:1.09999999403954E-03 pvDividend:0 gamma: 1.79769313486232E+308 theta/vega/undPrice: -1.98981730664854E-04-4.57901420338396E-04-1.79769313486232E+308</t>
  </si>
  <si>
    <t>2014-12-2 17:22:54.995: RTWSControl  - tickOptionComputation - id:3000072 tickType:10 impliedVol:8.31415721329222E-02 delta:-0.128349309250513 optPrice:1.39999995008111E-03 pvDividend:0 gamma: 1.79769313486232E+308 theta/vega/undPrice: -2.26854026950454E-04-6.33371517928816E-04-1.79769313486232E+308</t>
  </si>
  <si>
    <t>2014-12-2 17:22:55.2: RTWSControl  - tickOptionComputation - id:3000072 tickType:11 impliedVol:8.62976369816403E-02 delta:-0.138231533642693 optPrice:1.5999999595806E-03 pvDividend:0 gamma: 1.79769313486232E+308 theta/vega/undPrice: -2.46625994817615E-04-6.33370199684343E-04-1.79769313486232E+308</t>
  </si>
  <si>
    <t>2014-12-2 17:22:58.657: RTWSControl  - tickOptionComputation - id:3000012 tickType:13 impliedVol:0.116993734726371 delta:-6.56854880721751E-02 optPrice:4.92325700921468E-04 pvDividend:0 gamma: 1.79769313486232E+308 theta/vega/undPrice: -3.48740395547179E-04-1.96200171765208E-04-1.5651</t>
  </si>
  <si>
    <t>2014-12-2 17:22:58.665: RTWSControl  - tickOptionComputation - id:3000006 tickType:13 impliedVol:0.179908780809477 delta:-1.45975688693386E-02 optPrice:1.37266162386944E-04 pvDividend:0 gamma: 1.79769313486232E+308 theta/vega/undPrice: -1.54092854474922E-04-5.79117536827976E-05-1.5651</t>
  </si>
  <si>
    <t>2014-12-2 17:22:58.717: RTWSControl  - tickOptionComputation - id:3000006 tickType:10 impliedVol:1.79769313486232E+308 delta:1.79769313486232E+308 optPrice:1.79769313486232E+308 pvDividend:0 gamma: 1.79769313486232E+308 theta/vega/undPrice: 1.79769313486232E+308-1.79769313486232E+308-1.5651</t>
  </si>
  <si>
    <t>2014-12-2 17:22:58.735: RTWSControl  - tickOptionComputation - id:3000007 tickType:13 impliedVol:0.166612370716194 delta:-1.63355112956392E-02 optPrice:1.43942174733875E-04 pvDividend:0 gamma: 1.79769313486232E+308 theta/vega/undPrice: -1.57314153921174E-04-5.80078607834032E-05-1.5651</t>
  </si>
  <si>
    <t>2014-12-2 17:22:58.775: RTWSControl  - tickOptionComputation - id:3000007 tickType:10 impliedVol:1.79769313486232E+308 delta:1.79769313486232E+308 optPrice:1.79769313486232E+308 pvDividend:0 gamma: 1.79769313486232E+308 theta/vega/undPrice: 1.79769313486232E+308-1.79769313486232E+308-1.5651</t>
  </si>
  <si>
    <t>2014-12-2 17:22:58.786: RTWSControl  - tickOptionComputation - id:3000009 tickType:13 impliedVol:0.143392233424947 delta:-2.31893874398252E-02 optPrice:1.82293961874304E-04 pvDividend:0 gamma: 1.79769313486232E+308 theta/vega/undPrice: -1.83659302271022E-04-1.03465712339663E-04-1.5651</t>
  </si>
  <si>
    <t>2014-12-2 17:22:58.822: RTWSControl  - tickOptionComputation - id:3000009 tickType:10 impliedVol:1.79769313486232E+308 delta:1.79769313486232E+308 optPrice:1.79769313486232E+308 pvDividend:0 gamma: 1.79769313486232E+308 theta/vega/undPrice: 1.79769313486232E+308-1.79769313486232E+308-1.5651</t>
  </si>
  <si>
    <t>2014-12-2 17:22:58.832: RTWSControl  - tickOptionComputation - id:3000010 tickType:13 impliedVol:0.133468506226983 delta:-3.18108957650513E-02 optPrice:2.44132827972617E-04 pvDividend:0 gamma: 1.79769313486232E+308 theta/vega/undPrice: -2.21262797964042E-04-1.03635510766876E-04-1.5651</t>
  </si>
  <si>
    <t>2014-12-2 17:22:58.863: RTWSControl  - tickOptionComputation - id:3000010 tickType:10 impliedVol:1.79769313486232E+308 delta:1.79769313486232E+308 optPrice:1.79769313486232E+308 pvDividend:0 gamma: 1.79769313486232E+308 theta/vega/undPrice: 1.79769313486232E+308-1.79769313486232E+308-1.5651</t>
  </si>
  <si>
    <t>2014-12-2 17:22:58.868: RTWSControl  - tickOptionComputation - id:3000011 tickType:13 impliedVol:0.124669006660788 delta:-4.33011237401803E-02 optPrice:3.21814332900765E-04 pvDividend:0 gamma: 1.79769313486232E+308 theta/vega/undPrice: -2.68365703543504E-04-1.69366038931548E-04-1.5651</t>
  </si>
  <si>
    <t>2014-12-2 17:22:58.874: RTWSControl  - tickOptionComputation - id:3000008 tickType:13 impliedVol:0.154440188254682 delta:-1.89492874912379E-02 optPrice:1.56895452518605E-04 pvDividend:0 gamma: 1.79769313486232E+308 theta/vega/undPrice: -1.66179932462949E-04-7.8131322563459E-05-1.5651</t>
  </si>
  <si>
    <t>2014-12-2 17:22:58.907: RTWSControl  - tickOptionComputation - id:3000008 tickType:10 impliedVol:1.79769313486232E+308 delta:1.79769313486232E+308 optPrice:1.79769313486232E+308 pvDividend:0 gamma: 1.79769313486232E+308 theta/vega/undPrice: 1.79769313486232E+308-1.79769313486232E+308-1.5651</t>
  </si>
  <si>
    <t>2014-12-2 17:22:58.917: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</si>
  <si>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17:23:0.444: RTWSControl  - tickOptionComputation - id:3000006 tickType:10 impliedVol:1.79769313486232E+308 delta:1.79769313486232E+308 optPrice:1.79769313486232E+308 pvDividend:0 gamma: 1.79769313486232E+308 theta/vega/undPrice: 1.79769313486232E+308-1.79769313486232E+308-1.5651</t>
  </si>
  <si>
    <t>2014-12-2 17:23:0.650: RTWSControl  - tickOptionComputation - id:3000007 tickType:10 impliedVol:1.79769313486232E+308 delta:1.79769313486232E+308 optPrice:1.79769313486232E+308 pvDividend:0 gamma: 1.79769313486232E+308 theta/vega/undPrice: 1.79769313486232E+308-1.79769313486232E+308-1.5651</t>
  </si>
  <si>
    <t>2014-12-2 17:23:0.661: RTWSControl  - tickOptionComputation - id:3000009 tickType:10 impliedVol:1.79769313486232E+308 delta:1.79769313486232E+308 optPrice:1.79769313486232E+308 pvDividend:0 gamma: 1.79769313486232E+308 theta/vega/undPrice: 1.79769313486232E+308-1.79769313486232E+308-1.5651</t>
  </si>
  <si>
    <t>2014-12-2 17:23:0.681: RTWSControl  - tickOptionComputation - id:3000010 tickType:10 impliedVol:1.79769313486232E+308 delta:1.79769313486232E+308 optPrice:1.79769313486232E+308 pvDividend:0 gamma: 1.79769313486232E+308 theta/vega/undPrice: 1.79769313486232E+308-1.79769313486232E+308-1.5651</t>
  </si>
  <si>
    <t>2014-12-2 17:23:0.686: RTWSControl  - tickOptionComputation - id:3000008 tickType:10 impliedVol:1.79769313486232E+308 delta:1.79769313486232E+308 optPrice:1.79769313486232E+308 pvDividend:0 gamma: 1.79769313486232E+308 theta/vega/undPrice: 1.79769313486232E+308-1.79769313486232E+308-1.5651</t>
  </si>
  <si>
    <t>2014-12-2 17:23:0.741: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</si>
  <si>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17:23:2.443: RTWSControl  - tickOptionComputation - id:3000012 tickType:13 impliedVol:0.117071043077537 delta:-6.58011918691913E-02 optPrice:4.93637176972237E-04 pvDividend:0 gamma: 1.79769313486232E+308 theta/vega/undPrice: -3.49472070762145E-04-1.96855905208369E-04-1.5651</t>
  </si>
  <si>
    <t>2014-12-2 17:23:2.452: RTWSControl  - tickOptionComputation - id:3000006 tickType:13 impliedVol:0.180042849141437 delta:-1.46617623838781E-02 optPrice:1.38042577125062E-04 pvDividend:0 gamma: 1.79769313486232E+308 theta/vega/undPrice: -1.5479101266815E-04-5.7911750705992E-05-1.5651</t>
  </si>
  <si>
    <t>2014-12-2 17:23:2.472: RTWSControl  - tickOptionComputation - id:3000006 tickType:10 impliedVol:1.79769313486232E+308 delta:1.79769313486232E+308 optPrice:1.79769313486232E+308 pvDividend:0 gamma: 1.79769313486232E+308 theta/vega/undPrice: 1.79769313486232E+308-1.79769313486232E+308-1.5651</t>
  </si>
  <si>
    <t>2014-12-2 17:23:2.489: RTWSControl  - tickOptionComputation - id:3000007 tickType:13 impliedVol:0.16673617464 delta:-0.016398371458027 optPrice:1.4466033599107E-04 pvDividend:0 gamma: 1.79769313486232E+308 theta/vega/undPrice: -1.57959931136841E-04-5.80078584860586E-05-1.5651</t>
  </si>
  <si>
    <t>2014-12-2 17:23:2.538: RTWSControl  - tickOptionComputation - id:3000007 tickType:10 impliedVol:1.79769313486232E+308 delta:1.79769313486232E+308 optPrice:1.79769313486232E+308 pvDividend:0 gamma: 1.79769313486232E+308 theta/vega/undPrice: 1.79769313486232E+308-1.79769313486232E+308-1.5651</t>
  </si>
  <si>
    <t>2014-12-2 17:23:2.549: RTWSControl  - tickOptionComputation - id:3000009 tickType:13 impliedVol:0.143496473826069 delta:-2.32910955243066E-02 optPrice:1.83372494549542E-04 pvDividend:0 gamma: 1.79769313486232E+308 theta/vega/undPrice: -1.84430915038723E-04-1.03465708510956E-04-1.5651</t>
  </si>
  <si>
    <t>2014-12-2 17:23:2.572: RTWSControl  - tickOptionComputation - id:3000009 tickType:10 impliedVol:1.79769313486232E+308 delta:1.79769313486232E+308 optPrice:1.79769313486232E+308 pvDividend:0 gamma: 1.79769313486232E+308 theta/vega/undPrice: 1.79769313486232E+308-1.79769313486232E+308-1.5651</t>
  </si>
  <si>
    <t>2014-12-2 17:23:2.581: RTWSControl  - tickOptionComputation - id:3000010 tickType:13 impliedVol:0.133563447513581 delta:-3.19044911384284E-02 optPrice:2.45116758182274E-04 pvDividend:0 gamma: 1.79769313486232E+308 theta/vega/undPrice: -2.21966730297464E-04-1.0363550815727E-04-1.5651</t>
  </si>
  <si>
    <t>2014-12-2 17:23:2.613: RTWSControl  - tickOptionComputation - id:3000010 tickType:10 impliedVol:1.79769313486232E+308 delta:1.79769313486232E+308 optPrice:1.79769313486232E+308 pvDividend:0 gamma: 1.79769313486232E+308 theta/vega/undPrice: 1.79769313486232E+308-1.79769313486232E+308-1.5651</t>
  </si>
  <si>
    <t>2014-12-2 17:23:2.619: RTWSControl  - tickOptionComputation - id:3000011 tickType:13 impliedVol:0.124754970597401 delta:-4.34370204820166E-02 optPrice:3.23270272319978E-04 pvDividend:0 gamma: 1.79769313486232E+308 theta/vega/undPrice: -2.69177974307217E-04-1.69366034413503E-04-1.5651</t>
  </si>
  <si>
    <t>2014-12-2 17:23:2.625: RTWSControl  - tickOptionComputation - id:3000008 tickType:13 impliedVol:0.154554049534873 delta:-1.90098672541352E-02 optPrice:1.57557030439237E-04 pvDividend:0 gamma: 1.79769313486232E+308 theta/vega/undPrice: -1.66774830208414E-04-7.86458793437647E-05-1.5651</t>
  </si>
  <si>
    <t>2014-12-2 17:23:2.655: RTWSControl  - tickOptionComputation - id:3000008 tickType:10 impliedVol:1.79769313486232E+308 delta:1.79769313486232E+308 optPrice:1.79769313486232E+308 pvDividend:0 gamma: 1.79769313486232E+308 theta/vega/undPrice: 1.79769313486232E+308-1.79769313486232E+308-1.5651</t>
  </si>
  <si>
    <t>2014-12-2 17:23:2.664: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</si>
  <si>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17:23:5.609: RTWSControl  - tickOptionComputation - id:3000066 tickType:13 impliedVol:9.81095309364086E-02 delta:-1.47116230186438E-02 optPrice:1.3595906126569E-04 pvDividend:0 gamma: 1.79769313486232E+308 theta/vega/undPrice: -4.6860134267493E-05-1.14764938538918E-04-1.79769313486232E+308</t>
  </si>
  <si>
    <t>2014-12-2 17:23:5.823: RTWSControl  - tickOptionComputation - id:3000068 tickType:13 impliedVol:9.11112316635396E-02 delta:-2.85135405205691E-02 optPrice:2.65339992091264E-04 pvDividend:0 gamma: 1.79769313486232E+308 theta/vega/undPrice: -7.63922047662763E-05-1.86188483538047E-04-1.79769313486232E+308</t>
  </si>
  <si>
    <t>2014-12-2 17:23:5.830: RTWSControl  - tickOptionComputation - id:3000067 tickType:13 impliedVol:9.43653231242152E-02 delta:-1.97446660231523E-02 optPrice:1.80583234208353E-04 pvDividend:0 gamma: 1.79769313486232E+308 theta/vega/undPrice: -5.83459107010025E-05-1.66095253277035E-04-1.79769313486232E+308</t>
  </si>
  <si>
    <t>2014-12-2 17:23:5.851: RTWSControl  - tickOptionComputation - id:3000069 tickType:13 impliedVol:8.83472565543748E-02 delta:-4.03077025253791E-02 optPrice:3.78824181299619E-04 pvDividend:0 gamma: 1.79769313486232E+308 theta/vega/undPrice: -9.93215118638774E-05-2.89087584232789E-04-1.79769313486232E+308</t>
  </si>
  <si>
    <t>2014-12-2 17:23:5.858: RTWSControl  - tickOptionComputation - id:3000070 tickType:13 impliedVol:8.60733977967207E-02 delta:-6.06257650695629E-02 optPrice:5.95986568252821E-04 pvDividend:0 gamma: 1.79769313486232E+308 theta/vega/undPrice: -1.33211988143906E-04-3.4160800135544E-04-1.79769313486232E+308</t>
  </si>
  <si>
    <t>2014-12-2 17:23:5.867: RTWSControl  - tickOptionComputation - id:3000071 tickType:13 impliedVol:8.42896553905845E-02 delta:-0.088525150412105 optPrice:9.11696413320558E-04 pvDividend:0 gamma: 1.79769313486232E+308 theta/vega/undPrice: -1.74534989802109E-04-4.5791711189741E-04-1.79769313486232E+308</t>
  </si>
  <si>
    <t>2014-12-2 17:23:5.909: RTWSControl  - tickOptionComputation - id:3000072 tickType:13 impliedVol:8.29960293359555E-02 delta:-0.126838896435977 optPrice:1.37435740466227E-03 pvDividend:0 gamma: 1.79769313486232E+308 theta/vega/undPrice: -2.24733803092664E-04-6.33391836361398E-04-1.79769313486232E+308</t>
  </si>
  <si>
    <t>2014-12-2 17:23:6.175: TransitionLogger - flushFile - flushing file</t>
  </si>
  <si>
    <t>2014-12-2 17:23:6.175: TransitionLogger - openTransitionFile - opening file C:\temp\transitionlog_2014-12-02_170304</t>
  </si>
  <si>
    <t>2014-12-2 17:23:6.441: RTWSControl  - tickOptionComputation - id:3000012 tickType:13 impliedVol:0.117002190593112 delta:-0.065698151047304 optPrice:4.92469148125276E-04 pvDividend:0 gamma: 1.79769313486232E+308 theta/vega/undPrice: -3.48820425040713E-04-1.96271894866613E-04-1.5651</t>
  </si>
  <si>
    <t>2014-12-2 17:23:6.447: RTWSControl  - tickOptionComputation - id:3000006 tickType:13 impliedVol:0.180081447019461 delta:-1.46802257184316E-02 optPrice:1.38266104633908E-04 pvDividend:0 gamma: 1.79769313486232E+308 theta/vega/undPrice: -1.54992010346846E-04-5.79117498504576E-05-1.5651</t>
  </si>
  <si>
    <t>2014-12-2 17:23:6.463: RTWSControl  - tickOptionComputation - id:3000007 tickType:13 impliedVol:0.166749729426549 delta:-1.64052480706624E-02 optPrice:1.44738964535402E-04 pvDividend:0 gamma: 1.79769313486232E+308 theta/vega/undPrice: -1.58030634647402E-04-5.80078582348951E-05-1.5651</t>
  </si>
  <si>
    <t>2014-12-2 17:23:6.478: RTWSControl  - tickOptionComputation - id:3000009 tickType:13 impliedVol:0.143468504066959 delta:-2.32638197933773E-02 optPrice:1.83083102928351E-04 pvDividend:0 gamma: 1.79769313486232E+308 theta/vega/undPrice: -1.84223876092339E-04-1.03465709537434E-04-1.5651</t>
  </si>
  <si>
    <t>2014-12-2 17:23:6.485: RTWSControl  - tickOptionComputation - id:3000010 tickType:13 impliedVol:0.133518996300268 delta:-3.18606867043417E-02 optPrice:2.44656085140222E-04 pvDividend:0 gamma: 1.79769313486232E+308 theta/vega/undPrice: -2.21637151384969E-04-1.03635509378427E-04-1.5651</t>
  </si>
  <si>
    <t>2014-12-2 17:23:6.491: RTWSControl  - tickOptionComputation - id:3000011 tickType:13 impliedVol:0.124696891808988 delta:-4.33452267909486E-02 optPrice:3.2228661335315E-04 pvDividend:0 gamma: 1.79769313486232E+308 theta/vega/undPrice: -2.68629189510214E-04-1.69366037465125E-04-1.5651</t>
  </si>
  <si>
    <t>2014-12-2 17:23:6.530: RTWSControl  - tickOptionComputation - id:3000008 tickType:13 impliedVol:0.154545415109048 delta:-1.90052764567254E-02 optPrice:1.57506861098174E-04 pvDividend:0 gamma: 1.79769313486232E+308 theta/vega/undPrice: -1.66729717415513E-04-7.86068590358147E-05-1.5651</t>
  </si>
  <si>
    <t>2014-12-2 17:23:6.536: RTWSControl  - tickOptionComputation - id:3000066 tickType:13 impliedVol:9.82685633511018E-02 delta:-1.48511053148909E-02 optPrice:1.37619132787726E-04 pvDividend:0 gamma: 1.79769313486232E+308 theta/vega/undPrice: -4.73192462204142E-05-1.16056086441474E-04-1.79769313486232E+308</t>
  </si>
  <si>
    <t>2014-12-2 17:23:6.543: RTWSControl  - tickOptionComputation - id:3000068 tickType:13 impliedVol:9.12629911915666E-02 delta:-2.87371424209642E-02 optPrice:2.68165588443232E-04 pvDividend:0 gamma: 1.79769313486232E+308 theta/vega/undPrice: -7.70139391108959E-05-1.86188723590136E-04-1.79769313486232E+308</t>
  </si>
  <si>
    <t>2014-12-2 17:23:6.573: RTWSControl  - tickOptionComputation - id:3000006 tickType:10 impliedVol:1.79769313486232E+308 delta:1.79769313486232E+308 optPrice:1.79769313486232E+308 pvDividend:0 gamma: 1.79769313486232E+308 theta/vega/undPrice: 1.79769313486232E+308-1.79769313486232E+308-1.5651</t>
  </si>
  <si>
    <t>2014-12-2 17:23:6.590: RTWSControl  - tickOptionComputation - id:3000067 tickType:13 impliedVol:9.45161361124747E-02 delta:-0.019874424073785 optPrice:1.82160115282562E-04 pvDividend:0 gamma: 1.79769313486232E+308 theta/vega/undPrice: -5.87820157262814E-05-1.67321697005353E-04-1.79769313486232E+308</t>
  </si>
  <si>
    <t>2014-12-2 17:23:6.619: RTWSControl  - tickOptionComputation - id:3000007 tickType:10 impliedVol:1.79769313486232E+308 delta:1.79769313486232E+308 optPrice:1.79769313486232E+308 pvDividend:0 gamma: 1.79769313486232E+308 theta/vega/undPrice: 1.79769313486232E+308-1.79769313486232E+308-1.5651</t>
  </si>
  <si>
    <t>2014-12-2 17:23:6.630: RTWSControl  - tickOptionComputation - id:3000009 tickType:10 impliedVol:1.79769313486232E+308 delta:1.79769313486232E+308 optPrice:1.79769313486232E+308 pvDividend:0 gamma: 1.79769313486232E+308 theta/vega/undPrice: 1.79769313486232E+308-1.79769313486232E+308-1.5651</t>
  </si>
  <si>
    <t>2014-12-2 17:23:6.660: RTWSControl  - tickOptionComputation - id:3000069 tickType:13 impliedVol:8.85091285883775E-02 delta:-4.05325094009967E-02 optPrice:3.81843020815483E-04 pvDividend:0 gamma: 1.79769313486232E+308 theta/vega/undPrice: -9.99857673661918E-05-2.90994187462234E-04-1.79769313486232E+308</t>
  </si>
  <si>
    <t>2014-12-2 17:23:6.667: RTWSControl  - tickOptionComputation - id:3000070 tickType:13 impliedVol:8.62545483029038E-02 delta:-6.10026665747615E-02 optPrice:6.01507689326182E-04 pvDividend:0 gamma: 1.79769313486232E+308 theta/vega/undPrice: -1.34159337522137E-04-3.44368516201761E-04-1.79769313486232E+308</t>
  </si>
  <si>
    <t>2014-12-2 17:23:6.699: RTWSControl  - tickOptionComputation - id:3000071 tickType:13 impliedVol:8.44992503351527E-02 delta:-8.91066768597649E-02 optPrice:9.21294153992553E-04 pvDividend:0 gamma: 1.79769313486232E+308 theta/vega/undPrice: -1.75794320992569E-04-4.57917052622579E-04-1.79769313486232E+308</t>
  </si>
  <si>
    <t>2014-12-2 17:23:6.706: RTWSControl  - tickOptionComputation - id:3000072 tickType:13 impliedVol:8.32432346851135E-02 delta:-0.127646830199896 optPrice:1.39001524031184E-03 pvDividend:0 gamma: 1.79769313486232E+308 theta/vega/undPrice: -2.26282536210839E-04-6.33391732759662E-04-1.79769313486232E+308</t>
  </si>
  <si>
    <t>2014-12-2 17:23:6.713: RTWSControl  - tickOptionComputation - id:3000010 tickType:10 impliedVol:1.79769313486232E+308 delta:1.79769313486232E+308 optPrice:1.79769313486232E+308 pvDividend:0 gamma: 1.79769313486232E+308 theta/vega/undPrice: 1.79769313486232E+308-1.79769313486232E+308-1.5651</t>
  </si>
  <si>
    <t>2014-12-2 17:23:6.741: RTWSControl  - tickOptionComputation - id:3000008 tickType:10 impliedVol:1.79769313486232E+308 delta:1.79769313486232E+308 optPrice:1.79769313486232E+308 pvDividend:0 gamma: 1.79769313486232E+308 theta/vega/undPrice: 1.79769313486232E+308-1.79769313486232E+308-1.5651</t>
  </si>
  <si>
    <t>2014-12-2 17:23:6.751: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</si>
  <si>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17:23:6.780: RTWSControl  - tickOptionComputation - id:3000066 tickType:11 impliedVol:0.104187695947394 delta:-0.019724727058702 optPrice:1.99999994947575E-04 pvDividend:0 gamma: 1.79769313486232E+308 theta/vega/undPrice: -6.44071902292695E-05-1.6411200620326E-04-1.79769313486232E+308</t>
  </si>
  <si>
    <t>2014-12-2 17:23:6.791: RTWSControl  - tickOptionComputation - id:3000068 tickType:10 impliedVol:8.76320662463028E-02 delta:-2.31578458620814E-02 optPrice:1.99999994947575E-04 pvDividend:0 gamma: 1.79769313486232E+308 theta/vega/undPrice: -6.21385992327288E-05-1.86188886100014E-04-1.79769313486232E+308</t>
  </si>
  <si>
    <t>2014-12-2 17:23:6.824: RTWSControl  - tickOptionComputation - id:3000068 tickType:11 impliedVol:9.83255825046555E-02 delta:-3.83496205914004E-02 optPrice:3.9999998989515E-04 pvDividend:0 gamma: 1.79769313486232E+308 theta/vega/undPrice: -1.05948142239004E-04-2.69212931131873E-04-1.79769313486232E+308</t>
  </si>
  <si>
    <t>2014-12-2 17:23:6.836: RTWSControl  - tickOptionComputation - id:3000067 tickType:10 impliedVol:8.66417445039421E-02 delta:-0.012484296890776 optPrice:9.99999974737875E-05 pvDividend:0 gamma: 1.79769313486232E+308 theta/vega/undPrice: -3.60116136891531E-05-1.04558885556065E-04-1.79769313486232E+308</t>
  </si>
  <si>
    <t>2014-12-2 17:23:6.865: RTWSControl  - tickOptionComputation - id:3000067 tickType:11 impliedVol:0.101840131685062 delta:-2.87427576569906E-02 optPrice:3.00000014249235E-04 pvDividend:0 gamma: 1.79769313486232E+308 theta/vega/undPrice: -8.60027461000129E-05-1.85880556488736E-04-1.79769313486232E+308</t>
  </si>
  <si>
    <t>2014-12-2 17:23:6.877: RTWSControl  - tickOptionComputation - id:3000069 tickType:10 impliedVol:8.94703558599658E-02 delta:-4.18212941532753E-02 optPrice:3.9999998989515E-04 pvDividend:0 gamma: 1.79769313486232E+308 theta/vega/undPrice: -1.03930249713445E-04-3.02315949157592E-04-1.79769313486232E+308</t>
  </si>
  <si>
    <t>2014-12-2 17:23:6.906: RTWSControl  - tickOptionComputation - id:3000069 tickType:11 impliedVol:9.28161868462576E-02 delta:-4.88107010939108E-02 optPrice:5.00000023748726E-04 pvDividend:0 gamma: 1.79769313486232E+308 theta/vega/undPrice: -1.21212719330863E-04-3.04280170909612E-04-1.79769313486232E+308</t>
  </si>
  <si>
    <t>2014-12-2 17:23:6.917: RTWSControl  - tickOptionComputation - id:3000070 tickType:10 impliedVol:8.61869768484975E-02 delta:-6.08196044513934E-02 optPrice:6.00000028498471E-04 pvDividend:0 gamma: 1.79769313486232E+308 theta/vega/undPrice: -1.33805964112635E-04-3.43338808942209E-04-1.79769313486232E+308</t>
  </si>
  <si>
    <t>2014-12-2 17:23:6.948: RTWSControl  - tickOptionComputation - id:3000070 tickType:11 impliedVol:8.94738357916254E-02 delta:-0.067397681691351 optPrice:6.99999975040555E-04 pvDividend:0 gamma: 1.79769313486232E+308 theta/vega/undPrice: -1.50994981250659E-04-3.93426473466052E-04-1.79769313486232E+308</t>
  </si>
  <si>
    <t>2014-12-2 17:23:6.961: RTWSControl  - tickOptionComputation - id:3000071 tickType:10 impliedVol:8.40226861079988E-02 delta:-8.77186875655364E-02 optPrice:8.99999984540045E-04 pvDividend:0 gamma: 1.79769313486232E+308 theta/vega/undPrice: -1.72930929980344E-04-4.57917187518589E-04-1.79769313486232E+308</t>
  </si>
  <si>
    <t>2014-12-2 17:23:6.990: RTWSControl  - tickOptionComputation - id:3000071 tickType:11 impliedVol:8.83896806534539E-02 delta:-9.93277553616066E-02 optPrice:1.09999999403954E-03 pvDividend:0 gamma: 1.79769313486232E+308 theta/vega/undPrice: -1.99169549257246E-04-4.57915985950983E-04-1.79769313486232E+308</t>
  </si>
  <si>
    <t>2014-12-2 17:23:7.2: RTWSControl  - tickOptionComputation - id:3000072 tickType:10 impliedVol:8.33894166477503E-02 delta:-0.128032521743012 optPrice:1.39999995008111E-03 pvDividend:0 gamma: 1.79769313486232E+308 theta/vega/undPrice: -2.27198361023901E-04-6.33391671491059E-04-1.79769313486232E+308</t>
  </si>
  <si>
    <t>2014-12-2 17:23:7.33: RTWSControl  - tickOptionComputation - id:3000072 tickType:11 impliedVol:8.65619254925098E-02 delta:-0.137946854636869 optPrice:1.5999999595806E-03 pvDividend:0 gamma: 1.79769313486232E+308 theta/vega/undPrice: -2.47073976092479E-04-6.33390340899642E-04-1.79769313486232E+308</t>
  </si>
  <si>
    <t>2014-12-2 17:23:11.621: RTWSControl  - tickOptionComputation - id:3000012 tickType:13 impliedVol:0.11698054183568 delta:-6.56657275578762E-02 optPrice:4.92101893789662E-04 pvDividend:0 gamma: 1.79769313486232E+308 theta/vega/undPrice: -3.48615533082359E-04-1.96088268979512E-04-1.5651</t>
  </si>
  <si>
    <t>2014-12-2 17:23:11.839: RTWSControl  - tickOptionComputation - id:3000006 tickType:13 impliedVol:0.179926726572099 delta:-1.46061670815024E-02 optPrice:1.37370089650895E-04 pvDividend:0 gamma: 1.79769313486232E+308 theta/vega/undPrice: -1.54186306682587E-04-5.79117532837921E-05-1.5651</t>
  </si>
  <si>
    <t>2014-12-2 17:23:11.854: RTWSControl  - tickOptionComputation - id:3000007 tickType:13 impliedVol:0.166622749958741 delta:-1.63407848493405E-02 optPrice:1.44002382599646E-04 pvDividend:0 gamma: 1.79769313486232E+308 theta/vega/undPrice: -1.57368293388846E-04-5.8007860590489E-05-1.5651</t>
  </si>
  <si>
    <t>2014-12-2 17:23:11.860: RTWSControl  - tickOptionComputation - id:3000009 tickType:13 impliedVol:0.143390331720759 delta:-2.31875305556267E-02 optPrice:1.82274285720679E-04 pvDividend:0 gamma: 1.79769313486232E+308 theta/vega/undPrice: -1.83645225394356E-04-1.03465712409357E-04-1.5651</t>
  </si>
  <si>
    <t>2014-12-2 17:23:11.899: RTWSControl  - tickOptionComputation - id:3000010 tickType:13 impliedVol:0.13346189009615 delta:-3.18043684463498E-02 optPrice:2.44064261268631E-04 pvDividend:0 gamma: 1.79769313486232E+308 theta/vega/undPrice: -2.21213743346393E-04-1.03635510948856E-04-1.5651</t>
  </si>
  <si>
    <t>2014-12-2 17:23:11.899: RTWSControl  - tickOptionComputation - id:3000011 tickType:13 impliedVol:0.124658626801121 delta:-4.32847019346319E-02 optPrice:3.21638533051698E-04 pvDividend:0 gamma: 1.79769313486232E+308 theta/vega/undPrice: -2.6826762454603E-04-1.69366039476846E-04-1.5651</t>
  </si>
  <si>
    <t>2014-12-2 17:23:11.915: RTWSControl  - tickOptionComputation - id:3000008 tickType:13 impliedVol:0.154443951674956 delta:-0.018951291247054 optPrice:1.56917319441152E-04 pvDividend:0 gamma: 1.79769313486232E+308 theta/vega/undPrice: -1.66199595427191E-04-7.8148330043778E-05-1.5651</t>
  </si>
  <si>
    <t>2014-12-2 17:23:12.429: RTWSControl  - tickOptionComputation - id:3000006 tickType:10 impliedVol:1.79769313486232E+308 delta:1.79769313486232E+308 optPrice:1.79769313486232E+308 pvDividend:0 gamma: 1.79769313486232E+308 theta/vega/undPrice: 1.79769313486232E+308-1.79769313486232E+308-1.5651</t>
  </si>
  <si>
    <t>2014-12-2 17:23:12.648: RTWSControl  - tickOptionComputation - id:3000007 tickType:10 impliedVol:1.79769313486232E+308 delta:1.79769313486232E+308 optPrice:1.79769313486232E+308 pvDividend:0 gamma: 1.79769313486232E+308 theta/vega/undPrice: 1.79769313486232E+308-1.79769313486232E+308-1.5651</t>
  </si>
  <si>
    <t>2014-12-2 17:23:12.663: RTWSControl  - tickOptionComputation - id:3000009 tickType:10 impliedVol:1.79769313486232E+308 delta:1.79769313486232E+308 optPrice:1.79769313486232E+308 pvDividend:0 gamma: 1.79769313486232E+308 theta/vega/undPrice: 1.79769313486232E+308-1.79769313486232E+308-1.5651</t>
  </si>
  <si>
    <t>2014-12-2 17:23:12.695: RTWSControl  - tickOptionComputation - id:3000010 tickType:10 impliedVol:1.79769313486232E+308 delta:1.79769313486232E+308 optPrice:1.79769313486232E+308 pvDividend:0 gamma: 1.79769313486232E+308 theta/vega/undPrice: 1.79769313486232E+308-1.79769313486232E+308-1.5651</t>
  </si>
  <si>
    <t>2014-12-2 17:23:12.695: RTWSControl  - tickOptionComputation - id:3000008 tickType:10 impliedVol:1.79769313486232E+308 delta:1.79769313486232E+308 optPrice:1.79769313486232E+308 pvDividend:0 gamma: 1.79769313486232E+308 theta/vega/undPrice: 1.79769313486232E+308-1.79769313486232E+308-1.5651</t>
  </si>
  <si>
    <t>2014-12-2 17:23:12.741: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</si>
  <si>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17:23:14.434: RTWSControl  - tickOptionComputation - id:3000012 tickType:13 impliedVol:0.117099773247013 delta:-6.58441518924937E-02 optPrice:4.94124561946246E-04 pvDividend:0 gamma: 1.79769313486232E+308 theta/vega/undPrice: -3.49743983850335E-04-1.97099595989244E-04-1.5651</t>
  </si>
  <si>
    <t>2014-12-2 17:23:14.646: RTWSControl  - tickOptionComputation - id:3000006 tickType:13 impliedVol:0.180623930017688 delta:-1.49388849345487E-02 optPrice:1.41407724450713E-04 pvDividend:0 gamma: 1.79769313486232E+308 theta/vega/undPrice: -1.57816979279871E-04-5.79117378934228E-05-1.5651</t>
  </si>
  <si>
    <t>2014-12-2 17:23:14.661: RTWSControl  - tickOptionComputation - id:3000007 tickType:13 impliedVol:0.167199852810832 delta:-0.016632969000481 optPrice:1.47350038005927E-04 pvDividend:0 gamma: 1.79769313486232E+308 theta/vega/undPrice: -1.60378535876588E-04-5.80078499563576E-05-1.5651</t>
  </si>
  <si>
    <t>2014-12-2 17:23:14.667: RTWSControl  - tickOptionComputation - id:3000009 tickType:13 impliedVol:0.143755759691203 delta:-2.35434406141536E-02 optPrice:1.86055218862143E-04 pvDividend:0 gamma: 1.79769313486232E+308 theta/vega/undPrice: -1.86350211813084E-04-1.03465699012442E-04-1.5651</t>
  </si>
  <si>
    <t>2014-12-2 17:23:14.692: RTWSControl  - tickOptionComputation - id:3000010 tickType:13 impliedVol:0.133735743778445 delta:-3.20740043281625E-02 optPrice:2.46902361679764E-04 pvDividend:0 gamma: 1.79769313486232E+308 theta/vega/undPrice: -2.23244203033491E-04-1.03635503433708E-04-1.5651</t>
  </si>
  <si>
    <t>2014-12-2 17:23:14.697: RTWSControl  - tickOptionComputation - id:3000011 tickType:13 impliedVol:0.124850414963703 delta:-4.35876844431526E-02 optPrice:3.24886778224855E-04 pvDividend:0 gamma: 1.79769313486232E+308 theta/vega/undPrice: -2.70079825340056E-04-1.69366029401496E-04-1.5651</t>
  </si>
  <si>
    <t>2014-12-2 17:23:14.704: RTWSControl  - tickOptionComputation - id:3000008 tickType:13 impliedVol:0.154910462701999 delta:-1.91989187747934E-02 optPrice:1.59627928164765E-04 pvDividend:0 gamma: 1.79769313486232E+308 theta/vega/undPrice: -1.68637002931076E-04-8.02565654920204E-05-1.5651</t>
  </si>
  <si>
    <t>2014-12-2 17:23:20.470: RTWSControl  - tickOptionComputation - id:3000006 tickType:10 impliedVol:1.79769313486232E+308 delta:1.79769313486232E+308 optPrice:1.79769313486232E+308 pvDividend:0 gamma: 1.79769313486232E+308 theta/vega/undPrice: 1.79769313486232E+308-1.79769313486232E+308-1.5651</t>
  </si>
  <si>
    <t>2014-12-2 17:23:20.689: RTWSControl  - tickOptionComputation - id:3000007 tickType:10 impliedVol:1.79769313486232E+308 delta:1.79769313486232E+308 optPrice:1.79769313486232E+308 pvDividend:0 gamma: 1.79769313486232E+308 theta/vega/undPrice: 1.79769313486232E+308-1.79769313486232E+308-1.5651</t>
  </si>
  <si>
    <t>2014-12-2 17:23:20.701: RTWSControl  - tickOptionComputation - id:3000009 tickType:10 impliedVol:1.79769313486232E+308 delta:1.79769313486232E+308 optPrice:1.79769313486232E+308 pvDividend:0 gamma: 1.79769313486232E+308 theta/vega/undPrice: 1.79769313486232E+308-1.79769313486232E+308-1.5651</t>
  </si>
  <si>
    <t>2014-12-2 17:23:20.721: RTWSControl  - tickOptionComputation - id:3000010 tickType:10 impliedVol:1.79769313486232E+308 delta:1.79769313486232E+308 optPrice:1.79769313486232E+308 pvDividend:0 gamma: 1.79769313486232E+308 theta/vega/undPrice: 1.79769313486232E+308-1.79769313486232E+308-1.5651</t>
  </si>
  <si>
    <t>2014-12-2 17:23:20.726: RTWSControl  - tickOptionComputation - id:3000008 tickType:10 impliedVol:1.79769313486232E+308 delta:1.79769313486232E+308 optPrice:1.79769313486232E+308 pvDividend:0 gamma: 1.79769313486232E+308 theta/vega/undPrice: 1.79769313486232E+308-1.79769313486232E+308-1.5651</t>
  </si>
  <si>
    <t>2014-12-2 17:23:20.783: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</si>
  <si>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17:23:22.434: RTWSControl  - tickOptionComputation - id:3000006 tickType:10 impliedVol:1.79769313486232E+308 delta:1.79769313486232E+308 optPrice:1.79769313486232E+308 pvDividend:0 gamma: 1.79769313486232E+308 theta/vega/undPrice: 1.79769313486232E+308-1.79769313486232E+308-1.5651</t>
  </si>
  <si>
    <t>2014-12-2 17:23:22.653: RTWSControl  - tickOptionComputation - id:3000007 tickType:10 impliedVol:1.79769313486232E+308 delta:1.79769313486232E+308 optPrice:1.79769313486232E+308 pvDividend:0 gamma: 1.79769313486232E+308 theta/vega/undPrice: 1.79769313486232E+308-1.79769313486232E+308-1.5651</t>
  </si>
  <si>
    <t>2014-12-2 17:23:22.669: RTWSControl  - tickOptionComputation - id:3000009 tickType:10 impliedVol:1.79769313486232E+308 delta:1.79769313486232E+308 optPrice:1.79769313486232E+308 pvDividend:0 gamma: 1.79769313486232E+308 theta/vega/undPrice: 1.79769313486232E+308-1.79769313486232E+308-1.5651</t>
  </si>
  <si>
    <t>2014-12-2 17:23:22.684: RTWSControl  - tickOptionComputation - id:3000010 tickType:10 impliedVol:1.79769313486232E+308 delta:1.79769313486232E+308 optPrice:1.79769313486232E+308 pvDividend:0 gamma: 1.79769313486232E+308 theta/vega/undPrice: 1.79769313486232E+308-1.79769313486232E+308-1.5651</t>
  </si>
  <si>
    <t>2014-12-2 17:23:22.700: RTWSControl  - tickOptionComputation - id:3000008 tickType:10 impliedVol:1.79769313486232E+308 delta:1.79769313486232E+308 optPrice:1.79769313486232E+308 pvDividend:0 gamma: 1.79769313486232E+308 theta/vega/undPrice: 1.79769313486232E+308-1.79769313486232E+308-1.5651</t>
  </si>
  <si>
    <t>2014-12-2 17:23:22.731: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</si>
  <si>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17:23:24.440: RTWSControl  - tickOptionComputation - id:3000006 tickType:10 impliedVol:1.79769313486232E+308 delta:1.79769313486232E+308 optPrice:1.79769313486232E+308 pvDividend:0 gamma: 1.79769313486232E+308 theta/vega/undPrice: 1.79769313486232E+308-1.79769313486232E+308-1.5651</t>
  </si>
  <si>
    <t>2014-12-2 17:23:24.659: RTWSControl  - tickOptionComputation - id:3000007 tickType:10 impliedVol:1.79769313486232E+308 delta:1.79769313486232E+308 optPrice:1.79769313486232E+308 pvDividend:0 gamma: 1.79769313486232E+308 theta/vega/undPrice: 1.79769313486232E+308-1.79769313486232E+308-1.5651</t>
  </si>
  <si>
    <t>2014-12-2 17:23:24.673: RTWSControl  - tickOptionComputation - id:3000009 tickType:10 impliedVol:1.79769313486232E+308 delta:1.79769313486232E+308 optPrice:1.79769313486232E+308 pvDividend:0 gamma: 1.79769313486232E+308 theta/vega/undPrice: 1.79769313486232E+308-1.79769313486232E+308-1.5651</t>
  </si>
  <si>
    <t>2014-12-2 17:23:24.685: RTWSControl  - tickOptionComputation - id:3000010 tickType:10 impliedVol:1.79769313486232E+308 delta:1.79769313486232E+308 optPrice:1.79769313486232E+308 pvDividend:0 gamma: 1.79769313486232E+308 theta/vega/undPrice: 1.79769313486232E+308-1.79769313486232E+308-1.5651</t>
  </si>
  <si>
    <t>2014-12-2 17:23:24.699: RTWSControl  - tickOptionComputation - id:3000008 tickType:10 impliedVol:1.79769313486232E+308 delta:1.79769313486232E+308 optPrice:1.79769313486232E+308 pvDividend:0 gamma: 1.79769313486232E+308 theta/vega/undPrice: 1.79769313486232E+308-1.79769313486232E+308-1.5651</t>
  </si>
  <si>
    <t>2014-12-2 17:23:24.711: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</si>
  <si>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17:23:26.438: RTWSControl  - tickOptionComputation - id:3000012 tickType:13 impliedVol:0.117048545234155 delta:-6.57675362229079E-02 optPrice:4.93255518559467E-04 pvDividend:0 gamma: 1.79769313486232E+308 theta/vega/undPrice: -3.49259142741066E-04-1.96665077336714E-04-1.5651</t>
  </si>
  <si>
    <t>2014-12-2 17:23:26.446: RTWSControl  - tickOptionComputation - id:3000006 tickType:13 impliedVol:0.180453324729605 delta:-1.48577075819441E-02 optPrice:1.40419717611705E-04 pvDividend:0 gamma: 1.79769313486232E+308 theta/vega/undPrice: -1.56928555878809E-04-5.79117416402132E-05-1.5651</t>
  </si>
  <si>
    <t>2014-12-2 17:23:26.461: RTWSControl  - tickOptionComputation - id:3000007 tickType:13 impliedVol:0.167053487105683 delta:-1.65590565887902E-02 optPrice:1.46501000603182E-04 pvDividend:0 gamma: 1.79769313486232E+308 theta/vega/undPrice: -1.59615073664662E-04-5.80078526300643E-05-1.5651</t>
  </si>
  <si>
    <t>2014-12-2 17:23:26.479: RTWSControl  - tickOptionComputation - id:3000009 tickType:13 impliedVol:0.14365266110746 delta:-2.34432113247269E-02 optPrice:1.84988500208312E-04 pvDividend:0 gamma: 1.79769313486232E+308 theta/vega/undPrice: -1.85587051155153E-04-1.03465702785246E-04-1.5651</t>
  </si>
  <si>
    <t>2014-12-2 17:23:26.485: RTWSControl  - tickOptionComputation - id:3000010 tickType:13 impliedVol:0.133651672733144 delta:-3.19913460543289E-02 optPrice:2.46031085969073E-04 pvDividend:0 gamma: 1.79769313486232E+308 theta/vega/undPrice: -2.22620867023103E-04-1.03635505736754E-04-1.5651</t>
  </si>
  <si>
    <t>2014-12-2 17:23:26.491: RTWSControl  - tickOptionComputation - id:3000011 tickType:13 impliedVol:0.124783634108717 delta:-4.34822916433091E-02 optPrice:3.23755735607195E-04 pvDividend:0 gamma: 1.79769313486232E+308 theta/vega/undPrice: -2.69448814993776E-04-1.69366032907766E-04-1.5651</t>
  </si>
  <si>
    <t>2014-12-2 17:23:26.529: RTWSControl  - tickOptionComputation - id:3000008 tickType:13 impliedVol:0.154786599231635 delta:-0.019133317178445 optPrice:1.58908233736509E-04 pvDividend:0 gamma: 1.79769313486232E+308 theta/vega/undPrice: -1.67989846241443E-04-7.96968073769238E-05-1.5651</t>
  </si>
  <si>
    <t>2014-12-2 17:23:30.438: RTWSControl  - tickOptionComputation - id:3000006 tickType:10 impliedVol:1.79769313486232E+308 delta:1.79769313486232E+308 optPrice:1.79769313486232E+308 pvDividend:0 gamma: 1.79769313486232E+308 theta/vega/undPrice: 1.79769313486232E+308-1.79769313486232E+308-1.5651</t>
  </si>
  <si>
    <t>2014-12-2 17:23:30.657: RTWSControl  - tickOptionComputation - id:3000007 tickType:10 impliedVol:1.79769313486232E+308 delta:1.79769313486232E+308 optPrice:1.79769313486232E+308 pvDividend:0 gamma: 1.79769313486232E+308 theta/vega/undPrice: 1.79769313486232E+308-1.79769313486232E+308-1.5651</t>
  </si>
  <si>
    <t>2014-12-2 17:23:30.672: RTWSControl  - tickOptionComputation - id:3000009 tickType:10 impliedVol:1.79769313486232E+308 delta:1.79769313486232E+308 optPrice:1.79769313486232E+308 pvDividend:0 gamma: 1.79769313486232E+308 theta/vega/undPrice: 1.79769313486232E+308-1.79769313486232E+308-1.5651</t>
  </si>
  <si>
    <t>2014-12-2 17:23:30.703: RTWSControl  - tickOptionComputation - id:3000010 tickType:10 impliedVol:1.79769313486232E+308 delta:1.79769313486232E+308 optPrice:1.79769313486232E+308 pvDividend:0 gamma: 1.79769313486232E+308 theta/vega/undPrice: 1.79769313486232E+308-1.79769313486232E+308-1.5651</t>
  </si>
  <si>
    <t>2014-12-2 17:23:30.703: RTWSControl  - tickOptionComputation - id:3000008 tickType:10 impliedVol:1.79769313486232E+308 delta:1.79769313486232E+308 optPrice:1.79769313486232E+308 pvDividend:0 gamma: 1.79769313486232E+308 theta/vega/undPrice: 1.79769313486232E+308-1.79769313486232E+308-1.5651</t>
  </si>
  <si>
    <t>2014-12-2 17:23:30.735: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</si>
  <si>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17:23:34.441: RTWSControl  - tickOptionComputation - id:3000006 tickType:10 impliedVol:1.79769313486232E+308 delta:1.79769313486232E+308 optPrice:1.79769313486232E+308 pvDividend:0 gamma: 1.79769313486232E+308 theta/vega/undPrice: 1.79769313486232E+308-1.79769313486232E+308-1.5651</t>
  </si>
  <si>
    <t>2014-12-2 17:23:34.476: RTWSControl  - tickOptionComputation - id:3000007 tickType:10 impliedVol:1.79769313486232E+308 delta:1.79769313486232E+308 optPrice:1.79769313486232E+308 pvDividend:0 gamma: 1.79769313486232E+308 theta/vega/undPrice: 1.79769313486232E+308-1.79769313486232E+308-1.5651</t>
  </si>
  <si>
    <t>2014-12-2 17:23:34.529: RTWSControl  - tickOptionComputation - id:3000009 tickType:10 impliedVol:1.79769313486232E+308 delta:1.79769313486232E+308 optPrice:1.79769313486232E+308 pvDividend:0 gamma: 1.79769313486232E+308 theta/vega/undPrice: 1.79769313486232E+308-1.79769313486232E+308-1.5651</t>
  </si>
  <si>
    <t>2014-12-2 17:23:34.651: RTWSControl  - tickOptionComputation - id:3000010 tickType:10 impliedVol:1.79769313486232E+308 delta:1.79769313486232E+308 optPrice:1.79769313486232E+308 pvDividend:0 gamma: 1.79769313486232E+308 theta/vega/undPrice: 1.79769313486232E+308-1.79769313486232E+308-1.5651</t>
  </si>
  <si>
    <t>2014-12-2 17:23:34.675: RTWSControl  - tickOptionComputation - id:3000008 tickType:10 impliedVol:1.79769313486232E+308 delta:1.79769313486232E+308 optPrice:1.79769313486232E+308 pvDividend:0 gamma: 1.79769313486232E+308 theta/vega/undPrice: 1.79769313486232E+308-1.79769313486232E+308-1.5651</t>
  </si>
  <si>
    <t>2014-12-2 17:23:34.687: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</si>
  <si>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17:23:36.427: RTWSControl  - tickOptionComputation - id:3000011 tickType:10 impliedVol:0.113320122124404 delta:-3.07654746676182E-02 optPrice:1.99999994947575E-04 pvDividend:0 gamma: 1.79769313486232E+308 theta/vega/undPrice: -1.82691672333679E-04-1.0380529214856E-04-1.5651</t>
  </si>
  <si>
    <t>2014-12-2 17:23:38.668: RTWSControl  - tickOptionComputation - id:3000012 tickType:13 impliedVol:0.116836403813664 delta:-6.54299468685471E-02 optPrice:4.89435352583566E-04 pvDividend:0 gamma: 1.79769313486232E+308 theta/vega/undPrice: -3.47205412456532E-04-1.94726589008707E-04-1.5651</t>
  </si>
  <si>
    <t>2014-12-2 17:23:38.883: RTWSControl  - tickOptionComputation - id:3000006 tickType:13 impliedVol:0.179639170943112 delta:-1.44585420068653E-02 optPrice:1.3558861853725E-04 pvDividend:0 gamma: 1.79769313486232E+308 theta/vega/undPrice: -1.5261848111449E-04-5.79052928318256E-05-1.5651</t>
  </si>
  <si>
    <t>2014-12-2 17:23:38.898: RTWSControl  - tickOptionComputation - id:3000007 tickType:13 impliedVol:0.166362699406584 delta:-1.61989875922059E-02 optPrice:1.42386107933918E-04 pvDividend:0 gamma: 1.79769313486232E+308 theta/vega/undPrice: -1.55949755525886E-04-5.80013877404616E-05-1.5651</t>
  </si>
  <si>
    <t>2014-12-2 17:23:38.904: RTWSControl  - tickOptionComputation - id:3000009 tickType:13 impliedVol:0.143180968751466 delta:-2.29671378711234E-02 optPrice:1.79942647162978E-04 pvDividend:0 gamma: 1.79769313486232E+308 theta/vega/undPrice: -1.82017758814141E-04-1.03454166143771E-04-1.5651</t>
  </si>
  <si>
    <t>2014-12-2 17:23:38.948: RTWSControl  - tickOptionComputation - id:3000010 tickType:13 impliedVol:0.133275709632876 delta:-0.03160569257912 optPrice:2.41980515366923E-04 pvDividend:0 gamma: 1.79769313486232E+308 theta/vega/undPrice: -2.19772056770357E-04-1.03623942962354E-04-1.5651</t>
  </si>
  <si>
    <t>2014-12-2 17:23:38.954: RTWSControl  - tickOptionComputation - id:3000011 tickType:13 impliedVol:0.124494187986947 delta:-4.30021202412628E-02 optPrice:3.18618016539622E-04 pvDividend:0 gamma: 1.79769313486232E+308 theta/vega/undPrice: -2.66642028377353E-04-1.69347134855028E-04-1.5651</t>
  </si>
  <si>
    <t>2014-12-2 17:23:38.960: RTWSControl  - tickOptionComputation - id:3000008 tickType:13 impliedVol:0.154209965342702 delta:-1.88173250535395E-02 optPrice:1.55457701972621E-04 pvDividend:0 gamma: 1.79769313486232E+308 theta/vega/undPrice: -1.64923927790243E-04-7.70015441656246E-05-1.5651</t>
  </si>
  <si>
    <t>2014-12-2 17:23:49.434: RTWSControl  - tickOptionComputation - id:3000066 tickType:13 impliedVol:9.82685633511018E-02 delta:-1.48481496607613E-02 optPrice:1.3758390023989E-04 pvDividend:0 gamma: 1.79769313486232E+308 theta/vega/undPrice: -4.73127524394814E-05-1.16022309778539E-04-1.79769313486232E+308</t>
  </si>
  <si>
    <t>2014-12-2 17:23:49.646: RTWSControl  - tickOptionComputation - id:3000068 tickType:13 impliedVol:9.12629911915666E-02 delta:-2.87325313631421E-02 optPrice:2.68107225667086E-04 pvDividend:0 gamma: 1.79769313486232E+308 theta/vega/undPrice: -7.7006387214682E-05-1.86182229469547E-04-1.79769313486232E+308</t>
  </si>
  <si>
    <t>2014-12-2 17:23:49.677: RTWSControl  - tickOptionComputation - id:3000067 tickType:13 impliedVol:9.45161361124747E-02 delta:-1.98716352741094E-02 optPrice:1.82126172170954E-04 pvDividend:0 gamma: 1.79769313486232E+308 theta/vega/undPrice: -5.87766660607572E-05-1.67288912766632E-04-1.79769313486232E+308</t>
  </si>
  <si>
    <t>2014-12-2 17:23:49.685: RTWSControl  - tickOptionComputation - id:3000069 tickType:13 impliedVol:8.85091285883775E-02 delta:-4.05282949588112E-02 optPrice:3.81786326532345E-04 pvDividend:0 gamma: 1.79769313486232E+308 theta/vega/undPrice: -9.99801607821556E-05-2.90947930056922E-04-1.79769313486232E+308</t>
  </si>
  <si>
    <t>2014-12-2 17:23:49.693: RTWSControl  - tickOptionComputation - id:3000070 tickType:13 impliedVol:8.62545483029038E-02 delta:-6.09965152870343E-02 optPrice:6.01417396545018E-04 pvDividend:0 gamma: 1.79769313486232E+308 theta/vega/undPrice: -1.34153060364264E-04-3.44307668039423E-04-1.79769313486232E+308</t>
  </si>
  <si>
    <t>2014-12-2 17:23:49.741: RTWSControl  - tickOptionComputation - id:3000071 tickType:13 impliedVol:8.44992503351527E-02 delta:-0.089098643984971 optPrice:9.21161254268786E-04 pvDividend:0 gamma: 1.79769313486232E+308 theta/vega/undPrice: -1.7578895927078E-04-4.5790132713965E-04-1.79769313486232E+308</t>
  </si>
  <si>
    <t>2014-12-2 17:23:49.748: RTWSControl  - tickOptionComputation - id:3000072 tickType:13 impliedVol:8.32432346851135E-02 delta:-0.127637513068167 optPrice:1.38983414603079E-03 pvDividend:0 gamma: 1.79769313486232E+308 theta/vega/undPrice: -2.26280168953412E-04-6.33369981278785E-04-1.79769313486232E+308</t>
  </si>
  <si>
    <t>2014-12-2 17:23:50.455: RTWSControl  - tickOptionComputation - id:3000012 tickType:10 impliedVol:0.10567872159197 delta:-4.68928798281511E-02 optPrice:3.00000014249235E-04 pvDividend:0 gamma: 1.79769313486232E+308 theta/vega/undPrice: -2.41592902891142E-04-1.69623539707749E-04-1.5651</t>
  </si>
  <si>
    <t>2014-12-2 17:23:50.455: RTWSControl  - tickOptionComputation - id:3000012 tickType:11 impliedVol:0.11745292114709 delta:-0.066345253009361 optPrice:5.00000023748726E-04 pvDividend:0 gamma: 1.79769313486232E+308 theta/vega/undPrice: -3.53041015151635E-04-1.99955336767428E-04-1.5651</t>
  </si>
  <si>
    <t>2014-12-2 17:23:50.470: RTWSControl  - tickOptionComputation - id:3000012 tickType:13 impliedVol:0.11666121915151 delta:-6.51664465294761E-02 optPrice:4.86463812721677E-04 pvDividend:0 gamma: 1.79769313486232E+308 theta/vega/undPrice: -3.45547213766928E-04-1.93240829351675E-04-1.5651</t>
  </si>
  <si>
    <t>2014-12-2 17:23:50.470: RTWSControl  - tickOptionComputation - id:3000006 tickType:10 impliedVol:1.79769313486232E+308 delta:1.79769313486232E+308 optPrice:1.79769313486232E+308 pvDividend:0 gamma: 1.79769313486232E+308 theta/vega/undPrice: 1.79769313486232E+308-1.79769313486232E+308-1.5651</t>
  </si>
  <si>
    <t>2014-12-2 17:23:50.533: RTWSControl  - tickOptionComputation - id:3000006 tickType:13 impliedVol:0.178580275568528 delta:-1.39465338609894E-02 optPrice:1.29457040268495E-04 pvDividend:0 gamma: 1.79769313486232E+308 theta/vega/undPrice: -1.47103685757018E-04-5.79053167401498E-05-1.5651</t>
  </si>
  <si>
    <t>2014-12-2 17:23:50.548: RTWSControl  - tickOptionComputation - id:3000007 tickType:10 impliedVol:1.79769313486232E+308 delta:1.79769313486232E+308 optPrice:1.79769313486232E+308 pvDividend:0 gamma: 1.79769313486232E+308 theta/vega/undPrice: 1.79769313486232E+308-1.79769313486232E+308-1.5651</t>
  </si>
  <si>
    <t>2014-12-2 17:23:50.580: RTWSControl  - tickOptionComputation - id:3000007 tickType:13 impliedVol:0.165487643618782 delta:-1.57505979410958E-02 optPrice:1.37310653627694E-04 pvDividend:0 gamma: 1.79769313486232E+308 theta/vega/undPrice: -1.5138484031489E-04-5.80014042696292E-05-1.5651</t>
  </si>
  <si>
    <t>2014-12-2 17:23:50.580: RTWSControl  - tickOptionComputation - id:3000009 tickType:13 impliedVol:0.142629726775581 delta:-2.24251455211484E-02 optPrice:1.74239808266334E-04 pvDividend:0 gamma: 1.79769313486232E+308 theta/vega/undPrice: -1.77936874895336E-04-1.03454186544738E-04-1.5651</t>
  </si>
  <si>
    <t>2014-12-2 17:23:50.595: RTWSControl  - tickOptionComputation - id:3000009 tickType:10 impliedVol:1.79769313486232E+308 delta:1.79769313486232E+308 optPrice:1.79769313486232E+308 pvDividend:0 gamma: 1.79769313486232E+308 theta/vega/undPrice: 1.79769313486232E+308-1.79769313486232E+308-1.5651</t>
  </si>
  <si>
    <t>2014-12-2 17:23:50.611: RTWSControl  - tickOptionComputation - id:3000010 tickType:13 impliedVol:0.132864441882127 delta:-3.11974773622359E-02 optPrice:2.37718790644929E-04 pvDividend:0 gamma: 1.79769313486232E+308 theta/vega/undPrice: -2.1672241346413E-04-1.03623954362204E-04-1.5651</t>
  </si>
  <si>
    <t>2014-12-2 17:23:50.642: RTWSControl  - tickOptionComputation - id:3000011 tickType:13 impliedVol:0.124208272674103 delta:-4.25474417613805E-02 optPrice:3.13776114761195E-04 pvDividend:0 gamma: 1.79769313486232E+308 theta/vega/undPrice: -2.63940120572207E-04-1.69347149932229E-04-1.5651</t>
  </si>
  <si>
    <t>2014-12-2 17:23:50.642: RTWSControl  - tickOptionComputation - id:3000010 tickType:10 impliedVol:1.79769313486232E+308 delta:1.79769313486232E+308 optPrice:1.79769313486232E+308 pvDividend:0 gamma: 1.79769313486232E+308 theta/vega/undPrice: 1.79769313486232E+308-1.79769313486232E+308-1.5651</t>
  </si>
  <si>
    <t>2014-12-2 17:23:50.658: RTWSControl  - tickOptionComputation - id:3000008 tickType:13 impliedVol:0.153504127354466 delta:-1.84385981052138E-02 optPrice:1.51356968451205E-04 pvDividend:0 gamma: 1.79769313486232E+308 theta/vega/undPrice: -1.6123568155008E-04-7.38121078571641E-05-1.5651</t>
  </si>
  <si>
    <t>2014-12-2 17:23:50.689: RTWSControl  - tickOptionComputation - id:3000008 tickType:10 impliedVol:1.79769313486232E+308 delta:1.79769313486232E+308 optPrice:1.79769313486232E+308 pvDividend:0 gamma: 1.79769313486232E+308 theta/vega/undPrice: 1.79769313486232E+308-1.79769313486232E+308-1.5651</t>
  </si>
  <si>
    <t>2014-12-2 17:23:50.704: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</si>
  <si>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17:23:57.610: RTWSControl  - tickOptionComputation - id:3000012 tickType:13 impliedVol:0.11666121915151 delta:-6.44692680980572E-02 optPrice:4.80581372177636E-04 pvDividend:0 gamma: 1.79769313486232E+308 theta/vega/undPrice: -3.42559800931262E-04-1.89094936392383E-04-1.5652</t>
  </si>
  <si>
    <t>2014-12-2 17:23:57.626: RTWSControl  - tickOptionComputation - id:3000006 tickType:13 impliedVol:0.178580275568528 delta:-0.013791168689657 optPrice:1.27848457264226E-04 pvDividend:0 gamma: 1.79769313486232E+308 theta/vega/undPrice: -1.45712560455853E-04-5.79071665405217E-05-1.5652</t>
  </si>
  <si>
    <t>2014-12-2 17:23:57.642: RTWSControl  - tickOptionComputation - id:3000007 tickType:13 impliedVol:0.165487643618782 delta:-1.55826004501896E-02 optPrice:1.35699645998222E-04 pvDividend:0 gamma: 1.79769313486232E+308 theta/vega/undPrice: -1.49991534282699E-04-5.80032564509205E-05-1.5652</t>
  </si>
  <si>
    <t>2014-12-2 17:23:57.673: RTWSControl  - tickOptionComputation - id:3000009 tickType:13 impliedVol:0.142629726775581 delta:-2.20777564046253E-02 optPrice:1.71041908288485E-04 pvDividend:0 gamma: 1.79769313486232E+308 theta/vega/undPrice: -1.75781280449415E-04-1.03457493079106E-04-1.5652</t>
  </si>
  <si>
    <t>2014-12-2 17:23:57.688: RTWSControl  - tickOptionComputation - id:3000010 tickType:13 impliedVol:0.132864441882127 delta:-0.030823641849602 optPrice:2.34517659023889E-04 pvDividend:0 gamma: 1.79769313486232E+308 theta/vega/undPrice: -2.14564506490941E-04-1.03627263636243E-04-1.5652</t>
  </si>
  <si>
    <t>2014-12-2 17:23:57.688: RTWSControl  - tickOptionComputation - id:3000011 tickType:13 impliedVol:0.124208272674103 delta:-0.042014779617005 optPrice:3.09174723591396E-04 pvDividend:0 gamma: 1.79769313486232E+308 theta/vega/undPrice: -2.61348886628879E-04-1.68075600416342E-04-1.5652</t>
  </si>
  <si>
    <t>2014-12-2 17:23:57.720: RTWSControl  - tickOptionComputation - id:3000008 tickType:13 impliedVol:0.153504127354466 delta:-1.82571001979457E-02 optPrice:1.49743738858382E-04 pvDividend:0 gamma: 1.79769313486232E+308 theta/vega/undPrice: -1.59840377059798E-04-7.22343364698754E-05-1.5652</t>
  </si>
  <si>
    <t>2014-12-2 17:23:57.735: RTWSControl  - tickOptionComputation - id:3000066 tickType:13 impliedVol:9.82685633511018E-02 delta:-0.014691311122319 optPrice:1.35975134734889E-04 pvDividend:0 gamma: 1.79769313486232E+308 theta/vega/undPrice: -4.6884911488856E-05-1.14450680530557E-04-1.79769313486232E+308</t>
  </si>
  <si>
    <t>2014-12-2 17:23:57.735: RTWSControl  - tickOptionComputation - id:3000068 tickType:13 impliedVol:9.12629911915666E-02 delta:-2.84313353912704E-02 optPrice:2.64916719408425E-04 pvDividend:0 gamma: 1.79769313486232E+308 theta/vega/undPrice: -7.63451412139479E-05-1.86188015262511E-04-1.79769313486232E+308</t>
  </si>
  <si>
    <t>2014-12-2 17:23:57.766: RTWSControl  - tickOptionComputation - id:3000067 tickType:13 impliedVol:9.45161361124747E-02 delta:-1.97081379823035E-02 optPrice:1.80516153810672E-04 pvDividend:0 gamma: 1.79769313486232E+308 theta/vega/undPrice: -5.83484785881661E-05-1.65716307449723E-04-1.79769313486232E+308</t>
  </si>
  <si>
    <t>2014-12-2 17:23:57.782: RTWSControl  - tickOptionComputation - id:3000069 tickType:13 impliedVol:8.85091285883775E-02 delta:-4.02168366635618E-02 optPrice:3.78594180125469E-04 pvDividend:0 gamma: 1.79769313486232E+308 theta/vega/undPrice: -9.93185536725574E-05-2.88290856170841E-04-1.79769313486232E+308</t>
  </si>
  <si>
    <t>2014-12-2 17:23:57.782: RTWSControl  - tickOptionComputation - id:3000070 tickType:13 impliedVol:8.62545483029038E-02 delta:-6.04745940091619E-02 optPrice:5.95556248235002E-04 pvDividend:0 gamma: 1.79769313486232E+308 theta/vega/undPrice: -1.33238050969756E-04-3.40179025769272E-04-1.79769313486232E+308</t>
  </si>
  <si>
    <t>2014-12-2 17:23:57.813: RTWSControl  - tickOptionComputation - id:3000071 tickType:13 impliedVol:8.44992503351527E-02 delta:-8.82986610176368E-02 optPrice:9.11154259588219E-04 pvDividend:0 gamma: 1.79769313486232E+308 theta/vega/undPrice: -1.74664526700164E-04-4.57915962901141E-04-1.79769313486232E+308</t>
  </si>
  <si>
    <t>2014-12-2 17:23:57.829: RTWSControl  - tickOptionComputation - id:3000072 tickType:13 impliedVol:8.32432346851135E-02 delta:-0.126514802611455 optPrice:1.37389262185076E-03 pvDividend:0 gamma: 1.79769313486232E+308 theta/vega/undPrice: -2.25071702612424E-04-6.33390237855173E-04-1.79769313486232E+308</t>
  </si>
  <si>
    <t>2014-12-2 17:23:58.441: RTWSControl  - tickOptionComputation - id:3000012 tickType:10 impliedVol:0.105991870798296 delta:-4.66996606421933E-02 optPrice:3.00000014249235E-04 pvDividend:0 gamma: 1.79769313486232E+308 theta/vega/undPrice: -2.41566368441291E-04-1.696289460005E-04-1.5652</t>
  </si>
  <si>
    <t>2014-12-2 17:23:58.449: RTWSControl  - tickOptionComputation - id:3000012 tickType:11 impliedVol:0.117753049509178 delta:-6.60993810652789E-02 optPrice:5.00000023748726E-04 pvDividend:0 gamma: 1.79769313486232E+308 theta/vega/undPrice: -3.52894776396654E-04-1.98355159736282E-04-1.5652</t>
  </si>
  <si>
    <t>2014-12-2 17:23:58.460: RTWSControl  - tickOptionComputation - id:3000012 tickType:13 impliedVol:0.117473067225809 delta:-6.56885283073669E-02 optPrice:4.94352645029285E-04 pvDividend:0 gamma: 1.79769313486232E+308 theta/vega/undPrice: -3.50244539042304E-04-1.95980525291648E-04-1.5652</t>
  </si>
  <si>
    <t>2014-12-2 17:23:58.484: RTWSControl  - tickOptionComputation - id:3000006 tickType:13 impliedVol:0.180836430187306 delta:-1.48767422122311E-02 optPrice:1.40913229813183E-04 pvDividend:0 gamma: 1.79769313486232E+308 theta/vega/undPrice: -1.57463130798343E-04-5.79071157693595E-05-1.5652</t>
  </si>
  <si>
    <t>2014-12-2 17:23:58.499: RTWSControl  - tickOptionComputation - id:3000006 tickType:10 impliedVol:1.79769313486232E+308 delta:1.79769313486232E+308 optPrice:1.79769313486232E+308 pvDividend:0 gamma: 1.79769313486232E+308 theta/vega/undPrice: 1.79769313486232E+308-1.79769313486232E+308-1.5652</t>
  </si>
  <si>
    <t>2014-12-2 17:23:58.528: RTWSControl  - tickOptionComputation - id:3000006 tickType:11 impliedVol:0.173792918601069 delta:-1.13929744730233E-02 optPrice:9.99999974737875E-05 pvDividend:0 gamma: 1.79769313486232E+308 theta/vega/undPrice: -1.20778858938786E-04-5.79072815070514E-05-1.5652</t>
  </si>
  <si>
    <t>2014-12-2 17:23:58.545: RTWSControl  - tickOptionComputation - id:3000007 tickType:13 impliedVol:0.167461241733122 delta:-1.65891867681029E-02 optPrice:1.47147173357785E-04 pvDividend:0 gamma: 1.79769313486232E+308 theta/vega/undPrice: -1.60287556153427E-04-5.80032192864186E-05-1.5652</t>
  </si>
  <si>
    <t>2014-12-2 17:23:58.573: RTWSControl  - tickOptionComputation - id:3000007 tickType:10 impliedVol:1.79769313486232E+308 delta:1.79769313486232E+308 optPrice:1.79769313486232E+308 pvDividend:0 gamma: 1.79769313486232E+308 theta/vega/undPrice: 1.79769313486232E+308-1.79769313486232E+308-1.5652</t>
  </si>
  <si>
    <t>2014-12-2 17:23:58.579: RTWSControl  - tickOptionComputation - id:3000007 tickType:11 impliedVol:0.159391622187815 delta:-1.23144205624153E-02 optPrice:9.99999974737875E-05 pvDividend:0 gamma: 1.79769313486232E+308 theta/vega/undPrice: -1.18189267286811E-04-5.80033818924758E-05-1.5652</t>
  </si>
  <si>
    <t>2014-12-2 17:23:58.613: RTWSControl  - tickOptionComputation - id:3000009 tickType:13 impliedVol:0.144088418377478 delta:-0.023506383049747 optPrice:1.86133189621074E-04 pvDividend:0 gamma: 1.79769313486232E+308 theta/vega/undPrice: -1.86580421882137E-04-1.03457439028159E-04-1.5652</t>
  </si>
  <si>
    <t>2014-12-2 17:23:58.618: RTWSControl  - tickOptionComputation - id:3000009 tickType:10 impliedVol:1.79769313486232E+308 delta:1.79769313486232E+308 optPrice:1.79769313486232E+308 pvDividend:0 gamma: 1.79769313486232E+308 theta/vega/undPrice: 1.79769313486232E+308-1.79769313486232E+308-1.5652</t>
  </si>
  <si>
    <t>2014-12-2 17:23:58.623: RTWSControl  - tickOptionComputation - id:3000009 tickType:11 impliedVol:0.130599707594422 delta:-1.46636862980041E-02 optPrice:9.99999974737875E-05 pvDividend:0 gamma: 1.79769313486232E+308 theta/vega/undPrice: -1.12321352912177E-04-5.81950439161273E-05-1.5652</t>
  </si>
  <si>
    <t>2014-12-2 17:23:58.661: RTWSControl  - tickOptionComputation - id:3000010 tickType:13 impliedVol:0.134090783476012 delta:-3.20368379304089E-02 optPrice:2.47225916904949E-04 pvDividend:0 gamma: 1.79769313486232E+308 theta/vega/undPrice: -2.23658395531606E-04-1.0362722953487E-04-1.5652</t>
  </si>
  <si>
    <t>2014-12-2 17:23:58.666: RTWSControl  - tickOptionComputation - id:3000010 tickType:10 impliedVol:1.79769313486232E+308 delta:1.79769313486232E+308 optPrice:1.79769313486232E+308 pvDividend:0 gamma: 1.79769313486232E+308 theta/vega/undPrice: 1.79769313486232E+308-1.79769313486232E+308-1.5652</t>
  </si>
  <si>
    <t>2014-12-2 17:23:58.697: RTWSControl  - tickOptionComputation - id:3000010 tickType:11 impliedVol:0.12953662646819 delta:-2.74129931433527E-02 optPrice:1.99999994947575E-04 pvDividend:0 gamma: 1.79769313486232E+308 theta/vega/undPrice: -1.89887195588066E-04-1.03627360312452E-04-1.5652</t>
  </si>
  <si>
    <t>2014-12-2 17:23:58.707: RTWSControl  - tickOptionComputation - id:3000011 tickType:13 impliedVol:0.125218999758793 delta:-4.34976017829523E-02 optPrice:3.2501470825437E-04 pvDividend:0 gamma: 1.79769313486232E+308 theta/vega/undPrice: -2.70506691959783E-04-1.69352508882792E-04-1.5652</t>
  </si>
  <si>
    <t>2014-12-2 17:23:58.740: RTWSControl  - tickOptionComputation - id:3000011 tickType:10 impliedVol:0.102030282310085 delta:-1.83356015596393E-02 optPrice:9.99999974737875E-05 pvDividend:0 gamma: 1.79769313486232E+308 theta/vega/undPrice: -1.06632111831041E-04-8.29038950893063E-05-1.5652</t>
  </si>
  <si>
    <t>2014-12-2 17:23:58.745: RTWSControl  - tickOptionComputation - id:3000011 tickType:11 impliedVol:0.123296818377663 delta:-4.11112623964239E-02 optPrice:3.00000014249235E-04 pvDividend:0 gamma: 1.79769313486232E+308 theta/vega/undPrice: -2.54578967219603E-04-1.62100522939039E-04-1.5652</t>
  </si>
  <si>
    <t>2014-12-2 17:23:58.780: RTWSControl  - tickOptionComputation - id:3000008 tickType:10 impliedVol:1.79769313486232E+308 delta:1.79769313486232E+308 optPrice:1.79769313486232E+308 pvDividend:0 gamma: 1.79769313486232E+308 theta/vega/undPrice: 1.79769313486232E+308-1.79769313486232E+308-1.5652</t>
  </si>
  <si>
    <t>2014-12-2 17:23:58.785: RTWSControl  - tickOptionComputation - id:3000008 tickType:11 impliedVol:0.144973161199605 delta:-1.33753562029329E-02 optPrice:9.99999974737875E-05 pvDividend:0 gamma: 1.79769313486232E+308 theta/vega/undPrice: -1.15261635371376E-04-5.80993029263622E-05-1.5652</t>
  </si>
  <si>
    <t>2014-12-2 17:23:58.821: RTWSControl  - tickOptionComputation - id:3000008 tickType:13 impliedVol:0.155211904463187 delta:-1.91694624842456E-02 optPrice:1.59665791174959E-04 pvDividend:0 gamma: 1.79769313486232E+308 theta/vega/undPrice: -1.68764382983823E-04-7.99514319215766E-05-1.5652</t>
  </si>
  <si>
    <t>2014-12-2 17:23:58.827: RTWSControl  - tickOptionComputation - id:3000066 tickType:13 impliedVol:9.83996169944064E-02 delta:-1.48061232081162E-02 optPrice:1.37343144415862E-04 pvDividend:0 gamma: 1.79769313486232E+308 theta/vega/undPrice: -4.72632763466721E-05-1.15514672535647E-04-1.79769313486232E+308</t>
  </si>
  <si>
    <t>2014-12-2 17:23:58.867: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</si>
  <si>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17:23:58.895: RTWSControl  - tickOptionComputation - id:3000066 tickType:11 impliedVol:0.104361238291947 delta:-1.97090109882703E-02 optPrice:1.99999994947575E-04 pvDividend:0 gamma: 1.79769313486232E+308 theta/vega/undPrice: -6.44750200133157E-05-1.63915426510443E-04-1.79769313486232E+308</t>
  </si>
  <si>
    <t>2014-12-2 17:23:58.907: RTWSControl  - tickOptionComputation - id:3000068 tickType:13 impliedVol:9.14217189344733E-02 delta:-0.028664930470631 optPrice:2.67872048989965E-04 pvDividend:0 gamma: 1.79769313486232E+308 theta/vega/undPrice: -7.69954662538472E-05-1.86188017944194E-04-1.79769313486232E+308</t>
  </si>
  <si>
    <t>2014-12-2 17:23:58.949: RTWSControl  - tickOptionComputation - id:3000068 tickType:10 impliedVol:8.78132171306713E-02 delta:-0.02312870187666 optPrice:1.99999994947575E-04 pvDividend:0 gamma: 1.79769313486232E+308 theta/vega/undPrice: -6.22110121784197E-05-1.86188421846798E-04-1.79769313486232E+308</t>
  </si>
  <si>
    <t>2014-12-2 17:23:58.956: RTWSControl  - tickOptionComputation - id:3000068 tickType:11 impliedVol:9.85022254731279E-02 delta:-3.82893204986621E-02 optPrice:3.9999998989515E-04 pvDividend:0 gamma: 1.79769313486232E+308 theta/vega/undPrice: -1.06004984270946E-04-2.68586556452148E-04-1.79769313486232E+308</t>
  </si>
  <si>
    <t>2014-12-2 17:23:58.994: RTWSControl  - tickOptionComputation - id:3000067 tickType:13 impliedVol:9.46590790321871E-02 delta:-1.98309885777417E-02 optPrice:1.82010742763521E-04 pvDividend:0 gamma: 1.79769313486232E+308 theta/vega/undPrice: -5.87618531430174E-05-1.66878747189186E-04-1.79769313486232E+308</t>
  </si>
  <si>
    <t>2014-12-2 17:23:59.1: RTWSControl  - tickOptionComputation - id:3000067 tickType:10 impliedVol:8.67939237859815E-02 delta:-1.24588625556847E-02 optPrice:9.99999974737875E-05 pvDividend:0 gamma: 1.79769313486232E+308 theta/vega/undPrice: -3.6016654276415E-05-1.04558626092712E-04-1.79769313486232E+308</t>
  </si>
  <si>
    <t>2014-12-2 17:23:59.8: RTWSControl  - tickOptionComputation - id:3000067 tickType:11 impliedVol:0.102028924806056 delta:-2.87169336922775E-02 optPrice:3.00000014249235E-04 pvDividend:0 gamma: 1.79769313486232E+308 theta/vega/undPrice: -8.61067107770073E-05-1.85880088209892E-04-1.79769313486232E+308</t>
  </si>
  <si>
    <t>2014-12-2 17:23:59.38: RTWSControl  - tickOptionComputation - id:3000069 tickType:10 impliedVol:0.089615431214594 delta:-4.17060205518643E-02 optPrice:3.9999998989515E-04 pvDividend:0 gamma: 1.79769313486232E+308 theta/vega/undPrice: -1.0385866299422E-04-3.01321352941506E-04-1.79769313486232E+308</t>
  </si>
  <si>
    <t>2014-12-2 17:23:59.45: RTWSControl  - tickOptionComputation - id:3000069 tickType:11 impliedVol:9.30245395446325E-02 delta:-4.87488034175916E-02 optPrice:5.00000023748726E-04 pvDividend:0 gamma: 1.79769313486232E+308 theta/vega/undPrice: -1.21378378382584E-04-3.04279404299626E-04-1.79769313486232E+308</t>
  </si>
  <si>
    <t>2014-12-2 17:23:59.79: RTWSControl  - tickOptionComputation - id:3000069 tickType:13 impliedVol:8.86875367012578E-02 delta:-4.04642806229436E-02 optPrice:3.81921401684957E-04 pvDividend:0 gamma: 1.79769313486232E+308 theta/vega/undPrice: -1.00050714809474E-04-2.90392223674515E-04-1.79769313486232E+308</t>
  </si>
  <si>
    <t>2014-12-2 17:23:59.86: RTWSControl  - tickOptionComputation - id:3000070 tickType:13 impliedVol:8.64565323325444E-02 delta:-6.08941908964485E-02 optPrice:6.01712319920466E-04 pvDividend:0 gamma: 1.79769313486232E+308 theta/vega/undPrice: -1.34294421752775E-04-3.43257010648134E-04-1.79769313486232E+308</t>
  </si>
  <si>
    <t>2014-12-2 17:23:59.117: RTWSControl  - tickOptionComputation - id:3000071 tickType:13 impliedVol:8.47287058283328E-02 delta:-8.89341437925429E-02 optPrice:9.21661425265365E-04 pvDividend:0 gamma: 1.79769313486232E+308 theta/vega/undPrice: -1.76043279239535E-04-4.57915897750078E-04-1.79769313486232E+308</t>
  </si>
  <si>
    <t>2014-12-2 17:23:59.123: RTWSControl  - tickOptionComputation - id:3000070 tickType:10 impliedVol:8.63946692515133E-02 delta:-6.07232960443168E-02 optPrice:6.00000028498471E-04 pvDividend:0 gamma: 1.79769313486232E+308 theta/vega/undPrice: -1.33970879603094E-04-3.42314294467392E-04-1.79769313486232E+308</t>
  </si>
  <si>
    <t>2014-12-2 17:23:59.130: RTWSControl  - tickOptionComputation - id:3000070 tickType:11 impliedVol:8.96592916977466E-02 delta:-0.067246514065056 optPrice:6.99999975040555E-04 pvDividend:0 gamma: 1.79769313486232E+308 theta/vega/undPrice: -1.51044737454608E-04-3.92062977439266E-04-1.79769313486232E+308</t>
  </si>
  <si>
    <t>2014-12-2 17:23:59.163: RTWSControl  - tickOptionComputation - id:3000072 tickType:13 impliedVol:8.35040571886267E-02 delta:-0.127365534835608 optPrice:1.39041291818281E-03 pvDividend:0 gamma: 1.79769313486232E+308 theta/vega/undPrice: -2.26705854666564E-04-6.33390128105945E-04-1.79769313486232E+308</t>
  </si>
  <si>
    <t>2014-12-2 17:23:59.170: RTWSControl  - tickOptionComputation - id:3000071 tickType:10 impliedVol:8.42556633060514E-02 delta:-8.75588190905167E-02 optPrice:8.99999984540045E-04 pvDividend:0 gamma: 1.79769313486232E+308 theta/vega/undPrice: -1.73200860196377E-04-4.57916032173002E-04-1.79769313486232E+308</t>
  </si>
  <si>
    <t>2014-12-2 17:23:59.199: RTWSControl  - tickOptionComputation - id:3000071 tickType:11 impliedVol:8.86232832249353E-02 delta:-9.91461388314141E-02 optPrice:1.09999999403954E-03 pvDividend:0 gamma: 1.79769313486232E+308 theta/vega/undPrice: -1.9944497121728E-04-4.57914821314144E-04-1.79769313486232E+308</t>
  </si>
  <si>
    <t>2014-12-2 17:23:59.210: RTWSControl  - tickOptionComputation - id:3000072 tickType:10 impliedVol:8.36554173103766E-02 delta:-0.127767166828852 optPrice:1.39999995008111E-03 pvDividend:0 gamma: 1.79769313486232E+308 theta/vega/undPrice: -2.27654183082936E-04-6.33390064409674E-04-1.79769313486232E+308</t>
  </si>
  <si>
    <t>2014-12-2 17:23:59.241: RTWSControl  - tickOptionComputation - id:3000072 tickType:11 impliedVol:8.68262140033794E-02 delta:-0.137655009502386 optPrice:1.5999999595806E-03 pvDividend:0 gamma: 1.79769313486232E+308 theta/vega/undPrice: -2.47520383220149E-04-6.3338872914929E-04-1.79769313486232E+308</t>
  </si>
  <si>
    <t>2014-12-2 17:24:0.452: RTWSControl  - tickOptionComputation - id:3000006 tickType:10 impliedVol:1.79769313486232E+308 delta:1.79769313486232E+308 optPrice:1.79769313486232E+308 pvDividend:0 gamma: 1.79769313486232E+308 theta/vega/undPrice: 1.79769313486232E+308-1.79769313486232E+308-1.5652</t>
  </si>
  <si>
    <t>2014-12-2 17:24:0.663: RTWSControl  - tickOptionComputation - id:3000007 tickType:10 impliedVol:1.79769313486232E+308 delta:1.79769313486232E+308 optPrice:1.79769313486232E+308 pvDividend:0 gamma: 1.79769313486232E+308 theta/vega/undPrice: 1.79769313486232E+308-1.79769313486232E+308-1.5652</t>
  </si>
  <si>
    <t>2014-12-2 17:24:0.678: RTWSControl  - tickOptionComputation - id:3000009 tickType:10 impliedVol:1.79769313486232E+308 delta:1.79769313486232E+308 optPrice:1.79769313486232E+308 pvDividend:0 gamma: 1.79769313486232E+308 theta/vega/undPrice: 1.79769313486232E+308-1.79769313486232E+308-1.5652</t>
  </si>
  <si>
    <t>2014-12-2 17:24:0.688: RTWSControl  - tickOptionComputation - id:3000010 tickType:10 impliedVol:1.79769313486232E+308 delta:1.79769313486232E+308 optPrice:1.79769313486232E+308 pvDividend:0 gamma: 1.79769313486232E+308 theta/vega/undPrice: 1.79769313486232E+308-1.79769313486232E+308-1.5652</t>
  </si>
  <si>
    <t>2014-12-2 17:24:0.741: RTWSControl  - tickOptionComputation - id:3000008 tickType:10 impliedVol:1.79769313486232E+308 delta:1.79769313486232E+308 optPrice:1.79769313486232E+308 pvDividend:0 gamma: 1.79769313486232E+308 theta/vega/undPrice: 1.79769313486232E+308-1.79769313486232E+308-1.5652</t>
  </si>
  <si>
    <t>2014-12-2 17:24:0.751: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</si>
  <si>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17:24:2.579: RTWSControl  - tickOptionComputation - id:3000006 tickType:10 impliedVol:1.79769313486232E+308 delta:1.79769313486232E+308 optPrice:1.79769313486232E+308 pvDividend:0 gamma: 1.79769313486232E+308 theta/vega/undPrice: 1.79769313486232E+308-1.79769313486232E+308-1.5652</t>
  </si>
  <si>
    <t>2014-12-2 17:24:2.798: RTWSControl  - tickOptionComputation - id:3000007 tickType:10 impliedVol:1.79769313486232E+308 delta:1.79769313486232E+308 optPrice:1.79769313486232E+308 pvDividend:0 gamma: 1.79769313486232E+308 theta/vega/undPrice: 1.79769313486232E+308-1.79769313486232E+308-1.5652</t>
  </si>
  <si>
    <t>2014-12-2 17:24:2.810: RTWSControl  - tickOptionComputation - id:3000009 tickType:10 impliedVol:1.79769313486232E+308 delta:1.79769313486232E+308 optPrice:1.79769313486232E+308 pvDividend:0 gamma: 1.79769313486232E+308 theta/vega/undPrice: 1.79769313486232E+308-1.79769313486232E+308-1.5652</t>
  </si>
  <si>
    <t>2014-12-2 17:24:2.825: RTWSControl  - tickOptionComputation - id:3000010 tickType:10 impliedVol:1.79769313486232E+308 delta:1.79769313486232E+308 optPrice:1.79769313486232E+308 pvDividend:0 gamma: 1.79769313486232E+308 theta/vega/undPrice: 1.79769313486232E+308-1.79769313486232E+308-1.5652</t>
  </si>
  <si>
    <t>2014-12-2 17:24:2.830: RTWSControl  - tickOptionComputation - id:3000008 tickType:10 impliedVol:1.79769313486232E+308 delta:1.79769313486232E+308 optPrice:1.79769313486232E+308 pvDividend:0 gamma: 1.79769313486232E+308 theta/vega/undPrice: 1.79769313486232E+308-1.79769313486232E+308-1.5652</t>
  </si>
  <si>
    <t>2014-12-2 17:24:2.872: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</si>
  <si>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17:24:4.593: RTWSControl  - tickOptionComputation - id:3000006 tickType:10 impliedVol:1.79769313486232E+308 delta:1.79769313486232E+308 optPrice:1.79769313486232E+308 pvDividend:0 gamma: 1.79769313486232E+308 theta/vega/undPrice: 1.79769313486232E+308-1.79769313486232E+308-1.5652</t>
  </si>
  <si>
    <t>2014-12-2 17:24:4.615: RTWSControl  - tickOptionComputation - id:3000007 tickType:10 impliedVol:1.79769313486232E+308 delta:1.79769313486232E+308 optPrice:1.79769313486232E+308 pvDividend:0 gamma: 1.79769313486232E+308 theta/vega/undPrice: 1.79769313486232E+308-1.79769313486232E+308-1.5652</t>
  </si>
  <si>
    <t>2014-12-2 17:24:4.808: RTWSControl  - tickOptionComputation - id:3000009 tickType:10 impliedVol:1.79769313486232E+308 delta:1.79769313486232E+308 optPrice:1.79769313486232E+308 pvDividend:0 gamma: 1.79769313486232E+308 theta/vega/undPrice: 1.79769313486232E+308-1.79769313486232E+308-1.5652</t>
  </si>
  <si>
    <t>2014-12-2 17:24:4.827: RTWSControl  - tickOptionComputation - id:3000010 tickType:10 impliedVol:1.79769313486232E+308 delta:1.79769313486232E+308 optPrice:1.79769313486232E+308 pvDividend:0 gamma: 1.79769313486232E+308 theta/vega/undPrice: 1.79769313486232E+308-1.79769313486232E+308-1.5652</t>
  </si>
  <si>
    <t>2014-12-2 17:24:4.832: RTWSControl  - tickOptionComputation - id:3000008 tickType:10 impliedVol:1.79769313486232E+308 delta:1.79769313486232E+308 optPrice:1.79769313486232E+308 pvDividend:0 gamma: 1.79769313486232E+308 theta/vega/undPrice: 1.79769313486232E+308-1.79769313486232E+308-1.5652</t>
  </si>
  <si>
    <t>2014-12-2 17:24:4.871: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</si>
  <si>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17:24:6.79: TransitionLogger - flushFile - flushing file</t>
  </si>
  <si>
    <t>2014-12-2 17:24:6.79: TransitionLogger - openTransitionFile - opening file C:\temp\transitionlog_2014-12-02_170304</t>
  </si>
  <si>
    <t>2014-12-2 17:24:6.691: RTWSControl  - tickOptionComputation - id:3000012 tickType:13 impliedVol:0.117464386518364 delta:-6.56755807983714E-02 optPrice:4.94205395336647E-04 pvDividend:0 gamma: 1.79769313486232E+308 theta/vega/undPrice: -3.50162369784922E-04-1.95906900960319E-04-1.5652</t>
  </si>
  <si>
    <t>2014-12-2 17:24:6.699: RTWSControl  - tickOptionComputation - id:3000009 tickType:13 impliedVol:0.144088418377478 delta:-0.023506383049747 optPrice:1.85396405628568E-04 pvDividend:0 gamma: 1.79769313486232E+308 theta/vega/undPrice: -1.86580421882137E-04-1.03457439028159E-04-1.5652</t>
  </si>
  <si>
    <t>2014-12-2 17:24:6.706: RTWSControl  - tickOptionComputation - id:3000006 tickType:10 impliedVol:1.79769313486232E+308 delta:1.79769313486232E+308 optPrice:1.79769313486232E+308 pvDividend:0 gamma: 1.79769313486232E+308 theta/vega/undPrice: 1.79769313486232E+308-1.79769313486232E+308-1.5652</t>
  </si>
  <si>
    <t>2014-12-2 17:24:6.774: RTWSControl  - tickOptionComputation - id:3000010 tickType:13 impliedVol:0.134043063773518 delta:-3.19900462414136E-02 optPrice:2.46731410167467E-04 pvDividend:0 gamma: 1.79769313486232E+308 theta/vega/undPrice: -2.23304531993893E-04-1.03627230846462E-04-1.5652</t>
  </si>
  <si>
    <t>2014-12-2 17:24:6.779: RTWSControl  - tickOptionComputation - id:3000007 tickType:10 impliedVol:1.79769313486232E+308 delta:1.79769313486232E+308 optPrice:1.79769313486232E+308 pvDividend:0 gamma: 1.79769313486232E+308 theta/vega/undPrice: 1.79769313486232E+308-1.79769313486232E+308-1.5652</t>
  </si>
  <si>
    <t>2014-12-2 17:24:6.823: RTWSControl  - tickOptionComputation - id:3000011 tickType:13 impliedVol:0.12519212515857 delta:-4.34553097622343E-02 optPrice:3.24559579435963E-04 pvDividend:0 gamma: 1.79769313486232E+308 theta/vega/undPrice: -2.70252718208753E-04-1.69352510298675E-04-1.5652</t>
  </si>
  <si>
    <t>2014-12-2 17:24:6.829: RTWSControl  - tickOptionComputation - id:3000009 tickType:10 impliedVol:1.79769313486232E+308 delta:1.79769313486232E+308 optPrice:1.79769313486232E+308 pvDividend:0 gamma: 1.79769313486232E+308 theta/vega/undPrice: 1.79769313486232E+308-1.79769313486232E+308-1.5652</t>
  </si>
  <si>
    <t>2014-12-2 17:24:6.865: RTWSControl  - tickOptionComputation - id:3000008 tickType:13 impliedVol:0.155114540927599 delta:-1.91179889381819E-02 optPrice:1.59100116729227E-04 pvDividend:0 gamma: 1.79769313486232E+308 theta/vega/undPrice: -1.68255609040816E-04-7.95114662240071E-05-1.5652</t>
  </si>
  <si>
    <t>2014-12-2 17:24:6.870: RTWSControl  - tickOptionComputation - id:3000010 tickType:10 impliedVol:1.79769313486232E+308 delta:1.79769313486232E+308 optPrice:1.79769313486232E+308 pvDividend:0 gamma: 1.79769313486232E+308 theta/vega/undPrice: 1.79769313486232E+308-1.79769313486232E+308-1.5652</t>
  </si>
  <si>
    <t>2014-12-2 17:24:6.876: RTWSControl  - tickOptionComputation - id:3000006 tickType:13 impliedVol:0.180678817980613 delta:-1.48017896186158E-02 optPrice:1.40000541161563E-04 pvDividend:0 gamma: 1.79769313486232E+308 theta/vega/undPrice: -1.56642250772211E-04-5.79071192451206E-05-1.5652</t>
  </si>
  <si>
    <t>2014-12-2 17:24:6.909: RTWSControl  - tickOptionComputation - id:3000007 tickType:13 impliedVol:0.167335079466746 delta:-1.65255537383576E-02 optPrice:1.46415390374437E-04 pvDividend:0 gamma: 1.79769313486232E+308 theta/vega/undPrice: -1.59629383206595E-04-5.80032216055174E-05-1.5652</t>
  </si>
  <si>
    <t>2014-12-2 17:24:6.914: RTWSControl  - tickOptionComputation - id:3000008 tickType:10 impliedVol:1.79769313486232E+308 delta:1.79769313486232E+308 optPrice:1.79769313486232E+308 pvDividend:0 gamma: 1.79769313486232E+308 theta/vega/undPrice: 1.79769313486232E+308-1.79769313486232E+308-1.5652</t>
  </si>
  <si>
    <t>2014-12-2 17:24:6.948: RTWSControl  - tickOptionComputation - id:3000009 tickType:13 impliedVol:0.144017202363187 delta:-2.34373091085984E-02 optPrice:1.85396405628568E-04 pvDividend:0 gamma: 1.79769313486232E+308 theta/vega/undPrice: -1.86053188065845E-04-1.03457441641471E-04-1.5652</t>
  </si>
  <si>
    <t>2014-12-2 17:24:6.953: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</si>
  <si>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17:24:14.593: RTWSControl  - tickOptionComputation - id:3000012 tickType:13 impliedVol:0.117235880695333 delta:-6.53340661550827E-02 optPrice:4.9032928116097E-04 pvDividend:0 gamma: 1.79769313486232E+308 theta/vega/undPrice: -3.47999394617554E-04-1.93968857382533E-04-1.5652</t>
  </si>
  <si>
    <t>2014-12-2 17:24:14.602: RTWSControl  - tickOptionComputation - id:3000006 tickType:13 impliedVol:0.18035912763834 delta:-1.46493567459657E-02 optPrice:1.3814930271553E-04 pvDividend:0 gamma: 1.79769313486232E+308 theta/vega/undPrice: -1.5497723093706E-04-5.79071263281215E-05-1.5652</t>
  </si>
  <si>
    <t>2014-12-2 17:24:14.618: RTWSControl  - tickOptionComputation - id:3000006 tickType:10 impliedVol:1.79769313486232E+308 delta:1.79769313486232E+308 optPrice:1.79769313486232E+308 pvDividend:0 gamma: 1.79769313486232E+308 theta/vega/undPrice: 1.79769313486232E+308-1.79769313486232E+308-1.5652</t>
  </si>
  <si>
    <t>2014-12-2 17:24:14.655: RTWSControl  - tickOptionComputation - id:3000007 tickType:13 impliedVol:0.167029392039233 delta:-1.63709726888539E-02 optPrice:1.44642301785442E-04 pvDividend:0 gamma: 1.79769313486232E+308 theta/vega/undPrice: -1.58034649526431E-04-5.80032272682221E-05-1.5652</t>
  </si>
  <si>
    <t>2014-12-2 17:24:14.695: RTWSControl  - tickOptionComputation - id:3000007 tickType:10 impliedVol:1.79769313486232E+308 delta:1.79769313486232E+308 optPrice:1.79769313486232E+308 pvDividend:0 gamma: 1.79769313486232E+308 theta/vega/undPrice: 1.79769313486232E+308-1.79769313486232E+308-1.5652</t>
  </si>
  <si>
    <t>2014-12-2 17:24:14.705: RTWSControl  - tickOptionComputation - id:3000009 tickType:13 impliedVol:0.143740954171349 delta:-2.31687201446429E-02 optPrice:1.82538407169284E-04 pvDividend:0 gamma: 1.79769313486232E+308 theta/vega/undPrice: -1.84008038493162E-04-1.03457451802967E-04-1.5652</t>
  </si>
  <si>
    <t>2014-12-2 17:24:14.739: RTWSControl  - tickOptionComputation - id:3000009 tickType:10 impliedVol:1.79769313486232E+308 delta:1.79769313486232E+308 optPrice:1.79769313486232E+308 pvDividend:0 gamma: 1.79769313486232E+308 theta/vega/undPrice: 1.79769313486232E+308-1.79769313486232E+308-1.5652</t>
  </si>
  <si>
    <t>2014-12-2 17:24:14.749: RTWSControl  - tickOptionComputation - id:3000010 tickType:10 impliedVol:1.79769313486232E+308 delta:1.79769313486232E+308 optPrice:1.79769313486232E+308 pvDividend:0 gamma: 1.79769313486232E+308 theta/vega/undPrice: 1.79769313486232E+308-1.79769313486232E+308-1.5652</t>
  </si>
  <si>
    <t>2014-12-2 17:24:14.781: RTWSControl  - tickOptionComputation - id:3000010 tickType:13 impliedVol:0.133782251902566 delta:-3.17337146295472E-02 optPrice:2.44028685162057E-04 pvDividend:0 gamma: 1.79769313486232E+308 theta/vega/undPrice: -2.21370491916072E-04-1.03627238034912E-04-1.5652</t>
  </si>
  <si>
    <t>2014-12-2 17:24:14.786: RTWSControl  - tickOptionComputation - id:3000011 tickType:13 impliedVol:0.124947227410559 delta:-4.30690779144444E-02 optPrice:3.20412167874803E-04 pvDividend:0 gamma: 1.79769313486232E+308 theta/vega/undPrice: -2.67938354342174E-04-1.69352523219999E-04-1.5652</t>
  </si>
  <si>
    <t>2014-12-2 17:24:14.793: RTWSControl  - tickOptionComputation - id:3000008 tickType:13 impliedVol:0.1548233342169 delta:-1.89636478408675E-02 optPrice:1.57408228664678E-04 pvDividend:0 gamma: 1.79769313486232E+308 theta/vega/undPrice: -1.66733905902661E-04-7.81955631265931E-05-1.5652</t>
  </si>
  <si>
    <t>2014-12-2 17:24:14.822: RTWSControl  - tickOptionComputation - id:3000008 tickType:10 impliedVol:1.79769313486232E+308 delta:1.79769313486232E+308 optPrice:1.79769313486232E+308 pvDividend:0 gamma: 1.79769313486232E+308 theta/vega/undPrice: 1.79769313486232E+308-1.79769313486232E+308-1.5652</t>
  </si>
  <si>
    <t>2014-12-2 17:24:14.832: RTWSControl  - tickOptionComputation - id:3000066 tickType:13 impliedVol:9.82685633511018E-02 delta:-1.48481496607613E-02 optPrice:1.3758390023989E-04 pvDividend:0 gamma: 1.79769313486232E+308 theta/vega/undPrice: -4.73127524394814E-05-1.16022309778539E-04-1.79769313486232E+308</t>
  </si>
  <si>
    <t>2014-12-2 17:24:14.867: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</si>
  <si>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17:24:14.873: RTWSControl  - tickOptionComputation - id:3000066 tickType:11 impliedVol:0.104187695947394 delta:-1.97219426949755E-02 optPrice:1.99999994947575E-04 pvDividend:0 gamma: 1.79769313486232E+308 theta/vega/undPrice: -6.44012835489999E-05-1.64076579370567E-04-1.79769313486232E+308</t>
  </si>
  <si>
    <t>2014-12-2 17:24:14.908: RTWSControl  - tickOptionComputation - id:3000068 tickType:13 impliedVol:9.12629911915666E-02 delta:-2.87325313631421E-02 optPrice:2.68107225667086E-04 pvDividend:0 gamma: 1.79769313486232E+308 theta/vega/undPrice: -7.7006387214682E-05-1.86182229469547E-04-1.79769313486232E+308</t>
  </si>
  <si>
    <t>2014-12-2 17:24:14.915: RTWSControl  - tickOptionComputation - id:3000068 tickType:10 impliedVol:8.76320662463028E-02 delta:-2.31530457000258E-02 optPrice:1.99999994947575E-04 pvDividend:0 gamma: 1.79769313486232E+308 theta/vega/undPrice: -6.21305362513076E-05-1.86182492183942E-04-1.79769313486232E+308</t>
  </si>
  <si>
    <t>2014-12-2 17:24:14.922: RTWSControl  - tickOptionComputation - id:3000068 tickType:11 impliedVol:9.83255825046555E-02 delta:-3.83453467166941E-02 optPrice:3.9999998989515E-04 pvDividend:0 gamma: 1.79769313486232E+308 theta/vega/undPrice: -1.05941584458442E-04-2.69162785072232E-04-1.79769313486232E+308</t>
  </si>
  <si>
    <t>2014-12-2 17:24:14.956: RTWSControl  - tickOptionComputation - id:3000067 tickType:13 impliedVol:9.45161361124747E-02 delta:-1.98716352741094E-02 optPrice:1.82126172170954E-04 pvDividend:0 gamma: 1.79769313486232E+308 theta/vega/undPrice: -5.87766660607572E-05-1.67288912766632E-04-1.79769313486232E+308</t>
  </si>
  <si>
    <t>2014-12-2 17:24:14.963: RTWSControl  - tickOptionComputation - id:3000069 tickType:13 impliedVol:8.85091285883775E-02 delta:-4.05282949588112E-02 optPrice:3.81786326532345E-04 pvDividend:0 gamma: 1.79769313486232E+308 theta/vega/undPrice: -9.99801607821556E-05-2.90947930056922E-04-1.79769313486232E+308</t>
  </si>
  <si>
    <t>2014-12-2 17:24:14.991: RTWSControl  - tickOptionComputation - id:3000070 tickType:13 impliedVol:8.62545483029038E-02 delta:-6.09965152870343E-02 optPrice:6.01417396545018E-04 pvDividend:0 gamma: 1.79769313486232E+308 theta/vega/undPrice: -1.34153060364264E-04-3.44307668039423E-04-1.79769313486232E+308</t>
  </si>
  <si>
    <t>2014-12-2 17:24:14.998: RTWSControl  - tickOptionComputation - id:3000071 tickType:13 impliedVol:8.44992503351527E-02 delta:-0.089098643984971 optPrice:9.21161254268786E-04 pvDividend:0 gamma: 1.79769313486232E+308 theta/vega/undPrice: -1.7578895927078E-04-4.5790132713965E-04-1.79769313486232E+308</t>
  </si>
  <si>
    <t>2014-12-2 17:24:15.5: RTWSControl  - tickOptionComputation - id:3000072 tickType:13 impliedVol:8.32432346851135E-02 delta:-0.127637513068167 optPrice:1.38983414603079E-03 pvDividend:0 gamma: 1.79769313486232E+308 theta/vega/undPrice: -2.26280168953412E-04-6.33369981278785E-04-1.79769313486232E+308</t>
  </si>
  <si>
    <t>2014-12-2 17:24:15.35: RTWSControl  - tickOptionComputation - id:3000067 tickType:10 impliedVol:8.66417445039421E-02 delta:-1.24812549215271E-02 optPrice:9.99999974737875E-05 pvDividend:0 gamma: 1.79769313486232E+308 theta/vega/undPrice: -3.60054816989262E-05-1.04555294759592E-04-1.79769313486232E+308</t>
  </si>
  <si>
    <t>2014-12-2 17:24:15.42: RTWSControl  - tickOptionComputation - id:3000067 tickType:11 impliedVol:0.101840131685062 delta:-2.87381626069614E-02 optPrice:3.00000014249235E-04 pvDividend:0 gamma: 1.79769313486232E+308 theta/vega/undPrice: -8.59943470294545E-05-1.85874173216232E-04-1.79769313486232E+308</t>
  </si>
  <si>
    <t>2014-12-2 17:24:15.74: RTWSControl  - tickOptionComputation - id:3000069 tickType:10 impliedVol:8.94703558599658E-02 delta:-4.18171284451336E-02 optPrice:3.9999998989515E-04 pvDividend:0 gamma: 1.79769313486232E+308 theta/vega/undPrice: -1.03924778421004E-04-3.02269303294327E-04-1.79769313486232E+308</t>
  </si>
  <si>
    <t>2014-12-2 17:24:15.80: RTWSControl  - tickOptionComputation - id:3000069 tickType:11 impliedVol:9.28161868462576E-02 delta:-4.88041516367258E-02 optPrice:5.00000023748726E-04 pvDividend:0 gamma: 1.79769313486232E+308 theta/vega/undPrice: -1.21204401312992E-04-3.04269721660082E-04-1.79769313486232E+308</t>
  </si>
  <si>
    <t>2014-12-2 17:24:15.117: RTWSControl  - tickOptionComputation - id:3000070 tickType:10 impliedVol:8.61869768484975E-02 delta:-6.08134528949176E-02 optPrice:6.00000028498471E-04 pvDividend:0 gamma: 1.79769313486232E+308 theta/vega/undPrice: -1.33799674813525E-04-3.43277996139214E-04-1.79769313486232E+308</t>
  </si>
  <si>
    <t>2014-12-2 17:24:15.124: RTWSControl  - tickOptionComputation - id:3000070 tickType:11 impliedVol:8.94738357916254E-02 delta:-6.73917583221894E-02 optPrice:6.99999975040555E-04 pvDividend:0 gamma: 1.79769313486232E+308 theta/vega/undPrice: -1.50989282531511E-04-3.93363940698959E-04-1.79769313486232E+308</t>
  </si>
  <si>
    <t>2014-12-2 17:24:15.157: RTWSControl  - tickOptionComputation - id:3000071 tickType:10 impliedVol:8.40226861079988E-02 delta:-8.77106147198742E-02 optPrice:8.99999984540045E-04 pvDividend:0 gamma: 1.79769313486232E+308 theta/vega/undPrice: -1.72925469874782E-04-4.57901462029464E-04-1.79769313486232E+308</t>
  </si>
  <si>
    <t>2014-12-2 17:24:15.164: RTWSControl  - tickOptionComputation - id:3000071 tickType:11 impliedVol:8.83896806534539E-02 delta:-9.93200857341586E-02 optPrice:1.09999999403954E-03 pvDividend:0 gamma: 1.79769313486232E+308 theta/vega/undPrice: -1.99164990688922E-04-4.57900260373329E-04-1.79769313486232E+308</t>
  </si>
  <si>
    <t>2014-12-2 17:24:15.199: RTWSControl  - tickOptionComputation - id:3000072 tickType:10 impliedVol:8.33894166477503E-02 delta:-0.128023228265638 optPrice:1.39999995008111E-03 pvDividend:0 gamma: 1.79769313486232E+308 theta/vega/undPrice: -2.27196025234635E-04-6.3336992001519E-04-1.79769313486232E+308</t>
  </si>
  <si>
    <t>2014-12-2 17:24:15.206: RTWSControl  - tickOptionComputation - id:3000072 tickType:11 impliedVol:8.65619254925098E-02 delta:-0.137937906176872 optPrice:1.5999999595806E-03 pvDividend:0 gamma: 1.79769313486232E+308 theta/vega/undPrice: -2.47072323242258E-04-6.33368589517402E-04-1.79769313486232E+308</t>
  </si>
  <si>
    <t>2014-12-2 17:24:16.449: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</si>
  <si>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17:24:18.448: RTWSControl  - tickOptionComputation - id:3000066 tickType:13 impliedVol:9.82421850494646E-02 delta:-1.48250446472707E-02 optPrice:1.37308557873302E-04 pvDividend:0 gamma: 1.79769313486232E+308 theta/vega/undPrice: -4.72365980974441E-05-1.15808157734401E-04-1.79769313486232E+308</t>
  </si>
  <si>
    <t>2014-12-2 17:24:18.668: RTWSControl  - tickOptionComputation - id:3000068 tickType:13 impliedVol:9.12703233759089E-02 delta:-0.02874331604097 optPrice:2.68243738220705E-04 pvDividend:0 gamma: 1.79769313486232E+308 theta/vega/undPrice: -7.70364270228185E-05-1.86202218744004E-04-1.79769313486232E+308</t>
  </si>
  <si>
    <t>2014-12-2 17:24:18.676: RTWSControl  - tickOptionComputation - id:3000067 tickType:13 impliedVol:9.45097163952369E-02 delta:-0.019866120091804 optPrice:1.82059050746552E-04 pvDividend:0 gamma: 1.79769313486232E+308 theta/vega/undPrice: -5.87581015656073E-05-1.67236708038863E-04-1.79769313486232E+308</t>
  </si>
  <si>
    <t>2014-12-2 17:24:18.687: RTWSControl  - tickOptionComputation - id:3000069 tickType:13 impliedVol:8.85240059914878E-02 delta:-4.05489158865773E-02 optPrice:3.82063773766335E-04 pvDividend:0 gamma: 1.79769313486232E+308 theta/vega/undPrice: -1.00041213550309E-04-2.91123156917256E-04-1.79769313486232E+308</t>
  </si>
  <si>
    <t>2014-12-2 17:24:18.694: RTWSControl  - tickOptionComputation - id:3000070 tickType:11 impliedVol:9.27577973693291E-02 delta:-7.34964026199985E-02 optPrice:7.999999797903E-04 pvDividend:0 gamma: 1.79769313486232E+308 theta/vega/undPrice: -1.68163694654748E-04-4.43405538274122E-04-1.79769313486232E+308</t>
  </si>
  <si>
    <t>2014-12-2 17:24:18.744: RTWSControl  - tickOptionComputation - id:3000070 tickType:13 impliedVol:0.08627076424197 delta:-6.10301777657756E-02 optPrice:6.01911610362165E-04 pvDividend:0 gamma: 1.79769313486232E+308 theta/vega/undPrice: -1.34237866565246E-04-3.44554770845096E-04-1.79769313486232E+308</t>
  </si>
  <si>
    <t>2014-12-2 17:24:18.751: RTWSControl  - tickOptionComputation - id:3000071 tickType:13 impliedVol:8.45105981273555E-02 delta:-8.91300470602524E-02 optPrice:9.21680872807735E-04 pvDividend:0 gamma: 1.79769313486232E+308 theta/vega/undPrice: -1.75857143730305E-04-4.57901323932205E-04-1.79769313486232E+308</t>
  </si>
  <si>
    <t>2014-12-2 17:24:18.757: RTWSControl  - tickOptionComputation - id:3000072 tickType:13 impliedVol:8.32435076476443E-02 delta:-0.127638402545552 optPrice:1.38985143471536E-03 pvDividend:0 gamma: 1.79769313486232E+308 theta/vega/undPrice: -2.26281879112896E-04-6.33369981165001E-04-1.79769313486232E+308</t>
  </si>
  <si>
    <t>2014-12-2 17:24:23.432: RTWSControl  - tickOptionComputation - id:3000012 tickType:13 impliedVol:0.117204398817911 delta:-0.065286909989547 optPrice:4.8979525820501E-04 pvDividend:0 gamma: 1.79769313486232E+308 theta/vega/undPrice: -3.47701395549352E-04-1.93701847757935E-04-1.5652</t>
  </si>
  <si>
    <t>2014-12-2 17:24:23.646: RTWSControl  - tickOptionComputation - id:3000006 tickType:13 impliedVol:0.180160381199407 delta:-1.45543178672104E-02 optPrice:1.36998416873068E-04 pvDividend:0 gamma: 1.79769313486232E+308 theta/vega/undPrice: -1.53942114245086E-04-5.79071307536793E-05-1.5652</t>
  </si>
  <si>
    <t>2014-12-2 17:24:23.662: RTWSControl  - tickOptionComputation - id:3000007 tickType:13 impliedVol:0.166865441937226 delta:-1.62878316475372E-02 optPrice:1.43691336671145E-04 pvDividend:0 gamma: 1.79769313486232E+308 theta/vega/undPrice: -1.57179341931486E-04-5.8003230321931E-05-1.5652</t>
  </si>
  <si>
    <t>2014-12-2 17:24:23.688: RTWSControl  - tickOptionComputation - id:3000009 tickType:13 impliedVol:0.143638294051179 delta:-2.30686421636825E-02 optPrice:1.81476309768686E-04 pvDividend:0 gamma: 1.79769313486232E+308 theta/vega/undPrice: -1.83248014256777E-04-1.03457455589307E-04-1.5652</t>
  </si>
  <si>
    <t>2014-12-2 17:24:23.696: RTWSControl  - tickOptionComputation - id:3000010 tickType:13 impliedVol:0.133706085427306 delta:-3.16586672481776E-02 optPrice:2.43239391919142E-04 pvDividend:0 gamma: 1.79769313486232E+308 theta/vega/undPrice: -2.2080568240274E-04-1.0362724014104E-04-1.5652</t>
  </si>
  <si>
    <t>2014-12-2 17:24:23.702: RTWSControl  - tickOptionComputation - id:3000011 tickType:13 impliedVol:0.124894787016217 delta:-4.29861758208729E-02 optPrice:3.19524075150319E-04 pvDividend:0 gamma: 1.79769313486232E+308 theta/vega/undPrice: -2.67442775419023E-04-1.69352525990586E-04-1.5652</t>
  </si>
  <si>
    <t>2014-12-2 17:24:23.742: RTWSControl  - tickOptionComputation - id:3000008 tickType:13 impliedVol:0.154691412887807 delta:-1.88935369148163E-02 optPrice:1.566417760814E-04 pvDividend:0 gamma: 1.79769313486232E+308 theta/vega/undPrice: -1.66044549820836E-04-7.75994377612663E-05-1.5652</t>
  </si>
  <si>
    <t>2014-12-2 17:24:26.609: RTWSControl  - tickOptionComputation - id:3000012 tickType:13 impliedVol:0.117194720256556 delta:-0.065272407527939 optPrice:4.89631082037974E-04 pvDividend:0 gamma: 1.79769313486232E+308 theta/vega/undPrice: -3.47609780864251E-04-1.93619760243472E-04-1.5652</t>
  </si>
  <si>
    <t>2014-12-2 17:24:26.618: RTWSControl  - tickOptionComputation - id:3000006 tickType:13 impliedVol:0.17978151188133 delta:-1.43725613820872E-02 optPrice:1.34804488821512E-04 pvDividend:0 gamma: 1.79769313486232E+308 theta/vega/undPrice: -1.51968876289382E-04-5.79071392367478E-05-1.5652</t>
  </si>
  <si>
    <t>2014-12-2 17:24:26.634: RTWSControl  - tickOptionComputation - id:3000006 tickType:10 impliedVol:1.79769313486232E+308 delta:1.79769313486232E+308 optPrice:1.79769313486232E+308 pvDividend:0 gamma: 1.79769313486232E+308 theta/vega/undPrice: 1.79769313486232E+308-1.79769313486232E+308-1.5652</t>
  </si>
  <si>
    <t>2014-12-2 17:24:26.654: RTWSControl  - tickOptionComputation - id:3000007 tickType:13 impliedVol:0.166564879257059 delta:-1.61349861188066E-02 optPrice:1.41947973026581E-04 pvDividend:0 gamma: 1.79769313486232E+308 theta/vega/undPrice: -1.55611343082089E-04-5.80032359501727E-05-1.5652</t>
  </si>
  <si>
    <t>2014-12-2 17:24:26.659: RTWSControl  - tickOptionComputation - id:3000007 tickType:10 impliedVol:1.79769313486232E+308 delta:1.79769313486232E+308 optPrice:1.79769313486232E+308 pvDividend:0 gamma: 1.79769313486232E+308 theta/vega/undPrice: 1.79769313486232E+308-1.79769313486232E+308-1.5652</t>
  </si>
  <si>
    <t>2014-12-2 17:24:26.709: RTWSControl  - tickOptionComputation - id:3000009 tickType:10 impliedVol:1.79769313486232E+308 delta:1.79769313486232E+308 optPrice:1.79769313486232E+308 pvDividend:0 gamma: 1.79769313486232E+308 theta/vega/undPrice: 1.79769313486232E+308-1.79769313486232E+308-1.5652</t>
  </si>
  <si>
    <t>2014-12-2 17:24:26.740: RTWSControl  - tickOptionComputation - id:3000009 tickType:13 impliedVol:0.143474214832693 delta:-2.29083915260079E-02 optPrice:1.79778784770565E-04 pvDividend:0 gamma: 1.79769313486232E+308 theta/vega/undPrice: -1.820332855876E-04-1.03457461652221E-04-1.5652</t>
  </si>
  <si>
    <t>2014-12-2 17:24:26.745: RTWSControl  - tickOptionComputation - id:3000010 tickType:13 impliedVol:0.133600183032591 delta:-3.15541781666594E-02 optPrice:2.42141953098473E-04 pvDividend:0 gamma: 1.79769313486232E+308 theta/vega/undPrice: -2.20020367314395E-04-1.03627243074054E-04-1.5652</t>
  </si>
  <si>
    <t>2014-12-2 17:24:26.751: RTWSControl  - tickOptionComputation - id:3000011 tickType:13 impliedVol:0.12484035150721 delta:-0.042900045759405 optPrice:3.18602194585394E-04 pvDividend:0 gamma: 1.79769313486232E+308 theta/vega/undPrice: -2.66928341995017E-04-1.69352528867998E-04-1.5652</t>
  </si>
  <si>
    <t>2014-12-2 17:24:26.782: RTWSControl  - tickOptionComputation - id:3000008 tickType:13 impliedVol:0.154462446907509 delta:-1.87715653182437E-02 optPrice:1.55311501610722E-04 pvDividend:0 gamma: 1.79769313486232E+308 theta/vega/undPrice: -1.64848085963606E-04-7.65647874598394E-05-1.5652</t>
  </si>
  <si>
    <t>2014-12-2 17:24:26.787: RTWSControl  - tickOptionComputation - id:3000010 tickType:10 impliedVol:1.79769313486232E+308 delta:1.79769313486232E+308 optPrice:1.79769313486232E+308 pvDividend:0 gamma: 1.79769313486232E+308 theta/vega/undPrice: 1.79769313486232E+308-1.79769313486232E+308-1.5652</t>
  </si>
  <si>
    <t>2014-12-2 17:24:26.793: RTWSControl  - tickOptionComputation - id:3000008 tickType:10 impliedVol:1.79769313486232E+308 delta:1.79769313486232E+308 optPrice:1.79769313486232E+308 pvDividend:0 gamma: 1.79769313486232E+308 theta/vega/undPrice: 1.79769313486232E+308-1.79769313486232E+308-1.5652</t>
  </si>
  <si>
    <t>2014-12-2 17:24:26.828: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</si>
  <si>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17:24:28.605: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</si>
  <si>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17:24:31.420: RTWSControl  - tickOptionComputation - id:3000012 tickType:13 impliedVol:0.117184527467096 delta:-6.52571319420278E-02 optPrice:4.89458183086375E-04 pvDividend:0 gamma: 1.79769313486232E+308 theta/vega/undPrice: -3.47513298632351E-04-1.93533311367215E-04-1.5652</t>
  </si>
  <si>
    <t>2014-12-2 17:24:31.638: RTWSControl  - tickOptionComputation - id:3000006 tickType:13 impliedVol:0.179756902529391 delta:-1.43607288372137E-02 optPrice:1.34661982818528E-04 pvDividend:0 gamma: 1.79769313486232E+308 theta/vega/undPrice: -1.51840705148718E-04-5.79071397898021E-05-1.5652</t>
  </si>
  <si>
    <t>2014-12-2 17:24:31.654: RTWSControl  - tickOptionComputation - id:3000007 tickType:13 impliedVol:0.166543100727402 delta:-1.61238895406012E-02 optPrice:1.41821650294151E-04 pvDividend:0 gamma: 1.79769313486232E+308 theta/vega/undPrice: -1.55497727140111E-04-5.80032363594786E-05-1.5652</t>
  </si>
  <si>
    <t>2014-12-2 17:24:31.669: RTWSControl  - tickOptionComputation - id:3000009 tickType:13 impliedVol:0.143457584273357 delta:-2.28921284896612E-02 optPrice:1.79606728909731E-04 pvDividend:0 gamma: 1.79769313486232E+308 theta/vega/undPrice: -1.81910164461574E-04-1.03457462267543E-04-1.5652</t>
  </si>
  <si>
    <t>2014-12-2 17:24:31.700: RTWSControl  - tickOptionComputation - id:3000010 tickType:13 impliedVol:0.133585869621292 delta:-3.15400430221927E-02 optPrice:2.41993626957901E-04 pvDividend:0 gamma: 1.79769313486232E+308 theta/vega/undPrice: -2.19914226767153E-04-1.03627243471044E-04-1.5652</t>
  </si>
  <si>
    <t>2014-12-2 17:24:31.700: RTWSControl  - tickOptionComputation - id:3000011 tickType:13 impliedVol:0.124828184019215 delta:-4.28807835610131E-02 optPrice:3.18396134771806E-04 pvDividend:0 gamma: 1.79769313486232E+308 theta/vega/undPrice: -2.66813355238595E-04-1.69352529511813E-04-1.5652</t>
  </si>
  <si>
    <t>2014-12-2 17:24:31.716: RTWSControl  - tickOptionComputation - id:3000008 tickType:13 impliedVol:0.154443327975393 delta:-1.87613641272836E-02 optPrice:1.55200422103662E-04 pvDividend:0 gamma: 1.79769313486232E+308 theta/vega/undPrice: -1.64748179801271E-04-7.64783929208791E-05-1.5652</t>
  </si>
  <si>
    <t>2014-12-2 17:24:36.438: RTWSControl  - tickOptionComputation - id:3000006 tickType:10 impliedVol:1.79769313486232E+308 delta:1.79769313486232E+308 optPrice:1.79769313486232E+308 pvDividend:0 gamma: 1.79769313486232E+308 theta/vega/undPrice: 1.79769313486232E+308-1.79769313486232E+308-1.5652</t>
  </si>
  <si>
    <t>2014-12-2 17:24:36.651: RTWSControl  - tickOptionComputation - id:3000007 tickType:10 impliedVol:1.79769313486232E+308 delta:1.79769313486232E+308 optPrice:1.79769313486232E+308 pvDividend:0 gamma: 1.79769313486232E+308 theta/vega/undPrice: 1.79769313486232E+308-1.79769313486232E+308-1.5652</t>
  </si>
  <si>
    <t>2014-12-2 17:24:36.662: RTWSControl  - tickOptionComputation - id:3000009 tickType:10 impliedVol:1.79769313486232E+308 delta:1.79769313486232E+308 optPrice:1.79769313486232E+308 pvDividend:0 gamma: 1.79769313486232E+308 theta/vega/undPrice: 1.79769313486232E+308-1.79769313486232E+308-1.5652</t>
  </si>
  <si>
    <t>2014-12-2 17:24:36.681: RTWSControl  - tickOptionComputation - id:3000010 tickType:10 impliedVol:1.79769313486232E+308 delta:1.79769313486232E+308 optPrice:1.79769313486232E+308 pvDividend:0 gamma: 1.79769313486232E+308 theta/vega/undPrice: 1.79769313486232E+308-1.79769313486232E+308-1.5652</t>
  </si>
  <si>
    <t>2014-12-2 17:24:36.687: RTWSControl  - tickOptionComputation - id:3000008 tickType:10 impliedVol:1.79769313486232E+308 delta:1.79769313486232E+308 optPrice:1.79769313486232E+308 pvDividend:0 gamma: 1.79769313486232E+308 theta/vega/undPrice: 1.79769313486232E+308-1.79769313486232E+308-1.5652</t>
  </si>
  <si>
    <t>2014-12-2 17:24:36.751: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</si>
  <si>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17:24:38.672: RTWSControl  - tickOptionComputation - id:3000012 tickType:11 impliedVol:0.117812919515743 delta:-6.61686793222526E-02 optPrice:5.00000023748726E-04 pvDividend:0 gamma: 1.79769313486232E+308 theta/vega/undPrice: -3.53415872464502E-04-1.98722900809428E-04-1.5652</t>
  </si>
  <si>
    <t>2014-12-2 17:24:38.681: RTWSControl  - tickOptionComputation - id:3000012 tickType:13 impliedVol:0.117103520715382 delta:-6.51159997357553E-02 optPrice:4.87862186532484E-04 pvDividend:0 gamma: 1.79769313486232E+308 theta/vega/undPrice: -3.46700142660666E-04-1.92706895882182E-04-1.5652</t>
  </si>
  <si>
    <t>2014-12-2 17:24:38.687: RTWSControl  - tickOptionComputation - id:3000006 tickType:10 impliedVol:1.79769313486232E+308 delta:1.79769313486232E+308 optPrice:1.79769313486232E+308 pvDividend:0 gamma: 1.79769313486232E+308 theta/vega/undPrice: 1.79769313486232E+308-1.79769313486232E+308-1.5652</t>
  </si>
  <si>
    <t>2014-12-2 17:24:38.730: RTWSControl  - tickOptionComputation - id:3000006 tickType:13 impliedVol:0.179499858485499 delta:-1.42272725569803E-02 optPrice:1.3305740197032E-04 pvDividend:0 gamma: 1.79769313486232E+308 theta/vega/undPrice: -1.50431137296294E-04-5.79006777979488E-05-1.5652</t>
  </si>
  <si>
    <t>2014-12-2 17:24:38.742: RTWSControl  - tickOptionComputation - id:3000007 tickType:10 impliedVol:1.79769313486232E+308 delta:1.79769313486232E+308 optPrice:1.79769313486232E+308 pvDividend:0 gamma: 1.79769313486232E+308 theta/vega/undPrice: 1.79769313486232E+308-1.79769313486232E+308-1.5652</t>
  </si>
  <si>
    <t>2014-12-2 17:24:38.783: RTWSControl  - tickOptionComputation - id:3000007 tickType:13 impliedVol:0.166321657718349 delta:-1.60014005303533E-02 optPrice:1.40429443591675E-04 pvDividend:0 gamma: 1.79769313486232E+308 theta/vega/undPrice: -1.54280028343773E-04-5.79967619101049E-05-1.5652</t>
  </si>
  <si>
    <t>2014-12-2 17:24:38.788: RTWSControl  - tickOptionComputation - id:3000009 tickType:10 impliedVol:1.79769313486232E+308 delta:1.79769313486232E+308 optPrice:1.79769313486232E+308 pvDividend:0 gamma: 1.79769313486232E+308 theta/vega/undPrice: 1.79769313486232E+308-1.79769313486232E+308-1.5652</t>
  </si>
  <si>
    <t>2014-12-2 17:24:38.823: RTWSControl  - tickOptionComputation - id:3000009 tickType:13 impliedVol:0.143299829550607 delta:-2.27219799312904E-02 optPrice:1.77809028750383E-04 pvDividend:0 gamma: 1.79769313486232E+308 theta/vega/undPrice: -1.80664111887074E-04-1.03445912483666E-04-1.5652</t>
  </si>
  <si>
    <t>2014-12-2 17:24:38.829: RTWSControl  - tickOptionComputation - id:3000010 tickType:10 impliedVol:1.79769313486232E+308 delta:1.79769313486232E+308 optPrice:1.79769313486232E+308 pvDividend:0 gamma: 1.79769313486232E+308 theta/vega/undPrice: 1.79769313486232E+308-1.79769313486232E+308-1.5652</t>
  </si>
  <si>
    <t>2014-12-2 17:24:38.834: RTWSControl  - tickOptionComputation - id:3000010 tickType:13 impliedVol:0.133456202150015 delta:-3.13970978812453E-02 optPrice:2.40495433263216E-04 pvDividend:0 gamma: 1.79769313486232E+308 theta/vega/undPrice: -2.18891036017955E-04-1.03615672294782E-04-1.5652</t>
  </si>
  <si>
    <t>2014-12-2 17:24:38.864: RTWSControl  - tickOptionComputation - id:3000011 tickType:13 impliedVol:0.12472409920494 delta:-4.26937564470959E-02 optPrice:3.16397483549525E-04 pvDividend:0 gamma: 1.79769313486232E+308 theta/vega/undPrice: -2.65757425856717E-04-1.69333619032109E-04-1.5652</t>
  </si>
  <si>
    <t>2014-12-2 17:24:38.870: RTWSControl  - tickOptionComputation - id:3000008 tickType:10 impliedVol:1.79769313486232E+308 delta:1.79769313486232E+308 optPrice:1.79769313486232E+308 pvDividend:0 gamma: 1.79769313486232E+308 theta/vega/undPrice: 1.79769313486232E+308-1.79769313486232E+308-1.5652</t>
  </si>
  <si>
    <t>2014-12-2 17:24:38.906: RTWSControl  - tickOptionComputation - id:3000008 tickType:13 impliedVol:0.154254981406723 delta:-0.018651514779769 optPrice:1.54006032944199E-04 pvDividend:0 gamma: 1.79769313486232E+308 theta/vega/undPrice: -1.63710505443513E-04-7.5537892467371E-05-1.5652</t>
  </si>
  <si>
    <t>2014-12-2 17:24:38.912: RTWSControl  - tickOptionComputation - id:3000066 tickType:13 impliedVol:9.82526785547968E-02 delta:-1.48312810622956E-02 optPrice:1.37382863267661E-04 pvDividend:0 gamma: 1.79769313486232E+308 theta/vega/undPrice: -4.72603963373662E-05-1.15859575784736E-04-1.79769313486232E+308</t>
  </si>
  <si>
    <t>2014-12-2 17:24:38.920: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</si>
  <si>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17:24:38.955: RTWSControl  - tickOptionComputation - id:3000068 tickType:13 impliedVol:9.12680757454645E-02 delta:-2.87353989821494E-02 optPrice:2.6814352320817E-04 pvDividend:0 gamma: 1.79769313486232E+308 theta/vega/undPrice: -7.70196658677416E-05-1.8617586698433E-04-1.79769313486232E+308</t>
  </si>
  <si>
    <t>2014-12-2 17:24:38.990: RTWSControl  - tickOptionComputation - id:3000067 tickType:13 impliedVol:9.45119419404996E-02 delta:-1.98652429314758E-02 optPrice:1.82048377187705E-04 pvDividend:0 gamma: 1.79769313486232E+308 theta/vega/undPrice: -5.87591862424594E-05-1.6722202183609E-04-1.79769313486232E+308</t>
  </si>
  <si>
    <t>2014-12-2 17:24:38.997: RTWSControl  - tickOptionComputation - id:3000069 tickType:13 impliedVol:8.85210799696914E-02 delta:-4.05406464999232E-02 optPrice:3.81952502786657E-04 pvDividend:0 gamma: 1.79769313486232E+308 theta/vega/undPrice: -1.00023599864124E-04-2.91042430244912E-04-1.79769313486232E+308</t>
  </si>
  <si>
    <t>2014-12-2 17:24:39.3: RTWSControl  - tickOptionComputation - id:3000070 tickType:13 impliedVol:8.62709546131768E-02 delta:-6.10244221369512E-02 optPrice:6.01827099256627E-04 pvDividend:0 gamma: 1.79769313486232E+308 theta/vega/undPrice: -1.34232586564802E-04-3.44496812933444E-04-1.79769313486232E+308</t>
  </si>
  <si>
    <t>2014-12-2 17:24:39.35: RTWSControl  - tickOptionComputation - id:3000071 tickType:13 impliedVol:8.45176996759172E-02 delta:-8.91416631360647E-02 optPrice:9.21873121371291E-04 pvDividend:0 gamma: 1.79769313486232E+308 theta/vega/undPrice: -1.75894454917859E-04-4.57885595902719E-04-1.79769313486232E+308</t>
  </si>
  <si>
    <t>2014-12-2 17:24:39.42: RTWSControl  - tickOptionComputation - id:3000072 tickType:13 impliedVol:8.32613151579196E-02 delta:-0.127687101481829 optPrice:1.39079817285955E-03 pvDividend:0 gamma: 1.79769313486232E+308 theta/vega/undPrice: -2.26391082069456E-04-6.33348221475408E-04-1.79769313486232E+308</t>
  </si>
  <si>
    <t>2014-12-2 17:24:39.115: RTWSControl  - tickOptionComputation - id:3000072 tickType:10 impliedVol:8.34091756857907E-02 delta:-0.128078035985705 optPrice:1.39999995008111E-03 pvDividend:0 gamma: 1.79769313486232E+308 theta/vega/undPrice: -2.27317486675217E-04-6.33348159511623E-04-1.79769313486232E+308</t>
  </si>
  <si>
    <t>2014-12-2 17:24:39.503: RTWSControl  - tickOptionComputation - id:3000012 tickType:13 impliedVol:0.117103520715382 delta:-6.58106438343591E-02 optPrice:4.93744394581932E-04 pvDividend:0 gamma: 1.79769313486232E+308 theta/vega/undPrice: -3.4968809326409E-04-1.96852673181199E-04-1.5651</t>
  </si>
  <si>
    <t>2014-12-2 17:24:39.512: RTWSControl  - tickOptionComputation - id:3000006 tickType:13 impliedVol:0.179499858485499 delta:-1.43818726145873E-02 optPrice:1.34665818511834E-04 pvDividend:0 gamma: 1.79769313486232E+308 theta/vega/undPrice: -1.51822423690524E-04-5.78988283676152E-05-1.5651</t>
  </si>
  <si>
    <t>2014-12-2 17:24:39.527: RTWSControl  - tickOptionComputation - id:3000007 tickType:13 impliedVol:0.166321657718349 delta:-1.61685875733042E-02 optPrice:1.4204030012671E-04 pvDividend:0 gamma: 1.79769313486232E+308 theta/vega/undPrice: -1.55673509781591E-04-5.79949100885968E-05-1.5651</t>
  </si>
  <si>
    <t>2014-12-2 17:24:39.533: RTWSControl  - tickOptionComputation - id:3000009 tickType:13 impliedVol:0.143299829550607 delta:-0.023067802323978 optPrice:1.8100671237734E-04 pvDividend:0 gamma: 1.79769313486232E+308 theta/vega/undPrice: -1.82820033144968E-04-1.03442606502608E-04-1.5651</t>
  </si>
  <si>
    <t>2014-12-2 17:24:39.569: RTWSControl  - tickOptionComputation - id:3000010 tickType:13 impliedVol:0.133456202150015 delta:-3.17693354965045E-02 optPrice:2.43696373924832E-04 pvDividend:0 gamma: 1.79769313486232E+308 theta/vega/undPrice: -2.21049288493581E-04-1.03612363575628E-04-1.5651</t>
  </si>
  <si>
    <t>2014-12-2 17:24:39.575: RTWSControl  - tickOptionComputation - id:3000011 tickType:13 impliedVol:0.12472409920494 delta:-4.33441949873527E-02 optPrice:3.2227556497872E-04 pvDividend:0 gamma: 1.79769313486232E+308 theta/vega/undPrice: -2.68743073164913E-04-1.69328207373269E-04-1.5651</t>
  </si>
  <si>
    <t>2014-12-2 17:24:39.581: RTWSControl  - tickOptionComputation - id:3000008 tickType:13 impliedVol:0.154254981406723 delta:-1.88321623306492E-02 optPrice:1.55619126441843E-04 pvDividend:0 gamma: 1.79769313486232E+308 theta/vega/undPrice: -1.65105999279314E-04-7.71155580930783E-05-1.5651</t>
  </si>
  <si>
    <t>2014-12-2 17:24:39.615: RTWSControl  - tickOptionComputation - id:3000066 tickType:13 impliedVol:9.82526785547968E-02 delta:-1.49881698743904E-02 optPrice:1.38991635208061E-04 pvDividend:0 gamma: 1.79769313486232E+308 theta/vega/undPrice: -4.76882684626703E-05-1.17431210252218E-04-1.79769313486232E+308</t>
  </si>
  <si>
    <t>2014-12-2 17:24:39.622: RTWSControl  - tickOptionComputation - id:3000068 tickType:13 impliedVol:9.12680757454645E-02 delta:-2.90366271248232E-02 optPrice:2.71334028320218E-04 pvDividend:0 gamma: 1.79769313486232E+308 theta/vega/undPrice: -7.76809570470347E-05-1.88784527300443E-04-1.79769313486232E+308</t>
  </si>
  <si>
    <t>2014-12-2 17:24:39.629: RTWSControl  - tickOptionComputation - id:3000067 tickType:13 impliedVol:9.45119419404996E-02 delta:-2.00287737905792E-02 optPrice:1.83658398040205E-04 pvDividend:0 gamma: 1.79769313486232E+308 theta/vega/undPrice: -5.91874038228524E-05-1.68794629299877E-04-1.79769313486232E+308</t>
  </si>
  <si>
    <t>2014-12-2 17:24:39.659: RTWSControl  - tickOptionComputation - id:3000069 tickType:13 impliedVol:8.85210799696914E-02 delta:-4.08521136892961E-02 optPrice:3.85144643900139E-04 pvDividend:0 gamma: 1.79769313486232E+308 theta/vega/undPrice: -1.00685251264522E-04-2.93699501117775E-04-1.79769313486232E+308</t>
  </si>
  <si>
    <t>2014-12-2 17:24:39.666: RTWSControl  - tickOptionComputation - id:3000070 tickType:13 impliedVol:8.62709546131768E-02 delta:-6.15463297203912E-02 optPrice:6.07688234497231E-04 pvDividend:0 gamma: 1.79769313486232E+308 theta/vega/undPrice: -1.35147656582665E-04-3.4862544915723E-04-1.79769313486232E+308</t>
  </si>
  <si>
    <t>2014-12-2 17:24:39.673: RTWSControl  - tickOptionComputation - id:3000071 tickType:13 impliedVol:8.45176996759172E-02 delta:-8.99416025398115E-02 optPrice:9.31880093329062E-04 pvDividend:0 gamma: 1.79769313486232E+308 theta/vega/undPrice: -1.77018961762138E-04-4.57870960667902E-04-1.79769313486232E+308</t>
  </si>
  <si>
    <t>2014-12-2 17:24:39.701: RTWSControl  - tickOptionComputation - id:3000072 tickType:13 impliedVol:8.32613151579196E-02 delta:-0.12880975163602 optPrice:1.40673966626327E-03 pvDividend:0 gamma: 1.79769313486232E+308 theta/vega/undPrice: -2.27599628396617E-04-6.33327965620175E-04-1.79769313486232E+308</t>
  </si>
  <si>
    <t>2014-12-2 17:24:40.652: RTWSControl  - tickOptionComputation - id:3000012 tickType:10 impliedVol:0.10567872159197 delta:-4.68711945464029E-02 optPrice:3.00000014249235E-04 pvDividend:0 gamma: 1.79769313486232E+308 theta/vega/undPrice: -2.41535124325774E-04-1.69604593207097E-04-1.5651</t>
  </si>
  <si>
    <t>2014-12-2 17:24:40.652: RTWSControl  - tickOptionComputation - id:3000012 tickType:11 impliedVol:0.11745292114709 delta:-6.63257552908192E-02 optPrice:5.00000023748726E-04 pvDividend:0 gamma: 1.79769313486232E+308 theta/vega/undPrice: -3.52995688528004E-04-1.99815643488423E-04-1.5651</t>
  </si>
  <si>
    <t>2014-12-2 17:24:40.684: RTWSControl  - tickOptionComputation - id:3000006 tickType:10 impliedVol:1.79769313486232E+308 delta:1.79769313486232E+308 optPrice:1.79769313486232E+308 pvDividend:0 gamma: 1.79769313486232E+308 theta/vega/undPrice: 1.79769313486232E+308-1.79769313486232E+308-1.5651</t>
  </si>
  <si>
    <t>2014-12-2 17:24:40.699: RTWSControl  - tickOptionComputation - id:3000006 tickType:11 impliedVol:0.17350167209198 delta:-1.13926951862985E-02 optPrice:9.99999974737875E-05 pvDividend:0 gamma: 1.79769313486232E+308 theta/vega/undPrice: -1.20579946208648E-04-5.78989705327959E-05-1.5651</t>
  </si>
  <si>
    <t>2014-12-2 17:24:40.730: RTWSControl  - tickOptionComputation - id:3000007 tickType:10 impliedVol:1.79769313486232E+308 delta:1.79769313486232E+308 optPrice:1.79769313486232E+308 pvDividend:0 gamma: 1.79769313486232E+308 theta/vega/undPrice: 1.79769313486232E+308-1.79769313486232E+308-1.5651</t>
  </si>
  <si>
    <t>2014-12-2 17:24:40.777: RTWSControl  - tickOptionComputation - id:3000007 tickType:11 impliedVol:0.159074522864886 delta:-1.23023501509397E-02 optPrice:9.99999974737875E-05 pvDividend:0 gamma: 1.79769313486232E+308 theta/vega/undPrice: -1.17863000622258E-04-5.79950571117953E-05-1.5651</t>
  </si>
  <si>
    <t>2014-12-2 17:24:40.777: RTWSControl  - tickOptionComputation - id:3000009 tickType:10 impliedVol:1.79769313486232E+308 delta:1.79769313486232E+308 optPrice:1.79769313486232E+308 pvDividend:0 gamma: 1.79769313486232E+308 theta/vega/undPrice: 1.79769313486232E+308-1.79769313486232E+308-1.5651</t>
  </si>
  <si>
    <t>2014-12-2 17:24:40.824: RTWSControl  - tickOptionComputation - id:3000009 tickType:11 impliedVol:0.130316312778915 delta:-1.46793736343095E-02 optPrice:9.99999974737875E-05 pvDividend:0 gamma: 1.79769313486232E+308 theta/vega/undPrice: -1.12186072578568E-04-5.81866898074776E-05-1.5651</t>
  </si>
  <si>
    <t>2014-12-2 17:24:40.840: RTWSControl  - tickOptionComputation - id:3000010 tickType:10 impliedVol:1.79769313486232E+308 delta:1.79769313486232E+308 optPrice:1.79769313486232E+308 pvDividend:0 gamma: 1.79769313486232E+308 theta/vega/undPrice: 1.79769313486232E+308-1.79769313486232E+308-1.5651</t>
  </si>
  <si>
    <t>2014-12-2 17:24:40.855: RTWSControl  - tickOptionComputation - id:3000010 tickType:11 impliedVol:0.129237693181928 delta:-2.74672201403798E-02 optPrice:1.99999994947575E-04 pvDividend:0 gamma: 1.79769313486232E+308 theta/vega/undPrice: -1.89764573839467E-04-1.03612484571519E-04-1.5651</t>
  </si>
  <si>
    <t>2014-12-2 17:24:40.871: RTWSControl  - tickOptionComputation - id:3000011 tickType:10 impliedVol:0.113320122124404 delta:-3.07357484823777E-02 optPrice:1.99999994947575E-04 pvDividend:0 gamma: 1.79769313486232E+308 theta/vega/undPrice: -1.82585248990568E-04-1.03782106459519E-04-1.5651</t>
  </si>
  <si>
    <t>2014-12-2 17:24:40.912: RTWSControl  - tickOptionComputation - id:3000011 tickType:11 impliedVol:0.122946996342062 delta:-4.11535686903571E-02 optPrice:3.00000014249235E-04 pvDividend:0 gamma: 1.79769313486232E+308 theta/vega/undPrice: -2.54095646449898E-04-1.62367509820727E-04-1.5651</t>
  </si>
  <si>
    <t>2014-12-2 17:24:40.922: RTWSControl  - tickOptionComputation - id:3000008 tickType:10 impliedVol:1.79769313486232E+308 delta:1.79769313486232E+308 optPrice:1.79769313486232E+308 pvDividend:0 gamma: 1.79769313486232E+308 theta/vega/undPrice: 1.79769313486232E+308-1.79769313486232E+308-1.5651</t>
  </si>
  <si>
    <t>2014-12-2 17:24:40.948: RTWSControl  - tickOptionComputation - id:3000008 tickType:11 impliedVol:0.144671717834274 delta:-1.33749372245016E-02 optPrice:9.99999974737875E-05 pvDividend:0 gamma: 1.79769313486232E+308 theta/vega/undPrice: -1.15024464786548E-04-5.80909634332931E-05-1.5651</t>
  </si>
  <si>
    <t>2014-12-2 17:24:40.960: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</si>
  <si>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17:24:40.994: RTWSControl  - tickOptionComputation - id:3000066 tickType:13 impliedVol:9.82526785547968E-02 delta:-1.48312810622956E-02 optPrice:1.37382863267661E-04 pvDividend:0 gamma: 1.79769313486232E+308 theta/vega/undPrice: -4.72603963373662E-05-1.15859575784736E-04-1.79769313486232E+308</t>
  </si>
  <si>
    <t>2014-12-2 17:24:41.31: RTWSControl  - tickOptionComputation - id:3000068 tickType:13 impliedVol:9.12680757454645E-02 delta:-2.87353989821494E-02 optPrice:2.6814352320817E-04 pvDividend:0 gamma: 1.79769313486232E+308 theta/vega/undPrice: -7.70196658677416E-05-1.8617586698433E-04-1.79769313486232E+308</t>
  </si>
  <si>
    <t>2014-12-2 17:24:41.43: RTWSControl  - tickOptionComputation - id:3000067 tickType:13 impliedVol:9.45119419404996E-02 delta:-1.98652429314758E-02 optPrice:1.82048377187705E-04 pvDividend:0 gamma: 1.79769313486232E+308 theta/vega/undPrice: -5.87591862424594E-05-1.6722202183609E-04-1.79769313486232E+308</t>
  </si>
  <si>
    <t>2014-12-2 17:24:41.79: RTWSControl  - tickOptionComputation - id:3000069 tickType:13 impliedVol:8.85210799696914E-02 delta:-4.05406464999232E-02 optPrice:3.81952502786657E-04 pvDividend:0 gamma: 1.79769313486232E+308 theta/vega/undPrice: -1.00023599864124E-04-2.91042430244912E-04-1.79769313486232E+308</t>
  </si>
  <si>
    <t>2014-12-2 17:24:41.114: RTWSControl  - tickOptionComputation - id:3000070 tickType:13 impliedVol:8.62709546131768E-02 delta:-6.10244221369512E-02 optPrice:6.01827099256627E-04 pvDividend:0 gamma: 1.79769313486232E+308 theta/vega/undPrice: -1.34232586564802E-04-3.44496812933444E-04-1.79769313486232E+308</t>
  </si>
  <si>
    <t>2014-12-2 17:24:41.126: RTWSControl  - tickOptionComputation - id:3000071 tickType:13 impliedVol:8.45176996759172E-02 delta:-8.91416631360647E-02 optPrice:9.21873121371291E-04 pvDividend:0 gamma: 1.79769313486232E+308 theta/vega/undPrice: -1.75894454917859E-04-4.57885595902719E-04-1.79769313486232E+308</t>
  </si>
  <si>
    <t>2014-12-2 17:24:41.157: RTWSControl  - tickOptionComputation - id:3000072 tickType:13 impliedVol:8.32613151579196E-02 delta:-0.127687101481829 optPrice:1.39079817285955E-03 pvDividend:0 gamma: 1.79769313486232E+308 theta/vega/undPrice: -2.26391082069456E-04-6.33348221475408E-04-1.79769313486232E+308</t>
  </si>
  <si>
    <t>2014-12-2 17:24:42.592: RTWSControl  - tickOptionComputation - id:3000012 tickType:13 impliedVol:0.116734395850244 delta:-6.52569896478794E-02 optPrice:4.87483876814117E-04 pvDividend:0 gamma: 1.79769313486232E+308 theta/vega/undPrice: -3.46193776414227E-04-1.93722436059694E-04-1.5651</t>
  </si>
  <si>
    <t>2014-12-2 17:24:42.600: RTWSControl  - tickOptionComputation - id:3000006 tickType:13 impliedVol:0.179186645676694 delta:-1.42308045681972E-02 optPrice:1.32852349302896E-04 pvDividend:0 gamma: 1.79769313486232E+308 theta/vega/undPrice: -1.50191009140295E-04-5.7898835409386E-05-1.5651</t>
  </si>
  <si>
    <t>2014-12-2 17:24:42.616: RTWSControl  - tickOptionComputation - id:3000007 tickType:13 impliedVol:0.165980480080364 delta:-1.59942220360873E-02 optPrice:1.40061640043759E-04 pvDividend:0 gamma: 1.79769313486232E+308 theta/vega/undPrice: -1.53893485170257E-04-5.79949164993069E-05-1.5651</t>
  </si>
  <si>
    <t>2014-12-2 17:24:42.646: RTWSControl  - tickOptionComputation - id:3000009 tickType:13 impliedVol:0.142925097638013 delta:-2.27003869673711E-02 optPrice:1.77130380464217E-04 pvDividend:0 gamma: 1.79769313486232E+308 theta/vega/undPrice: -1.80045556225072E-04-1.03442620330831E-04-1.5651</t>
  </si>
  <si>
    <t>2014-12-2 17:24:42.652: RTWSControl  - tickOptionComputation - id:3000006 tickType:10 impliedVol:1.79769313486232E+308 delta:1.79769313486232E+308 optPrice:1.79769313486232E+308 pvDividend:0 gamma: 1.79769313486232E+308 theta/vega/undPrice: 1.79769313486232E+308-1.79769313486232E+308-1.5651</t>
  </si>
  <si>
    <t>2014-12-2 17:24:42.700: RTWSControl  - tickOptionComputation - id:3000010 tickType:13 impliedVol:0.133075880791985 delta:-3.13929078990128E-02 optPrice:2.39755768812569E-04 pvDividend:0 gamma: 1.79769313486232E+308 theta/vega/undPrice: -2.18228804812207E-04-1.03612374079822E-04-1.5651</t>
  </si>
  <si>
    <t>2014-12-2 17:24:42.705: RTWSControl  - tickOptionComputation - id:3000007 tickType:10 impliedVol:1.79769313486232E+308 delta:1.79769313486232E+308 optPrice:1.79769313486232E+308 pvDividend:0 gamma: 1.79769313486232E+308 theta/vega/undPrice: 1.79769313486232E+308-1.79769313486232E+308-1.5651</t>
  </si>
  <si>
    <t>2014-12-2 17:24:42.737: RTWSControl  - tickOptionComputation - id:3000011 tickType:13 impliedVol:0.124345646862729 delta:-4.27440706007251E-02 optPrice:3.15867288814276E-04 pvDividend:0 gamma: 1.79769313486232E+308 theta/vega/undPrice: -2.65166288527365E-04-1.693282272939E-04-1.5651</t>
  </si>
  <si>
    <t>2014-12-2 17:24:42.743: RTWSControl  - tickOptionComputation - id:3000009 tickType:10 impliedVol:1.79769313486232E+308 delta:1.79769313486232E+308 optPrice:1.79769313486232E+308 pvDividend:0 gamma: 1.79769313486232E+308 theta/vega/undPrice: 1.79769313486232E+308-1.79769313486232E+308-1.5651</t>
  </si>
  <si>
    <t>2014-12-2 17:24:42.779: RTWSControl  - tickOptionComputation - id:3000008 tickType:13 impliedVol:0.153893297400799 delta:-1.86386232577808E-02 optPrice:1.53518072099169E-04 pvDividend:0 gamma: 1.79769313486232E+308 theta/vega/undPrice: -1.63215864959285E-04-7.54814166418821E-05-1.5651</t>
  </si>
  <si>
    <t>2014-12-2 17:24:42.785: RTWSControl  - tickOptionComputation - id:3000010 tickType:10 impliedVol:1.79769313486232E+308 delta:1.79769313486232E+308 optPrice:1.79769313486232E+308 pvDividend:0 gamma: 1.79769313486232E+308 theta/vega/undPrice: 1.79769313486232E+308-1.79769313486232E+308-1.5651</t>
  </si>
  <si>
    <t>2014-12-2 17:24:42.790: RTWSControl  - tickOptionComputation - id:3000008 tickType:10 impliedVol:1.79769313486232E+308 delta:1.79769313486232E+308 optPrice:1.79769313486232E+308 pvDividend:0 gamma: 1.79769313486232E+308 theta/vega/undPrice: 1.79769313486232E+308-1.79769313486232E+308-1.5651</t>
  </si>
  <si>
    <t>2014-12-2 17:24:42.828: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</si>
  <si>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17:24:43.635: RTWSControl  - tickOptionComputation - id:3000066 tickType:13 impliedVol:9.82526785547968E-02 delta:-1.49881698743904E-02 optPrice:1.38991635208061E-04 pvDividend:0 gamma: 1.79769313486232E+308 theta/vega/undPrice: -4.76882684626703E-05-1.17431210252218E-04-1.79769313486232E+308</t>
  </si>
  <si>
    <t>2014-12-2 17:24:43.842: RTWSControl  - tickOptionComputation - id:3000068 tickType:13 impliedVol:9.12680757454645E-02 delta:-2.90366271248232E-02 optPrice:2.71334028320218E-04 pvDividend:0 gamma: 1.79769313486232E+308 theta/vega/undPrice: -7.76809570470347E-05-1.88784527300443E-04-1.79769313486232E+308</t>
  </si>
  <si>
    <t>2014-12-2 17:24:43.850: RTWSControl  - tickOptionComputation - id:3000067 tickType:13 impliedVol:9.45119419404996E-02 delta:-2.00287737905792E-02 optPrice:1.83658398040205E-04 pvDividend:0 gamma: 1.79769313486232E+308 theta/vega/undPrice: -5.91874038228524E-05-1.68794629299877E-04-1.79769313486232E+308</t>
  </si>
  <si>
    <t>2014-12-2 17:24:43.857: RTWSControl  - tickOptionComputation - id:3000069 tickType:13 impliedVol:8.85210799696914E-02 delta:-4.08521136892961E-02 optPrice:3.85144643900139E-04 pvDividend:0 gamma: 1.79769313486232E+308 theta/vega/undPrice: -1.00685251264522E-04-2.93699501117775E-04-1.79769313486232E+308</t>
  </si>
  <si>
    <t>2014-12-2 17:24:43.900: RTWSControl  - tickOptionComputation - id:3000070 tickType:13 impliedVol:8.62709546131768E-02 delta:-6.15463297203912E-02 optPrice:6.07688234497231E-04 pvDividend:0 gamma: 1.79769313486232E+308 theta/vega/undPrice: -1.35147656582665E-04-3.4862544915723E-04-1.79769313486232E+308</t>
  </si>
  <si>
    <t>2014-12-2 17:24:43.907: RTWSControl  - tickOptionComputation - id:3000071 tickType:13 impliedVol:8.45176996759172E-02 delta:-8.99416025398115E-02 optPrice:9.31880093329062E-04 pvDividend:0 gamma: 1.79769313486232E+308 theta/vega/undPrice: -1.77018961762138E-04-4.57870960667902E-04-1.79769313486232E+308</t>
  </si>
  <si>
    <t>2014-12-2 17:24:43.914: RTWSControl  - tickOptionComputation - id:3000072 tickType:13 impliedVol:8.32613151579196E-02 delta:-0.12880975163602 optPrice:1.40673966626327E-03 pvDividend:0 gamma: 1.79769313486232E+308 theta/vega/undPrice: -2.27599628396617E-04-6.33327965620175E-04-1.79769313486232E+308</t>
  </si>
  <si>
    <t>2014-12-2 17:24:44.437: RTWSControl  - tickOptionComputation - id:3000006 tickType:10 impliedVol:1.79769313486232E+308 delta:1.79769313486232E+308 optPrice:1.79769313486232E+308 pvDividend:0 gamma: 1.79769313486232E+308 theta/vega/undPrice: 1.79769313486232E+308-1.79769313486232E+308-1.5651</t>
  </si>
  <si>
    <t>2014-12-2 17:24:44.458: RTWSControl  - tickOptionComputation - id:3000007 tickType:10 impliedVol:1.79769313486232E+308 delta:1.79769313486232E+308 optPrice:1.79769313486232E+308 pvDividend:0 gamma: 1.79769313486232E+308 theta/vega/undPrice: 1.79769313486232E+308-1.79769313486232E+308-1.5651</t>
  </si>
  <si>
    <t>2014-12-2 17:24:44.489: RTWSControl  - tickOptionComputation - id:3000009 tickType:10 impliedVol:1.79769313486232E+308 delta:1.79769313486232E+308 optPrice:1.79769313486232E+308 pvDividend:0 gamma: 1.79769313486232E+308 theta/vega/undPrice: 1.79769313486232E+308-1.79769313486232E+308-1.5651</t>
  </si>
  <si>
    <t>2014-12-2 17:24:44.530: RTWSControl  - tickOptionComputation - id:3000010 tickType:10 impliedVol:1.79769313486232E+308 delta:1.79769313486232E+308 optPrice:1.79769313486232E+308 pvDividend:0 gamma: 1.79769313486232E+308 theta/vega/undPrice: 1.79769313486232E+308-1.79769313486232E+308-1.5651</t>
  </si>
  <si>
    <t>2014-12-2 17:24:44.536: RTWSControl  - tickOptionComputation - id:3000008 tickType:10 impliedVol:1.79769313486232E+308 delta:1.79769313486232E+308 optPrice:1.79769313486232E+308 pvDividend:0 gamma: 1.79769313486232E+308 theta/vega/undPrice: 1.79769313486232E+308-1.79769313486232E+308-1.5651</t>
  </si>
  <si>
    <t>2014-12-2 17:24:44.573: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</si>
  <si>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17:24:44.580: RTWSControl  - tickOptionComputation - id:3000066 tickType:11 impliedVol:0.104007877845473 delta:-1.97272500441376E-02 optPrice:1.99999994947575E-04 pvDividend:0 gamma: 1.79769313486232E+308 theta/vega/undPrice: -6.43035655411392E-05-1.64151497649978E-04-1.79769313486232E+308</t>
  </si>
  <si>
    <t>2014-12-2 17:24:44.617: RTWSControl  - tickOptionComputation - id:3000068 tickType:10 impliedVol:8.74244176027056E-02 delta:-2.31303536600089E-02 optPrice:1.99999994947575E-04 pvDividend:0 gamma: 1.79769313486232E+308 theta/vega/undPrice: -6.19335020921258E-05-1.8617017166745E-04-1.79769313486232E+308</t>
  </si>
  <si>
    <t>2014-12-2 17:24:44.623: RTWSControl  - tickOptionComputation - id:3000068 tickType:11 impliedVol:0.098148939536183 delta:-3.83973189452588E-02 optPrice:3.9999998989515E-04 pvDividend:0 gamma: 1.79769313486232E+308 theta/vega/undPrice: -1.05871692560734E-04-2.69689071480739E-04-1.79769313486232E+308</t>
  </si>
  <si>
    <t>2014-12-2 17:24:44.658: RTWSControl  - tickOptionComputation - id:3000067 tickType:10 impliedVol:8.64895652219027E-02 delta:-1.25006958938051E-02 optPrice:9.99999974737875E-05 pvDividend:0 gamma: 1.79769313486232E+308 theta/vega/undPrice: -3.59882187111557E-05-1.04548373408772E-04-1.79769313486232E+308</t>
  </si>
  <si>
    <t>2014-12-2 17:24:44.664: RTWSControl  - tickOptionComputation - id:3000067 tickType:11 impliedVol:0.101649065778464 delta:-2.87518990682461E-02 optPrice:3.00000014249235E-04 pvDividend:0 gamma: 1.79769313486232E+308 theta/vega/undPrice: -8.58643549042058E-05-1.85861875078866E-04-1.79769313486232E+308</t>
  </si>
  <si>
    <t>2014-12-2 17:24:44.700: RTWSControl  - tickOptionComputation - id:3000069 tickType:10 impliedVol:0.089282077707783 delta:-4.18658182465597E-02 optPrice:3.9999998989515E-04 pvDividend:0 gamma: 1.79769313486232E+308 theta/vega/undPrice: -1.03808192603727E-04-3.02661963658107E-04-1.79769313486232E+308</t>
  </si>
  <si>
    <t>2014-12-2 17:24:44.709: RTWSControl  - tickOptionComputation - id:3000069 tickType:11 impliedVol:9.26188913553958E-02 delta:-4.88759874912911E-02 optPrice:5.00000023748726E-04 pvDividend:0 gamma: 1.79769313486232E+308 theta/vega/undPrice: -1.21079932078866E-04-3.04249587034656E-04-1.79769313486232E+308</t>
  </si>
  <si>
    <t>2014-12-2 17:24:44.741: RTWSControl  - tickOptionComputation - id:3000070 tickType:10 impliedVol:8.60026804340576E-02 delta:-6.09466279057476E-02 optPrice:6.00000028498471E-04 pvDividend:0 gamma: 1.79769313486232E+308 theta/vega/undPrice: -1.33744631388177E-04-3.4453768649088E-04-1.79769313486232E+308</t>
  </si>
  <si>
    <t>2014-12-2 17:24:44.748: RTWSControl  - tickOptionComputation - id:3000070 tickType:11 impliedVol:9.25624853802663E-02 delta:-7.36262731589171E-02 optPrice:7.999999797903E-04 pvDividend:0 gamma: 1.79769313486232E+308 theta/vega/undPrice: -1.68051131433751E-04-4.44490755210525E-04-1.79769313486232E+308</t>
  </si>
  <si>
    <t>2014-12-2 17:24:44.783: RTWSControl  - tickOptionComputation - id:3000071 tickType:10 impliedVol:8.38236540356985E-02 delta:-8.79503602886913E-02 optPrice:8.99999984540045E-04 pvDividend:0 gamma: 1.79769313486232E+308 theta/vega/undPrice: -1.72848700684802E-04-4.57871156143365E-04-1.79769313486232E+308</t>
  </si>
  <si>
    <t>2014-12-2 17:24:44.789: RTWSControl  - tickOptionComputation - id:3000071 tickType:11 impliedVol:8.81714075106694E-02 delta:-9.95261290006995E-02 optPrice:1.09999999403954E-03 pvDividend:0 gamma: 1.79769313486232E+308 theta/vega/undPrice: -1.98972677726505E-04-4.57869969633604E-04-1.79769313486232E+308</t>
  </si>
  <si>
    <t>2014-12-2 17:24:44.826: RTWSControl  - tickOptionComputation - id:3000072 tickType:10 impliedVol:8.31415721329222E-02 delta:-0.128330741882786 optPrice:1.39999995008111E-03 pvDividend:0 gamma: 1.79769313486232E+308 theta/vega/undPrice: -2.26849414934265E-04-6.33328015596863E-04-1.79769313486232E+308</t>
  </si>
  <si>
    <t>2014-12-2 17:24:44.832: RTWSControl  - tickOptionComputation - id:3000072 tickType:11 impliedVol:8.62976369816403E-02 delta:-0.138213654093133 optPrice:1.5999999595806E-03 pvDividend:0 gamma: 1.79769313486232E+308 theta/vega/undPrice: -2.46622741625835E-04-6.33326697536059E-04-1.79769313486232E+308</t>
  </si>
  <si>
    <t>2014-12-2 17:24:46.439: RTWSControl  - tickOptionComputation - id:3000012 tickType:13 impliedVol:0.116899458666545 delta:-6.55050028126355E-02 optPrice:4.90283413817146E-04 pvDividend:0 gamma: 1.79769313486232E+308 theta/vega/undPrice: -3.4775634197469E-04-1.95122194864272E-04-1.5651</t>
  </si>
  <si>
    <t>2014-12-2 17:24:46.447: RTWSControl  - tickOptionComputation - id:3000006 tickType:13 impliedVol:0.180263575087849 delta:-1.47480174235205E-02 optPrice:1.39087656279206E-04 pvDividend:0 gamma: 1.79769313486232E+308 theta/vega/undPrice: -1.55800351722061E-04-5.78988113740436E-05-1.5651</t>
  </si>
  <si>
    <t>2014-12-2 17:24:46.463: RTWSControl  - tickOptionComputation - id:3000007 tickType:13 impliedVol:0.166867337937241 delta:-1.64459805758887E-02 optPrice:1.45204972645712E-04 pvDividend:0 gamma: 1.79769313486232E+308 theta/vega/undPrice: -1.58520484225595E-04-5.79948999391845E-05-1.5651</t>
  </si>
  <si>
    <t>2014-12-2 17:24:46.480: RTWSControl  - tickOptionComputation - id:3000009 tickType:13 impliedVol:0.143477524932479 delta:-2.32413551475859E-02 optPrice:1.82844843008596E-04 pvDividend:0 gamma: 1.79769313486232E+308 theta/vega/undPrice: -1.84135671472786E-04-1.03442599970941E-04-1.5651</t>
  </si>
  <si>
    <t>2014-12-2 17:24:46.486: RTWSControl  - tickOptionComputation - id:3000010 tickType:13 impliedVol:0.133483949078339 delta:-3.17967141115739E-02 optPrice:2.43983866800994E-04 pvDividend:0 gamma: 1.79769313486232E+308 theta/vega/undPrice: -2.21255061191802E-04-1.03612362812362E-04-1.5651</t>
  </si>
  <si>
    <t>2014-12-2 17:24:46.491: RTWSControl  - tickOptionComputation - id:3000011 tickType:13 impliedVol:0.124624593656364 delta:-4.31867601414022E-02 optPrice:3.2059065267885E-04 pvDividend:0 gamma: 1.79769313486232E+308 theta/vega/undPrice: -2.6780263799083E-04-1.69328212604323E-04-1.5651</t>
  </si>
  <si>
    <t>2014-12-2 17:24:46.531: RTWSControl  - tickOptionComputation - id:3000008 tickType:13 impliedVol:0.154605321218781 delta:-1.90187646764785E-02 optPrice:1.57654281151482E-04 pvDividend:0 gamma: 1.79769313486232E+308 theta/vega/undPrice: -1.66936849411233E-04-7.86984444848703E-05-1.5651</t>
  </si>
  <si>
    <t>2014-12-2 17:24:46.536: RTWSControl  - tickOptionComputation - id:3000066 tickType:13 impliedVol:9.80993692884091E-02 delta:-1.48539030022114E-02 optPrice:1.37391466256915E-04 pvDividend:0 gamma: 1.79769313486232E+308 theta/vega/undPrice: -4.72456624458078E-05-1.16186652617585E-04-1.79769313486232E+308</t>
  </si>
  <si>
    <t>2014-12-2 17:24:46.543: RTWSControl  - tickOptionComputation - id:3000068 tickType:13 impliedVol:9.11122518573997E-02 delta:-2.88075443454745E-02 optPrice:2.68433050077797E-04 pvDividend:0 gamma: 1.79769313486232E+308 theta/vega/undPrice: -7.70425482223555E-05-1.86952357423781E-04-1.79769313486232E+308</t>
  </si>
  <si>
    <t>2014-12-2 17:24:46.575: RTWSControl  - tickOptionComputation - id:3000067 tickType:13 impliedVol:9.43614923627827E-02 delta:-1.98995648085662E-02 optPrice:1.82085475029032E-04 pvDividend:0 gamma: 1.79769313486232E+308 theta/vega/undPrice: -5.87523336710225E-05-1.67571264071581E-04-1.79769313486232E+308</t>
  </si>
  <si>
    <t>2014-12-2 17:24:46.582: RTWSControl  - tickOptionComputation - id:3000069 tickType:13 impliedVol:8.83516477722672E-02 delta:-4.06174238997284E-02 optPrice:3.81985128749337E-04 pvDividend:0 gamma: 1.79769313486232E+308 theta/vega/undPrice: -9.99899464304142E-05-2.91704051751674E-04-1.79769313486232E+308</t>
  </si>
  <si>
    <t>2014-12-2 17:24:46.589: RTWSControl  - tickOptionComputation - id:3000070 tickType:13 impliedVol:8.60796801073782E-02 delta:-6.11495886802303E-02 optPrice:6.01859140038935E-04 pvDividend:0 gamma: 1.79769313486232E+308 theta/vega/undPrice: -1.34147325718886E-04-3.457109504432E-04-1.79769313486232E+308</t>
  </si>
  <si>
    <t>2014-12-2 17:24:46.617: RTWSControl  - tickOptionComputation - id:3000071 tickType:13 impliedVol:8.42963488627362E-02 delta:-8.93296821342427E-02 optPrice:9.21745050075064E-04 pvDividend:0 gamma: 1.79769313486232E+308 theta/vega/undPrice: -1.75688947716375E-04-4.57871022910243E-04-1.79769313486232E+308</t>
  </si>
  <si>
    <t>2014-12-2 17:24:46.623: RTWSControl  - tickOptionComputation - id:3000072 tickType:13 impliedVol:8.30016540383411E-02 delta:-0.12796478149612 optPrice:1.39029454569492E-03 pvDividend:0 gamma: 1.79769313486232E+308 theta/vega/undPrice: -2.25972800578681E-04-6.33328073989997E-04-1.79769313486232E+308</t>
  </si>
  <si>
    <t>2014-12-2 17:24:51.572: RTWSControl  - tickOptionComputation - id:3000066 tickType:13 impliedVol:9.80993692884091E-02 delta:-1.46967732404763E-02 optPrice:1.35782643147953E-04 pvDividend:0 gamma: 1.79769313486232E+308 theta/vega/undPrice: -4.6817776167305E-05-1.14614978281914E-04-1.79769313486232E+308</t>
  </si>
  <si>
    <t>2014-12-2 17:24:51.775: RTWSControl  - tickOptionComputation - id:3000068 tickType:13 impliedVol:9.11122518573997E-02 delta:-2.85058081927445E-02 optPrice:2.6524245219392E-04 pvDividend:0 gamma: 1.79769313486232E+308 theta/vega/undPrice: -7.63812366270676E-05-1.86175694722538E-04-1.79769313486232E+308</t>
  </si>
  <si>
    <t>2014-12-2 17:24:51.791: RTWSControl  - tickOptionComputation - id:3000067 tickType:13 impliedVol:9.43614923627827E-02 delta:-1.97357775497842E-02 optPrice:1.80475403929137E-04 pvDividend:0 gamma: 1.79769313486232E+308 theta/vega/undPrice: -5.83241021922112E-05-1.65998617465181E-04-1.79769313486232E+308</t>
  </si>
  <si>
    <t>2014-12-2 17:24:51.791: RTWSControl  - tickOptionComputation - id:3000069 tickType:13 impliedVol:8.83516477722672E-02 delta:-4.03053674643852E-02 optPrice:3.78792886719445E-04 pvDividend:0 gamma: 1.79769313486232E+308 theta/vega/undPrice: -9.93282728216509E-05-2.89046917013561E-04-1.79769313486232E+308</t>
  </si>
  <si>
    <t>2014-12-2 17:24:51.869: RTWSControl  - tickOptionComputation - id:3000070 tickType:13 impliedVol:8.60796801073782E-02 delta:-6.06265342750009E-02 optPrice:5.9599781847694E-04 pvDividend:0 gamma: 1.79769313486232E+308 theta/vega/undPrice: -1.33232223726426E-04-3.41582220789402E-04-1.79769313486232E+308</t>
  </si>
  <si>
    <t>2014-12-2 17:24:51.869: RTWSControl  - tickOptionComputation - id:3000071 tickType:13 impliedVol:8.42963488627362E-02 delta:-8.85276608944741E-02 optPrice:9.1173775397117E-04 pvDividend:0 gamma: 1.79769313486232E+308 theta/vega/undPrice: -1.74564398334647E-04-4.57885658490208E-04-1.79769313486232E+308</t>
  </si>
  <si>
    <t>2014-12-2 17:24:51.884: RTWSControl  - tickOptionComputation - id:3000072 tickType:13 impliedVol:8.30016540383411E-02 delta:-0.126838643177075 optPrice:1.3743525260869E-03 pvDividend:0 gamma: 1.79769313486232E+308 theta/vega/undPrice: -2.24764202196947E-04-6.33348330281822E-04-1.79769313486232E+308</t>
  </si>
  <si>
    <t>2014-12-2 17:24:52.430: RTWSControl  - tickOptionComputation - id:3000006 tickType:10 impliedVol:1.79769313486232E+308 delta:1.79769313486232E+308 optPrice:1.79769313486232E+308 pvDividend:0 gamma: 1.79769313486232E+308 theta/vega/undPrice: 1.79769313486232E+308-1.79769313486232E+308-1.5651</t>
  </si>
  <si>
    <t>2014-12-2 17:24:52.446: RTWSControl  - tickOptionComputation - id:3000007 tickType:10 impliedVol:1.79769313486232E+308 delta:1.79769313486232E+308 optPrice:1.79769313486232E+308 pvDividend:0 gamma: 1.79769313486232E+308 theta/vega/undPrice: 1.79769313486232E+308-1.79769313486232E+308-1.5651</t>
  </si>
  <si>
    <t>2014-12-2 17:24:52.477: RTWSControl  - tickOptionComputation - id:3000009 tickType:10 impliedVol:1.79769313486232E+308 delta:1.79769313486232E+308 optPrice:1.79769313486232E+308 pvDividend:0 gamma: 1.79769313486232E+308 theta/vega/undPrice: 1.79769313486232E+308-1.79769313486232E+308-1.5651</t>
  </si>
  <si>
    <t>2014-12-2 17:24:52.524: RTWSControl  - tickOptionComputation - id:3000010 tickType:10 impliedVol:1.79769313486232E+308 delta:1.79769313486232E+308 optPrice:1.79769313486232E+308 pvDividend:0 gamma: 1.79769313486232E+308 theta/vega/undPrice: 1.79769313486232E+308-1.79769313486232E+308-1.5651</t>
  </si>
  <si>
    <t>2014-12-2 17:24:52.524: RTWSControl  - tickOptionComputation - id:3000008 tickType:10 impliedVol:1.79769313486232E+308 delta:1.79769313486232E+308 optPrice:1.79769313486232E+308 pvDividend:0 gamma: 1.79769313486232E+308 theta/vega/undPrice: 1.79769313486232E+308-1.79769313486232E+308-1.5651</t>
  </si>
  <si>
    <t>2014-12-2 17:24:52.571: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</si>
  <si>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17:24:52.571: RTWSControl  - tickOptionComputation - id:3000066 tickType:11 impliedVol:0.104187695947394 delta:-1.97191580434449E-02 optPrice:1.99999994947575E-04 pvDividend:0 gamma: 1.79769313486232E+308 theta/vega/undPrice: -6.43953757020138E-05-1.64041151320652E-04-1.79769313486232E+308</t>
  </si>
  <si>
    <t>2014-12-2 17:24:52.602: RTWSControl  - tickOptionComputation - id:3000068 tickType:10 impliedVol:8.76320662463028E-02 delta:-2.31482450420059E-02 optPrice:1.99999994947575E-04 pvDividend:0 gamma: 1.79769313486232E+308 theta/vega/undPrice: -6.21224717381449E-05-1.86176098047918E-04-1.79769313486232E+308</t>
  </si>
  <si>
    <t>2014-12-2 17:24:52.617: RTWSControl  - tickOptionComputation - id:3000068 tickType:11 impliedVol:9.83255825046555E-02 delta:-3.83410724001057E-02 optPrice:3.9999998989515E-04 pvDividend:0 gamma: 1.79769313486232E+308 theta/vega/undPrice: -1.05935025301245E-04-2.69112637289673E-04-1.79769313486232E+308</t>
  </si>
  <si>
    <t>2014-12-2 17:24:52.649: RTWSControl  - tickOptionComputation - id:3000067 tickType:10 impliedVol:8.66417445039421E-02 delta:-1.24782126380578E-02 optPrice:9.99999974737875E-05 pvDividend:0 gamma: 1.79769313486232E+308 theta/vega/undPrice: -3.59993485703175E-05-1.04551703839712E-04-1.79769313486232E+308</t>
  </si>
  <si>
    <t>2014-12-2 17:24:52.664: RTWSControl  - tickOptionComputation - id:3000067 tickType:11 impliedVol:0.101840131685062 delta:-2.87335670818893E-02 optPrice:3.00000014249235E-04 pvDividend:0 gamma: 1.79769313486232E+308 theta/vega/undPrice: -8.59859463130237E-05-1.85867789724578E-04-1.79769313486232E+308</t>
  </si>
  <si>
    <t>2014-12-2 17:24:52.695: RTWSControl  - tickOptionComputation - id:3000069 tickType:10 impliedVol:8.94703558599658E-02 delta:-4.18129623063778E-02 optPrice:3.9999998989515E-04 pvDividend:0 gamma: 1.79769313486232E+308 theta/vega/undPrice: -1.03919305943329E-04-3.02222655828063E-04-1.79769313486232E+308</t>
  </si>
  <si>
    <t>2014-12-2 17:24:52.711: RTWSControl  - tickOptionComputation - id:3000069 tickType:11 impliedVol:9.28161868462576E-02 delta:-4.87976015023814E-02 optPrice:5.00000023748726E-04 pvDividend:0 gamma: 1.79769313486232E+308 theta/vega/undPrice: -1.21196081580089E-04-3.04259272051817E-04-1.79769313486232E+308</t>
  </si>
  <si>
    <t>2014-12-2 17:24:52.727: RTWSControl  - tickOptionComputation - id:3000070 tickType:10 impliedVol:8.61869768484975E-02 delta:-6.08073007024336E-02 optPrice:6.00000028498471E-04 pvDividend:0 gamma: 1.79769313486232E+308 theta/vega/undPrice: -1.33793384118122E-04-3.43217181246679E-04-1.79769313486232E+308</t>
  </si>
  <si>
    <t>2014-12-2 17:24:52.742: RTWSControl  - tickOptionComputation - id:3000070 tickType:11 impliedVol:9.27577973693291E-02 delta:-7.34906905648008E-02 optPrice:7.999999797903E-04 pvDividend:0 gamma: 1.79769313486232E+308 theta/vega/undPrice: -1.68158584681425E-04-4.43341284915135E-04-1.79769313486232E+308</t>
  </si>
  <si>
    <t>2014-12-2 17:24:52.773: RTWSControl  - tickOptionComputation - id:3000071 tickType:10 impliedVol:8.40226861079988E-02 delta:-8.77025410393042E-02 optPrice:8.99999984540045E-04 pvDividend:0 gamma: 1.79769313486232E+308 theta/vega/undPrice: -1.72920008423058E-04-4.57885735999182E-04-1.79769313486232E+308</t>
  </si>
  <si>
    <t>2014-12-2 17:24:52.789: RTWSControl  - tickOptionComputation - id:3000071 tickType:11 impliedVol:8.83896806534539E-02 delta:-9.93124153131775E-02 optPrice:1.09999999403954E-03 pvDividend:0 gamma: 1.79769313486232E+308 theta/vega/undPrice: -1.99160430867282E-04-4.57884534255819E-04-1.79769313486232E+308</t>
  </si>
  <si>
    <t>2014-12-2 17:24:52.805: RTWSControl  - tickOptionComputation - id:3000072 tickType:10 impliedVol:8.34091756857907E-02 delta:-0.128078035985705 optPrice:1.39999995008111E-03 pvDividend:0 gamma: 1.79769313486232E+308 theta/vega/undPrice: -2.27317486675217E-04-6.33348159511623E-04-1.79769313486232E+308</t>
  </si>
  <si>
    <t>2014-12-2 17:24:52.820: RTWSControl  - tickOptionComputation - id:3000072 tickType:11 impliedVol:8.65619254925098E-02 delta:-0.137928956790451 optPrice:1.5999999595806E-03 pvDividend:0 gamma: 1.79769313486232E+308 theta/vega/undPrice: -2.47070669524692E-04-6.33346837386983E-04-1.79769313486232E+308</t>
  </si>
  <si>
    <t>2014-12-2 17:24:54.427: RTWSControl  - tickOptionComputation - id:3000012 tickType:13 impliedVol:0.116899458686277 delta:-6.55050028422337E-02 optPrice:4.90283414151711E-04 pvDividend:0 gamma: 1.79769313486232E+308 theta/vega/undPrice: -3.47756342161422E-04-1.95122195031561E-04-1.5651</t>
  </si>
  <si>
    <t>2014-12-2 17:24:54.443: RTWSControl  - tickOptionComputation - id:3000006 tickType:10 impliedVol:1.79769313486232E+308 delta:1.79769313486232E+308 optPrice:1.79769313486232E+308 pvDividend:0 gamma: 1.79769313486232E+308 theta/vega/undPrice: 1.79769313486232E+308-1.79769313486232E+308-1.5651</t>
  </si>
  <si>
    <t>2014-12-2 17:24:54.474: RTWSControl  - tickOptionComputation - id:3000006 tickType:13 impliedVol:0.180263574768333 delta:-1.47480172709793E-02 optPrice:1.39087654429143E-04 pvDividend:0 gamma: 1.79769313486232E+308 theta/vega/undPrice: -1.55800350057721E-04-5.78988113742054E-05-1.5651</t>
  </si>
  <si>
    <t>2014-12-2 17:24:54.489: RTWSControl  - tickOptionComputation - id:3000007 tickType:13 impliedVol:0.166867337690455 delta:-0.016445980450847 optPrice:1.45204971214453E-04 pvDividend:0 gamma: 1.79769313486232E+308 theta/vega/undPrice: -1.58520482938024E-04-5.79948999392379E-05-1.5651</t>
  </si>
  <si>
    <t>2014-12-2 17:24:54.505: RTWSControl  - tickOptionComputation - id:3000009 tickType:13 impliedVol:0.143477524811743 delta:-2.32413550298094E-02 optPrice:1.82844841759652E-04 pvDividend:0 gamma: 1.79769313486232E+308 theta/vega/undPrice: -1.84135670578862E-04-1.03442599970986E-04-1.5651</t>
  </si>
  <si>
    <t>2014-12-2 17:24:54.521: RTWSControl  - tickOptionComputation - id:3000007 tickType:10 impliedVol:1.79769313486232E+308 delta:1.79769313486232E+308 optPrice:1.79769313486232E+308 pvDividend:0 gamma: 1.79769313486232E+308 theta/vega/undPrice: 1.79769313486232E+308-1.79769313486232E+308-1.5651</t>
  </si>
  <si>
    <t>2014-12-2 17:24:54.536: RTWSControl  - tickOptionComputation - id:3000010 tickType:13 impliedVol:0.133483949010902 delta:-3.17967140450428E-02 optPrice:2.43983866102244E-04 pvDividend:0 gamma: 1.79769313486232E+308 theta/vega/undPrice: -2.2125506069166E-04-1.03612362812263E-04-1.5651</t>
  </si>
  <si>
    <t>2014-12-2 17:24:54.567: RTWSControl  - tickOptionComputation - id:3000011 tickType:13 impliedVol:0.124624593635744 delta:-4.31867601087699E-02 optPrice:3.205906523299E-04 pvDividend:0 gamma: 1.79769313486232E+308 theta/vega/undPrice: -2.67802637796052E-04-1.69328212604021E-04-1.5651</t>
  </si>
  <si>
    <t>2014-12-2 17:24:54.567: RTWSControl  - tickOptionComputation - id:3000009 tickType:10 impliedVol:1.79769313486232E+308 delta:1.79769313486232E+308 optPrice:1.79769313486232E+308 pvDividend:0 gamma: 1.79769313486232E+308 theta/vega/undPrice: 1.79769313486232E+308-1.79769313486232E+308-1.5651</t>
  </si>
  <si>
    <t>2014-12-2 17:24:54.614: RTWSControl  - tickOptionComputation - id:3000008 tickType:13 impliedVol:0.154605321038261 delta:-1.90187645805488E-02 optPrice:1.57654280102841E-04 pvDividend:0 gamma: 1.79769313486232E+308 theta/vega/undPrice: -1.66936848467873E-04-7.86984436692376E-05-1.5651</t>
  </si>
  <si>
    <t>2014-12-2 17:24:54.614: RTWSControl  - tickOptionComputation - id:3000066 tickType:13 impliedVol:9.82526785547968E-02 delta:-1.48312810622956E-02 optPrice:1.37382863267661E-04 pvDividend:0 gamma: 1.79769313486232E+308 theta/vega/undPrice: -4.72603963373662E-05-1.15859575784736E-04-1.79769313486232E+308</t>
  </si>
  <si>
    <t>2014-12-2 17:24:54.630: RTWSControl  - tickOptionComputation - id:3000068 tickType:13 impliedVol:9.12680757454645E-02 delta:-2.87353989821494E-02 optPrice:2.6814352320817E-04 pvDividend:0 gamma: 1.79769313486232E+308 theta/vega/undPrice: -7.70196658677416E-05-1.8617586698433E-04-1.79769313486232E+308</t>
  </si>
  <si>
    <t>2014-12-2 17:24:54.645: RTWSControl  - tickOptionComputation - id:3000010 tickType:10 impliedVol:1.79769313486232E+308 delta:1.79769313486232E+308 optPrice:1.79769313486232E+308 pvDividend:0 gamma: 1.79769313486232E+308 theta/vega/undPrice: 1.79769313486232E+308-1.79769313486232E+308-1.5651</t>
  </si>
  <si>
    <t>2014-12-2 17:24:54.661: RTWSControl  - tickOptionComputation - id:3000067 tickType:13 impliedVol:9.45119419404996E-02 delta:-1.98652429314758E-02 optPrice:1.82048377187705E-04 pvDividend:0 gamma: 1.79769313486232E+308 theta/vega/undPrice: -5.87591862424594E-05-1.6722202183609E-04-1.79769313486232E+308</t>
  </si>
  <si>
    <t>2014-12-2 17:24:54.661: RTWSControl  - tickOptionComputation - id:3000069 tickType:13 impliedVol:8.85210799696914E-02 delta:-4.05406464999232E-02 optPrice:3.81952502786657E-04 pvDividend:0 gamma: 1.79769313486232E+308 theta/vega/undPrice: -1.00023599864124E-04-2.91042430244912E-04-1.79769313486232E+308</t>
  </si>
  <si>
    <t>2014-12-2 17:24:54.692: RTWSControl  - tickOptionComputation - id:3000070 tickType:13 impliedVol:8.62709546131768E-02 delta:-6.10244221369512E-02 optPrice:6.01827099256627E-04 pvDividend:0 gamma: 1.79769313486232E+308 theta/vega/undPrice: -1.34232586564802E-04-3.44496812933444E-04-1.79769313486232E+308</t>
  </si>
  <si>
    <t>2014-12-2 17:24:54.708: RTWSControl  - tickOptionComputation - id:3000071 tickType:13 impliedVol:8.45176996759172E-02 delta:-8.91416631360647E-02 optPrice:9.21873121371291E-04 pvDividend:0 gamma: 1.79769313486232E+308 theta/vega/undPrice: -1.75894454917859E-04-4.57885595902719E-04-1.79769313486232E+308</t>
  </si>
  <si>
    <t>2014-12-2 17:24:54.708: RTWSControl  - tickOptionComputation - id:3000008 tickType:10 impliedVol:1.79769313486232E+308 delta:1.79769313486232E+308 optPrice:1.79769313486232E+308 pvDividend:0 gamma: 1.79769313486232E+308 theta/vega/undPrice: 1.79769313486232E+308-1.79769313486232E+308-1.5651</t>
  </si>
  <si>
    <t>2014-12-2 17:24:54.739: RTWSControl  - tickOptionComputation - id:3000072 tickType:13 impliedVol:8.32613151579196E-02 delta:-0.127687101481829 optPrice:1.39079817285955E-03 pvDividend:0 gamma: 1.79769313486232E+308 theta/vega/undPrice: -2.26391082069456E-04-6.33348221475408E-04-1.79769313486232E+308</t>
  </si>
  <si>
    <t>2014-12-2 17:24:54.739: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</si>
  <si>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17:24:58.432: RTWSControl  - tickOptionComputation - id:3000012 tickType:13 impliedVol:0.116734395850244 delta:-6.52569896478794E-02 optPrice:4.87483876814117E-04 pvDividend:0 gamma: 1.79769313486232E+308 theta/vega/undPrice: -3.46193776414227E-04-1.93722436059694E-04-1.5651</t>
  </si>
  <si>
    <t>2014-12-2 17:24:58.647: RTWSControl  - tickOptionComputation - id:3000006 tickType:13 impliedVol:0.179186645676694 delta:-1.42308045681972E-02 optPrice:1.32852349302896E-04 pvDividend:0 gamma: 1.79769313486232E+308 theta/vega/undPrice: -1.50191009140295E-04-5.7898835409386E-05-1.5651</t>
  </si>
  <si>
    <t>2014-12-2 17:24:58.662: RTWSControl  - tickOptionComputation - id:3000007 tickType:13 impliedVol:0.165980480080364 delta:-1.59942220360873E-02 optPrice:1.40061640043759E-04 pvDividend:0 gamma: 1.79769313486232E+308 theta/vega/undPrice: -1.53893485170257E-04-5.79949164993069E-05-1.5651</t>
  </si>
  <si>
    <t>2014-12-2 17:24:58.690: RTWSControl  - tickOptionComputation - id:3000009 tickType:13 impliedVol:0.142925097638013 delta:-2.27003869673711E-02 optPrice:1.77130380464217E-04 pvDividend:0 gamma: 1.79769313486232E+308 theta/vega/undPrice: -1.80045556225072E-04-1.03442620330831E-04-1.5651</t>
  </si>
  <si>
    <t>2014-12-2 17:24:58.696: RTWSControl  - tickOptionComputation - id:3000010 tickType:13 impliedVol:0.133075880791985 delta:-3.13929078990128E-02 optPrice:2.39755768812569E-04 pvDividend:0 gamma: 1.79769313486232E+308 theta/vega/undPrice: -2.18228804812207E-04-1.03612374079822E-04-1.5651</t>
  </si>
  <si>
    <t>2014-12-2 17:24:58.703: RTWSControl  - tickOptionComputation - id:3000011 tickType:13 impliedVol:0.124345646862729 delta:-4.27440706007251E-02 optPrice:3.15867288814276E-04 pvDividend:0 gamma: 1.79769313486232E+308 theta/vega/undPrice: -2.65166288527365E-04-1.693282272939E-04-1.5651</t>
  </si>
  <si>
    <t>2014-12-2 17:24:58.743: RTWSControl  - tickOptionComputation - id:3000008 tickType:13 impliedVol:0.153893297400799 delta:-1.86386232577808E-02 optPrice:1.53518072099169E-04 pvDividend:0 gamma: 1.79769313486232E+308 theta/vega/undPrice: -1.63215864959285E-04-7.54814166418821E-05-1.5651</t>
  </si>
  <si>
    <t>2014-12-2 17:25:3.433: RTWSControl  - tickOptionComputation - id:3000012 tickType:13 impliedVol:0.116734395850244 delta:-6.59539009286639E-02 optPrice:4.93366284805693E-04 pvDividend:0 gamma: 1.79769313486232E+308 theta/vega/undPrice: -3.49181838615633E-04-1.97868313610638E-04-1.565</t>
  </si>
  <si>
    <t>2014-12-2 17:25:3.650: RTWSControl  - tickOptionComputation - id:3000006 tickType:13 impliedVol:0.179186645676694 delta:-1.43856899243019E-02 optPrice:1.34460823800303E-04 pvDividend:0 gamma: 1.79769313486232E+308 theta/vega/undPrice: -1.51582347672211E-04-5.78969859221189E-05-1.565</t>
  </si>
  <si>
    <t>2014-12-2 17:25:3.682: RTWSControl  - tickOptionComputation - id:3000007 tickType:13 impliedVol:0.165980480080364 delta:-1.61617685720262E-02 optPrice:1.41672559791067E-04 pvDividend:0 gamma: 1.79769313486232E+308 theta/vega/undPrice: -1.55287023474538E-04-5.79930646157364E-05-1.565</t>
  </si>
  <si>
    <t>2014-12-2 17:25:3.687: RTWSControl  - tickOptionComputation - id:3000009 tickType:13 impliedVol:0.142925097638013 delta:-2.30471493915185E-02 optPrice:1.80328188031563E-04 pvDividend:0 gamma: 1.79769313486232E+308 theta/vega/undPrice: -1.82201566193053E-04-1.03439314244277E-04-1.565</t>
  </si>
  <si>
    <t>2014-12-2 17:25:3.695: RTWSControl  - tickOptionComputation - id:3000010 tickType:13 impliedVol:0.133075880791985 delta:-3.17662450455364E-02 optPrice:2.4295683536873E-04 pvDividend:0 gamma: 1.79769313486232E+308 theta/vega/undPrice: -2.20387147396711E-04-1.0360906525354E-04-1.565</t>
  </si>
  <si>
    <t>2014-12-2 17:25:3.742: RTWSControl  - tickOptionComputation - id:3000011 tickType:13 impliedVol:0.124345646862729 delta:-0.043396554502489 optPrice:3.21745575125532E-04 pvDividend:0 gamma: 1.79769313486232E+308 theta/vega/undPrice: -2.6815205019065E-04-1.6932281548752E-04-1.565</t>
  </si>
  <si>
    <t>2014-12-2 17:25:3.747: RTWSControl  - tickOptionComputation - id:3000008 tickType:13 impliedVol:0.153893297400799 delta:-1.88197121225636E-02 optPrice:1.55131232687989E-04 pvDividend:0 gamma: 1.79769313486232E+308 theta/vega/undPrice: -1.64611419151133E-04-7.70591345879322E-05-1.565</t>
  </si>
  <si>
    <t>2014-12-2 17:25:4.672: RTWSControl  - tickOptionComputation - id:3000012 tickType:10 impliedVol:0.105346131544804 delta:-4.70298453345134E-02 optPrice:3.00000014249235E-04 pvDividend:0 gamma: 1.79769313486232E+308 theta/vega/undPrice: -2.41378157156573E-04-1.69599188139704E-04-1.565</t>
  </si>
  <si>
    <t>2014-12-2 17:25:4.680: RTWSControl  - tickOptionComputation - id:3000012 tickType:11 impliedVol:0.117116174051289 delta:-0.066518462174908 optPrice:5.00000023748726E-04 pvDividend:0 gamma: 1.79769313486232E+308 theta/vega/undPrice: -3.5279582271172E-04-2.01105749319738E-04-1.565</t>
  </si>
  <si>
    <t>2014-12-2 17:25:4.693: RTWSControl  - tickOptionComputation - id:3000006 tickType:10 impliedVol:1.79769313486232E+308 delta:1.79769313486232E+308 optPrice:1.79769313486232E+308 pvDividend:0 gamma: 1.79769313486232E+308 theta/vega/undPrice: 1.79769313486232E+308-1.79769313486232E+308-1.565</t>
  </si>
  <si>
    <t>2014-12-2 17:25:4.720: RTWSControl  - tickOptionComputation - id:3000006 tickType:11 impliedVol:0.173287678101559 delta:-1.14423125012981E-02 optPrice:9.99999974737875E-05 pvDividend:0 gamma: 1.79769313486232E+308 theta/vega/undPrice: -1.20857644352613E-04-5.78971253301433E-05-1.565</t>
  </si>
  <si>
    <t>2014-12-2 17:25:4.737: RTWSControl  - tickOptionComputation - id:3000007 tickType:10 impliedVol:1.79769313486232E+308 delta:1.79769313486232E+308 optPrice:1.79769313486232E+308 pvDividend:0 gamma: 1.79769313486232E+308 theta/vega/undPrice: 1.79769313486232E+308-1.79769313486232E+308-1.565</t>
  </si>
  <si>
    <t>2014-12-2 17:25:4.776: RTWSControl  - tickOptionComputation - id:3000007 tickType:11 impliedVol:0.158835739967309 delta:-1.23439325635578E-02 optPrice:9.99999974737875E-05 pvDividend:0 gamma: 1.79769313486232E+308 theta/vega/undPrice: -1.1801192478961E-04-5.79932091513632E-05-1.565</t>
  </si>
  <si>
    <t>2014-12-2 17:25:4.786: RTWSControl  - tickOptionComputation - id:3000009 tickType:10 impliedVol:1.79769313486232E+308 delta:1.79769313486232E+308 optPrice:1.79769313486232E+308 pvDividend:0 gamma: 1.79769313486232E+308 theta/vega/undPrice: 1.79769313486232E+308-1.79769313486232E+308-1.565</t>
  </si>
  <si>
    <t>2014-12-2 17:25:4.830: RTWSControl  - tickOptionComputation - id:3000009 tickType:11 impliedVol:0.130068833659285 delta:-1.47288147479967E-02 optPrice:9.99999974737875E-05 pvDividend:0 gamma: 1.79769313486232E+308 theta/vega/undPrice: -1.12290161497218E-04-5.81848352463058E-05-1.565</t>
  </si>
  <si>
    <t>2014-12-2 17:25:4.840: RTWSControl  - tickOptionComputation - id:3000010 tickType:10 impliedVol:1.79769313486232E+308 delta:1.79769313486232E+308 optPrice:1.79769313486232E+308 pvDividend:0 gamma: 1.79769313486232E+308 theta/vega/undPrice: 1.79769313486232E+308-1.79769313486232E+308-1.565</t>
  </si>
  <si>
    <t>2014-12-2 17:25:4.865: RTWSControl  - tickOptionComputation - id:3000010 tickType:11 impliedVol:0.128847764257563 delta:-2.74409741663828E-02 optPrice:1.99999994947575E-04 pvDividend:0 gamma: 1.79769313486232E+308 theta/vega/undPrice: -1.89032179372168E-04-1.03609186179647E-04-1.565</t>
  </si>
  <si>
    <t>2014-12-2 17:25:4.876: RTWSControl  - tickOptionComputation - id:3000011 tickType:10 impliedVol:0.112992424870407 delta:-3.07901344623042E-02 optPrice:1.99999994947575E-04 pvDividend:0 gamma: 1.79769313486232E+308 theta/vega/undPrice: -1.82314147496767E-04-1.03778799801847E-04-1.565</t>
  </si>
  <si>
    <t>2014-12-2 17:25:4.906: RTWSControl  - tickOptionComputation - id:3000011 tickType:11 impliedVol:0.12269709818715 delta:-4.13097187526478E-02 optPrice:3.00000014249235E-04 pvDividend:0 gamma: 1.79769313486232E+308 theta/vega/undPrice: -2.54400157312182E-04-1.63398788966731E-04-1.565</t>
  </si>
  <si>
    <t>2014-12-2 17:25:4.917: RTWSControl  - tickOptionComputation - id:3000008 tickType:10 impliedVol:1.79769313486232E+308 delta:1.79769313486232E+308 optPrice:1.79769313486232E+308 pvDividend:0 gamma: 1.79769313486232E+308 theta/vega/undPrice: 1.79769313486232E+308-1.79769313486232E+308-1.565</t>
  </si>
  <si>
    <t>2014-12-2 17:25:4.950: RTWSControl  - tickOptionComputation - id:3000008 tickType:11 impliedVol:0.144429131194947 delta:-1.34201709680882E-02 optPrice:9.99999974737875E-05 pvDividend:0 gamma: 1.79769313486232E+308 theta/vega/undPrice: -1.15153853793492E-04-5.808911217258E-05-1.565</t>
  </si>
  <si>
    <t>2014-12-2 17:25:4.960: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</si>
  <si>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17:25:6.494: TransitionLogger - flushFile - flushing file</t>
  </si>
  <si>
    <t>2014-12-2 17:25:6.494: TransitionLogger - openTransitionFile - opening file C:\temp\transitionlog_2014-12-02_170304</t>
  </si>
  <si>
    <t>2014-12-2 17:25:6.512: RTWSControl  - tickOptionComputation - id:3000012 tickType:13 impliedVol:0.116366619662372 delta:-6.54009479153244E-02 optPrice:4.87128839872558E-04 pvDividend:0 gamma: 1.79769313486232E+308 theta/vega/undPrice: -3.45700399730154E-04-1.94749612827124E-04-1.565</t>
  </si>
  <si>
    <t>2014-12-2 17:25:6.709: RTWSControl  - tickOptionComputation - id:3000006 tickType:13 impliedVol:0.17654072369276 delta:-1.30903222157465E-02 optPrice:1.19141693764893E-04 pvDividend:0 gamma: 1.79769313486232E+308 theta/vega/undPrice: -1.37801106736594E-04-5.78970466061741E-05-1.565</t>
  </si>
  <si>
    <t>2014-12-2 17:25:6.725: RTWSControl  - tickOptionComputation - id:3000007 tickType:13 impliedVol:0.163808176364022 delta:-1.50366587586614E-02 optPrice:1.29074678738261E-04 pvDividend:0 gamma: 1.79769313486232E+308 theta/vega/undPrice: -1.43953828010998E-04-5.79931062345112E-05-1.565</t>
  </si>
  <si>
    <t>2014-12-2 17:25:6.768: RTWSControl  - tickOptionComputation - id:3000009 tickType:13 impliedVol:0.141587317694963 delta:-2.17802597117242E-02 optPrice:1.6708552265309E-04 pvDividend:0 gamma: 1.79769313486232E+308 theta/vega/undPrice: -1.72582373520279E-04-1.02844096537507E-04-1.565</t>
  </si>
  <si>
    <t>2014-12-2 17:25:6.774: RTWSControl  - tickOptionComputation - id:3000010 tickType:13 impliedVol:0.132099006354636 delta:-3.07921345525208E-02 optPrice:2.32835515334143E-04 pvDividend:0 gamma: 1.79769313486232E+308 theta/vega/undPrice: -2.13142823384917E-04-1.03609092325116E-04-1.565</t>
  </si>
  <si>
    <t>2014-12-2 17:25:6.781: RTWSControl  - tickOptionComputation - id:3000011 tickType:13 impliedVol:0.123692107010434 delta:-4.23549554757713E-02 optPrice:3.1067963579081E-04 pvDividend:0 gamma: 1.79769313486232E+308 theta/vega/undPrice: -2.61975586552843E-04-1.69322849802249E-04-1.565</t>
  </si>
  <si>
    <t>2014-12-2 17:25:6.825: RTWSControl  - tickOptionComputation - id:3000008 tickType:13 impliedVol:0.152157041031423 delta:-1.78798124309448E-02 optPrice:1.4504548504152E-04 pvDividend:0 gamma: 1.79769313486232E+308 theta/vega/undPrice: -1.55538155572216E-04-6.92147197585576E-05-1.565</t>
  </si>
  <si>
    <t>2014-12-2 17:25:8.436: RTWSControl  - tickOptionComputation - id:3000006 tickType:10 impliedVol:1.79769313486232E+308 delta:1.79769313486232E+308 optPrice:1.79769313486232E+308 pvDividend:0 gamma: 1.79769313486232E+308 theta/vega/undPrice: 1.79769313486232E+308-1.79769313486232E+308-1.565</t>
  </si>
  <si>
    <t>2014-12-2 17:25:8.647: RTWSControl  - tickOptionComputation - id:3000007 tickType:10 impliedVol:1.79769313486232E+308 delta:1.79769313486232E+308 optPrice:1.79769313486232E+308 pvDividend:0 gamma: 1.79769313486232E+308 theta/vega/undPrice: 1.79769313486232E+308-1.79769313486232E+308-1.565</t>
  </si>
  <si>
    <t>2014-12-2 17:25:8.658: RTWSControl  - tickOptionComputation - id:3000009 tickType:10 impliedVol:1.79769313486232E+308 delta:1.79769313486232E+308 optPrice:1.79769313486232E+308 pvDividend:0 gamma: 1.79769313486232E+308 theta/vega/undPrice: 1.79769313486232E+308-1.79769313486232E+308-1.565</t>
  </si>
  <si>
    <t>2014-12-2 17:25:8.673: RTWSControl  - tickOptionComputation - id:3000010 tickType:10 impliedVol:1.79769313486232E+308 delta:1.79769313486232E+308 optPrice:1.79769313486232E+308 pvDividend:0 gamma: 1.79769313486232E+308 theta/vega/undPrice: 1.79769313486232E+308-1.79769313486232E+308-1.565</t>
  </si>
  <si>
    <t>2014-12-2 17:25:8.679: RTWSControl  - tickOptionComputation - id:3000008 tickType:10 impliedVol:1.79769313486232E+308 delta:1.79769313486232E+308 optPrice:1.79769313486232E+308 pvDividend:0 gamma: 1.79769313486232E+308 theta/vega/undPrice: 1.79769313486232E+308-1.79769313486232E+308-1.565</t>
  </si>
  <si>
    <t>2014-12-2 17:25:10.431: RTWSControl  - tickOptionComputation - id:3000012 tickType:13 impliedVol:0.116363894866815 delta:-6.53968380828164E-02 optPrice:4.87082627628312E-04 pvDividend:0 gamma: 1.79769313486232E+308 theta/vega/undPrice: -3.45674606298758E-04-1.94726506864879E-04-1.565</t>
  </si>
  <si>
    <t>2014-12-2 17:25:10.650: RTWSControl  - tickOptionComputation - id:3000006 tickType:13 impliedVol:0.176825578960084 delta:-0.013231648415214 optPrice:1.20790924979018E-04 pvDividend:0 gamma: 1.79769313486232E+308 theta/vega/undPrice: -1.39284771663302E-04-5.78970399288302E-05-1.565</t>
  </si>
  <si>
    <t>2014-12-2 17:25:10.681: RTWSControl  - tickOptionComputation - id:3000007 tickType:13 impliedVol:0.164031702848455 delta:-0.015153811100634 optPrice:1.30370980473579E-04 pvDividend:0 gamma: 1.79769313486232E+308 theta/vega/undPrice: -1.4511999575603E-04-5.79931018579678E-05-1.565</t>
  </si>
  <si>
    <t>2014-12-2 17:25:10.687: RTWSControl  - tickOptionComputation - id:3000009 tickType:13 impliedVol:0.141704265140504 delta:-2.18459453417079E-02 optPrice:1.677659811273E-04 pvDividend:0 gamma: 1.79769313486232E+308 theta/vega/undPrice: -1.73194527707968E-04-1.03373332839336E-04-1.565</t>
  </si>
  <si>
    <t>2014-12-2 17:25:10.693: RTWSControl  - tickOptionComputation - id:3000010 tickType:13 impliedVol:0.132170703544176 delta:-3.08641201510746E-02 optPrice:2.33578364434895E-04 pvDividend:0 gamma: 1.79769313486232E+308 theta/vega/undPrice: -2.13674516863665E-04-1.03609090317794E-04-1.565</t>
  </si>
  <si>
    <t>2014-12-2 17:25:10.740: RTWSControl  - tickOptionComputation - id:3000011 tickType:13 impliedVol:0.123723913452942 delta:-4.24059035693536E-02 optPrice:3.11218192387552E-04 pvDividend:0 gamma: 1.79769313486232E+308 theta/vega/undPrice: -2.62276182397639E-04-1.69322848127542E-04-1.565</t>
  </si>
  <si>
    <t>2014-12-2 17:25:10.745: RTWSControl  - tickOptionComputation - id:3000008 tickType:13 impliedVol:0.152324598241933 delta:-1.79714546755937E-02 optPrice:1.46018809121745E-04 pvDividend:0 gamma: 1.79769313486232E+308 theta/vega/undPrice: -1.5641377004848E-04-6.99717444044969E-05-1.565</t>
  </si>
  <si>
    <t>2014-12-2 17:25:18.420: RTWSControl  - tickOptionComputation - id:3000012 tickType:13 impliedVol:0.116258101658069 delta:-6.52371197968558E-02 optPrice:4.85288385988863E-04 pvDividend:0 gamma: 1.79769313486232E+308 theta/vega/undPrice: -3.44673147708016E-04-1.93829392230667E-04-1.565</t>
  </si>
  <si>
    <t>2014-12-2 17:25:18.639: RTWSControl  - tickOptionComputation - id:3000006 tickType:13 impliedVol:0.176153289711557 delta:-1.28973669272588E-02 optPrice:1.16898560554017E-04 pvDividend:0 gamma: 1.79769313486232E+308 theta/vega/undPrice: -1.35783161541324E-04-5.78970557440366E-05-1.565</t>
  </si>
  <si>
    <t>2014-12-2 17:25:18.654: RTWSControl  - tickOptionComputation - id:3000007 tickType:13 impliedVol:0.163477071202486 delta:-1.48625325597203E-02 optPrice:1.27154493569634E-04 pvDividend:0 gamma: 1.79769313486232E+308 theta/vega/undPrice: -1.42226407599624E-04-5.79931127569561E-05-1.565</t>
  </si>
  <si>
    <t>2014-12-2 17:25:18.670: RTWSControl  - tickOptionComputation - id:3000009 tickType:13 impliedVol:0.141357058784536 delta:-2.16506129810035E-02 optPrice:1.65745766820564E-04 pvDividend:0 gamma: 1.79769313486232E+308 theta/vega/undPrice: -1.71377110481333E-04-1.01802072964186E-04-1.565</t>
  </si>
  <si>
    <t>2014-12-2 17:25:18.701: RTWSControl  - tickOptionComputation - id:3000010 tickType:13 impliedVol:0.131913264875649 delta:-3.06052807563816E-02 optPrice:2.30911061993733E-04 pvDividend:0 gamma: 1.79769313486232E+308 theta/vega/undPrice: -2.11765397868172E-04-1.03609097538072E-04-1.565</t>
  </si>
  <si>
    <t>2014-12-2 17:25:18.701: RTWSControl  - tickOptionComputation - id:3000011 tickType:13 impliedVol:0.123546945833496 delta:-4.21556378224873E-02 optPrice:3.08575557348788E-04 pvDividend:0 gamma: 1.79769313486232E+308 theta/vega/undPrice: -2.60712797323292E-04-1.68969021537571E-04-1.565</t>
  </si>
  <si>
    <t>2014-12-2 17:25:18.717: RTWSControl  - tickOptionComputation - id:3000008 tickType:13 impliedVol:0.151878327560148 delta:-1.77269259308997E-02 optPrice:1.43426464586014E-04 pvDividend:0 gamma: 1.79769313486232E+308 theta/vega/undPrice: -1.54081664553896E-04-6.79554901880597E-05-1.565</t>
  </si>
  <si>
    <t>2014-12-2 17:25:28.530: RTWSControl  - tickOptionComputation - id:3000006 tickType:10 impliedVol:1.79769313486232E+308 delta:1.79769313486232E+308 optPrice:1.79769313486232E+308 pvDividend:0 gamma: 1.79769313486232E+308 theta/vega/undPrice: 1.79769313486232E+308-1.79769313486232E+308-1.565</t>
  </si>
  <si>
    <t>2014-12-2 17:25:28.749: RTWSControl  - tickOptionComputation - id:3000007 tickType:10 impliedVol:1.79769313486232E+308 delta:1.79769313486232E+308 optPrice:1.79769313486232E+308 pvDividend:0 gamma: 1.79769313486232E+308 theta/vega/undPrice: 1.79769313486232E+308-1.79769313486232E+308-1.565</t>
  </si>
  <si>
    <t>2014-12-2 17:25:28.764: RTWSControl  - tickOptionComputation - id:3000009 tickType:10 impliedVol:1.79769313486232E+308 delta:1.79769313486232E+308 optPrice:1.79769313486232E+308 pvDividend:0 gamma: 1.79769313486232E+308 theta/vega/undPrice: 1.79769313486232E+308-1.79769313486232E+308-1.565</t>
  </si>
  <si>
    <t>2014-12-2 17:25:28.780: RTWSControl  - tickOptionComputation - id:3000010 tickType:10 impliedVol:1.79769313486232E+308 delta:1.79769313486232E+308 optPrice:1.79769313486232E+308 pvDividend:0 gamma: 1.79769313486232E+308 theta/vega/undPrice: 1.79769313486232E+308-1.79769313486232E+308-1.565</t>
  </si>
  <si>
    <t>2014-12-2 17:25:28.795: RTWSControl  - tickOptionComputation - id:3000008 tickType:10 impliedVol:1.79769313486232E+308 delta:1.79769313486232E+308 optPrice:1.79769313486232E+308 pvDividend:0 gamma: 1.79769313486232E+308 theta/vega/undPrice: 1.79769313486232E+308-1.79769313486232E+308-1.565</t>
  </si>
  <si>
    <t>2014-12-2 17:25:28.811: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</si>
  <si>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17:25:31.428: RTWSControl  - tickOptionComputation - id:3000012 tickType:13 impliedVol:0.116566952791601 delta:-6.57025838278017E-02 optPrice:4.90526468449794E-04 pvDividend:0 gamma: 1.79769313486232E+308 theta/vega/undPrice: -3.47596791041953E-04-1.96448415339523E-04-1.565</t>
  </si>
  <si>
    <t>2014-12-2 17:25:31.645: RTWSControl  - tickOptionComputation - id:3000006 tickType:13 impliedVol:0.177516578506356 delta:-1.35725846247022E-02 optPrice:1.24791615529041E-04 pvDividend:0 gamma: 1.79769313486232E+308 theta/vega/undPrice: -1.42883832761778E-04-5.78970238755361E-05-1.565</t>
  </si>
  <si>
    <t>2014-12-2 17:25:31.679: RTWSControl  - tickOptionComputation - id:3000007 tickType:13 impliedVol:0.16462373631699 delta:-1.54625587480064E-02 optPrice:1.33804371813735E-04 pvDividend:0 gamma: 1.79769313486232E+308 theta/vega/undPrice: -1.4820871341075E-04-5.79930903694723E-05-1.565</t>
  </si>
  <si>
    <t>2014-12-2 17:25:31.685: RTWSControl  - tickOptionComputation - id:3000009 tickType:13 impliedVol:0.142119537422559 delta:-2.22526775481223E-02 optPrice:1.71995511986799E-04 pvDividend:0 gamma: 1.79769313486232E+308 theta/vega/undPrice: -1.76237469313941E-04-1.03439343990704E-04-1.565</t>
  </si>
  <si>
    <t>2014-12-2 17:25:31.693: RTWSControl  - tickOptionComputation - id:3000010 tickType:13 impliedVol:0.132508180717473 delta:-3.12019050958506E-02 optPrice:2.37074939422526E-04 pvDividend:0 gamma: 1.79769313486232E+308 theta/vega/undPrice: -2.16177186750772E-04-1.03609080913205E-04-1.565</t>
  </si>
  <si>
    <t>2014-12-2 17:25:31.740: RTWSControl  - tickOptionComputation - id:3000011 tickType:13 impliedVol:0.123990652507153 delta:-4.28321383932245E-02 optPrice:3.15734700962807E-04 pvDividend:0 gamma: 1.79769313486232E+308 theta/vega/undPrice: -2.64797075634056E-04-1.6932283410036E-04-1.565</t>
  </si>
  <si>
    <t>2014-12-2 17:25:31.746: RTWSControl  - tickOptionComputation - id:3000008 tickType:13 impliedVol:0.152824722622398 delta:-1.82437891055305E-02 optPrice:1.48923984330983E-04 pvDividend:0 gamma: 1.79769313486232E+308 theta/vega/undPrice: -1.59027301793408E-04-7.22313094073998E-05-1.565</t>
  </si>
  <si>
    <t>2014-12-2 17:25:33.434: RTWSControl  - tickOptionComputation - id:3000012 tickType:13 impliedVol:0.116566952791601 delta:-6.50046798242663E-02 optPrice:4.84643969758341E-04 pvDividend:0 gamma: 1.79769313486232E+308 theta/vega/undPrice: -3.44608678216278E-04-1.92302492311716E-04-1.5651</t>
  </si>
  <si>
    <t>2014-12-2 17:25:33.653: RTWSControl  - tickOptionComputation - id:3000006 tickType:13 impliedVol:0.177516578506356 delta:-1.34162675677772E-02 optPrice:1.23182831977683E-04 pvDividend:0 gamma: 1.79769313486232E+308 theta/vega/undPrice: -1.41492216201886E-04-5.78988736663698E-05-1.5651</t>
  </si>
  <si>
    <t>2014-12-2 17:25:33.668: RTWSControl  - tickOptionComputation - id:3000007 tickType:13 impliedVol:0.16462373631699 delta:-1.52936537289825E-02 optPrice:1.32193200672379E-04 pvDividend:0 gamma: 1.79769313486232E+308 theta/vega/undPrice: -1.46814948949566E-04-5.7994942504534E-05-1.5651</t>
  </si>
  <si>
    <t>2014-12-2 17:25:33.684: RTWSControl  - tickOptionComputation - id:3000009 tickType:13 impliedVol:0.142119537422559 delta:-2.19039733514444E-02 optPrice:1.68797437971751E-04 pvDividend:0 gamma: 1.79769313486232E+308 theta/vega/undPrice: -1.7408126863653E-04-1.03442650304016E-04-1.5651</t>
  </si>
  <si>
    <t>2014-12-2 17:25:33.699: RTWSControl  - tickOptionComputation - id:3000010 tickType:13 impliedVol:0.132508180717473 delta:-3.08269864679997E-02 optPrice:2.33873684937861E-04 pvDividend:0 gamma: 1.79769313486232E+308 theta/vega/undPrice: -2.14018709656644E-04-1.03612389920156E-04-1.5651</t>
  </si>
  <si>
    <t>2014-12-2 17:25:33.699: RTWSControl  - tickOptionComputation - id:3000011 tickType:13 impliedVol:0.123990652507153 delta:-4.21891301869686E-02 optPrice:3.0997621610021E-04 pvDividend:0 gamma: 1.79769313486232E+308 theta/vega/undPrice: -2.61848144716252E-04-1.69208252408746E-04-1.5651</t>
  </si>
  <si>
    <t>2014-12-2 17:25:33.715: RTWSControl  - tickOptionComputation - id:3000008 tickType:13 impliedVol:0.152824722622398 delta:-1.80614530450294E-02 optPrice:1.47310625511185E-04 pvDividend:0 gamma: 1.79769313486232E+308 theta/vega/undPrice: -1.57631569270522E-04-7.06534368762858E-05-1.5651</t>
  </si>
  <si>
    <t>2014-12-2 17:25:34.433: RTWSControl  - tickOptionComputation - id:3000012 tickType:13 impliedVol:0.116507378678413 delta:-6.49147356467071E-02 optPrice:4.83633566877652E-04 pvDividend:0 gamma: 1.79769313486232E+308 theta/vega/undPrice: -3.44044720390181E-04-1.91797294336493E-04-1.5651</t>
  </si>
  <si>
    <t>2014-12-2 17:25:34.448: RTWSControl  - tickOptionComputation - id:3000006 tickType:13 impliedVol:0.178211702720901 delta:-1.37571603202347E-02 optPrice:1.27207530608861E-04 pvDividend:0 gamma: 1.79769313486232E+308 theta/vega/undPrice: -1.45112874908242E-04-5.78988575974963E-05-1.5651</t>
  </si>
  <si>
    <t>2014-12-2 17:25:34.464: RTWSControl  - tickOptionComputation - id:3000007 tickType:13 impliedVol:0.165158860139371 delta:-1.55713498775334E-02 optPrice:1.35296653293628E-04 pvDividend:0 gamma: 1.79769313486232E+308 theta/vega/undPrice: -1.49606849828538E-04-5.79949321529578E-05-1.5651</t>
  </si>
  <si>
    <t>2014-12-2 17:25:34.464: RTWSControl  - tickOptionComputation - id:3000009 tickType:13 impliedVol:0.142375721265644 delta:-2.21582289877133E-02 optPrice:1.71447476313716E-04 pvDividend:0 gamma: 1.79769313486232E+308 theta/vega/undPrice: -1.75978028556043E-04-1.034426407355E-04-1.5651</t>
  </si>
  <si>
    <t>2014-12-2 17:25:34.479: RTWSControl  - tickOptionComputation - id:3000010 tickType:13 impliedVol:0.132645424973454 delta:-3.09642461956438E-02 optPrice:2.35295707432732E-04 pvDividend:0 gamma: 1.79769313486232E+308 theta/vega/undPrice: -2.15036520740836E-04-1.036123860705E-04-1.5651</t>
  </si>
  <si>
    <t>2014-12-2 17:25:34.479: RTWSControl  - tickOptionComputation - id:3000011 tickType:13 impliedVol:0.124022644111037 delta:-4.22289676101592E-02 optPrice:3.10397931538322E-04 pvDividend:0 gamma: 1.79769313486232E+308 theta/vega/undPrice: -2.62113562091332E-04-1.69328244352517E-04-1.5651</t>
  </si>
  <si>
    <t>2014-12-2 17:25:34.511: RTWSControl  - tickOptionComputation - id:3000008 tickType:13 impliedVol:0.153213532987614 delta:-1.82723964912815E-02 optPrice:1.4956925997069E-04 pvDividend:0 gamma: 1.79769313486232E+308 theta/vega/undPrice: -1.59663464823769E-04-7.2410140275914E-05-1.5651</t>
  </si>
  <si>
    <t>2014-12-2 17:25:34.511: RTWSControl  - tickOptionComputation - id:3000012 tickType:10 impliedVol:0.10567872159197 delta:-4.68711945464029E-02 optPrice:3.00000014249235E-04 pvDividend:0 gamma: 1.79769313486232E+308 theta/vega/undPrice: -2.41535124325774E-04-1.69604593207097E-04-1.5651</t>
  </si>
  <si>
    <t>2014-12-2 17:25:34.526: RTWSControl  - tickOptionComputation - id:3000012 tickType:11 impliedVol:0.11745292114709 delta:-6.63257552908192E-02 optPrice:5.00000023748726E-04 pvDividend:0 gamma: 1.79769313486232E+308 theta/vega/undPrice: -3.52995688528004E-04-1.99815643488423E-04-1.5651</t>
  </si>
  <si>
    <t>2014-12-2 17:25:34.573: RTWSControl  - tickOptionComputation - id:3000006 tickType:10 impliedVol:1.79769313486232E+308 delta:1.79769313486232E+308 optPrice:1.79769313486232E+308 pvDividend:0 gamma: 1.79769313486232E+308 theta/vega/undPrice: 1.79769313486232E+308-1.79769313486232E+308-1.5651</t>
  </si>
  <si>
    <t>2014-12-2 17:25:34.589: RTWSControl  - tickOptionComputation - id:3000006 tickType:11 impliedVol:0.17350167209198 delta:-1.13926951862985E-02 optPrice:9.99999974737875E-05 pvDividend:0 gamma: 1.79769313486232E+308 theta/vega/undPrice: -1.20579946208648E-04-5.78989705327959E-05-1.5651</t>
  </si>
  <si>
    <t>2014-12-2 17:25:34.620: RTWSControl  - tickOptionComputation - id:3000007 tickType:10 impliedVol:1.79769313486232E+308 delta:1.79769313486232E+308 optPrice:1.79769313486232E+308 pvDividend:0 gamma: 1.79769313486232E+308 theta/vega/undPrice: 1.79769313486232E+308-1.79769313486232E+308-1.5651</t>
  </si>
  <si>
    <t>2014-12-2 17:25:34.651: RTWSControl  - tickOptionComputation - id:3000007 tickType:11 impliedVol:0.159074522864886 delta:-1.23023501509397E-02 optPrice:9.99999974737875E-05 pvDividend:0 gamma: 1.79769313486232E+308 theta/vega/undPrice: -1.17863000622258E-04-5.79950571117953E-05-1.5651</t>
  </si>
  <si>
    <t>2014-12-2 17:25:34.651: RTWSControl  - tickOptionComputation - id:3000009 tickType:10 impliedVol:1.79769313486232E+308 delta:1.79769313486232E+308 optPrice:1.79769313486232E+308 pvDividend:0 gamma: 1.79769313486232E+308 theta/vega/undPrice: 1.79769313486232E+308-1.79769313486232E+308-1.5651</t>
  </si>
  <si>
    <t>2014-12-2 17:25:34.698: RTWSControl  - tickOptionComputation - id:3000009 tickType:11 impliedVol:0.130316312778915 delta:-1.46793736343095E-02 optPrice:9.99999974737875E-05 pvDividend:0 gamma: 1.79769313486232E+308 theta/vega/undPrice: -1.12186072578568E-04-5.81866898074776E-05-1.5651</t>
  </si>
  <si>
    <t>2014-12-2 17:25:34.713: RTWSControl  - tickOptionComputation - id:3000010 tickType:10 impliedVol:1.79769313486232E+308 delta:1.79769313486232E+308 optPrice:1.79769313486232E+308 pvDividend:0 gamma: 1.79769313486232E+308 theta/vega/undPrice: 1.79769313486232E+308-1.79769313486232E+308-1.5651</t>
  </si>
  <si>
    <t>2014-12-2 17:25:34.729: RTWSControl  - tickOptionComputation - id:3000010 tickType:11 impliedVol:0.129237693181928 delta:-2.74672201403798E-02 optPrice:1.99999994947575E-04 pvDividend:0 gamma: 1.79769313486232E+308 theta/vega/undPrice: -1.89764573839467E-04-1.03612484571519E-04-1.5651</t>
  </si>
  <si>
    <t>2014-12-2 17:25:34.745: RTWSControl  - tickOptionComputation - id:3000011 tickType:10 impliedVol:0.113320122124404 delta:-3.07357484823777E-02 optPrice:1.99999994947575E-04 pvDividend:0 gamma: 1.79769313486232E+308 theta/vega/undPrice: -1.82585248990568E-04-1.03782106459519E-04-1.5651</t>
  </si>
  <si>
    <t>2014-12-2 17:25:34.776: RTWSControl  - tickOptionComputation - id:3000011 tickType:11 impliedVol:0.122946996342062 delta:-4.11535686903571E-02 optPrice:3.00000014249235E-04 pvDividend:0 gamma: 1.79769313486232E+308 theta/vega/undPrice: -2.54095646449898E-04-1.62367509820727E-04-1.5651</t>
  </si>
  <si>
    <t>2014-12-2 17:25:34.791: RTWSControl  - tickOptionComputation - id:3000008 tickType:10 impliedVol:1.79769313486232E+308 delta:1.79769313486232E+308 optPrice:1.79769313486232E+308 pvDividend:0 gamma: 1.79769313486232E+308 theta/vega/undPrice: 1.79769313486232E+308-1.79769313486232E+308-1.5651</t>
  </si>
  <si>
    <t>2014-12-2 17:25:34.807: RTWSControl  - tickOptionComputation - id:3000008 tickType:11 impliedVol:0.144671717834274 delta:-1.33749372245016E-02 optPrice:9.99999974737875E-05 pvDividend:0 gamma: 1.79769313486232E+308 theta/vega/undPrice: -1.15024464786548E-04-5.80909634332931E-05-1.5651</t>
  </si>
  <si>
    <t>2014-12-2 17:25:34.823: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</si>
  <si>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17:25:36.638: RTWSControl  - tickOptionComputation - id:3000006 tickType:10 impliedVol:1.79769313486232E+308 delta:1.79769313486232E+308 optPrice:1.79769313486232E+308 pvDividend:0 gamma: 1.79769313486232E+308 theta/vega/undPrice: 1.79769313486232E+308-1.79769313486232E+308-1.5651</t>
  </si>
  <si>
    <t>2014-12-2 17:25:36.857: RTWSControl  - tickOptionComputation - id:3000007 tickType:10 impliedVol:1.79769313486232E+308 delta:1.79769313486232E+308 optPrice:1.79769313486232E+308 pvDividend:0 gamma: 1.79769313486232E+308 theta/vega/undPrice: 1.79769313486232E+308-1.79769313486232E+308-1.5651</t>
  </si>
  <si>
    <t>2014-12-2 17:25:36.869: RTWSControl  - tickOptionComputation - id:3000009 tickType:10 impliedVol:1.79769313486232E+308 delta:1.79769313486232E+308 optPrice:1.79769313486232E+308 pvDividend:0 gamma: 1.79769313486232E+308 theta/vega/undPrice: 1.79769313486232E+308-1.79769313486232E+308-1.5651</t>
  </si>
  <si>
    <t>2014-12-2 17:25:36.887: RTWSControl  - tickOptionComputation - id:3000010 tickType:10 impliedVol:1.79769313486232E+308 delta:1.79769313486232E+308 optPrice:1.79769313486232E+308 pvDividend:0 gamma: 1.79769313486232E+308 theta/vega/undPrice: 1.79769313486232E+308-1.79769313486232E+308-1.5651</t>
  </si>
  <si>
    <t>2014-12-2 17:25:36.892: RTWSControl  - tickOptionComputation - id:3000008 tickType:10 impliedVol:1.79769313486232E+308 delta:1.79769313486232E+308 optPrice:1.79769313486232E+308 pvDividend:0 gamma: 1.79769313486232E+308 theta/vega/undPrice: 1.79769313486232E+308-1.79769313486232E+308-1.5651</t>
  </si>
  <si>
    <t>2014-12-2 17:25:36.949: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</si>
  <si>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17:25:38.576: RTWSControl  - tickOptionComputation - id:3000012 tickType:13 impliedVol:0.116750953307935 delta:-6.52622752185591E-02 optPrice:4.87543459242329E-04 pvDividend:0 gamma: 1.79769313486232E+308 theta/vega/undPrice: -3.46304414041784E-04-1.93723802073197E-04-1.5651</t>
  </si>
  <si>
    <t>2014-12-2 17:25:38.590: RTWSControl  - tickOptionComputation - id:3000006 tickType:13 impliedVol:0.178530999282692 delta:-1.39031419384832E-02 optPrice:1.28940733059926E-04 pvDividend:0 gamma: 1.79769313486232E+308 theta/vega/undPrice: -1.46704861934568E-04-5.78923819847938E-05-1.5651</t>
  </si>
  <si>
    <t>2014-12-2 17:25:38.606: RTWSControl  - tickOptionComputation - id:3000007 tickType:13 impliedVol:0.165467821019654 delta:-1.57213325939986E-02 optPrice:1.36981254052192E-04 pvDividend:0 gamma: 1.79769313486232E+308 theta/vega/undPrice: -1.51156111210665E-04-5.79884470925677E-05-1.5651</t>
  </si>
  <si>
    <t>2014-12-2 17:25:38.646: RTWSControl  - tickOptionComputation - id:3000009 tickType:13 impliedVol:0.142661269214265 delta:-2.24248185572598E-02 optPrice:1.74236382948562E-04 pvDividend:0 gamma: 1.79769313486232E+308 theta/vega/undPrice: -1.78013960249371E-04-1.03431073556178E-04-1.5651</t>
  </si>
  <si>
    <t>2014-12-2 17:25:38.652: RTWSControl  - tickOptionComputation - id:3000010 tickType:13 impliedVol:0.132917895671923 delta:-0.031221126997661 optPrice:2.37964972440696E-04 pvDividend:0 gamma: 1.79769313486232E+308 theta/vega/undPrice: -2.16995531772377E-04-1.03600802761873E-04-1.5651</t>
  </si>
  <si>
    <t>2014-12-2 17:25:38.658: RTWSControl  - tickOptionComputation - id:3000011 tickType:13 impliedVol:0.124281123703142 delta:-4.26192760599423E-02 optPrice:3.14539601317388E-04 pvDividend:0 gamma: 1.79769313486232E+308 theta/vega/undPrice: -2.64484337621694E-04-1.6930931319378E-04-1.5651</t>
  </si>
  <si>
    <t>2014-12-2 17:25:38.698: RTWSControl  - tickOptionComputation - id:3000008 tickType:13 impliedVol:0.153511244330183 delta:-1.84239439540664E-02 optPrice:1.51199056290606E-04 pvDividend:0 gamma: 1.79769313486232E+308 theta/vega/undPrice: -1.6116566201772E-04-7.36662118387712E-05-1.5651</t>
  </si>
  <si>
    <t>2014-12-2 17:25:38.703: RTWSControl  - tickOptionComputation - id:3000066 tickType:13 impliedVol:9.82526785547968E-02 delta:-1.48283243157565E-02 optPrice:1.37347633992967E-04 pvDividend:0 gamma: 1.79769313486232E+308 theta/vega/undPrice: -4.72538985258694E-05-1.15825801229329E-04-1.79769313486232E+308</t>
  </si>
  <si>
    <t>2014-12-2 17:25:38.710: RTWSControl  - tickOptionComputation - id:3000068 tickType:13 impliedVol:9.12680757454645E-02 delta:-2.87307872303309E-02 optPrice:2.68085153169699E-04 pvDividend:0 gamma: 1.79769313486232E+308 theta/vega/undPrice: -7.70121117288871E-05-1.86169407822315E-04-1.79769313486232E+308</t>
  </si>
  <si>
    <t>2014-12-2 17:25:38.741: RTWSControl  - tickOptionComputation - id:3000067 tickType:13 impliedVol:9.45119419404996E-02 delta:-1.98624534307118E-02 optPrice:1.8201443324942E-04 pvDividend:0 gamma: 1.79769313486232E+308 theta/vega/undPrice: -5.87538340444719E-05-1.67189236515643E-04-1.79769313486232E+308</t>
  </si>
  <si>
    <t>2014-12-2 17:25:38.748: RTWSControl  - tickOptionComputation - id:3000006 tickType:10 impliedVol:1.79769313486232E+308 delta:1.79769313486232E+308 optPrice:1.79769313486232E+308 pvDividend:0 gamma: 1.79769313486232E+308 theta/vega/undPrice: 1.79769313486232E+308-1.79769313486232E+308-1.5651</t>
  </si>
  <si>
    <t>2014-12-2 17:25:38.783: RTWSControl  - tickOptionComputation - id:3000069 tickType:13 impliedVol:8.85210799696914E-02 delta:-4.05364317605669E-02 optPrice:3.81895796952182E-04 pvDividend:0 gamma: 1.79769313486232E+308 theta/vega/undPrice: -1.00017992566827E-04-2.90996164825896E-04-1.79769313486232E+308</t>
  </si>
  <si>
    <t>2014-12-2 17:25:38.790: RTWSControl  - tickOptionComputation - id:3000007 tickType:10 impliedVol:1.79769313486232E+308 delta:1.79769313486232E+308 optPrice:1.79769313486232E+308 pvDividend:0 gamma: 1.79769313486232E+308 theta/vega/undPrice: 1.79769313486232E+308-1.79769313486232E+308-1.5651</t>
  </si>
  <si>
    <t>2014-12-2 17:25:38.824: RTWSControl  - tickOptionComputation - id:3000070 tickType:13 impliedVol:8.62709546131768E-02 delta:-6.10182707583907E-02 optPrice:6.01736783096931E-04 pvDividend:0 gamma: 1.79769313486232E+308 theta/vega/undPrice: -1.34226309564992E-04-3.44435952003289E-04-1.79769313486232E+308</t>
  </si>
  <si>
    <t>2014-12-2 17:25:38.831: RTWSControl  - tickOptionComputation - id:3000009 tickType:10 impliedVol:1.79769313486232E+308 delta:1.79769313486232E+308 optPrice:1.79769313486232E+308 pvDividend:0 gamma: 1.79769313486232E+308 theta/vega/undPrice: 1.79769313486232E+308-1.79769313486232E+308-1.5651</t>
  </si>
  <si>
    <t>2014-12-2 17:25:38.865: RTWSControl  - tickOptionComputation - id:3000071 tickType:13 impliedVol:8.45176996759172E-02 delta:-8.91336303721671E-02 optPrice:9.2174018349974E-04 pvDividend:0 gamma: 1.79769313486232E+308 theta/vega/undPrice: -1.75889094333056E-04-4.57869869338619E-04-1.79769313486232E+308</t>
  </si>
  <si>
    <t>2014-12-2 17:25:38.871: RTWSControl  - tickOptionComputation - id:3000010 tickType:10 impliedVol:1.79769313486232E+308 delta:1.79769313486232E+308 optPrice:1.79769313486232E+308 pvDividend:0 gamma: 1.79769313486232E+308 theta/vega/undPrice: 1.79769313486232E+308-1.79769313486232E+308-1.5651</t>
  </si>
  <si>
    <t>2014-12-2 17:25:38.876: RTWSControl  - tickOptionComputation - id:3000072 tickType:13 impliedVol:8.32613151579196E-02 delta:-0.127677784470477 optPrice:1.39061702680095E-03 pvDividend:0 gamma: 1.79769313486232E+308 theta/vega/undPrice: -2.26388716822512E-04-6.33326468500217E-04-1.79769313486232E+308</t>
  </si>
  <si>
    <t>2014-12-2 17:25:38.899: RTWSControl  - tickOptionComputation - id:3000008 tickType:10 impliedVol:1.79769313486232E+308 delta:1.79769313486232E+308 optPrice:1.79769313486232E+308 pvDividend:0 gamma: 1.79769313486232E+308 theta/vega/undPrice: 1.79769313486232E+308-1.79769313486232E+308-1.5651</t>
  </si>
  <si>
    <t>2014-12-2 17:25:38.914: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</si>
  <si>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17:25:40.510: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</si>
  <si>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17:25:42.440: RTWSControl  - tickOptionComputation - id:3000006 tickType:10 impliedVol:1.79769313486232E+308 delta:1.79769313486232E+308 optPrice:1.79769313486232E+308 pvDividend:0 gamma: 1.79769313486232E+308 theta/vega/undPrice: 1.79769313486232E+308-1.79769313486232E+308-1.5651</t>
  </si>
  <si>
    <t>2014-12-2 17:25:42.479: RTWSControl  - tickOptionComputation - id:3000007 tickType:10 impliedVol:1.79769313486232E+308 delta:1.79769313486232E+308 optPrice:1.79769313486232E+308 pvDividend:0 gamma: 1.79769313486232E+308 theta/vega/undPrice: 1.79769313486232E+308-1.79769313486232E+308-1.5651</t>
  </si>
  <si>
    <t>2014-12-2 17:25:42.533: RTWSControl  - tickOptionComputation - id:3000009 tickType:10 impliedVol:1.79769313486232E+308 delta:1.79769313486232E+308 optPrice:1.79769313486232E+308 pvDividend:0 gamma: 1.79769313486232E+308 theta/vega/undPrice: 1.79769313486232E+308-1.79769313486232E+308-1.5651</t>
  </si>
  <si>
    <t>2014-12-2 17:25:42.542: RTWSControl  - tickOptionComputation - id:3000010 tickType:10 impliedVol:1.79769313486232E+308 delta:1.79769313486232E+308 optPrice:1.79769313486232E+308 pvDividend:0 gamma: 1.79769313486232E+308 theta/vega/undPrice: 1.79769313486232E+308-1.79769313486232E+308-1.5651</t>
  </si>
  <si>
    <t>2014-12-2 17:25:42.572: RTWSControl  - tickOptionComputation - id:3000008 tickType:10 impliedVol:1.79769313486232E+308 delta:1.79769313486232E+308 optPrice:1.79769313486232E+308 pvDividend:0 gamma: 1.79769313486232E+308 theta/vega/undPrice: 1.79769313486232E+308-1.79769313486232E+308-1.5651</t>
  </si>
  <si>
    <t>2014-12-2 17:25:42.581: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</si>
  <si>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17:25:44.434: RTWSControl  - tickOptionComputation - id:3000006 tickType:10 impliedVol:1.79769313486232E+308 delta:1.79769313486232E+308 optPrice:1.79769313486232E+308 pvDividend:0 gamma: 1.79769313486232E+308 theta/vega/undPrice: 1.79769313486232E+308-1.79769313486232E+308-1.5651</t>
  </si>
  <si>
    <t>2014-12-2 17:25:44.646: RTWSControl  - tickOptionComputation - id:3000007 tickType:10 impliedVol:1.79769313486232E+308 delta:1.79769313486232E+308 optPrice:1.79769313486232E+308 pvDividend:0 gamma: 1.79769313486232E+308 theta/vega/undPrice: 1.79769313486232E+308-1.79769313486232E+308-1.5651</t>
  </si>
  <si>
    <t>2014-12-2 17:25:44.658: RTWSControl  - tickOptionComputation - id:3000009 tickType:10 impliedVol:1.79769313486232E+308 delta:1.79769313486232E+308 optPrice:1.79769313486232E+308 pvDividend:0 gamma: 1.79769313486232E+308 theta/vega/undPrice: 1.79769313486232E+308-1.79769313486232E+308-1.5651</t>
  </si>
  <si>
    <t>2014-12-2 17:25:44.678: RTWSControl  - tickOptionComputation - id:3000010 tickType:10 impliedVol:1.79769313486232E+308 delta:1.79769313486232E+308 optPrice:1.79769313486232E+308 pvDividend:0 gamma: 1.79769313486232E+308 theta/vega/undPrice: 1.79769313486232E+308-1.79769313486232E+308-1.5651</t>
  </si>
  <si>
    <t>2014-12-2 17:25:44.683: RTWSControl  - tickOptionComputation - id:3000008 tickType:10 impliedVol:1.79769313486232E+308 delta:1.79769313486232E+308 optPrice:1.79769313486232E+308 pvDividend:0 gamma: 1.79769313486232E+308 theta/vega/undPrice: 1.79769313486232E+308-1.79769313486232E+308-1.5651</t>
  </si>
  <si>
    <t>2014-12-2 17:25:44.742: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</si>
  <si>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17:25:46.449: RTWSControl  - tickOptionComputation - id:3000006 tickType:13 impliedVol:0.178470190700601 delta:-1.38735309387402E-02 optPrice:1.28588696973086E-04 pvDividend:0 gamma: 1.79769313486232E+308 theta/vega/undPrice: -1.46388096030713E-04-5.78923833741424E-05-1.5651</t>
  </si>
  <si>
    <t>2014-12-2 17:25:46.465: RTWSControl  - tickOptionComputation - id:3000007 tickType:13 impliedVol:0.16541821377082 delta:-1.56957587176262E-02 optPrice:1.36693588825582E-04 pvDividend:0 gamma: 1.79769313486232E+308 theta/vega/undPrice: -1.50897266514757E-04-5.79884480405505E-05-1.5651</t>
  </si>
  <si>
    <t>2014-12-2 17:25:46.465: RTWSControl  - tickOptionComputation - id:3000009 tickType:13 impliedVol:0.142631310612131 delta:-2.23952486587714E-02 optPrice:1.73926517339493E-04 pvDividend:0 gamma: 1.79769313486232E+308 theta/vega/undPrice: -1.77792124968813E-04-1.03431074668831E-04-1.5651</t>
  </si>
  <si>
    <t>2014-12-2 17:25:46.480: RTWSControl  - tickOptionComputation - id:3000010 tickType:13 impliedVol:0.132896384383223 delta:-0.03119971804782 optPrice:2.37742113453038E-04 pvDividend:0 gamma: 1.79769313486232E+308 theta/vega/undPrice: -2.16835985044924E-04-1.03600803359917E-04-1.5651</t>
  </si>
  <si>
    <t>2014-12-2 17:25:46.480: RTWSControl  - tickOptionComputation - id:3000011 tickType:13 impliedVol:0.124267141721269 delta:-0.0425970084614 optPrice:3.14302872966983E-04 pvDividend:0 gamma: 1.79769313486232E+308 theta/vega/undPrice: -2.64352177961106E-04-1.69309313931705E-04-1.5651</t>
  </si>
  <si>
    <t>2014-12-2 17:25:46.511: RTWSControl  - tickOptionComputation - id:3000008 tickType:13 impliedVol:0.153471920407995 delta:-1.84027385639772E-02 optPrice:1.50970645634782E-04 pvDividend:0 gamma: 1.79769313486232E+308 theta/vega/undPrice: -1.60960135045843E-04-7.34885603720612E-05-1.5651</t>
  </si>
  <si>
    <t>2014-12-2 17:25:46.527: RTWSControl  - tickOptionComputation - id:3000012 tickType:13 impliedVol:0.116743582626277 delta:-0.065251185978698 optPrice:4.87418463246576E-04 pvDividend:0 gamma: 1.79769313486232E+308 theta/vega/undPrice: -3.46234631755348E-04-1.93661304507685E-04-1.5651</t>
  </si>
  <si>
    <t>2014-12-2 17:25:46.652: RTWSControl  - tickOptionComputation - id:3000006 tickType:10 impliedVol:1.79769313486232E+308 delta:1.79769313486232E+308 optPrice:1.79769313486232E+308 pvDividend:0 gamma: 1.79769313486232E+308 theta/vega/undPrice: 1.79769313486232E+308-1.79769313486232E+308-1.5651</t>
  </si>
  <si>
    <t>2014-12-2 17:25:46.683: RTWSControl  - tickOptionComputation - id:3000007 tickType:10 impliedVol:1.79769313486232E+308 delta:1.79769313486232E+308 optPrice:1.79769313486232E+308 pvDividend:0 gamma: 1.79769313486232E+308 theta/vega/undPrice: 1.79769313486232E+308-1.79769313486232E+308-1.5651</t>
  </si>
  <si>
    <t>2014-12-2 17:25:46.730: RTWSControl  - tickOptionComputation - id:3000009 tickType:10 impliedVol:1.79769313486232E+308 delta:1.79769313486232E+308 optPrice:1.79769313486232E+308 pvDividend:0 gamma: 1.79769313486232E+308 theta/vega/undPrice: 1.79769313486232E+308-1.79769313486232E+308-1.5651</t>
  </si>
  <si>
    <t>2014-12-2 17:25:46.746: RTWSControl  - tickOptionComputation - id:3000010 tickType:10 impliedVol:1.79769313486232E+308 delta:1.79769313486232E+308 optPrice:1.79769313486232E+308 pvDividend:0 gamma: 1.79769313486232E+308 theta/vega/undPrice: 1.79769313486232E+308-1.79769313486232E+308-1.5651</t>
  </si>
  <si>
    <t>2014-12-2 17:25:46.777: RTWSControl  - tickOptionComputation - id:3000008 tickType:10 impliedVol:1.79769313486232E+308 delta:1.79769313486232E+308 optPrice:1.79769313486232E+308 pvDividend:0 gamma: 1.79769313486232E+308 theta/vega/undPrice: 1.79769313486232E+308-1.79769313486232E+308-1.5651</t>
  </si>
  <si>
    <t>2014-12-2 17:25:46.792: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</si>
  <si>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17:25:50.429: RTWSControl  - tickOptionComputation - id:3000012 tickType:13 impliedVol:0.116617251794821 delta:-6.50609017006506E-02 optPrice:4.85276076828152E-04 pvDividend:0 gamma: 1.79769313486232E+308 theta/vega/undPrice: -3.45038588449546E-04-1.92590118678586E-04-1.5651</t>
  </si>
  <si>
    <t>2014-12-2 17:25:50.644: RTWSControl  - tickOptionComputation - id:3000006 tickType:13 impliedVol:0.177850452552754 delta:-1.35705875797503E-02 optPrice:1.25000877341398E-04 pvDividend:0 gamma: 1.79769313486232E+308 theta/vega/undPrice: -1.43159736730081E-04-5.78923976238294E-05-1.5651</t>
  </si>
  <si>
    <t>2014-12-2 17:25:50.659: RTWSControl  - tickOptionComputation - id:3000007 tickType:13 impliedVol:0.164900427955857 delta:-1.54279043515325E-02 optPrice:1.3369102382054E-04 pvDividend:0 gamma: 1.79769313486232E+308 theta/vega/undPrice: -1.48195521644502E-04-5.79884579993679E-05-1.5651</t>
  </si>
  <si>
    <t>2014-12-2 17:25:50.688: RTWSControl  - tickOptionComputation - id:3000009 tickType:13 impliedVol:0.142293768126756 delta:-2.20612223216046E-02 optPrice:1.70435272495458E-04 pvDividend:0 gamma: 1.79769313486232E+308 theta/vega/undPrice: -1.75292714661591E-04-1.03431087238815E-04-1.5651</t>
  </si>
  <si>
    <t>2014-12-2 17:25:50.694: RTWSControl  - tickOptionComputation - id:3000010 tickType:13 impliedVol:0.132637132894544 delta:-0.030941151941878 optPrice:2.35056243372886E-04 pvDividend:0 gamma: 1.79769313486232E+308 theta/vega/undPrice: -2.14913146782425E-04-1.03600810600951E-04-1.5651</t>
  </si>
  <si>
    <t>2014-12-2 17:25:50.701: RTWSControl  - tickOptionComputation - id:3000011 tickType:13 impliedVol:0.124078294117233 delta:-4.22957578718469E-02 optPrice:3.11105501978812E-04 pvDividend:0 gamma: 1.79769313486232E+308 theta/vega/undPrice: -2.62567163745929E-04-1.69309323905832E-04-1.5651</t>
  </si>
  <si>
    <t>2014-12-2 17:25:50.742: RTWSControl  - tickOptionComputation - id:3000008 tickType:13 impliedVol:0.153048199813853 delta:-1.81735539204505E-02 optPrice:1.48509489676149E-04 pvDividend:0 gamma: 1.79769313486232E+308 theta/vega/undPrice: -1.58745553848615E-04-7.15743414726096E-05-1.5651</t>
  </si>
  <si>
    <t>2014-12-2 17:25:52.421: RTWSControl  - tickOptionComputation - id:3000006 tickType:10 impliedVol:1.79769313486232E+308 delta:1.79769313486232E+308 optPrice:1.79769313486232E+308 pvDividend:0 gamma: 1.79769313486232E+308 theta/vega/undPrice: 1.79769313486232E+308-1.79769313486232E+308-1.5651</t>
  </si>
  <si>
    <t>2014-12-2 17:25:52.639: RTWSControl  - tickOptionComputation - id:3000007 tickType:10 impliedVol:1.79769313486232E+308 delta:1.79769313486232E+308 optPrice:1.79769313486232E+308 pvDividend:0 gamma: 1.79769313486232E+308 theta/vega/undPrice: 1.79769313486232E+308-1.79769313486232E+308-1.5651</t>
  </si>
  <si>
    <t>2014-12-2 17:25:52.655: RTWSControl  - tickOptionComputation - id:3000009 tickType:10 impliedVol:1.79769313486232E+308 delta:1.79769313486232E+308 optPrice:1.79769313486232E+308 pvDividend:0 gamma: 1.79769313486232E+308 theta/vega/undPrice: 1.79769313486232E+308-1.79769313486232E+308-1.5651</t>
  </si>
  <si>
    <t>2014-12-2 17:25:52.670: RTWSControl  - tickOptionComputation - id:3000010 tickType:10 impliedVol:1.79769313486232E+308 delta:1.79769313486232E+308 optPrice:1.79769313486232E+308 pvDividend:0 gamma: 1.79769313486232E+308 theta/vega/undPrice: 1.79769313486232E+308-1.79769313486232E+308-1.5651</t>
  </si>
  <si>
    <t>2014-12-2 17:25:52.670: RTWSControl  - tickOptionComputation - id:3000008 tickType:10 impliedVol:1.79769313486232E+308 delta:1.79769313486232E+308 optPrice:1.79769313486232E+308 pvDividend:0 gamma: 1.79769313486232E+308 theta/vega/undPrice: 1.79769313486232E+308-1.79769313486232E+308-1.5651</t>
  </si>
  <si>
    <t>2014-12-2 17:25:52.748: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</si>
  <si>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17:25:56.436: RTWSControl  - tickOptionComputation - id:3000006 tickType:10 impliedVol:1.79769313486232E+308 delta:1.79769313486232E+308 optPrice:1.79769313486232E+308 pvDividend:0 gamma: 1.79769313486232E+308 theta/vega/undPrice: 1.79769313486232E+308-1.79769313486232E+308-1.5651</t>
  </si>
  <si>
    <t>2014-12-2 17:25:56.638: RTWSControl  - tickOptionComputation - id:3000007 tickType:10 impliedVol:1.79769313486232E+308 delta:1.79769313486232E+308 optPrice:1.79769313486232E+308 pvDividend:0 gamma: 1.79769313486232E+308 theta/vega/undPrice: 1.79769313486232E+308-1.79769313486232E+308-1.5651</t>
  </si>
  <si>
    <t>2014-12-2 17:25:56.654: RTWSControl  - tickOptionComputation - id:3000009 tickType:10 impliedVol:1.79769313486232E+308 delta:1.79769313486232E+308 optPrice:1.79769313486232E+308 pvDividend:0 gamma: 1.79769313486232E+308 theta/vega/undPrice: 1.79769313486232E+308-1.79769313486232E+308-1.5651</t>
  </si>
  <si>
    <t>2014-12-2 17:25:56.670: RTWSControl  - tickOptionComputation - id:3000010 tickType:10 impliedVol:1.79769313486232E+308 delta:1.79769313486232E+308 optPrice:1.79769313486232E+308 pvDividend:0 gamma: 1.79769313486232E+308 theta/vega/undPrice: 1.79769313486232E+308-1.79769313486232E+308-1.5651</t>
  </si>
  <si>
    <t>2014-12-2 17:25:56.685: RTWSControl  - tickOptionComputation - id:3000008 tickType:10 impliedVol:1.79769313486232E+308 delta:1.79769313486232E+308 optPrice:1.79769313486232E+308 pvDividend:0 gamma: 1.79769313486232E+308 theta/vega/undPrice: 1.79769313486232E+308-1.79769313486232E+308-1.5651</t>
  </si>
  <si>
    <t>2014-12-2 17:25:56.748: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</si>
  <si>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17:25:58.453: RTWSControl  - tickOptionComputation - id:3000006 tickType:10 impliedVol:1.79769313486232E+308 delta:1.79769313486232E+308 optPrice:1.79769313486232E+308 pvDividend:0 gamma: 1.79769313486232E+308 theta/vega/undPrice: 1.79769313486232E+308-1.79769313486232E+308-1.5651</t>
  </si>
  <si>
    <t>2014-12-2 17:25:58.666: RTWSControl  - tickOptionComputation - id:3000007 tickType:10 impliedVol:1.79769313486232E+308 delta:1.79769313486232E+308 optPrice:1.79769313486232E+308 pvDividend:0 gamma: 1.79769313486232E+308 theta/vega/undPrice: 1.79769313486232E+308-1.79769313486232E+308-1.5651</t>
  </si>
  <si>
    <t>2014-12-2 17:25:58.680: RTWSControl  - tickOptionComputation - id:3000009 tickType:10 impliedVol:1.79769313486232E+308 delta:1.79769313486232E+308 optPrice:1.79769313486232E+308 pvDividend:0 gamma: 1.79769313486232E+308 theta/vega/undPrice: 1.79769313486232E+308-1.79769313486232E+308-1.5651</t>
  </si>
  <si>
    <t>2014-12-2 17:25:58.690: RTWSControl  - tickOptionComputation - id:3000010 tickType:10 impliedVol:1.79769313486232E+308 delta:1.79769313486232E+308 optPrice:1.79769313486232E+308 pvDividend:0 gamma: 1.79769313486232E+308 theta/vega/undPrice: 1.79769313486232E+308-1.79769313486232E+308-1.5651</t>
  </si>
  <si>
    <t>2014-12-2 17:25:58.744: RTWSControl  - tickOptionComputation - id:3000008 tickType:10 impliedVol:1.79769313486232E+308 delta:1.79769313486232E+308 optPrice:1.79769313486232E+308 pvDividend:0 gamma: 1.79769313486232E+308 theta/vega/undPrice: 1.79769313486232E+308-1.79769313486232E+308-1.5651</t>
  </si>
  <si>
    <t>2014-12-2 17:25:58.754: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</si>
  <si>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17:26:0.438: RTWSControl  - tickOptionComputation - id:3000006 tickType:10 impliedVol:1.79769313486232E+308 delta:1.79769313486232E+308 optPrice:1.79769313486232E+308 pvDividend:0 gamma: 1.79769313486232E+308 theta/vega/undPrice: 1.79769313486232E+308-1.79769313486232E+308-1.5651</t>
  </si>
  <si>
    <t>2014-12-2 17:26:0.655: RTWSControl  - tickOptionComputation - id:3000007 tickType:10 impliedVol:1.79769313486232E+308 delta:1.79769313486232E+308 optPrice:1.79769313486232E+308 pvDividend:0 gamma: 1.79769313486232E+308 theta/vega/undPrice: 1.79769313486232E+308-1.79769313486232E+308-1.5651</t>
  </si>
  <si>
    <t>2014-12-2 17:26:0.666: RTWSControl  - tickOptionComputation - id:3000009 tickType:10 impliedVol:1.79769313486232E+308 delta:1.79769313486232E+308 optPrice:1.79769313486232E+308 pvDividend:0 gamma: 1.79769313486232E+308 theta/vega/undPrice: 1.79769313486232E+308-1.79769313486232E+308-1.5651</t>
  </si>
  <si>
    <t>2014-12-2 17:26:0.686: RTWSControl  - tickOptionComputation - id:3000010 tickType:10 impliedVol:1.79769313486232E+308 delta:1.79769313486232E+308 optPrice:1.79769313486232E+308 pvDividend:0 gamma: 1.79769313486232E+308 theta/vega/undPrice: 1.79769313486232E+308-1.79769313486232E+308-1.5651</t>
  </si>
  <si>
    <t>2014-12-2 17:26:0.693: RTWSControl  - tickOptionComputation - id:3000008 tickType:10 impliedVol:1.79769313486232E+308 delta:1.79769313486232E+308 optPrice:1.79769313486232E+308 pvDividend:0 gamma: 1.79769313486232E+308 theta/vega/undPrice: 1.79769313486232E+308-1.79769313486232E+308-1.5651</t>
  </si>
  <si>
    <t>2014-12-2 17:26:0.741: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</si>
  <si>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17:26:2.433: RTWSControl  - tickOptionComputation - id:3000012 tickType:13 impliedVol:0.116662054256174 delta:-6.51284321934144E-02 optPrice:4.86035861154251E-04 pvDividend:0 gamma: 1.79769313486232E+308 theta/vega/undPrice: -3.45462757943082E-04-1.92970008227828E-04-1.5651</t>
  </si>
  <si>
    <t>2014-12-2 17:26:2.442: RTWSControl  - tickOptionComputation - id:3000006 tickType:13 impliedVol:0.177850452552754 delta:-1.35705875797503E-02 optPrice:1.29362421228654E-04 pvDividend:0 gamma: 1.79769313486232E+308 theta/vega/undPrice: -1.43159736730081E-04-5.78923976238294E-05-1.5651</t>
  </si>
  <si>
    <t>2014-12-2 17:26:2.458: RTWSControl  - tickOptionComputation - id:3000006 tickType:10 impliedVol:1.79769313486232E+308 delta:1.79769313486232E+308 optPrice:1.79769313486232E+308 pvDividend:0 gamma: 1.79769313486232E+308 theta/vega/undPrice: 1.79769313486232E+308-1.79769313486232E+308-1.5651</t>
  </si>
  <si>
    <t>2014-12-2 17:26:2.489: RTWSControl  - tickOptionComputation - id:3000007 tickType:10 impliedVol:1.79769313486232E+308 delta:1.79769313486232E+308 optPrice:1.79769313486232E+308 pvDividend:0 gamma: 1.79769313486232E+308 theta/vega/undPrice: 1.79769313486232E+308-1.79769313486232E+308-1.5651</t>
  </si>
  <si>
    <t>2014-12-2 17:26:2.531: RTWSControl  - tickOptionComputation - id:3000007 tickType:13 impliedVol:0.165504066486264 delta:-1.57400083828581E-02 optPrice:1.37191436242219E-04 pvDividend:0 gamma: 1.79769313486232E+308 theta/vega/undPrice: -1.51345235719907E-04-5.79884464004745E-05-1.5651</t>
  </si>
  <si>
    <t>2014-12-2 17:26:2.537: RTWSControl  - tickOptionComputation - id:3000009 tickType:13 impliedVol:0.142635891380735 delta:-2.23997708004686E-02 optPrice:1.7397389680852E-04 pvDividend:0 gamma: 1.79769313486232E+308 theta/vega/undPrice: -1.77826044311622E-04-1.03431074498569E-04-1.5651</t>
  </si>
  <si>
    <t>2014-12-2 17:26:2.573: RTWSControl  - tickOptionComputation - id:3000006 tickType:13 impliedVol:0.178603839145758 delta:-1.39385849784499E-02 optPrice:1.29362421228654E-04 pvDividend:0 gamma: 1.79769313486232E+308 theta/vega/undPrice: -1.47084301536999E-04-5.78923803226498E-05-1.5651</t>
  </si>
  <si>
    <t>2014-12-2 17:26:2.585: RTWSControl  - tickOptionComputation - id:3000010 tickType:13 impliedVol:0.132867488934714 delta:-3.11709491213515E-02 optPrice:2.37442753868404E-04 pvDividend:0 gamma: 1.79769313486232E+308 theta/vega/undPrice: -2.16621670860431E-04-1.03600804163896E-04-1.5651</t>
  </si>
  <si>
    <t>2014-12-2 17:26:2.591: RTWSControl  - tickOptionComputation - id:3000011 tickType:13 impliedVol:0.124209543226534 delta:-4.25052244906138E-02 optPrice:3.13327675251549E-04 pvDividend:0 gamma: 1.79769313486232E+308 theta/vega/undPrice: -2.63807748873937E-04-1.69309316971647E-04-1.5651</t>
  </si>
  <si>
    <t>2014-12-2 17:26:2.617: RTWSControl  - tickOptionComputation - id:3000008 tickType:13 impliedVol:0.153514750564582 delta:-1.84258341585227E-02 optPrice:1.51219422043879E-04 pvDividend:0 gamma: 1.79769313486232E+308 theta/vega/undPrice: -1.61183987395652E-04-7.36820517557892E-05-1.5651</t>
  </si>
  <si>
    <t>2014-12-2 17:26:2.622: RTWSControl  - tickOptionComputation - id:3000009 tickType:10 impliedVol:1.79769313486232E+308 delta:1.79769313486232E+308 optPrice:1.79769313486232E+308 pvDividend:0 gamma: 1.79769313486232E+308 theta/vega/undPrice: 1.79769313486232E+308-1.79769313486232E+308-1.5651</t>
  </si>
  <si>
    <t>2014-12-2 17:26:2.655: RTWSControl  - tickOptionComputation - id:3000010 tickType:10 impliedVol:1.79769313486232E+308 delta:1.79769313486232E+308 optPrice:1.79769313486232E+308 pvDividend:0 gamma: 1.79769313486232E+308 theta/vega/undPrice: 1.79769313486232E+308-1.79769313486232E+308-1.5651</t>
  </si>
  <si>
    <t>2014-12-2 17:26:2.660: RTWSControl  - tickOptionComputation - id:3000008 tickType:10 impliedVol:1.79769313486232E+308 delta:1.79769313486232E+308 optPrice:1.79769313486232E+308 pvDividend:0 gamma: 1.79769313486232E+308 theta/vega/undPrice: 1.79769313486232E+308-1.79769313486232E+308-1.5651</t>
  </si>
  <si>
    <t>2014-12-2 17:26:2.700: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</si>
  <si>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17:26:6.392: TransitionLogger - flushFile - flushing file</t>
  </si>
  <si>
    <t>2014-12-2 17:26:6.392: TransitionLogger - openTransitionFile - opening file C:\temp\transitionlog_2014-12-02_170304</t>
  </si>
  <si>
    <t>2014-12-2 17:26:10.437: RTWSControl  - tickOptionComputation - id:3000006 tickType:10 impliedVol:1.79769313486232E+308 delta:1.79769313486232E+308 optPrice:1.79769313486232E+308 pvDividend:0 gamma: 1.79769313486232E+308 theta/vega/undPrice: 1.79769313486232E+308-1.79769313486232E+308-1.5651</t>
  </si>
  <si>
    <t>2014-12-2 17:26:10.481: RTWSControl  - tickOptionComputation - id:3000007 tickType:10 impliedVol:1.79769313486232E+308 delta:1.79769313486232E+308 optPrice:1.79769313486232E+308 pvDividend:0 gamma: 1.79769313486232E+308 theta/vega/undPrice: 1.79769313486232E+308-1.79769313486232E+308-1.5651</t>
  </si>
  <si>
    <t>2014-12-2 17:26:10.491: RTWSControl  - tickOptionComputation - id:3000009 tickType:10 impliedVol:1.79769313486232E+308 delta:1.79769313486232E+308 optPrice:1.79769313486232E+308 pvDividend:0 gamma: 1.79769313486232E+308 theta/vega/undPrice: 1.79769313486232E+308-1.79769313486232E+308-1.5651</t>
  </si>
  <si>
    <t>2014-12-2 17:26:10.539: RTWSControl  - tickOptionComputation - id:3000010 tickType:10 impliedVol:1.79769313486232E+308 delta:1.79769313486232E+308 optPrice:1.79769313486232E+308 pvDividend:0 gamma: 1.79769313486232E+308 theta/vega/undPrice: 1.79769313486232E+308-1.79769313486232E+308-1.5651</t>
  </si>
  <si>
    <t>2014-12-2 17:26:10.544: RTWSControl  - tickOptionComputation - id:3000008 tickType:10 impliedVol:1.79769313486232E+308 delta:1.79769313486232E+308 optPrice:1.79769313486232E+308 pvDividend:0 gamma: 1.79769313486232E+308 theta/vega/undPrice: 1.79769313486232E+308-1.79769313486232E+308-1.5651</t>
  </si>
  <si>
    <t>2014-12-2 17:26:10.578: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</si>
  <si>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17:26:12.431: RTWSControl  - tickOptionComputation - id:3000006 tickType:10 impliedVol:1.79769313486232E+308 delta:1.79769313486232E+308 optPrice:1.79769313486232E+308 pvDividend:0 gamma: 1.79769313486232E+308 theta/vega/undPrice: 1.79769313486232E+308-1.79769313486232E+308-1.5651</t>
  </si>
  <si>
    <t>2014-12-2 17:26:12.634: RTWSControl  - tickOptionComputation - id:3000007 tickType:10 impliedVol:1.79769313486232E+308 delta:1.79769313486232E+308 optPrice:1.79769313486232E+308 pvDividend:0 gamma: 1.79769313486232E+308 theta/vega/undPrice: 1.79769313486232E+308-1.79769313486232E+308-1.5651</t>
  </si>
  <si>
    <t>2014-12-2 17:26:12.650: RTWSControl  - tickOptionComputation - id:3000009 tickType:10 impliedVol:1.79769313486232E+308 delta:1.79769313486232E+308 optPrice:1.79769313486232E+308 pvDividend:0 gamma: 1.79769313486232E+308 theta/vega/undPrice: 1.79769313486232E+308-1.79769313486232E+308-1.5651</t>
  </si>
  <si>
    <t>2014-12-2 17:26:12.665: RTWSControl  - tickOptionComputation - id:3000010 tickType:10 impliedVol:1.79769313486232E+308 delta:1.79769313486232E+308 optPrice:1.79769313486232E+308 pvDividend:0 gamma: 1.79769313486232E+308 theta/vega/undPrice: 1.79769313486232E+308-1.79769313486232E+308-1.5651</t>
  </si>
  <si>
    <t>2014-12-2 17:26:12.681: RTWSControl  - tickOptionComputation - id:3000008 tickType:10 impliedVol:1.79769313486232E+308 delta:1.79769313486232E+308 optPrice:1.79769313486232E+308 pvDividend:0 gamma: 1.79769313486232E+308 theta/vega/undPrice: 1.79769313486232E+308-1.79769313486232E+308-1.5651</t>
  </si>
  <si>
    <t>2014-12-2 17:26:12.696: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</si>
  <si>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17:26:14.553: RTWSControl  - tickOptionComputation - id:3000006 tickType:10 impliedVol:1.79769313486232E+308 delta:1.79769313486232E+308 optPrice:1.79769313486232E+308 pvDividend:0 gamma: 1.79769313486232E+308 theta/vega/undPrice: 1.79769313486232E+308-1.79769313486232E+308-1.5651</t>
  </si>
  <si>
    <t>2014-12-2 17:26:14.584: RTWSControl  - tickOptionComputation - id:3000007 tickType:10 impliedVol:1.79769313486232E+308 delta:1.79769313486232E+308 optPrice:1.79769313486232E+308 pvDividend:0 gamma: 1.79769313486232E+308 theta/vega/undPrice: 1.79769313486232E+308-1.79769313486232E+308-1.5651</t>
  </si>
  <si>
    <t>2014-12-2 17:26:14.646: RTWSControl  - tickOptionComputation - id:3000009 tickType:10 impliedVol:1.79769313486232E+308 delta:1.79769313486232E+308 optPrice:1.79769313486232E+308 pvDividend:0 gamma: 1.79769313486232E+308 theta/vega/undPrice: 1.79769313486232E+308-1.79769313486232E+308-1.5651</t>
  </si>
  <si>
    <t>2014-12-2 17:26:14.771: RTWSControl  - tickOptionComputation - id:3000010 tickType:10 impliedVol:1.79769313486232E+308 delta:1.79769313486232E+308 optPrice:1.79769313486232E+308 pvDividend:0 gamma: 1.79769313486232E+308 theta/vega/undPrice: 1.79769313486232E+308-1.79769313486232E+308-1.5651</t>
  </si>
  <si>
    <t>2014-12-2 17:26:14.787: RTWSControl  - tickOptionComputation - id:3000008 tickType:10 impliedVol:1.79769313486232E+308 delta:1.79769313486232E+308 optPrice:1.79769313486232E+308 pvDividend:0 gamma: 1.79769313486232E+308 theta/vega/undPrice: 1.79769313486232E+308-1.79769313486232E+308-1.5651</t>
  </si>
  <si>
    <t>2014-12-2 17:26:14.802: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</si>
  <si>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17:26:16.452: RTWSControl  - tickOptionComputation - id:3000006 tickType:10 impliedVol:1.79769313486232E+308 delta:1.79769313486232E+308 optPrice:1.79769313486232E+308 pvDividend:0 gamma: 1.79769313486232E+308 theta/vega/undPrice: 1.79769313486232E+308-1.79769313486232E+308-1.5651</t>
  </si>
  <si>
    <t>2014-12-2 17:26:16.671: RTWSControl  - tickOptionComputation - id:3000007 tickType:10 impliedVol:1.79769313486232E+308 delta:1.79769313486232E+308 optPrice:1.79769313486232E+308 pvDividend:0 gamma: 1.79769313486232E+308 theta/vega/undPrice: 1.79769313486232E+308-1.79769313486232E+308-1.5651</t>
  </si>
  <si>
    <t>2014-12-2 17:26:16.681: RTWSControl  - tickOptionComputation - id:3000009 tickType:10 impliedVol:1.79769313486232E+308 delta:1.79769313486232E+308 optPrice:1.79769313486232E+308 pvDividend:0 gamma: 1.79769313486232E+308 theta/vega/undPrice: 1.79769313486232E+308-1.79769313486232E+308-1.5651</t>
  </si>
  <si>
    <t>2014-12-2 17:26:16.702: RTWSControl  - tickOptionComputation - id:3000010 tickType:10 impliedVol:1.79769313486232E+308 delta:1.79769313486232E+308 optPrice:1.79769313486232E+308 pvDividend:0 gamma: 1.79769313486232E+308 theta/vega/undPrice: 1.79769313486232E+308-1.79769313486232E+308-1.5651</t>
  </si>
  <si>
    <t>2014-12-2 17:26:16.708: RTWSControl  - tickOptionComputation - id:3000008 tickType:10 impliedVol:1.79769313486232E+308 delta:1.79769313486232E+308 optPrice:1.79769313486232E+308 pvDividend:0 gamma: 1.79769313486232E+308 theta/vega/undPrice: 1.79769313486232E+308-1.79769313486232E+308-1.5651</t>
  </si>
  <si>
    <t>2014-12-2 17:26:16.741: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</si>
  <si>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17:26:22.434: RTWSControl  - tickOptionComputation - id:3000006 tickType:10 impliedVol:1.79769313486232E+308 delta:1.79769313486232E+308 optPrice:1.79769313486232E+308 pvDividend:0 gamma: 1.79769313486232E+308 theta/vega/undPrice: 1.79769313486232E+308-1.79769313486232E+308-1.5651</t>
  </si>
  <si>
    <t>2014-12-2 17:26:22.647: RTWSControl  - tickOptionComputation - id:3000007 tickType:10 impliedVol:1.79769313486232E+308 delta:1.79769313486232E+308 optPrice:1.79769313486232E+308 pvDividend:0 gamma: 1.79769313486232E+308 theta/vega/undPrice: 1.79769313486232E+308-1.79769313486232E+308-1.5651</t>
  </si>
  <si>
    <t>2014-12-2 17:26:22.659: RTWSControl  - tickOptionComputation - id:3000009 tickType:10 impliedVol:1.79769313486232E+308 delta:1.79769313486232E+308 optPrice:1.79769313486232E+308 pvDividend:0 gamma: 1.79769313486232E+308 theta/vega/undPrice: 1.79769313486232E+308-1.79769313486232E+308-1.5651</t>
  </si>
  <si>
    <t>2014-12-2 17:26:22.677: RTWSControl  - tickOptionComputation - id:3000010 tickType:10 impliedVol:1.79769313486232E+308 delta:1.79769313486232E+308 optPrice:1.79769313486232E+308 pvDividend:0 gamma: 1.79769313486232E+308 theta/vega/undPrice: 1.79769313486232E+308-1.79769313486232E+308-1.5651</t>
  </si>
  <si>
    <t>2014-12-2 17:26:22.683: RTWSControl  - tickOptionComputation - id:3000008 tickType:10 impliedVol:1.79769313486232E+308 delta:1.79769313486232E+308 optPrice:1.79769313486232E+308 pvDividend:0 gamma: 1.79769313486232E+308 theta/vega/undPrice: 1.79769313486232E+308-1.79769313486232E+308-1.5651</t>
  </si>
  <si>
    <t>2014-12-2 17:26:22.707: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</si>
  <si>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17:26:30.588: RTWSControl  - tickOptionComputation - id:3000012 tickType:13 impliedVol:0.116614967378638 delta:-6.50574570179077E-02 optPrice:4.85237336465079E-04 pvDividend:0 gamma: 1.79769313486232E+308 theta/vega/undPrice: -3.45016960627465E-04-1.92570748630435E-04-1.5651</t>
  </si>
  <si>
    <t>2014-12-2 17:26:30.597: RTWSControl  - tickOptionComputation - id:3000011 tickType:13 impliedVol:0.124126531992879 delta:-4.23727946237871E-02 optPrice:3.11922215478816E-04 pvDividend:0 gamma: 1.79769313486232E+308 theta/vega/undPrice: -2.63023114971839E-04-1.69309321356323E-04-1.5651</t>
  </si>
  <si>
    <t>2014-12-2 17:26:30.603: RTWSControl  - tickOptionComputation - id:3000006 tickType:10 impliedVol:1.79769313486232E+308 delta:1.79769313486232E+308 optPrice:1.79769313486232E+308 pvDividend:0 gamma: 1.79769313486232E+308 theta/vega/undPrice: 1.79769313486232E+308-1.79769313486232E+308-1.5651</t>
  </si>
  <si>
    <t>2014-12-2 17:26:30.645: RTWSControl  - tickOptionComputation - id:3000008 tickType:13 impliedVol:0.153294867900151 delta:-1.83071279257008E-02 optPrice:1.49942246673785E-04 pvDividend:0 gamma: 1.79769313486232E+308 theta/vega/undPrice: -1.60034767856018E-04-7.26887001879357E-05-1.5651</t>
  </si>
  <si>
    <t>2014-12-2 17:26:30.651: RTWSControl  - tickOptionComputation - id:3000007 tickType:10 impliedVol:1.79769313486232E+308 delta:1.79769313486232E+308 optPrice:1.79769313486232E+308 pvDividend:0 gamma: 1.79769313486232E+308 theta/vega/undPrice: 1.79769313486232E+308-1.79769313486232E+308-1.5651</t>
  </si>
  <si>
    <t>2014-12-2 17:26:30.704: RTWSControl  - tickOptionComputation - id:3000006 tickType:13 impliedVol:0.178268460225475 delta:-0.013775152193782 optPrice:1.27420828743908E-04 pvDividend:0 gamma: 1.79769313486232E+308 theta/vega/undPrice: -1.45337235465884E-04-5.78923879943098E-05-1.5651</t>
  </si>
  <si>
    <t>2014-12-2 17:26:30.717: RTWSControl  - tickOptionComputation - id:3000007 tickType:13 impliedVol:0.165228860557427 delta:-1.55980003340923E-02 optPrice:1.35595557011543E-04 pvDividend:0 gamma: 1.79769313486232E+308 theta/vega/undPrice: -1.49909244020136E-04-5.79884516690881E-05-1.5651</t>
  </si>
  <si>
    <t>2014-12-2 17:26:30.743: RTWSControl  - tickOptionComputation - id:3000009 tickType:10 impliedVol:1.79769313486232E+308 delta:1.79769313486232E+308 optPrice:1.79769313486232E+308 pvDividend:0 gamma: 1.79769313486232E+308 theta/vega/undPrice: 1.79769313486232E+308-1.79769313486232E+308-1.5651</t>
  </si>
  <si>
    <t>2014-12-2 17:26:30.752: RTWSControl  - tickOptionComputation - id:3000009 tickType:13 impliedVol:0.142466482253639 delta:-2.22323357095854E-02 optPrice:1.72221676726768E-04 pvDividend:0 gamma: 1.79769313486232E+308 theta/vega/undPrice: -1.76571615854078E-04-1.03431080799567E-04-1.5651</t>
  </si>
  <si>
    <t>2014-12-2 17:26:30.781: RTWSControl  - tickOptionComputation - id:3000010 tickType:10 impliedVol:1.79769313486232E+308 delta:1.79769313486232E+308 optPrice:1.79769313486232E+308 pvDividend:0 gamma: 1.79769313486232E+308 theta/vega/undPrice: 1.79769313486232E+308-1.79769313486232E+308-1.5651</t>
  </si>
  <si>
    <t>2014-12-2 17:26:30.786: RTWSControl  - tickOptionComputation - id:3000010 tickType:13 impliedVol:0.132743703617876 delta:-3.10475635852177E-02 optPrice:2.3616032622737E-04 pvDividend:0 gamma: 1.79769313486232E+308 theta/vega/undPrice: -2.15703569518049E-04-1.03600807617669E-04-1.5651</t>
  </si>
  <si>
    <t>2014-12-2 17:26:30.792: RTWSControl  - tickOptionComputation - id:3000008 tickType:10 impliedVol:1.79769313486232E+308 delta:1.79769313486232E+308 optPrice:1.79769313486232E+308 pvDividend:0 gamma: 1.79769313486232E+308 theta/vega/undPrice: 1.79769313486232E+308-1.79769313486232E+308-1.5651</t>
  </si>
  <si>
    <t>2014-12-2 17:26:30.829: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</si>
  <si>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17:26:32.667: RTWSControl  - tickOptionComputation - id:3000006 tickType:10 impliedVol:1.79769313486232E+308 delta:1.79769313486232E+308 optPrice:1.79769313486232E+308 pvDividend:0 gamma: 1.79769313486232E+308 theta/vega/undPrice: 1.79769313486232E+308-1.79769313486232E+308-1.5651</t>
  </si>
  <si>
    <t>2014-12-2 17:26:32.872: RTWSControl  - tickOptionComputation - id:3000007 tickType:10 impliedVol:1.79769313486232E+308 delta:1.79769313486232E+308 optPrice:1.79769313486232E+308 pvDividend:0 gamma: 1.79769313486232E+308 theta/vega/undPrice: 1.79769313486232E+308-1.79769313486232E+308-1.5651</t>
  </si>
  <si>
    <t>2014-12-2 17:26:32.883: RTWSControl  - tickOptionComputation - id:3000009 tickType:10 impliedVol:1.79769313486232E+308 delta:1.79769313486232E+308 optPrice:1.79769313486232E+308 pvDividend:0 gamma: 1.79769313486232E+308 theta/vega/undPrice: 1.79769313486232E+308-1.79769313486232E+308-1.5651</t>
  </si>
  <si>
    <t>2014-12-2 17:26:32.898: RTWSControl  - tickOptionComputation - id:3000010 tickType:10 impliedVol:1.79769313486232E+308 delta:1.79769313486232E+308 optPrice:1.79769313486232E+308 pvDividend:0 gamma: 1.79769313486232E+308 theta/vega/undPrice: 1.79769313486232E+308-1.79769313486232E+308-1.5651</t>
  </si>
  <si>
    <t>2014-12-2 17:26:32.898: RTWSControl  - tickOptionComputation - id:3000008 tickType:10 impliedVol:1.79769313486232E+308 delta:1.79769313486232E+308 optPrice:1.79769313486232E+308 pvDividend:0 gamma: 1.79769313486232E+308 theta/vega/undPrice: 1.79769313486232E+308-1.79769313486232E+308-1.5651</t>
  </si>
  <si>
    <t>2014-12-2 17:26:32.945: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</si>
  <si>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17:26:34.596: RTWSControl  - tickOptionComputation - id:3000006 tickType:10 impliedVol:1.79769313486232E+308 delta:1.79769313486232E+308 optPrice:1.79769313486232E+308 pvDividend:0 gamma: 1.79769313486232E+308 theta/vega/undPrice: 1.79769313486232E+308-1.79769313486232E+308-1.5651</t>
  </si>
  <si>
    <t>2014-12-2 17:26:34.645: RTWSControl  - tickOptionComputation - id:3000007 tickType:10 impliedVol:1.79769313486232E+308 delta:1.79769313486232E+308 optPrice:1.79769313486232E+308 pvDividend:0 gamma: 1.79769313486232E+308 theta/vega/undPrice: 1.79769313486232E+308-1.79769313486232E+308-1.5651</t>
  </si>
  <si>
    <t>2014-12-2 17:26:34.655: RTWSControl  - tickOptionComputation - id:3000009 tickType:10 impliedVol:1.79769313486232E+308 delta:1.79769313486232E+308 optPrice:1.79769313486232E+308 pvDividend:0 gamma: 1.79769313486232E+308 theta/vega/undPrice: 1.79769313486232E+308-1.79769313486232E+308-1.5651</t>
  </si>
  <si>
    <t>2014-12-2 17:26:34.705: RTWSControl  - tickOptionComputation - id:3000010 tickType:10 impliedVol:1.79769313486232E+308 delta:1.79769313486232E+308 optPrice:1.79769313486232E+308 pvDividend:0 gamma: 1.79769313486232E+308 theta/vega/undPrice: 1.79769313486232E+308-1.79769313486232E+308-1.5651</t>
  </si>
  <si>
    <t>2014-12-2 17:26:34.711: RTWSControl  - tickOptionComputation - id:3000008 tickType:10 impliedVol:1.79769313486232E+308 delta:1.79769313486232E+308 optPrice:1.79769313486232E+308 pvDividend:0 gamma: 1.79769313486232E+308 theta/vega/undPrice: 1.79769313486232E+308-1.79769313486232E+308-1.5651</t>
  </si>
  <si>
    <t>2014-12-2 17:26:34.745: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</si>
  <si>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17:26:38.635: RTWSControl  - tickOptionComputation - id:3000012 tickType:13 impliedVol:0.116836171874787 delta:-0.065370768577664 optPrice:4.88767216183911E-04 pvDividend:0 gamma: 1.79769313486232E+308 theta/vega/undPrice: -3.4706517731716E-04-1.94307248141773E-04-1.5651</t>
  </si>
  <si>
    <t>2014-12-2 17:26:38.643: RTWSControl  - tickOptionComputation - id:3000006 tickType:13 impliedVol:0.178863108612731 delta:-1.40548122173893E-02 optPrice:1.30747677283487E-04 pvDividend:0 gamma: 1.79769313486232E+308 theta/vega/undPrice: -1.48363929156776E-04-5.7885905399796E-05-1.5651</t>
  </si>
  <si>
    <t>2014-12-2 17:26:38.660: RTWSControl  - tickOptionComputation - id:3000006 tickType:10 impliedVol:1.79769313486232E+308 delta:1.79769313486232E+308 optPrice:1.79769313486232E+308 pvDividend:0 gamma: 1.79769313486232E+308 theta/vega/undPrice: 1.79769313486232E+308-1.79769313486232E+308-1.5651</t>
  </si>
  <si>
    <t>2014-12-2 17:26:38.698: RTWSControl  - tickOptionComputation - id:3000007 tickType:10 impliedVol:1.79769313486232E+308 delta:1.79769313486232E+308 optPrice:1.79769313486232E+308 pvDividend:0 gamma: 1.79769313486232E+308 theta/vega/undPrice: 1.79769313486232E+308-1.79769313486232E+308-1.5651</t>
  </si>
  <si>
    <t>2014-12-2 17:26:38.742: RTWSControl  - tickOptionComputation - id:3000007 tickType:13 impliedVol:0.165749344617247 delta:-1.58566596876567E-02 optPrice:1.38506355225177E-04 pvDividend:0 gamma: 1.79769313486232E+308 theta/vega/undPrice: -1.52562513452624E-04-5.79819618673145E-05-1.5651</t>
  </si>
  <si>
    <t>2014-12-2 17:26:38.747: RTWSControl  - tickOptionComputation - id:3000009 tickType:13 impliedVol:0.142852946073269 delta:-2.25980005313684E-02 optPrice:1.76053798845996E-04 pvDividend:0 gamma: 1.79769313486232E+308 theta/vega/undPrice: -1.79355148649423E-04-1.03419508601802E-04-1.5651</t>
  </si>
  <si>
    <t>2014-12-2 17:26:38.753: RTWSControl  - tickOptionComputation - id:3000009 tickType:10 impliedVol:1.79769313486232E+308 delta:1.79769313486232E+308 optPrice:1.79769313486232E+308 pvDividend:0 gamma: 1.79769313486232E+308 theta/vega/undPrice: 1.79769313486232E+308-1.79769313486232E+308-1.5651</t>
  </si>
  <si>
    <t>2014-12-2 17:26:38.787: RTWSControl  - tickOptionComputation - id:3000010 tickType:13 impliedVol:0.133070311524776 delta:-3.13578530519268E-02 optPrice:2.39389948682863E-04 pvDividend:0 gamma: 1.79769313486232E+308 theta/vega/undPrice: -2.18064422128105E-04-1.03589221532677E-04-1.5651</t>
  </si>
  <si>
    <t>2014-12-2 17:26:38.793: RTWSControl  - tickOptionComputation - id:3000010 tickType:10 impliedVol:1.79769313486232E+308 delta:1.79769313486232E+308 optPrice:1.79769313486232E+308 pvDividend:0 gamma: 1.79769313486232E+308 theta/vega/undPrice: 1.79769313486232E+308-1.79769313486232E+308-1.5651</t>
  </si>
  <si>
    <t>2014-12-2 17:26:38.824: RTWSControl  - tickOptionComputation - id:3000011 tickType:10 impliedVol:0.113421251977345 delta:-3.08246872598855E-02 optPrice:1.99999994947575E-04 pvDividend:0 gamma: 1.79769313486232E+308 theta/vega/undPrice: -1.83230070874925E-04-1.03758913237218E-04-1.5651</t>
  </si>
  <si>
    <t>2014-12-2 17:26:38.830: RTWSControl  - tickOptionComputation - id:3000011 tickType:11 impliedVol:0.123033552854181 delta:-4.12124351978266E-02 optPrice:3.00000014249235E-04 pvDividend:0 gamma: 1.79769313486232E+308 theta/vega/undPrice: -2.54648173806326E-04-1.62716798814736E-04-1.5651</t>
  </si>
  <si>
    <t>2014-12-2 17:26:38.867: RTWSControl  - tickOptionComputation - id:3000011 tickType:13 impliedVol:0.12439805345862 delta:-4.27832022684378E-02 optPrice:3.16283960031909E-04 pvDividend:0 gamma: 1.79769313486232E+308 theta/vega/undPrice: -2.65517513626622E-04-1.69290387410953E-04-1.5651</t>
  </si>
  <si>
    <t>2014-12-2 17:26:38.873: RTWSControl  - tickOptionComputation - id:3000008 tickType:13 impliedVol:0.153745957104093 delta:-1.85410506385104E-02 optPrice:1.52462572369727E-04 pvDividend:0 gamma: 1.79769313486232E+308 theta/vega/undPrice: -1.6233887325367E-04-7.46373994324515E-05-1.5651</t>
  </si>
  <si>
    <t>2014-12-2 17:26:38.880: RTWSControl  - tickOptionComputation - id:3000066 tickType:13 impliedVol:9.82413461413785E-02 delta:-1.48154383643297E-02 optPrice:1.37194125534165E-04 pvDividend:0 gamma: 1.79769313486232E+308 theta/vega/undPrice: -4.72146793562549E-05-1.15700032877358E-04-1.79769313486232E+308</t>
  </si>
  <si>
    <t>2014-12-2 17:26:38.907: RTWSControl  - tickOptionComputation - id:3000068 tickType:13 impliedVol:9.12692257885155E-02 delta:-2.87278666653699E-02 optPrice:2.68048190725751E-04 pvDividend:0 gamma: 1.79769313486232E+308 theta/vega/undPrice: -7.7009268298732E-05-1.86162999270949E-04-1.79769313486232E+308</t>
  </si>
  <si>
    <t>2014-12-2 17:26:38.914: RTWSControl  - tickOptionComputation - id:3000067 tickType:13 impliedVol:9.45076780180969E-02 delta:-1.98559998807894E-02 optPrice:1.81935911250363E-04 pvDividend:0 gamma: 1.79769313486232E+308 theta/vega/undPrice: -5.8736149134961E-05-1.67121779697822E-04-1.79769313486232E+308</t>
  </si>
  <si>
    <t>2014-12-2 17:26:38.920: RTWSControl  - tickOptionComputation - id:3000069 tickType:13 impliedVol:8.85259894526342E-02 delta:-4.05390210399152E-02 optPrice:3.81930636201795E-04 pvDividend:0 gamma: 1.79769313486232E+308 theta/vega/undPrice: -1.00032533313749E-04-2.9100771601535E-04-1.79769313486232E+308</t>
  </si>
  <si>
    <t>2014-12-2 17:26:38.950: RTWSControl  - tickOptionComputation - id:3000070 tickType:13 impliedVol:8.62779690104531E-02 delta:-0.061026677360116 optPrice:6.01860219868667E-04 pvDividend:0 gamma: 1.79769313486232E+308 theta/vega/undPrice: -1.34256718881846E-04-3.4448196522472E-04-1.79769313486232E+308</t>
  </si>
  <si>
    <t>2014-12-2 17:26:38.956: RTWSControl  - tickOptionComputation - id:3000071 tickType:13 impliedVol:8.45251644619722E-02 delta:-0.089146248336258 optPrice:9.21949020451266E-04 pvDividend:0 gamma: 1.79769313486232E+308 theta/vega/undPrice: -1.75928590024356E-04-4.57854140125382E-04-1.79769313486232E+308</t>
  </si>
  <si>
    <t>2014-12-2 17:26:38.963: RTWSControl  - tickOptionComputation - id:3000072 tickType:13 impliedVol:8.32675758071879E-02 delta:-0.127688859222912 optPrice:1.39083236570114E-03 pvDividend:0 gamma: 1.79769313486232E+308 theta/vega/undPrice: -2.26425578774389E-04-6.33304712154785E-04-1.79769313486232E+308</t>
  </si>
  <si>
    <t>2014-12-2 17:26:38.994: RTWSControl  - tickOptionComputation - id:3000008 tickType:10 impliedVol:1.79769313486232E+308 delta:1.79769313486232E+308 optPrice:1.79769313486232E+308 pvDividend:0 gamma: 1.79769313486232E+308 theta/vega/undPrice: 1.79769313486232E+308-1.79769313486232E+308-1.5651</t>
  </si>
  <si>
    <t>2014-12-2 17:26:39.3: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</si>
  <si>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17:26:39.82: RTWSControl  - tickOptionComputation - id:3000071 tickType:10 impliedVol:8.40480225413246E-02 delta:-0.087757253039006 optPrice:8.99999984540045E-04 pvDividend:0 gamma: 1.79769313486232E+308 theta/vega/undPrice: -1.73061334000589E-04-4.5785427513579E-04-1.79769313486232E+308</t>
  </si>
  <si>
    <t>2014-12-2 17:26:39.115: RTWSControl  - tickOptionComputation - id:3000071 tickType:11 impliedVol:8.84141145317432E-02 delta:-9.93587907993876E-02 optPrice:1.09999999403954E-03 pvDividend:0 gamma: 1.79769313486232E+308 theta/vega/undPrice: -1.99298135650702E-04-4.57853074693319E-04-1.79769313486232E+308</t>
  </si>
  <si>
    <t>2014-12-2 17:26:40.419: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</si>
  <si>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17:26:46.433: RTWSControl  - tickOptionComputation - id:3000012 tickType:13 impliedVol:0.116655505560018 delta:-0.065098917456743 optPrice:4.85703721737718E-04 pvDividend:0 gamma: 1.79769313486232E+308 theta/vega/undPrice: -3.45354519021311E-04-1.9277551149066E-04-1.5651</t>
  </si>
  <si>
    <t>2014-12-2 17:26:46.441: RTWSControl  - tickOptionComputation - id:3000006 tickType:13 impliedVol:0.177936093497522 delta:-1.36028310786922E-02 optPrice:1.25381554433564E-04 pvDividend:0 gamma: 1.79769313486232E+308 theta/vega/undPrice: -1.43534353918477E-04-5.78859266229521E-05-1.5651</t>
  </si>
  <si>
    <t>2014-12-2 17:26:46.458: RTWSControl  - tickOptionComputation - id:3000006 tickType:10 impliedVol:1.79769313486232E+308 delta:1.79769313486232E+308 optPrice:1.79769313486232E+308 pvDividend:0 gamma: 1.79769313486232E+308 theta/vega/undPrice: 1.79769313486232E+308-1.79769313486232E+308-1.5651</t>
  </si>
  <si>
    <t>2014-12-2 17:26:46.494: RTWSControl  - tickOptionComputation - id:3000007 tickType:13 impliedVol:0.164976867412072 delta:-1.54579934008177E-02 optPrice:1.34027372597046E-04 pvDividend:0 gamma: 1.79769313486232E+308 theta/vega/undPrice: -1.4853136900053E-04-5.79819766599093E-05-1.5651</t>
  </si>
  <si>
    <t>2014-12-2 17:26:46.528: RTWSControl  - tickOptionComputation - id:3000009 tickType:13 impliedVol:0.142353368956215 delta:-2.21045489031416E-02 optPrice:1.70887186887449E-04 pvDividend:0 gamma: 1.79769313486232E+308 theta/vega/undPrice: -1.7565550272034E-04-1.03419527169373E-04-1.5651</t>
  </si>
  <si>
    <t>2014-12-2 17:26:46.534: RTWSControl  - tickOptionComputation - id:3000007 tickType:10 impliedVol:1.79769313486232E+308 delta:1.79769313486232E+308 optPrice:1.79769313486232E+308 pvDividend:0 gamma: 1.79769313486232E+308 theta/vega/undPrice: 1.79769313486232E+308-1.79769313486232E+308-1.5651</t>
  </si>
  <si>
    <t>2014-12-2 17:26:46.574: RTWSControl  - tickOptionComputation - id:3000010 tickType:13 impliedVol:0.1326890965858 delta:-3.09782510245782E-02 optPrice:2.35440967121191E-04 pvDividend:0 gamma: 1.79769313486232E+308 theta/vega/undPrice: -2.15236679164536E-04-1.03589232149605E-04-1.5651</t>
  </si>
  <si>
    <t>2014-12-2 17:26:46.579: RTWSControl  - tickOptionComputation - id:3000009 tickType:10 impliedVol:1.79769313486232E+308 delta:1.79769313486232E+308 optPrice:1.79769313486232E+308 pvDividend:0 gamma: 1.79769313486232E+308 theta/vega/undPrice: 1.79769313486232E+308-1.79769313486232E+308-1.5651</t>
  </si>
  <si>
    <t>2014-12-2 17:26:46.616: RTWSControl  - tickOptionComputation - id:3000011 tickType:13 impliedVol:0.124123142120411 delta:-4.23452350271285E-02 optPrice:3.11629967769139E-04 pvDividend:0 gamma: 1.79769313486232E+308 theta/vega/undPrice: -2.62918722490913E-04-1.69290401916763E-04-1.5651</t>
  </si>
  <si>
    <t>2014-12-2 17:26:46.622: RTWSControl  - tickOptionComputation - id:3000008 tickType:13 impliedVol:0.153115959231634 delta:-1.82010156992674E-02 optPrice:1.4880367615956E-04 pvDividend:0 gamma: 1.79769313486232E+308 theta/vega/undPrice: -1.59045813345521E-04-7.1791611479953E-05-1.5651</t>
  </si>
  <si>
    <t>2014-12-2 17:26:46.628: RTWSControl  - tickOptionComputation - id:3000010 tickType:10 impliedVol:1.79769313486232E+308 delta:1.79769313486232E+308 optPrice:1.79769313486232E+308 pvDividend:0 gamma: 1.79769313486232E+308 theta/vega/undPrice: 1.79769313486232E+308-1.79769313486232E+308-1.5651</t>
  </si>
  <si>
    <t>2014-12-2 17:26:46.657: RTWSControl  - tickOptionComputation - id:3000008 tickType:10 impliedVol:1.79769313486232E+308 delta:1.79769313486232E+308 optPrice:1.79769313486232E+308 pvDividend:0 gamma: 1.79769313486232E+308 theta/vega/undPrice: 1.79769313486232E+308-1.79769313486232E+308-1.5651</t>
  </si>
  <si>
    <t>2014-12-2 17:26:46.667: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</si>
  <si>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17:26:48.434: RTWSControl  - tickOptionComputation - id:3000006 tickType:10 impliedVol:1.79769313486232E+308 delta:1.79769313486232E+308 optPrice:1.79769313486232E+308 pvDividend:0 gamma: 1.79769313486232E+308 theta/vega/undPrice: 1.79769313486232E+308-1.79769313486232E+308-1.5651</t>
  </si>
  <si>
    <t>2014-12-2 17:26:48.643: RTWSControl  - tickOptionComputation - id:3000007 tickType:10 impliedVol:1.79769313486232E+308 delta:1.79769313486232E+308 optPrice:1.79769313486232E+308 pvDividend:0 gamma: 1.79769313486232E+308 theta/vega/undPrice: 1.79769313486232E+308-1.79769313486232E+308-1.5651</t>
  </si>
  <si>
    <t>2014-12-2 17:26:48.655: RTWSControl  - tickOptionComputation - id:3000009 tickType:10 impliedVol:1.79769313486232E+308 delta:1.79769313486232E+308 optPrice:1.79769313486232E+308 pvDividend:0 gamma: 1.79769313486232E+308 theta/vega/undPrice: 1.79769313486232E+308-1.79769313486232E+308-1.5651</t>
  </si>
  <si>
    <t>2014-12-2 17:26:48.674: RTWSControl  - tickOptionComputation - id:3000010 tickType:10 impliedVol:1.79769313486232E+308 delta:1.79769313486232E+308 optPrice:1.79769313486232E+308 pvDividend:0 gamma: 1.79769313486232E+308 theta/vega/undPrice: 1.79769313486232E+308-1.79769313486232E+308-1.5651</t>
  </si>
  <si>
    <t>2014-12-2 17:26:48.680: RTWSControl  - tickOptionComputation - id:3000008 tickType:10 impliedVol:1.79769313486232E+308 delta:1.79769313486232E+308 optPrice:1.79769313486232E+308 pvDividend:0 gamma: 1.79769313486232E+308 theta/vega/undPrice: 1.79769313486232E+308-1.79769313486232E+308-1.5651</t>
  </si>
  <si>
    <t>2014-12-2 17:26:48.703: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</si>
  <si>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17:26:52.438: RTWSControl  - tickOptionComputation - id:3000006 tickType:10 impliedVol:1.79769313486232E+308 delta:1.79769313486232E+308 optPrice:1.79769313486232E+308 pvDividend:0 gamma: 1.79769313486232E+308 theta/vega/undPrice: 1.79769313486232E+308-1.79769313486232E+308-1.5651</t>
  </si>
  <si>
    <t>2014-12-2 17:26:52.478: RTWSControl  - tickOptionComputation - id:3000007 tickType:10 impliedVol:1.79769313486232E+308 delta:1.79769313486232E+308 optPrice:1.79769313486232E+308 pvDividend:0 gamma: 1.79769313486232E+308 theta/vega/undPrice: 1.79769313486232E+308-1.79769313486232E+308-1.5651</t>
  </si>
  <si>
    <t>2014-12-2 17:26:52.489: RTWSControl  - tickOptionComputation - id:3000009 tickType:10 impliedVol:1.79769313486232E+308 delta:1.79769313486232E+308 optPrice:1.79769313486232E+308 pvDividend:0 gamma: 1.79769313486232E+308 theta/vega/undPrice: 1.79769313486232E+308-1.79769313486232E+308-1.5651</t>
  </si>
  <si>
    <t>2014-12-2 17:26:52.651: RTWSControl  - tickOptionComputation - id:3000010 tickType:10 impliedVol:1.79769313486232E+308 delta:1.79769313486232E+308 optPrice:1.79769313486232E+308 pvDividend:0 gamma: 1.79769313486232E+308 theta/vega/undPrice: 1.79769313486232E+308-1.79769313486232E+308-1.5651</t>
  </si>
  <si>
    <t>2014-12-2 17:26:52.656: RTWSControl  - tickOptionComputation - id:3000008 tickType:10 impliedVol:1.79769313486232E+308 delta:1.79769313486232E+308 optPrice:1.79769313486232E+308 pvDividend:0 gamma: 1.79769313486232E+308 theta/vega/undPrice: 1.79769313486232E+308-1.79769313486232E+308-1.5651</t>
  </si>
  <si>
    <t>2014-12-2 17:26:52.688: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</si>
  <si>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17:26:54.434: RTWSControl  - tickOptionComputation - id:3000006 tickType:10 impliedVol:1.79769313486232E+308 delta:1.79769313486232E+308 optPrice:1.79769313486232E+308 pvDividend:0 gamma: 1.79769313486232E+308 theta/vega/undPrice: 1.79769313486232E+308-1.79769313486232E+308-1.5651</t>
  </si>
  <si>
    <t>2014-12-2 17:26:54.466: RTWSControl  - tickOptionComputation - id:3000007 tickType:10 impliedVol:1.79769313486232E+308 delta:1.79769313486232E+308 optPrice:1.79769313486232E+308 pvDividend:0 gamma: 1.79769313486232E+308 theta/vega/undPrice: 1.79769313486232E+308-1.79769313486232E+308-1.5651</t>
  </si>
  <si>
    <t>2014-12-2 17:26:54.528: RTWSControl  - tickOptionComputation - id:3000009 tickType:10 impliedVol:1.79769313486232E+308 delta:1.79769313486232E+308 optPrice:1.79769313486232E+308 pvDividend:0 gamma: 1.79769313486232E+308 theta/vega/undPrice: 1.79769313486232E+308-1.79769313486232E+308-1.5651</t>
  </si>
  <si>
    <t>2014-12-2 17:26:54.544: RTWSControl  - tickOptionComputation - id:3000010 tickType:10 impliedVol:1.79769313486232E+308 delta:1.79769313486232E+308 optPrice:1.79769313486232E+308 pvDividend:0 gamma: 1.79769313486232E+308 theta/vega/undPrice: 1.79769313486232E+308-1.79769313486232E+308-1.5651</t>
  </si>
  <si>
    <t>2014-12-2 17:26:54.559: RTWSControl  - tickOptionComputation - id:3000008 tickType:10 impliedVol:1.79769313486232E+308 delta:1.79769313486232E+308 optPrice:1.79769313486232E+308 pvDividend:0 gamma: 1.79769313486232E+308 theta/vega/undPrice: 1.79769313486232E+308-1.79769313486232E+308-1.5651</t>
  </si>
  <si>
    <t>2014-12-2 17:26:54.575: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</si>
  <si>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17:26:55.614: RTWSControl  - tickOptionComputation - id:3000012 tickType:13 impliedVol:0.116655505560018 delta:-6.57964506791801E-02 optPrice:4.91586186634755E-04 pvDividend:0 gamma: 1.79769313486232E+308 theta/vega/undPrice: -3.48343948955896E-04-1.96921419401389E-04-1.565</t>
  </si>
  <si>
    <t>2014-12-2 17:26:55.828: RTWSControl  - tickOptionComputation - id:3000006 tickType:13 impliedVol:0.177936093497522 delta:-1.37588202240863E-02 optPrice:1.26990267719905E-04 pvDividend:0 gamma: 1.79769313486232E+308 theta/vega/undPrice: -1.44926529425765E-04-5.78840773143108E-05-1.565</t>
  </si>
  <si>
    <t>2014-12-2 17:26:55.844: RTWSControl  - tickOptionComputation - id:3000007 tickType:13 impliedVol:0.164976867412072 delta:-1.56265797530982E-02 optPrice:1.3563848514853E-04 pvDividend:0 gamma: 1.79769313486232E+308 theta/vega/undPrice: -1.49925703877124E-04-5.79801249960741E-05-1.565</t>
  </si>
  <si>
    <t>2014-12-2 17:26:55.853: RTWSControl  - tickOptionComputation - id:3000009 tickType:13 impliedVol:0.142353368956215 delta:-2.24527640739741E-02 optPrice:1.74085194108812E-04 pvDividend:0 gamma: 1.79769313486232E+308 theta/vega/undPrice: -1.77812619600064E-04-1.03416221651464E-04-1.565</t>
  </si>
  <si>
    <t>2014-12-2 17:26:55.859: RTWSControl  - tickOptionComputation - id:3000010 tickType:13 impliedVol:0.1326890965858 delta:-3.13527469439834E-02 optPrice:2.3864217155967E-04 pvDividend:0 gamma: 1.79769313486232E+308 theta/vega/undPrice: -2.17396085471064E-04-1.03585923935022E-04-1.565</t>
  </si>
  <si>
    <t>2014-12-2 17:26:55.865: RTWSControl  - tickOptionComputation - id:3000011 tickType:13 impliedVol:0.124123142120411 delta:-4.29990229863489E-02 optPrice:3.17508389608497E-04 pvDividend:0 gamma: 1.79769313486232E+308 theta/vega/undPrice: -2.65905894761694E-04-1.69284991221701E-04-1.565</t>
  </si>
  <si>
    <t>2014-12-2 17:26:55.901: RTWSControl  - tickOptionComputation - id:3000008 tickType:13 impliedVol:0.153115959231634 delta:-1.83830501868213E-02 optPrice:1.50416987312139E-04 pvDividend:0 gamma: 1.79769313486232E+308 theta/vega/undPrice: -1.60442126994211E-04-7.33694475800618E-05-1.565</t>
  </si>
  <si>
    <t>2014-12-2 17:26:56.634: RTWSControl  - tickOptionComputation - id:3000012 tickType:10 impliedVol:0.105346131544804 delta:-4.69864862686207E-02 optPrice:3.00000014249235E-04 pvDividend:0 gamma: 1.79769313486232E+308 theta/vega/undPrice: -2.41263125867949E-04-1.69561289986928E-04-1.565</t>
  </si>
  <si>
    <t>2014-12-2 17:26:56.634: RTWSControl  - tickOptionComputation - id:3000012 tickType:11 impliedVol:0.117116174051289 delta:-6.64794880337991E-02 optPrice:5.00000023748726E-04 pvDividend:0 gamma: 1.79769313486232E+308 theta/vega/undPrice: -3.52705698234382E-04-2.00826962983938E-04-1.565</t>
  </si>
  <si>
    <t>2014-12-2 17:26:56.681: RTWSControl  - tickOptionComputation - id:3000006 tickType:10 impliedVol:1.79769313486232E+308 delta:1.79769313486232E+308 optPrice:1.79769313486232E+308 pvDividend:0 gamma: 1.79769313486232E+308 theta/vega/undPrice: 1.79769313486232E+308-1.79769313486232E+308-1.565</t>
  </si>
  <si>
    <t>2014-12-2 17:26:56.697: RTWSControl  - tickOptionComputation - id:3000006 tickType:11 impliedVol:0.173287678101559 delta:-1.14223339538121E-02 optPrice:9.99999974737875E-05 pvDividend:0 gamma: 1.79769313486232E+308 theta/vega/undPrice: -1.20709891393509E-04-5.7884188445934E-05-1.565</t>
  </si>
  <si>
    <t>2014-12-2 17:26:56.744: RTWSControl  - tickOptionComputation - id:3000007 tickType:10 impliedVol:1.79769313486232E+308 delta:1.79769313486232E+308 optPrice:1.79769313486232E+308 pvDividend:0 gamma: 1.79769313486232E+308 theta/vega/undPrice: 1.79769313486232E+308-1.79769313486232E+308-1.565</t>
  </si>
  <si>
    <t>2014-12-2 17:26:56.775: RTWSControl  - tickOptionComputation - id:3000007 tickType:11 impliedVol:0.158835739967309 delta:-1.23241121637721E-02 optPrice:9.99999974737875E-05 pvDividend:0 gamma: 1.79769313486232E+308 theta/vega/undPrice: -1.17879421205127E-04-5.79802506007621E-05-1.565</t>
  </si>
  <si>
    <t>2014-12-2 17:26:56.775: RTWSControl  - tickOptionComputation - id:3000009 tickType:10 impliedVol:1.79769313486232E+308 delta:1.79769313486232E+308 optPrice:1.79769313486232E+308 pvDividend:0 gamma: 1.79769313486232E+308 theta/vega/undPrice: 1.79769313486232E+308-1.79769313486232E+308-1.565</t>
  </si>
  <si>
    <t>2014-12-2 17:26:56.822: RTWSControl  - tickOptionComputation - id:3000009 tickType:11 impliedVol:0.130068833659285 delta:-1.47094408641289E-02 optPrice:9.99999974737875E-05 pvDividend:0 gamma: 1.79769313486232E+308 theta/vega/undPrice: -1.12188151999501E-04-5.81718335448163E-05-1.565</t>
  </si>
  <si>
    <t>2014-12-2 17:26:56.837: RTWSControl  - tickOptionComputation - id:3000010 tickType:10 impliedVol:1.79769313486232E+308 delta:1.79769313486232E+308 optPrice:1.79769313486232E+308 pvDividend:0 gamma: 1.79769313486232E+308 theta/vega/undPrice: 1.79769313486232E+308-1.79769313486232E+308-1.565</t>
  </si>
  <si>
    <t>2014-12-2 17:26:56.853: RTWSControl  - tickOptionComputation - id:3000010 tickType:11 impliedVol:0.128971054070341 delta:-2.75406582648468E-02 optPrice:1.99999994947575E-04 pvDividend:0 gamma: 1.79769313486232E+308 theta/vega/undPrice: -1.89817571400847E-04-1.03586030564027E-04-1.565</t>
  </si>
  <si>
    <t>2014-12-2 17:26:56.868: RTWSControl  - tickOptionComputation - id:3000011 tickType:10 impliedVol:0.113112330386484 delta:-3.09014522557631E-02 optPrice:1.99999994947575E-04 pvDividend:0 gamma: 1.79769313486232E+308 theta/vega/undPrice: -1.83098870882281E-04-1.03755606890942E-04-1.565</t>
  </si>
  <si>
    <t>2014-12-2 17:26:56.900: RTWSControl  - tickOptionComputation - id:3000011 tickType:11 impliedVol:0.12269709818715 delta:-4.12823492167008E-02 optPrice:3.00000014249235E-04 pvDividend:0 gamma: 1.79769313486232E+308 theta/vega/undPrice: -2.54310140049313E-04-1.63181234089555E-04-1.565</t>
  </si>
  <si>
    <t>2014-12-2 17:26:56.915: RTWSControl  - tickOptionComputation - id:3000008 tickType:10 impliedVol:1.79769313486232E+308 delta:1.79769313486232E+308 optPrice:1.79769313486232E+308 pvDividend:0 gamma: 1.79769313486232E+308 theta/vega/undPrice: 1.79769313486232E+308-1.79769313486232E+308-1.565</t>
  </si>
  <si>
    <t>2014-12-2 17:26:56.946: RTWSControl  - tickOptionComputation - id:3000008 tickType:11 impliedVol:0.144429131194947 delta:-1.34005478168642E-02 optPrice:9.99999974737875E-05 pvDividend:0 gamma: 1.79769313486232E+308 theta/vega/undPrice: -1.15036597552461E-04-5.80761320165517E-05-1.565</t>
  </si>
  <si>
    <t>2014-12-2 17:26:56.962: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</si>
  <si>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17:26:58.443: RTWSControl  - tickOptionComputation - id:3000012 tickType:13 impliedVol:0.116471946214027 delta:-6.55204696587085E-02 optPrice:4.88473735362756E-04 pvDividend:0 gamma: 1.79769313486232E+308 theta/vega/undPrice: -3.46605953078401E-04-1.95365204577997E-04-1.565</t>
  </si>
  <si>
    <t>2014-12-2 17:26:58.654: RTWSControl  - tickOptionComputation - id:3000006 tickType:13 impliedVol:0.177383936351688 delta:-1.34878307392801E-02 optPrice:1.23794150122405E-04 pvDividend:0 gamma: 1.79769313486232E+308 theta/vega/undPrice: -1.42049984811856E-04-5.78840900301976E-05-1.565</t>
  </si>
  <si>
    <t>2014-12-2 17:26:58.669: RTWSControl  - tickOptionComputation - id:3000007 tickType:13 impliedVol:0.164495873808036 delta:-1.53769312901509E-02 optPrice:1.32849673199144E-04 pvDividend:0 gamma: 1.79769313486232E+308 theta/vega/undPrice: -1.47415735534484E-04-5.79801342489875E-05-1.565</t>
  </si>
  <si>
    <t>2014-12-2 17:26:58.687: RTWSControl  - tickOptionComputation - id:3000009 tickType:13 impliedVol:0.142003025745588 delta:-2.21054871522988E-02 optPrice:1.70462070117462E-04 pvDividend:0 gamma: 1.79769313486232E+308 theta/vega/undPrice: -1.75218216006446E-04-1.03416234650991E-04-1.565</t>
  </si>
  <si>
    <t>2014-12-2 17:26:58.695: RTWSControl  - tickOptionComputation - id:3000010 tickType:13 impliedVol:0.132398240226784 delta:-3.10624595743135E-02 optPrice:2.35629304806457E-04 pvDividend:0 gamma: 1.79769313486232E+308 theta/vega/undPrice: -2.1523866514389E-04-1.0358593199897E-04-1.565</t>
  </si>
  <si>
    <t>2014-12-2 17:26:58.702: RTWSControl  - tickOptionComputation - id:3000011 tickType:13 impliedVol:0.123887880382938 delta:-4.26239041987823E-02 optPrice:3.13525755071856E-04 pvDividend:0 gamma: 1.79769313486232E+308 theta/vega/undPrice: -2.63681989967634E-04-1.69285003574353E-04-1.565</t>
  </si>
  <si>
    <t>2014-12-2 17:26:58.741: RTWSControl  - tickOptionComputation - id:3000008 tickType:13 impliedVol:0.152702236939341 delta:-1.81587020655738E-02 optPrice:1.48014250915697E-04 pvDividend:0 gamma: 1.79769313486232E+308 theta/vega/undPrice: -1.58279629106874E-04-7.15006657569786E-05-1.565</t>
  </si>
  <si>
    <t>2014-12-2 17:27:2.604: RTWSControl  - tickOptionComputation - id:3000012 tickType:13 impliedVol:0.11670533340039 delta:-6.58712163544429E-02 optPrice:4.9243107263091E-04 pvDividend:0 gamma: 1.79769313486232E+308 theta/vega/undPrice: -3.48815734126811E-04-1.97343859452671E-04-1.565</t>
  </si>
  <si>
    <t>2014-12-2 17:27:2.612: RTWSControl  - tickOptionComputation - id:3000006 tickType:10 impliedVol:1.79769313486232E+308 delta:1.79769313486232E+308 optPrice:1.79769313486232E+308 pvDividend:0 gamma: 1.79769313486232E+308 theta/vega/undPrice: 1.79769313486232E+308-1.79769313486232E+308-1.565</t>
  </si>
  <si>
    <t>2014-12-2 17:27:2.647: RTWSControl  - tickOptionComputation - id:3000006 tickType:13 impliedVol:0.177779009436506 delta:-1.36818979727413E-02 optPrice:1.26080999240145E-04 pvDividend:0 gamma: 1.79769313486232E+308 theta/vega/undPrice: -1.44108176781913E-04-5.78840809185694E-05-1.565</t>
  </si>
  <si>
    <t>2014-12-2 17:27:2.660: RTWSControl  - tickOptionComputation - id:3000007 tickType:10 impliedVol:1.79769313486232E+308 delta:1.79769313486232E+308 optPrice:1.79769313486232E+308 pvDividend:0 gamma: 1.79769313486232E+308 theta/vega/undPrice: 1.79769313486232E+308-1.79769313486232E+308-1.565</t>
  </si>
  <si>
    <t>2014-12-2 17:27:2.706: RTWSControl  - tickOptionComputation - id:3000007 tickType:13 impliedVol:0.164861797567816 delta:-1.55669884858991E-02 optPrice:1.34971307597014E-04 pvDividend:0 gamma: 1.79769313486232E+308 theta/vega/undPrice: -1.49325235100631E-04-5.7980127200623E-05-1.565</t>
  </si>
  <si>
    <t>2014-12-2 17:27:2.712: RTWSControl  - tickOptionComputation - id:3000009 tickType:10 impliedVol:1.79769313486232E+308 delta:1.79769313486232E+308 optPrice:1.79769313486232E+308 pvDividend:0 gamma: 1.79769313486232E+308 theta/vega/undPrice: 1.79769313486232E+308-1.79769313486232E+308-1.565</t>
  </si>
  <si>
    <t>2014-12-2 17:27:2.745: RTWSControl  - tickOptionComputation - id:3000009 tickType:13 impliedVol:0.142313292865644 delta:-2.24131256380885E-02 optPrice:1.73670741560107E-04 pvDividend:0 gamma: 1.79769313486232E+308 theta/vega/undPrice: -1.77515843347402E-04-1.03416223135126E-04-1.565</t>
  </si>
  <si>
    <t>2014-12-2 17:27:2.750: RTWSControl  - tickOptionComputation - id:3000010 tickType:10 impliedVol:1.79769313486232E+308 delta:1.79769313486232E+308 optPrice:1.79769313486232E+308 pvDividend:0 gamma: 1.79769313486232E+308 theta/vega/undPrice: 1.79769313486232E+308-1.79769313486232E+308-1.565</t>
  </si>
  <si>
    <t>2014-12-2 17:27:2.784: RTWSControl  - tickOptionComputation - id:3000010 tickType:13 impliedVol:0.132682000032155 delta:-3.13456794708287E-02 optPrice:2.38568661151303E-04 pvDividend:0 gamma: 1.79769313486232E+308 theta/vega/undPrice: -2.17343446951089E-04-1.03585924131453E-04-1.565</t>
  </si>
  <si>
    <t>2014-12-2 17:27:2.789: RTWSControl  - tickOptionComputation - id:3000011 tickType:10 impliedVol:0.101507740735784 delta:-1.84296206385284E-02 optPrice:9.99999974737875E-05 pvDividend:0 gamma: 1.79769313486232E+308 theta/vega/undPrice: -1.06588874679444E-04-8.351232378831E-05-1.565</t>
  </si>
  <si>
    <t>2014-12-2 17:27:2.795: RTWSControl  - tickOptionComputation - id:3000011 tickType:13 impliedVol:0.124146013543736 delta:-4.30354147970677E-02 optPrice:3.17895569086219E-04 pvDividend:0 gamma: 1.79769313486232E+308 theta/vega/undPrice: -2.66122095940364E-04-1.69284990022356E-04-1.565</t>
  </si>
  <si>
    <t>2014-12-2 17:27:2.825: RTWSControl  - tickOptionComputation - id:3000008 tickType:10 impliedVol:1.79769313486232E+308 delta:1.79769313486232E+308 optPrice:1.79769313486232E+308 pvDividend:0 gamma: 1.79769313486232E+308 theta/vega/undPrice: 1.79769313486232E+308-1.79769313486232E+308-1.565</t>
  </si>
  <si>
    <t>2014-12-2 17:27:2.834: RTWSControl  - tickOptionComputation - id:3000008 tickType:13 impliedVol:0.153039892044198 delta:-1.83418927505767E-02 optPrice:1.49975219019442E-04 pvDividend:0 gamma: 1.79769313486232E+308 theta/vega/undPrice: -1.60044529078616E-04-7.30258524535513E-05-1.565</t>
  </si>
  <si>
    <t>2014-12-2 17:27:2.866: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</si>
  <si>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17:27:6.295: TransitionLogger - flushFile - flushing file</t>
  </si>
  <si>
    <t>2014-12-2 17:27:6.295: TransitionLogger - openTransitionFile - opening file C:\temp\transitionlog_2014-12-02_170304</t>
  </si>
  <si>
    <t>2014-12-2 17:27:7.427: RTWSControl  - tickOptionComputation - id:3000012 tickType:13 impliedVol:0.116822233076483 delta:-6.60463707299201E-02 optPrice:4.94413235548089E-04 pvDividend:0 gamma: 1.79769313486232E+308 theta/vega/undPrice: -3.49922575836342E-04-1.98334933978055E-04-1.565</t>
  </si>
  <si>
    <t>2014-12-2 17:27:7.640: RTWSControl  - tickOptionComputation - id:3000006 tickType:13 impliedVol:0.178583856364128 delta:-1.40745871934479E-02 optPrice:1.30739790433375E-04 pvDividend:0 gamma: 1.79769313486232E+308 theta/vega/undPrice: -1.4830114511458E-04-5.78840625631914E-05-1.565</t>
  </si>
  <si>
    <t>2014-12-2 17:27:7.656: RTWSControl  - tickOptionComputation - id:3000007 tickType:13 impliedVol:0.165523428564164 delta:-1.59084921186105E-02 optPrice:1.38807458648112E-04 pvDividend:0 gamma: 1.79769313486232E+308 theta/vega/undPrice: -1.52777822575418E-04-5.79801146024476E-05-1.565</t>
  </si>
  <si>
    <t>2014-12-2 17:27:7.662: RTWSControl  - tickOptionComputation - id:3000009 tickType:13 impliedVol:0.142722761666668 delta:-2.28170710601147E-02 optPrice:1.7790532067732E-04 pvDividend:0 gamma: 1.79769313486232E+308 theta/vega/undPrice: -1.80548090337099E-04-1.03416208013891E-04-1.565</t>
  </si>
  <si>
    <t>2014-12-2 17:27:7.695: RTWSControl  - tickOptionComputation - id:3000010 tickType:13 impliedVol:0.132982522569137 delta:-3.16443079222004E-02 optPrice:2.41681655781603E-04 pvDividend:0 gamma: 1.79769313486232E+308 theta/vega/undPrice: -2.19572565667505E-04-1.03585915846794E-04-1.565</t>
  </si>
  <si>
    <t>2014-12-2 17:27:7.700: RTWSControl  - tickOptionComputation - id:3000011 tickType:13 impliedVol:0.124349013039065 delta:-4.33578282442179E-02 optPrice:3.21332051134179E-04 pvDividend:0 gamma: 1.79769313486232E+308 theta/vega/undPrice: -2.68041028890064E-04-1.69284979389124E-04-1.565</t>
  </si>
  <si>
    <t>2014-12-2 17:27:7.706: RTWSControl  - tickOptionComputation - id:3000008 tickType:13 impliedVol:0.153569730331682 delta:-1.86277206969959E-02 optPrice:1.53052311101188E-04 pvDividend:0 gamma: 1.79769313486232E+308 theta/vega/undPrice: -1.62813956829111E-04-7.54191291823933E-05-1.565</t>
  </si>
  <si>
    <t>2014-12-2 17:27:8.509: RTWSControl  - tickOptionComputation - id:3000006 tickType:10 impliedVol:1.79769313486232E+308 delta:1.79769313486232E+308 optPrice:1.79769313486232E+308 pvDividend:0 gamma: 1.79769313486232E+308 theta/vega/undPrice: 1.79769313486232E+308-1.79769313486232E+308-1.565</t>
  </si>
  <si>
    <t>2014-12-2 17:27:8.727: RTWSControl  - tickOptionComputation - id:3000007 tickType:10 impliedVol:1.79769313486232E+308 delta:1.79769313486232E+308 optPrice:1.79769313486232E+308 pvDividend:0 gamma: 1.79769313486232E+308 theta/vega/undPrice: 1.79769313486232E+308-1.79769313486232E+308-1.565</t>
  </si>
  <si>
    <t>2014-12-2 17:27:8.738: RTWSControl  - tickOptionComputation - id:3000009 tickType:10 impliedVol:1.79769313486232E+308 delta:1.79769313486232E+308 optPrice:1.79769313486232E+308 pvDividend:0 gamma: 1.79769313486232E+308 theta/vega/undPrice: 1.79769313486232E+308-1.79769313486232E+308-1.565</t>
  </si>
  <si>
    <t>2014-12-2 17:27:8.756: RTWSControl  - tickOptionComputation - id:3000010 tickType:10 impliedVol:1.79769313486232E+308 delta:1.79769313486232E+308 optPrice:1.79769313486232E+308 pvDividend:0 gamma: 1.79769313486232E+308 theta/vega/undPrice: 1.79769313486232E+308-1.79769313486232E+308-1.565</t>
  </si>
  <si>
    <t>2014-12-2 17:27:8.762: RTWSControl  - tickOptionComputation - id:3000008 tickType:10 impliedVol:1.79769313486232E+308 delta:1.79769313486232E+308 optPrice:1.79769313486232E+308 pvDividend:0 gamma: 1.79769313486232E+308 theta/vega/undPrice: 1.79769313486232E+308-1.79769313486232E+308-1.565</t>
  </si>
  <si>
    <t>2014-12-2 17:27:8.786: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</si>
  <si>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17:27:11.414: RTWSControl  - tickOptionComputation - id:3000012 tickType:13 impliedVol:0.116716864618937 delta:-6.58885095877122E-02 optPrice:4.926265971599E-04 pvDividend:0 gamma: 1.79769313486232E+308 theta/vega/undPrice: -3.48924915215643E-04-1.97441621034207E-04-1.565</t>
  </si>
  <si>
    <t>2014-12-2 17:27:11.632: RTWSControl  - tickOptionComputation - id:3000006 tickType:13 impliedVol:0.177789974029729 delta:-1.36872716370861E-02 optPrice:1.26144466909924E-04 pvDividend:0 gamma: 1.79769313486232E+308 theta/vega/undPrice: -1.44165298453859E-04-5.78840806667414E-05-1.565</t>
  </si>
  <si>
    <t>2014-12-2 17:27:11.679: RTWSControl  - tickOptionComputation - id:3000007 tickType:13 impliedVol:0.164873157395839 delta:-1.55728751185508E-02 optPrice:1.35037172137291E-04 pvDividend:0 gamma: 1.79769313486232E+308 theta/vega/undPrice: -1.49384514073763E-04-5.79801269827617E-05-1.565</t>
  </si>
  <si>
    <t>2014-12-2 17:27:11.679: RTWSControl  - tickOptionComputation - id:3000009 tickType:13 impliedVol:0.142325082206582 delta:-2.24247885577273E-02 optPrice:1.7379266269435E-04 pvDividend:0 gamma: 1.79769313486232E+308 theta/vega/undPrice: -1.77603147183528E-04-1.03416222698598E-04-1.565</t>
  </si>
  <si>
    <t>2014-12-2 17:27:11.695: RTWSControl  - tickOptionComputation - id:3000010 tickType:13 impliedVol:0.132693823651202 delta:-3.13574542177596E-02 optPrice:2.38691137370903E-04 pvDividend:0 gamma: 1.79769313486232E+308 theta/vega/undPrice: -2.17431148367391E-04-1.03585923804485E-04-1.565</t>
  </si>
  <si>
    <t>2014-12-2 17:27:11.741: RTWSControl  - tickOptionComputation - id:3000011 tickType:13 impliedVol:0.124157751121984 delta:-4.30540857928936E-02 optPrice:3.1809426897993E-04 pvDividend:0 gamma: 1.79769313486232E+308 theta/vega/undPrice: -2.66233050041957E-04-1.69284989407401E-04-1.565</t>
  </si>
  <si>
    <t>2014-12-2 17:27:11.757: RTWSControl  - tickOptionComputation - id:3000008 tickType:13 impliedVol:0.153051526788126 delta:-1.83481905845666E-02 optPrice:1.50042789034603E-04 pvDividend:0 gamma: 1.79769313486232E+308 theta/vega/undPrice: -1.60105343079338E-04-7.30784065379629E-05-1.565</t>
  </si>
  <si>
    <t>2014-12-2 17:27:23.426: RTWSControl  - tickOptionComputation - id:3000012 tickType:13 impliedVol:0.116822233076483 delta:-6.60463707299201E-02 optPrice:4.94413235548089E-04 pvDividend:0 gamma: 1.79769313486232E+308 theta/vega/undPrice: -3.49922575836342E-04-1.98334933978055E-04-1.565</t>
  </si>
  <si>
    <t>2014-12-2 17:27:23.639: RTWSControl  - tickOptionComputation - id:3000006 tickType:13 impliedVol:0.178583856364128 delta:-1.40745871934479E-02 optPrice:1.30739790433375E-04 pvDividend:0 gamma: 1.79769313486232E+308 theta/vega/undPrice: -1.4830114511458E-04-5.78840625631914E-05-1.565</t>
  </si>
  <si>
    <t>2014-12-2 17:27:23.681: RTWSControl  - tickOptionComputation - id:3000007 tickType:13 impliedVol:0.165523428564164 delta:-1.59084921186105E-02 optPrice:1.38807458648112E-04 pvDividend:0 gamma: 1.79769313486232E+308 theta/vega/undPrice: -1.52777822575418E-04-5.79801146024476E-05-1.565</t>
  </si>
  <si>
    <t>2014-12-2 17:27:23.689: RTWSControl  - tickOptionComputation - id:3000009 tickType:13 impliedVol:0.142722761666668 delta:-2.28170710601147E-02 optPrice:1.7790532067732E-04 pvDividend:0 gamma: 1.79769313486232E+308 theta/vega/undPrice: -1.80548090337099E-04-1.03416208013891E-04-1.565</t>
  </si>
  <si>
    <t>2014-12-2 17:27:23.695: RTWSControl  - tickOptionComputation - id:3000010 tickType:13 impliedVol:0.132982522569137 delta:-3.16443079222004E-02 optPrice:2.41681655781603E-04 pvDividend:0 gamma: 1.79769313486232E+308 theta/vega/undPrice: -2.19572565667505E-04-1.03585915846794E-04-1.565</t>
  </si>
  <si>
    <t>2014-12-2 17:27:23.743: RTWSControl  - tickOptionComputation - id:3000011 tickType:13 impliedVol:0.124349013039065 delta:-4.33578282442179E-02 optPrice:3.21332051134179E-04 pvDividend:0 gamma: 1.79769313486232E+308 theta/vega/undPrice: -2.68041028890064E-04-1.69284979389124E-04-1.565</t>
  </si>
  <si>
    <t>2014-12-2 17:27:23.749: RTWSControl  - tickOptionComputation - id:3000008 tickType:13 impliedVol:0.153569730331682 delta:-1.86277206969959E-02 optPrice:1.53052311101188E-04 pvDividend:0 gamma: 1.79769313486232E+308 theta/vega/undPrice: -1.62813956829111E-04-7.54191291823933E-05-1.565</t>
  </si>
  <si>
    <t>2014-12-2 17:27:31.422: RTWSControl  - tickOptionComputation - id:3000012 tickType:13 impliedVol:0.116716864618937 delta:-6.58885095877122E-02 optPrice:4.926265971599E-04 pvDividend:0 gamma: 1.79769313486232E+308 theta/vega/undPrice: -3.48924915215643E-04-1.97441621034207E-04-1.565</t>
  </si>
  <si>
    <t>2014-12-2 17:27:31.625: RTWSControl  - tickOptionComputation - id:3000006 tickType:13 impliedVol:0.177789974029729 delta:-1.36872716370861E-02 optPrice:1.26144466909924E-04 pvDividend:0 gamma: 1.79769313486232E+308 theta/vega/undPrice: -1.44165298453859E-04-5.78840806667414E-05-1.565</t>
  </si>
  <si>
    <t>2014-12-2 17:27:31.687: RTWSControl  - tickOptionComputation - id:3000007 tickType:13 impliedVol:0.164873157395839 delta:-1.55728751185508E-02 optPrice:1.35037172137291E-04 pvDividend:0 gamma: 1.79769313486232E+308 theta/vega/undPrice: -1.49384514073763E-04-5.79801269827617E-05-1.565</t>
  </si>
  <si>
    <t>2014-12-2 17:27:31.687: RTWSControl  - tickOptionComputation - id:3000009 tickType:13 impliedVol:0.142325082206582 delta:-2.24247885577273E-02 optPrice:1.7379266269435E-04 pvDividend:0 gamma: 1.79769313486232E+308 theta/vega/undPrice: -1.77603147183528E-04-1.03416222698598E-04-1.565</t>
  </si>
  <si>
    <t>2014-12-2 17:27:31.703: RTWSControl  - tickOptionComputation - id:3000010 tickType:13 impliedVol:0.132693823651202 delta:-3.13574542177596E-02 optPrice:2.38691137370903E-04 pvDividend:0 gamma: 1.79769313486232E+308 theta/vega/undPrice: -2.17431148367391E-04-1.03585923804485E-04-1.565</t>
  </si>
  <si>
    <t>2014-12-2 17:27:31.734: RTWSControl  - tickOptionComputation - id:3000011 tickType:13 impliedVol:0.124157751121984 delta:-4.30540857928936E-02 optPrice:3.1809426897993E-04 pvDividend:0 gamma: 1.79769313486232E+308 theta/vega/undPrice: -2.66233050041957E-04-1.69284989407401E-04-1.565</t>
  </si>
  <si>
    <t>2014-12-2 17:27:31.750: RTWSControl  - tickOptionComputation - id:3000008 tickType:13 impliedVol:0.153051526788126 delta:-1.83481905845666E-02 optPrice:1.50042789034603E-04 pvDividend:0 gamma: 1.79769313486232E+308 theta/vega/undPrice: -1.60105343079338E-04-7.30784065379629E-05-1.565</t>
  </si>
  <si>
    <t>2014-12-2 17:27:35.427: RTWSControl  - tickOptionComputation - id:3000012 tickType:13 impliedVol:0.116716864618937 delta:-6.51913400055718E-02 optPrice:4.86744165492102E-04 pvDividend:0 gamma: 1.79769313486232E+308 theta/vega/undPrice: -3.45935503836295E-04-1.93295729784691E-04-1.5651</t>
  </si>
  <si>
    <t>2014-12-2 17:27:35.640: RTWSControl  - tickOptionComputation - id:3000006 tickType:13 impliedVol:0.177789974029729 delta:-1.35311565130193E-02 optPrice:1.24535726588103E-04 pvDividend:0 gamma: 1.79769313486232E+308 theta/vega/undPrice: -1.42773098614311E-04-5.78859300019426E-05-1.5651</t>
  </si>
  <si>
    <t>2014-12-2 17:27:35.655: RTWSControl  - tickOptionComputation - id:3000007 tickType:13 impliedVol:0.164873157395839 delta:-1.54041844262656E-02 optPrice:1.3342604037266E-04 pvDividend:0 gamma: 1.79769313486232E+308 theta/vega/undPrice: -1.47990161905079E-04-5.79819786654761E-05-1.5651</t>
  </si>
  <si>
    <t>2014-12-2 17:27:35.661: RTWSControl  - tickOptionComputation - id:3000009 tickType:13 impliedVol:0.142325082206582 delta:-2.20765050124818E-02 optPrice:1.7059464611876E-04 pvDividend:0 gamma: 1.79769313486232E+308 theta/vega/undPrice: -1.75446023605542E-04-1.03419528224466E-04-1.5651</t>
  </si>
  <si>
    <t>2014-12-2 17:27:35.693: RTWSControl  - tickOptionComputation - id:3000010 tickType:13 impliedVol:0.132693823651202 delta:-0.030982971489728 optPrice:2.3548993449694E-04 pvDividend:0 gamma: 1.79769313486232E+308 theta/vega/undPrice: -2.15271743181164E-04-1.03589232017383E-04-1.5651</t>
  </si>
  <si>
    <t>2014-12-2 17:27:35.699: RTWSControl  - tickOptionComputation - id:3000011 tickType:13 impliedVol:0.124157751121984 delta:-4.24004784600352E-02 optPrice:3.12215865873177E-04 pvDividend:0 gamma: 1.79769313486232E+308 theta/vega/undPrice: -2.63245888231471E-04-1.69290400088944E-04-1.5651</t>
  </si>
  <si>
    <t>2014-12-2 17:27:35.704: RTWSControl  - tickOptionComputation - id:3000008 tickType:13 impliedVol:0.153051526788126 delta:-1.81660806074851E-02 optPrice:1.48429465931487E-04 pvDividend:0 gamma: 1.79769313486232E+308 theta/vega/undPrice: -1.5870901867499E-04-7.15005611186276E-05-1.5651</t>
  </si>
  <si>
    <t>2014-12-2 17:27:36.600: RTWSControl  - tickOptionComputation - id:3000012 tickType:10 impliedVol:0.10567872159197 delta:-4.68278021264229E-02 optPrice:3.00000014249235E-04 pvDividend:0 gamma: 1.79769313486232E+308 theta/vega/undPrice: -2.4141945220835E-04-1.69566693855089E-04-1.5651</t>
  </si>
  <si>
    <t>2014-12-2 17:27:36.608: RTWSControl  - tickOptionComputation - id:3000012 tickType:11 impliedVol:0.11745292114709 delta:-6.62867401929191E-02 optPrice:5.00000023748726E-04 pvDividend:0 gamma: 1.79769313486232E+308 theta/vega/undPrice: -3.52904932819106E-04-1.99536210095686E-04-1.5651</t>
  </si>
  <si>
    <t>2014-12-2 17:27:36.644: RTWSControl  - tickOptionComputation - id:3000006 tickType:10 impliedVol:1.79769313486232E+308 delta:1.79769313486232E+308 optPrice:1.79769313486232E+308 pvDividend:0 gamma: 1.79769313486232E+308 theta/vega/undPrice: 1.79769313486232E+308-1.79769313486232E+308-1.5651</t>
  </si>
  <si>
    <t>2014-12-2 17:27:36.659: RTWSControl  - tickOptionComputation - id:3000006 tickType:11 impliedVol:0.17350167209198 delta:-0.011372706331178 optPrice:9.99999974737875E-05 pvDividend:0 gamma: 1.79769313486232E+308 theta/vega/undPrice: -1.20431813463021E-04-5.78860332409761E-05-1.5651</t>
  </si>
  <si>
    <t>2014-12-2 17:27:36.703: RTWSControl  - tickOptionComputation - id:3000007 tickType:10 impliedVol:1.79769313486232E+308 delta:1.79769313486232E+308 optPrice:1.79769313486232E+308 pvDividend:0 gamma: 1.79769313486232E+308 theta/vega/undPrice: 1.79769313486232E+308-1.79769313486232E+308-1.5651</t>
  </si>
  <si>
    <t>2014-12-2 17:27:36.708: RTWSControl  - tickOptionComputation - id:3000007 tickType:11 impliedVol:0.159074522864886 delta:-1.22825212616954E-02 optPrice:9.99999974737875E-05 pvDividend:0 gamma: 1.79769313486232E+308 theta/vega/undPrice: -1.17730146025589E-04-5.798209815244E-05-1.5651</t>
  </si>
  <si>
    <t>2014-12-2 17:27:36.746: RTWSControl  - tickOptionComputation - id:3000009 tickType:10 impliedVol:1.79769313486232E+308 delta:1.79769313486232E+308 optPrice:1.79769313486232E+308 pvDividend:0 gamma: 1.79769313486232E+308 theta/vega/undPrice: 1.79769313486232E+308-1.79769313486232E+308-1.5651</t>
  </si>
  <si>
    <t>2014-12-2 17:27:36.751: RTWSControl  - tickOptionComputation - id:3000009 tickType:11 impliedVol:0.130316312778915 delta:-0.014659989514375 optPrice:9.99999974737875E-05 pvDividend:0 gamma: 1.79769313486232E+308 theta/vega/undPrice: -1.12083722067167E-04-5.81736876954627E-05-1.5651</t>
  </si>
  <si>
    <t>2014-12-2 17:27:36.786: RTWSControl  - tickOptionComputation - id:3000010 tickType:10 impliedVol:1.79769313486232E+308 delta:1.79769313486232E+308 optPrice:1.79769313486232E+308 pvDividend:0 gamma: 1.79769313486232E+308 theta/vega/undPrice: 1.79769313486232E+308-1.79769313486232E+308-1.5651</t>
  </si>
  <si>
    <t>2014-12-2 17:27:36.792: RTWSControl  - tickOptionComputation - id:3000010 tickType:11 impliedVol:0.129237693181928 delta:-2.74368150490816E-02 optPrice:1.99999994947575E-04 pvDividend:0 gamma: 1.79769313486232E+308 theta/vega/undPrice: -1.89635139298021E-04-1.03589331883967E-04-1.5651</t>
  </si>
  <si>
    <t>2014-12-2 17:27:36.828: RTWSControl  - tickOptionComputation - id:3000011 tickType:10 impliedVol:0.101646347106398 delta:-1.82677886522407E-02 optPrice:9.99999974737875E-05 pvDividend:0 gamma: 1.79769313486232E+308 theta/vega/undPrice: -1.05912012957761E-04-8.25562064349827E-05-1.5651</t>
  </si>
  <si>
    <t>2014-12-2 17:27:36.834: RTWSControl  - tickOptionComputation - id:3000011 tickType:11 impliedVol:0.123033552854181 delta:-4.12124351978266E-02 optPrice:3.00000014249235E-04 pvDividend:0 gamma: 1.79769313486232E+308 theta/vega/undPrice: -2.54648173806326E-04-1.62716798814736E-04-1.5651</t>
  </si>
  <si>
    <t>2014-12-2 17:27:36.873: RTWSControl  - tickOptionComputation - id:3000008 tickType:10 impliedVol:1.79769313486232E+308 delta:1.79769313486232E+308 optPrice:1.79769313486232E+308 pvDividend:0 gamma: 1.79769313486232E+308 theta/vega/undPrice: 1.79769313486232E+308-1.79769313486232E+308-1.5651</t>
  </si>
  <si>
    <t>2014-12-2 17:27:36.878: RTWSControl  - tickOptionComputation - id:3000008 tickType:11 impliedVol:0.144671717834274 delta:-1.33553047722013E-02 optPrice:9.99999974737875E-05 pvDividend:0 gamma: 1.79769313486232E+308 theta/vega/undPrice: -1.14906861887592E-04-5.80779828673345E-05-1.5651</t>
  </si>
  <si>
    <t>2014-12-2 17:27:36.912: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</si>
  <si>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17:27:38.660: RTWSControl  - tickOptionComputation - id:3000012 tickType:13 impliedVol:0.117019417873657 delta:-6.56260485835355E-02 optPrice:4.9165265576019E-04 pvDividend:0 gamma: 1.79769313486232E+308 theta/vega/undPrice: -3.4875437345497E-04-1.95721526563801E-04-1.5651</t>
  </si>
  <si>
    <t>2014-12-2 17:27:38.668: RTWSControl  - tickOptionComputation - id:3000006 tickType:13 impliedVol:0.179294389961811 delta:-1.42538163459343E-02 optPrice:1.33128181705134E-04 pvDividend:0 gamma: 1.79769313486232E+308 theta/vega/undPrice: -1.50540064710062E-04-5.78794259012816E-05-1.5651</t>
  </si>
  <si>
    <t>2014-12-2 17:27:38.685: RTWSControl  - tickOptionComputation - id:3000007 tickType:13 impliedVol:0.166131902008289 delta:-1.60432193250485E-02 optPrice:1.40616828560837E-04 pvDividend:0 gamma: 1.79769313486232E+308 theta/vega/undPrice: -1.54496505151502E-04-5.79754740474486E-05-1.5651</t>
  </si>
  <si>
    <t>2014-12-2 17:27:38.691: RTWSControl  - tickOptionComputation - id:3000009 tickType:13 impliedVol:0.14314691722786 delta:-2.28710658989539E-02 optPrice:1.78928559214152E-04 pvDividend:0 gamma: 1.79769313486232E+308 theta/vega/undPrice: -1.81454236675247E-04-1.03407938598627E-04-1.5651</t>
  </si>
  <si>
    <t>2014-12-2 17:27:38.739: RTWSControl  - tickOptionComputation - id:3000010 tickType:13 impliedVol:0.133324420400932 delta:-0.031594934617762 optPrice:2.41867868471274E-04 pvDividend:0 gamma: 1.79769313486232E+308 theta/vega/undPrice: -2.19887939176565E-04-1.0357763621211E-04-1.5651</t>
  </si>
  <si>
    <t>2014-12-2 17:27:38.745: RTWSControl  - tickOptionComputation - id:3000011 tickType:13 impliedVol:0.124615253949536 delta:-4.31057907306135E-02 optPrice:3.19725149905499E-04 pvDividend:0 gamma: 1.79769313486232E+308 theta/vega/undPrice: -2.67498874671378E-04-1.69271454246292E-04-1.5651</t>
  </si>
  <si>
    <t>2014-12-2 17:27:38.750: RTWSControl  - tickOptionComputation - id:3000008 tickType:13 impliedVol:0.154082744430312 delta:-0.018712465304908 optPrice:1.54318533833199E-04 pvDividend:0 gamma: 1.79769313486232E+308 theta/vega/undPrice: -1.64045937791557E-04-7.60693731823797E-05-1.5651</t>
  </si>
  <si>
    <t>2014-12-2 17:27:38.784: RTWSControl  - tickOptionComputation - id:3000066 tickType:13 impliedVol:9.82413461413785E-02 delta:-1.48124806629239E-02 optPrice:1.37158897900689E-04 pvDividend:0 gamma: 1.79769313486232E+308 theta/vega/undPrice: -4.72081779640905E-05-1.15666259160189E-04-1.79769313486232E+308</t>
  </si>
  <si>
    <t>2014-12-2 17:27:38.791: RTWSControl  - tickOptionComputation - id:3000068 tickType:13 impliedVol:9.12692257885155E-02 delta:-2.87232540188311E-02 optPrice:2.67989815939556E-04 pvDividend:0 gamma: 1.79769313486232E+308 theta/vega/undPrice: -7.70017113620373E-05-1.86156583803467E-04-1.79769313486232E+308</t>
  </si>
  <si>
    <t>2014-12-2 17:27:38.797: RTWSControl  - tickOptionComputation - id:3000067 tickType:13 impliedVol:9.45076780180969E-02 delta:-0.019853209676603 optPrice:1.81901966510185E-04 pvDividend:0 gamma: 1.79769313486232E+308 theta/vega/undPrice: -5.8730794396402E-05-1.67088993314527E-04-1.79769313486232E+308</t>
  </si>
  <si>
    <t>2014-12-2 17:27:38.827: RTWSControl  - tickOptionComputation - id:3000069 tickType:13 impliedVol:8.85259894526342E-02 delta:-4.05348056650137E-02 optPrice:3.81873923325097E-04 pvDividend:0 gamma: 1.79769313486232E+308 theta/vega/undPrice: -1.00026924309569E-04-2.90961445430299E-04-1.79769313486232E+308</t>
  </si>
  <si>
    <t>2014-12-2 17:27:38.834: RTWSControl  - tickOptionComputation - id:3000070 tickType:13 impliedVol:8.62779690104531E-02 delta:-6.10205252143984E-02 optPrice:6.01769890158539E-04 pvDividend:0 gamma: 1.79769313486232E+308 theta/vega/undPrice: -1.34250440351743E-04-3.44421096439689E-04-1.79769313486232E+308</t>
  </si>
  <si>
    <t>2014-12-2 17:27:38.841: RTWSControl  - tickOptionComputation - id:3000071 tickType:13 impliedVol:8.45251644619722E-02 delta:-8.91382146276297E-02 optPrice:9.21816061701677E-04 pvDividend:0 gamma: 1.79769313486232E+308 theta/vega/undPrice: -1.75923228308076E-04-4.57838412480393E-04-1.79769313486232E+308</t>
  </si>
  <si>
    <t>2014-12-2 17:27:38.868: RTWSControl  - tickOptionComputation - id:3000072 tickType:13 impliedVol:8.32675758071879E-02 delta:-0.127679540992256 optPrice:1.39065119357128E-03 pvDividend:0 gamma: 1.79769313486232E+308 theta/vega/undPrice: -2.26423212993167E-04-6.33282957685584E-04-1.79769313486232E+308</t>
  </si>
  <si>
    <t>2014-12-2 17:27:40.633: RTWSControl  - tickOptionComputation - id:3000006 tickType:10 impliedVol:1.79769313486232E+308 delta:1.79769313486232E+308 optPrice:1.79769313486232E+308 pvDividend:0 gamma: 1.79769313486232E+308 theta/vega/undPrice: 1.79769313486232E+308-1.79769313486232E+308-1.5651</t>
  </si>
  <si>
    <t>2014-12-2 17:27:40.688: RTWSControl  - tickOptionComputation - id:3000007 tickType:10 impliedVol:1.79769313486232E+308 delta:1.79769313486232E+308 optPrice:1.79769313486232E+308 pvDividend:0 gamma: 1.79769313486232E+308 theta/vega/undPrice: 1.79769313486232E+308-1.79769313486232E+308-1.5651</t>
  </si>
  <si>
    <t>2014-12-2 17:27:40.739: RTWSControl  - tickOptionComputation - id:3000009 tickType:10 impliedVol:1.79769313486232E+308 delta:1.79769313486232E+308 optPrice:1.79769313486232E+308 pvDividend:0 gamma: 1.79769313486232E+308 theta/vega/undPrice: 1.79769313486232E+308-1.79769313486232E+308-1.5651</t>
  </si>
  <si>
    <t>2014-12-2 17:27:40.748: RTWSControl  - tickOptionComputation - id:3000010 tickType:10 impliedVol:1.79769313486232E+308 delta:1.79769313486232E+308 optPrice:1.79769313486232E+308 pvDividend:0 gamma: 1.79769313486232E+308 theta/vega/undPrice: 1.79769313486232E+308-1.79769313486232E+308-1.5651</t>
  </si>
  <si>
    <t>2014-12-2 17:27:40.782: RTWSControl  - tickOptionComputation - id:3000011 tickType:10 impliedVol:0.101798625623293 delta:-1.83834012291633E-02 optPrice:9.99999974737875E-05 pvDividend:0 gamma: 1.79769313486232E+308 theta/vega/undPrice: -1.06675994907296E-04-8.31842144176523E-05-1.5651</t>
  </si>
  <si>
    <t>2014-12-2 17:27:40.787: RTWSControl  - tickOptionComputation - id:3000008 tickType:10 impliedVol:1.79769313486232E+308 delta:1.79769313486232E+308 optPrice:1.79769313486232E+308 pvDividend:0 gamma: 1.79769313486232E+308 theta/vega/undPrice: 1.79769313486232E+308-1.79769313486232E+308-1.5651</t>
  </si>
  <si>
    <t>2014-12-2 17:27:40.823: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</si>
  <si>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17:27:40.875: RTWSControl  - tickOptionComputation - id:3000070 tickType:10 impliedVol:8.62188039657793E-02 delta:-0.060854964729105 optPrice:6.00000028498471E-04 pvDividend:0 gamma: 1.79769313486232E+308 theta/vega/undPrice: -1.33940976160943E-04-3.43519647540586E-04-1.79769313486232E+308</t>
  </si>
  <si>
    <t>2014-12-2 17:27:42.602: RTWSControl  - tickOptionComputation - id:3000012 tickType:13 impliedVol:0.116843153066036 delta:-6.53616343553432E-02 optPrice:4.88664130305475E-04 pvDividend:0 gamma: 1.79769313486232E+308 theta/vega/undPrice: -3.47085204814244E-04-1.94227274210745E-04-1.5651</t>
  </si>
  <si>
    <t>2014-12-2 17:27:42.611: RTWSControl  - tickOptionComputation - id:3000006 tickType:13 impliedVol:0.178605800837794 delta:-1.39201173860108E-02 optPrice:1.29142658802749E-04 pvDividend:0 gamma: 1.79769313486232E+308 theta/vega/undPrice: -1.46952244242325E-04-5.78794415060788E-05-1.5651</t>
  </si>
  <si>
    <t>2014-12-2 17:27:42.627: RTWSControl  - tickOptionComputation - id:3000007 tickType:13 impliedVol:0.165548244906468 delta:-1.57437042515434E-02 optPrice:1.37233042784128E-04 pvDividend:0 gamma: 1.79769313486232E+308 theta/vega/undPrice: -1.51450371756324E-04-5.79754851050669E-05-1.5651</t>
  </si>
  <si>
    <t>2014-12-2 17:27:42.633: RTWSControl  - tickOptionComputation - id:3000009 tickType:13 impliedVol:0.142749670607053 delta:-2.24805453646097E-02 optPrice:1.74820705986742E-04 pvDividend:0 gamma: 1.79769313486232E+308 theta/vega/undPrice: -1.78512076487165E-04-1.0340795329173E-04-1.5651</t>
  </si>
  <si>
    <t>2014-12-2 17:27:42.654: RTWSControl  - tickOptionComputation - id:3000010 tickType:13 impliedVol:0.133008652238971 delta:-3.12818250326526E-02 optPrice:2.38597211834881E-04 pvDividend:0 gamma: 1.79769313486232E+308 theta/vega/undPrice: -2.17545400012157E-04-1.03577644951556E-04-1.5651</t>
  </si>
  <si>
    <t>2014-12-2 17:27:42.659: RTWSControl  - tickOptionComputation - id:3000006 tickType:10 impliedVol:1.79769313486232E+308 delta:1.79769313486232E+308 optPrice:1.79769313486232E+308 pvDividend:0 gamma: 1.79769313486232E+308 theta/vega/undPrice: 1.79769313486232E+308-1.79769313486232E+308-1.5651</t>
  </si>
  <si>
    <t>2014-12-2 17:27:42.701: RTWSControl  - tickOptionComputation - id:3000007 tickType:10 impliedVol:1.79769313486232E+308 delta:1.79769313486232E+308 optPrice:1.79769313486232E+308 pvDividend:0 gamma: 1.79769313486232E+308 theta/vega/undPrice: 1.79769313486232E+308-1.79769313486232E+308-1.5651</t>
  </si>
  <si>
    <t>2014-12-2 17:27:42.710: RTWSControl  - tickOptionComputation - id:3000011 tickType:13 impliedVol:0.12437314639196 delta:-4.27214918329151E-02 optPrice:3.15626953441331E-04 pvDividend:0 gamma: 1.79769313486232E+308 theta/vega/undPrice: -2.65209928510473E-04-1.69271466991675E-04-1.5651</t>
  </si>
  <si>
    <t>2014-12-2 17:27:42.740: RTWSControl  - tickOptionComputation - id:3000009 tickType:10 impliedVol:1.79769313486232E+308 delta:1.79769313486232E+308 optPrice:1.79769313486232E+308 pvDividend:0 gamma: 1.79769313486232E+308 theta/vega/undPrice: 1.79769313486232E+308-1.79769313486232E+308-1.5651</t>
  </si>
  <si>
    <t>2014-12-2 17:27:42.750: RTWSControl  - tickOptionComputation - id:3000008 tickType:13 impliedVol:0.153596201496221 delta:-1.84512274047005E-02 optPrice:1.51493110148905E-04 pvDividend:0 gamma: 1.79769313486232E+308 theta/vega/undPrice: -1.61502446812632E-04-7.38718372784956E-05-1.5651</t>
  </si>
  <si>
    <t>2014-12-2 17:27:42.783: RTWSControl  - tickOptionComputation - id:3000010 tickType:10 impliedVol:1.79769313486232E+308 delta:1.79769313486232E+308 optPrice:1.79769313486232E+308 pvDividend:0 gamma: 1.79769313486232E+308 theta/vega/undPrice: 1.79769313486232E+308-1.79769313486232E+308-1.5651</t>
  </si>
  <si>
    <t>2014-12-2 17:27:42.788: RTWSControl  - tickOptionComputation - id:3000008 tickType:10 impliedVol:1.79769313486232E+308 delta:1.79769313486232E+308 optPrice:1.79769313486232E+308 pvDividend:0 gamma: 1.79769313486232E+308 theta/vega/undPrice: 1.79769313486232E+308-1.79769313486232E+308-1.5651</t>
  </si>
  <si>
    <t>2014-12-2 17:27:42.825: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</si>
  <si>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17:27:43.521: RTWSControl  - tickOptionComputation - id:3000012 tickType:13 impliedVol:0.116843153066036 delta:-6.60581339034498E-02 optPrice:4.94546500680423E-04 pvDividend:0 gamma: 1.79769313486232E+308 theta/vega/undPrice: -3.50075250389535E-04-1.98373135641804E-04-1.565</t>
  </si>
  <si>
    <t>2014-12-2 17:27:43.738: RTWSControl  - tickOptionComputation - id:3000006 tickType:13 impliedVol:0.178605800837794 delta:-1.40755488444344E-02 optPrice:1.30751251883514E-04 pvDividend:0 gamma: 1.79769313486232E+308 theta/vega/undPrice: -1.48344622826875E-04-5.78775925220603E-05-1.565</t>
  </si>
  <si>
    <t>2014-12-2 17:27:43.754: RTWSControl  - tickOptionComputation - id:3000007 tickType:13 impliedVol:0.165548244906468 delta:-1.59117365793319E-02 optPrice:1.388440529218E-04 pvDividend:0 gamma: 1.79769313486232E+308 theta/vega/undPrice: -1.52844926209254E-04-5.79736337486328E-05-1.565</t>
  </si>
  <si>
    <t>2014-12-2 17:27:43.760: RTWSControl  - tickOptionComputation - id:3000009 tickType:13 impliedVol:0.142749670607053 delta:-2.28278438015496E-02 optPrice:1.78018587446957E-04 pvDividend:0 gamma: 1.79769313486232E+308 theta/vega/undPrice: -1.80669585621414E-04-1.03404648250132E-04-1.565</t>
  </si>
  <si>
    <t>2014-12-2 17:27:43.779: RTWSControl  - tickOptionComputation - id:3000010 tickType:13 impliedVol:0.133008652238971 delta:-3.16554726060561E-02 optPrice:2.41798315447824E-04 pvDividend:0 gamma: 1.79769313486232E+308 theta/vega/undPrice: -2.19705216944627E-04-1.03574337202479E-04-1.565</t>
  </si>
  <si>
    <t>2014-12-2 17:27:43.785: RTWSControl  - tickOptionComputation - id:3000011 tickType:13 impliedVol:0.12437314639196 delta:-4.33740495592671E-02 optPrice:3.21505247513965E-04 pvDividend:0 gamma: 1.79769313486232E+308 theta/vega/undPrice: -2.68197697349236E-04-1.69266056993178E-04-1.565</t>
  </si>
  <si>
    <t>2014-12-2 17:27:43.791: RTWSControl  - tickOptionComputation - id:3000008 tickType:13 impliedVol:0.153596201496221 delta:-1.86327212157273E-02 optPrice:1.53106335422841E-04 pvDividend:0 gamma: 1.79769313486232E+308 theta/vega/undPrice: -1.62898995365211E-04-7.54496067788562E-05-1.565</t>
  </si>
  <si>
    <t>2014-12-2 17:27:44.490: RTWSControl  - tickOptionComputation - id:3000012 tickType:10 impliedVol:0.105346131544804 delta:-4.69647958078017E-02 optPrice:3.00000014249235E-04 pvDividend:0 gamma: 1.79769313486232E+308 theta/vega/undPrice: -2.41205552945334E-04-1.69542337733007E-04-1.565</t>
  </si>
  <si>
    <t>2014-12-2 17:27:44.499: RTWSControl  - tickOptionComputation - id:3000012 tickType:11 impliedVol:0.117116174051289 delta:-6.64599911358738E-02 optPrice:5.00000023748726E-04 pvDividend:0 gamma: 1.79769313486232E+308 theta/vega/undPrice: -3.52660584981903E-04-2.00687546442165E-04-1.565</t>
  </si>
  <si>
    <t>2014-12-2 17:27:44.521: RTWSControl  - tickOptionComputation - id:3000006 tickType:10 impliedVol:1.79769313486232E+308 delta:1.79769313486232E+308 optPrice:1.79769313486232E+308 pvDividend:0 gamma: 1.79769313486232E+308 theta/vega/undPrice: 1.79769313486232E+308-1.79769313486232E+308-1.565</t>
  </si>
  <si>
    <t>2014-12-2 17:27:44.536: RTWSControl  - tickOptionComputation - id:3000006 tickType:11 impliedVol:0.173287678101559 delta:-1.14123396426073E-02 optPrice:9.99999974737875E-05 pvDividend:0 gamma: 1.79769313486232E+308 theta/vega/undPrice: -1.20635948435027E-04-5.78777189193325E-05-1.565</t>
  </si>
  <si>
    <t>2014-12-2 17:27:44.578: RTWSControl  - tickOptionComputation - id:3000066 tickType:13 impliedVol:9.82413461413785E-02 delta:-1.49694031529378E-02 optPrice:1.38767677023927E-04 pvDividend:0 gamma: 1.79769313486232E+308 theta/vega/undPrice: -4.7636140285123E-05-1.17237899840228E-04-1.79769313486232E+308</t>
  </si>
  <si>
    <t>2014-12-2 17:27:44.585: RTWSControl  - tickOptionComputation - id:3000007 tickType:10 impliedVol:1.79769313486232E+308 delta:1.79769313486232E+308 optPrice:1.79769313486232E+308 pvDividend:0 gamma: 1.79769313486232E+308 theta/vega/undPrice: 1.79769313486232E+308-1.79769313486232E+308-1.565</t>
  </si>
  <si>
    <t>2014-12-2 17:27:44.621: RTWSControl  - tickOptionComputation - id:3000007 tickType:11 impliedVol:0.158835739967309 delta:-1.23141969671931E-02 optPrice:9.99999974737875E-05 pvDividend:0 gamma: 1.79769313486232E+308 theta/vega/undPrice: -1.17813109434329E-04-5.79737702393884E-05-1.565</t>
  </si>
  <si>
    <t>2014-12-2 17:27:44.631: RTWSControl  - tickOptionComputation - id:3000068 tickType:13 impliedVol:9.12692257885155E-02 delta:-2.90245090340869E-02 optPrice:2.71180326009139E-04 pvDividend:0 gamma: 1.79769313486232E+308 theta/vega/undPrice: -7.76631399626282E-05-1.8865614913616E-04-1.79769313486232E+308</t>
  </si>
  <si>
    <t>2014-12-2 17:27:44.660: RTWSControl  - tickOptionComputation - id:3000067 tickType:13 impliedVol:9.45076780180969E-02 delta:-0.020016764366859 optPrice:1.83511992061058E-04 pvDividend:0 gamma: 1.79769313486232E+308 theta/vega/undPrice: -5.91591015563993E-05-1.68661605054706E-04-1.79769313486232E+308</t>
  </si>
  <si>
    <t>2014-12-2 17:27:44.666: RTWSControl  - tickOptionComputation - id:3000069 tickType:13 impliedVol:8.85259894526342E-02 delta:-4.08462874820937E-02 optPrice:3.85066066990682E-04 pvDividend:0 gamma: 1.79769313486232E+308 theta/vega/undPrice: -1.00688712676061E-04-2.93618518928559E-04-1.79769313486232E+308</t>
  </si>
  <si>
    <t>2014-12-2 17:27:44.673: RTWSControl  - tickOptionComputation - id:3000070 tickType:13 impliedVol:8.62779690104531E-02 delta:-6.15424440289722E-02 optPrice:6.07631027304958E-04 pvDividend:0 gamma: 1.79769313486232E+308 theta/vega/undPrice: -1.35165699346614E-04-3.48549735141281E-04-1.79769313486232E+308</t>
  </si>
  <si>
    <t>2014-12-2 17:27:44.702: RTWSControl  - tickOptionComputation - id:3000071 tickType:13 impliedVol:8.45251644619722E-02 delta:-8.99381657223157E-02 optPrice:9.31823035615348E-04 pvDividend:0 gamma: 1.79769313486232E+308 theta/vega/undPrice: -1.77047967238841E-04-4.57823778750957E-04-1.79769313486232E+308</t>
  </si>
  <si>
    <t>2014-12-2 17:27:44.708: RTWSControl  - tickOptionComputation - id:3000072 tickType:13 impliedVol:8.32675758071879E-02 delta:-0.128802222226614 optPrice:1.40659269188489E-03 pvDividend:0 gamma: 1.79769313486232E+308 theta/vega/undPrice: -2.27632008966102E-04-6.33262703912845E-04-1.79769313486232E+308</t>
  </si>
  <si>
    <t>2014-12-2 17:27:44.715: RTWSControl  - tickOptionComputation - id:3000009 tickType:10 impliedVol:1.79769313486232E+308 delta:1.79769313486232E+308 optPrice:1.79769313486232E+308 pvDividend:0 gamma: 1.79769313486232E+308 theta/vega/undPrice: 1.79769313486232E+308-1.79769313486232E+308-1.565</t>
  </si>
  <si>
    <t>2014-12-2 17:27:44.746: RTWSControl  - tickOptionComputation - id:3000009 tickType:11 impliedVol:0.130068833659285 delta:-1.46997490398329E-02 optPrice:9.99999974737875E-05 pvDividend:0 gamma: 1.79769313486232E+308 theta/vega/undPrice: -1.12137100272034E-04-5.81653316042765E-05-1.565</t>
  </si>
  <si>
    <t>2014-12-2 17:27:44.756: RTWSControl  - tickOptionComputation - id:3000010 tickType:10 impliedVol:1.79769313486232E+308 delta:1.79769313486232E+308 optPrice:1.79769313486232E+308 pvDividend:0 gamma: 1.79769313486232E+308 theta/vega/undPrice: 1.79769313486232E+308-1.79769313486232E+308-1.565</t>
  </si>
  <si>
    <t>2014-12-2 17:27:44.783: RTWSControl  - tickOptionComputation - id:3000010 tickType:11 impliedVol:0.128971054070341 delta:-2.75254589964704E-02 optPrice:1.99999994947575E-04 pvDividend:0 gamma: 1.79769313486232E+308 theta/vega/undPrice: -1.89753058080828E-04-1.03574452645056E-04-1.565</t>
  </si>
  <si>
    <t>2014-12-2 17:27:44.793: RTWSControl  - tickOptionComputation - id:3000011 tickType:10 impliedVol:0.101507740735784 delta:-1.84203015649226E-02 optPrice:9.99999974737875E-05 pvDividend:0 gamma: 1.79769313486232E+308 theta/vega/undPrice: -1.06553094448709E-04-8.34492211289994E-05-1.565</t>
  </si>
  <si>
    <t>2014-12-2 17:27:44.825: RTWSControl  - tickOptionComputation - id:3000011 tickType:11 impliedVol:0.12269709818715 delta:-0.041268657548967 optPrice:3.00000014249235E-04 pvDividend:0 gamma: 1.79769313486232E+308 theta/vega/undPrice: -2.54265084138903E-04-1.63072438410862E-04-1.565</t>
  </si>
  <si>
    <t>2014-12-2 17:27:44.835: RTWSControl  - tickOptionComputation - id:3000008 tickType:10 impliedVol:1.79769313486232E+308 delta:1.79769313486232E+308 optPrice:1.79769313486232E+308 pvDividend:0 gamma: 1.79769313486232E+308 theta/vega/undPrice: 1.79769313486232E+308-1.79769313486232E+308-1.565</t>
  </si>
  <si>
    <t>2014-12-2 17:27:44.867: RTWSControl  - tickOptionComputation - id:3000008 tickType:11 impliedVol:0.144429131194947 delta:-1.33907312951981E-02 optPrice:9.99999974737875E-05 pvDividend:0 gamma: 1.79769313486232E+308 theta/vega/undPrice: -1.14977915953507E-04-5.80696408503753E-05-1.565</t>
  </si>
  <si>
    <t>2014-12-2 17:27:44.878: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</si>
  <si>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17:27:44.909: RTWSControl  - tickOptionComputation - id:3000066 tickType:11 impliedVol:0.104088754345094 delta:-1.97818886629404E-02 optPrice:1.99999994947575E-04 pvDividend:0 gamma: 1.79769313486232E+308 theta/vega/undPrice: -6.45193850235504E-05-1.64701839719399E-04-1.79769313486232E+308</t>
  </si>
  <si>
    <t>2014-12-2 17:27:44.920: RTWSControl  - tickOptionComputation - id:3000068 tickType:10 impliedVol:8.74244176027056E-02 delta:-2.31159461767955E-02 optPrice:1.99999994947575E-04 pvDividend:0 gamma: 1.79769313486232E+308 theta/vega/undPrice: -6.19093492706482E-05-1.86150988546882E-04-1.79769313486232E+308</t>
  </si>
  <si>
    <t>2014-12-2 17:27:44.951: RTWSControl  - tickOptionComputation - id:3000068 tickType:11 impliedVol:0.098148939536183 delta:-3.83844984918945E-02 optPrice:3.9999998989515E-04 pvDividend:0 gamma: 1.79769313486232E+308 theta/vega/undPrice: -1.05852069689417E-04-2.69538836638268E-04-1.79769313486232E+308</t>
  </si>
  <si>
    <t>2014-12-2 17:27:44.963: RTWSControl  - tickOptionComputation - id:3000067 tickType:10 impliedVol:8.64895652219027E-02 delta:-1.24915690898346E-02 optPrice:9.99999974737875E-05 pvDividend:0 gamma: 1.79769313486232E+308 theta/vega/undPrice: -3.59698563844095E-05-1.04537600249636E-04-1.79769313486232E+308</t>
  </si>
  <si>
    <t>2014-12-2 17:27:44.995: RTWSControl  - tickOptionComputation - id:3000067 tickType:11 impliedVol:0.101649065778464 delta:-2.87381108653257E-02 optPrice:3.00000014249235E-04 pvDividend:0 gamma: 1.79769313486232E+308 theta/vega/undPrice: -8.58391997303801E-05-1.85842723891134E-04-1.79769313486232E+308</t>
  </si>
  <si>
    <t>2014-12-2 17:27:45.6: RTWSControl  - tickOptionComputation - id:3000069 tickType:10 impliedVol:0.089282077707783 delta:-4.18533220293676E-02 optPrice:3.9999998989515E-04 pvDividend:0 gamma: 1.79769313486232E+308 theta/vega/undPrice: -1.03791825998794E-04-3.02522244623851E-04-1.79769313486232E+308</t>
  </si>
  <si>
    <t>2014-12-2 17:27:45.35: RTWSControl  - tickOptionComputation - id:3000069 tickType:11 impliedVol:9.26569993653245E-02 delta:-4.89347487261187E-02 optPrice:5.00000023748726E-04 pvDividend:0 gamma: 1.79769313486232E+308 theta/vega/undPrice: -1.21254037763159E-04-3.04218229093728E-04-1.79769313486232E+308</t>
  </si>
  <si>
    <t>2014-12-2 17:27:45.47: RTWSControl  - tickOptionComputation - id:3000070 tickType:10 impliedVol:8.60026804340576E-02 delta:-6.09281809039487E-02 optPrice:6.00000028498471E-04 pvDividend:0 gamma: 1.79769313486232E+308 theta/vega/undPrice: -1.33725841701369E-04-3.4435552451211E-04-1.79769313486232E+308</t>
  </si>
  <si>
    <t>2014-12-2 17:27:45.76: RTWSControl  - tickOptionComputation - id:3000070 tickType:11 impliedVol:9.25624853802663E-02 delta:-7.36091464320932E-02 optPrice:7.999999797903E-04 pvDividend:0 gamma: 1.79769313486232E+308 theta/vega/undPrice: -1.6803587859011E-04-4.44298294740338E-04-1.79769313486232E+308</t>
  </si>
  <si>
    <t>2014-12-2 17:27:45.87: RTWSControl  - tickOptionComputation - id:3000071 tickType:10 impliedVol:8.38236540356985E-02 delta:-8.79261584449118E-02 optPrice:8.99999984540045E-04 pvDividend:0 gamma: 1.79769313486232E+308 theta/vega/undPrice: -1.72832418478621E-04-4.57823976294874E-04-1.79769313486232E+308</t>
  </si>
  <si>
    <t>2014-12-2 17:27:45.118: RTWSControl  - tickOptionComputation - id:3000071 tickType:11 impliedVol:8.81986764786615E-02 delta:-9.95721223492954E-02 optPrice:1.09999999403954E-03 pvDividend:0 gamma: 1.79769313486232E+308 theta/vega/undPrice: -1.99122954215764E-04-4.57822783185913E-04-1.79769313486232E+308</t>
  </si>
  <si>
    <t>2014-12-2 17:27:45.129: RTWSControl  - tickOptionComputation - id:3000072 tickType:10 impliedVol:8.31667142078854E-02 delta:-0.128384605273312 optPrice:1.39999995008111E-03 pvDividend:0 gamma: 1.79769313486232E+308 theta/vega/undPrice: -2.27000026184666E-04-6.33262745998984E-04-1.79769313486232E+308</t>
  </si>
  <si>
    <t>2014-12-2 17:27:45.160: RTWSControl  - tickOptionComputation - id:3000072 tickType:11 impliedVol:8.63240637739371E-02 delta:-0.138266518452401 optPrice:1.5999999595806E-03 pvDividend:0 gamma: 1.79769313486232E+308 theta/vega/undPrice: -2.4678344083427E-04-6.33261427666824E-04-1.79769313486232E+308</t>
  </si>
  <si>
    <t>2014-12-2 17:27:46.428: RTWSControl  - tickOptionComputation - id:3000012 tickType:13 impliedVol:0.116885888188527 delta:-6.61220616909022E-02 optPrice:4.95271040798402E-04 pvDividend:0 gamma: 1.79769313486232E+308 theta/vega/undPrice: -3.5047992475921E-04-1.98735403158963E-04-1.565</t>
  </si>
  <si>
    <t>2014-12-2 17:27:46.428: RTWSControl  - tickOptionComputation - id:3000006 tickType:13 impliedVol:0.179688589252187 delta:-1.45982058401843E-02 optPrice:1.37018181741375E-04 pvDividend:0 gamma: 1.79769313486232E+308 theta/vega/undPrice: -1.539861958972E-04-5.78775682720275E-05-1.565</t>
  </si>
  <si>
    <t>2014-12-2 17:27:46.443: RTWSControl  - tickOptionComputation - id:3000007 tickType:13 impliedVol:0.166408948054389 delta:-1.63518301660081E-02 optPrice:1.4383386949198E-04 pvDividend:0 gamma: 1.79769313486232E+308 theta/vega/undPrice: -1.57336831919902E-04-5.79736176573344E-05-1.565</t>
  </si>
  <si>
    <t>2014-12-2 17:27:46.459: RTWSControl  - tickOptionComputation - id:3000009 tickType:13 impliedVol:0.143224694883422 delta:-2.32934326566884E-02 optPrice:1.82930567772318E-04 pvDividend:0 gamma: 1.79769313486232E+308 theta/vega/undPrice: -1.84187684269989E-04-1.03404630823449E-04-1.565</t>
  </si>
  <si>
    <t>2014-12-2 17:27:46.490: RTWSControl  - tickOptionComputation - id:3000010 tickType:13 impliedVol:0.133320082910252 delta:-3.19634282846728E-02 optPrice:2.45023942262073E-04 pvDividend:0 gamma: 1.79769313486232E+308 theta/vega/undPrice: -2.22015504444686E-04-1.0357432867052E-04-1.565</t>
  </si>
  <si>
    <t>2014-12-2 17:27:46.490: RTWSControl  - tickOptionComputation - id:3000011 tickType:13 impliedVol:0.124540480678618 delta:-4.36389513858192E-02 optPrice:3.24337653374934E-04 pvDividend:0 gamma: 1.79769313486232E+308 theta/vega/undPrice: -2.69779667518991E-04-1.69266048245737E-04-1.565</t>
  </si>
  <si>
    <t>2014-12-2 17:27:46.506: RTWSControl  - tickOptionComputation - id:3000008 tickType:13 impliedVol:0.154254316598127 delta:-1.89849236664955E-02 optPrice:1.56927980835419E-04 pvDividend:0 gamma: 1.79769313486232E+308 theta/vega/undPrice: -1.66339300831194E-04-7.84219758906873E-05-1.565</t>
  </si>
  <si>
    <t>2014-12-2 17:27:46.521: RTWSControl  - tickOptionComputation - id:3000006 tickType:10 impliedVol:1.79769313486232E+308 delta:1.79769313486232E+308 optPrice:1.79769313486232E+308 pvDividend:0 gamma: 1.79769313486232E+308 theta/vega/undPrice: 1.79769313486232E+308-1.79769313486232E+308-1.565</t>
  </si>
  <si>
    <t>2014-12-2 17:27:46.537: RTWSControl  - tickOptionComputation - id:3000066 tickType:13 impliedVol:9.81144359209338E-02 delta:-1.48582490485153E-02 optPrice:1.37443185205721E-04 pvDividend:0 gamma: 1.79769313486232E+308 theta/vega/undPrice: -4.72697109131165E-05-1.16207754609259E-04-1.79769313486232E+308</t>
  </si>
  <si>
    <t>2014-12-2 17:27:46.568: RTWSControl  - tickOptionComputation - id:3000068 tickType:13 impliedVol:9.11052838776278E-02 delta:-2.87834511272072E-02 optPrice:2.6812852876524E-04 pvDividend:0 gamma: 1.79769313486232E+308 theta/vega/undPrice: -7.69914024344185E-05-1.86728726537225E-04-1.79769313486232E+308</t>
  </si>
  <si>
    <t>2014-12-2 17:27:46.584: RTWSControl  - tickOptionComputation - id:3000007 tickType:10 impliedVol:1.79769313486232E+308 delta:1.79769313486232E+308 optPrice:1.79769313486232E+308 pvDividend:0 gamma: 1.79769313486232E+308 theta/vega/undPrice: 1.79769313486232E+308-1.79769313486232E+308-1.565</t>
  </si>
  <si>
    <t>2014-12-2 17:27:46.599: RTWSControl  - tickOptionComputation - id:3000067 tickType:13 impliedVol:9.43624232676257E-02 delta:-1.98919994283656E-02 optPrice:1.81993536504642E-04 pvDividend:0 gamma: 1.79769313486232E+308 theta/vega/undPrice: -5.87390105026233E-05-1.67480602724897E-04-1.79769313486232E+308</t>
  </si>
  <si>
    <t>2014-12-2 17:27:46.615: RTWSControl  - tickOptionComputation - id:3000009 tickType:10 impliedVol:1.79769313486232E+308 delta:1.79769313486232E+308 optPrice:1.79769313486232E+308 pvDividend:0 gamma: 1.79769313486232E+308 theta/vega/undPrice: 1.79769313486232E+308-1.79769313486232E+308-1.565</t>
  </si>
  <si>
    <t>2014-12-2 17:27:46.646: RTWSControl  - tickOptionComputation - id:3000069 tickType:13 impliedVol:8.83430177509439E-02 delta:-4.05928062883411E-02 optPrice:3.81654423254696E-04 pvDividend:0 gamma: 1.79769313486232E+308 theta/vega/undPrice: -9.99377678921819E-05-2.91463833145017E-04-1.79769313486232E+308</t>
  </si>
  <si>
    <t>2014-12-2 17:27:46.662: RTWSControl  - tickOptionComputation - id:3000010 tickType:10 impliedVol:1.79769313486232E+308 delta:1.79769313486232E+308 optPrice:1.79769313486232E+308 pvDividend:0 gamma: 1.79769313486232E+308 theta/vega/undPrice: 1.79769313486232E+308-1.79769313486232E+308-1.565</t>
  </si>
  <si>
    <t>2014-12-2 17:27:46.662: RTWSControl  - tickOptionComputation - id:3000070 tickType:13 impliedVol:8.60756248875703E-02 delta:-6.11227131725347E-02 optPrice:6.0146522144901E-04 pvDividend:0 gamma: 1.79769313486232E+308 theta/vega/undPrice: -1.34107367299316E-04-3.45466883511987E-04-1.79769313486232E+308</t>
  </si>
  <si>
    <t>2014-12-2 17:27:46.693: RTWSControl  - tickOptionComputation - id:3000071 tickType:13 impliedVol:0.084303105287507 delta:-8.93243270887171E-02 optPrice:9.21656606172439E-04 pvDividend:0 gamma: 1.79769313486232E+308 theta/vega/undPrice: -1.75713559359302E-04-4.57823841181789E-04-1.79769313486232E+308</t>
  </si>
  <si>
    <t>2014-12-2 17:27:46.709: RTWSControl  - tickOptionComputation - id:3000008 tickType:10 impliedVol:1.79769313486232E+308 delta:1.79769313486232E+308 optPrice:1.79769313486232E+308 pvDividend:0 gamma: 1.79769313486232E+308 theta/vega/undPrice: 1.79769313486232E+308-1.79769313486232E+308-1.565</t>
  </si>
  <si>
    <t>2014-12-2 17:27:46.724: RTWSControl  - tickOptionComputation - id:3000072 tickType:13 impliedVol:0.083025458950754 delta:-0.128014548050415 optPrice:1.39126028252502E-03 pvDividend:0 gamma: 1.79769313486232E+308 theta/vega/undPrice: -2.2611494302086E-04-6.33262804939757E-04-1.79769313486232E+308</t>
  </si>
  <si>
    <t>2014-12-2 17:27:46.740: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</si>
  <si>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17:27:50.494: RTWSControl  - tickOptionComputation - id:3000006 tickType:10 impliedVol:1.79769313486232E+308 delta:1.79769313486232E+308 optPrice:1.79769313486232E+308 pvDividend:0 gamma: 1.79769313486232E+308 theta/vega/undPrice: 1.79769313486232E+308-1.79769313486232E+308-1.565</t>
  </si>
  <si>
    <t>2014-12-2 17:27:50.510: RTWSControl  - tickOptionComputation - id:3000066 tickType:13 impliedVol:9.82413461413785E-02 delta:-1.48124806629239E-02 optPrice:1.37158897900689E-04 pvDividend:0 gamma: 1.79769313486232E+308 theta/vega/undPrice: -4.72081779640905E-05-1.15666259160189E-04-1.79769313486232E+308</t>
  </si>
  <si>
    <t>2014-12-2 17:27:50.525: RTWSControl  - tickOptionComputation - id:3000068 tickType:13 impliedVol:9.12692257885155E-02 delta:-2.87232540188311E-02 optPrice:2.67989815939556E-04 pvDividend:0 gamma: 1.79769313486232E+308 theta/vega/undPrice: -7.70017113620373E-05-1.86156583803467E-04-1.79769313486232E+308</t>
  </si>
  <si>
    <t>2014-12-2 17:27:50.572: RTWSControl  - tickOptionComputation - id:3000067 tickType:13 impliedVol:9.45076780180969E-02 delta:-0.019853209676603 optPrice:1.81901966510185E-04 pvDividend:0 gamma: 1.79769313486232E+308 theta/vega/undPrice: -5.8730794396402E-05-1.67088993314527E-04-1.79769313486232E+308</t>
  </si>
  <si>
    <t>2014-12-2 17:27:50.588: RTWSControl  - tickOptionComputation - id:3000069 tickType:13 impliedVol:8.85259894526342E-02 delta:-4.05348056650137E-02 optPrice:3.81873923325097E-04 pvDividend:0 gamma: 1.79769313486232E+308 theta/vega/undPrice: -1.00026924309569E-04-2.90961445430299E-04-1.79769313486232E+308</t>
  </si>
  <si>
    <t>2014-12-2 17:27:50.588: RTWSControl  - tickOptionComputation - id:3000070 tickType:13 impliedVol:8.62779690104531E-02 delta:-6.10205252143984E-02 optPrice:6.01769890158539E-04 pvDividend:0 gamma: 1.79769313486232E+308 theta/vega/undPrice: -1.34250440351743E-04-3.44421096439689E-04-1.79769313486232E+308</t>
  </si>
  <si>
    <t>2014-12-2 17:27:50.603: RTWSControl  - tickOptionComputation - id:3000007 tickType:10 impliedVol:1.79769313486232E+308 delta:1.79769313486232E+308 optPrice:1.79769313486232E+308 pvDividend:0 gamma: 1.79769313486232E+308 theta/vega/undPrice: 1.79769313486232E+308-1.79769313486232E+308-1.565</t>
  </si>
  <si>
    <t>2014-12-2 17:27:50.619: RTWSControl  - tickOptionComputation - id:3000071 tickType:13 impliedVol:8.45251644619722E-02 delta:-8.91382146276297E-02 optPrice:9.21816061701677E-04 pvDividend:0 gamma: 1.79769313486232E+308 theta/vega/undPrice: -1.75923228308076E-04-4.57838412480393E-04-1.79769313486232E+308</t>
  </si>
  <si>
    <t>2014-12-2 17:27:50.650: RTWSControl  - tickOptionComputation - id:3000072 tickType:13 impliedVol:8.32675758071879E-02 delta:-0.127679540992256 optPrice:1.39065119357128E-03 pvDividend:0 gamma: 1.79769313486232E+308 theta/vega/undPrice: -2.26423212993167E-04-6.33282957685584E-04-1.79769313486232E+308</t>
  </si>
  <si>
    <t>2014-12-2 17:27:50.650: RTWSControl  - tickOptionComputation - id:3000009 tickType:10 impliedVol:1.79769313486232E+308 delta:1.79769313486232E+308 optPrice:1.79769313486232E+308 pvDividend:0 gamma: 1.79769313486232E+308 theta/vega/undPrice: 1.79769313486232E+308-1.79769313486232E+308-1.565</t>
  </si>
  <si>
    <t>2014-12-2 17:27:50.697: RTWSControl  - tickOptionComputation - id:3000010 tickType:10 impliedVol:1.79769313486232E+308 delta:1.79769313486232E+308 optPrice:1.79769313486232E+308 pvDividend:0 gamma: 1.79769313486232E+308 theta/vega/undPrice: 1.79769313486232E+308-1.79769313486232E+308-1.565</t>
  </si>
  <si>
    <t>2014-12-2 17:27:50.697: RTWSControl  - tickOptionComputation - id:3000008 tickType:10 impliedVol:1.79769313486232E+308 delta:1.79769313486232E+308 optPrice:1.79769313486232E+308 pvDividend:0 gamma: 1.79769313486232E+308 theta/vega/undPrice: 1.79769313486232E+308-1.79769313486232E+308-1.565</t>
  </si>
  <si>
    <t>2014-12-2 17:27:50.728: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</si>
  <si>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17:27:50.728: RTWSControl  - tickOptionComputation - id:3000066 tickType:11 impliedVol:0.104187695947394 delta:-1.97108023615934E-02 optPrice:1.99999994947575E-04 pvDividend:0 gamma: 1.79769313486232E+308 theta/vega/undPrice: -6.43776451582344E-05-1.63934859864895E-04-1.79769313486232E+308</t>
  </si>
  <si>
    <t>2014-12-2 17:27:50.775: RTWSControl  - tickOptionComputation - id:3000068 tickType:10 impliedVol:8.76320662463028E-02 delta:-2.31338400912781E-02 optPrice:1.99999994947575E-04 pvDividend:0 gamma: 1.79769313486232E+308 theta/vega/undPrice: -6.20982690045985E-05-1.86156914321909E-04-1.79769313486232E+308</t>
  </si>
  <si>
    <t>2014-12-2 17:27:50.790: RTWSControl  - tickOptionComputation - id:3000068 tickType:11 impliedVol:9.83255825046555E-02 delta:-3.83282467983275E-02 optPrice:3.9999998989515E-04 pvDividend:0 gamma: 1.79769313486232E+308 theta/vega/undPrice: -1.05915339566662E-04-2.68962183600409E-04-1.79769313486232E+308</t>
  </si>
  <si>
    <t>2014-12-2 17:27:50.822: RTWSControl  - tickOptionComputation - id:3000067 tickType:10 impliedVol:8.66417445039421E-02 delta:-0.01246908390191 optPrice:9.99999974737875E-05 pvDividend:0 gamma: 1.79769313486232E+308 theta/vega/undPrice: -3.59809423519112E-05-1.0454093046399E-04-1.79769313486232E+308</t>
  </si>
  <si>
    <t>2014-12-2 17:27:50.837: RTWSControl  - tickOptionComputation - id:3000067 tickType:11 impliedVol:0.101840131685062 delta:-2.87197776556958E-02 optPrice:3.00000014249235E-04 pvDividend:0 gamma: 1.79769313486232E+308 theta/vega/undPrice: -8.59607342848854E-05-1.85848637955923E-04-1.79769313486232E+308</t>
  </si>
  <si>
    <t>2014-12-2 17:27:50.853: RTWSControl  - tickOptionComputation - id:3000069 tickType:10 impliedVol:8.94703558599658E-02 delta:-4.18004613057422E-02 optPrice:3.9999998989515E-04 pvDividend:0 gamma: 1.79769313486232E+308 theta/vega/undPrice: -1.03902881396164E-04-3.02082703810262E-04-1.79769313486232E+308</t>
  </si>
  <si>
    <t>2014-12-2 17:27:50.868: RTWSControl  - tickOptionComputation - id:3000069 tickType:11 impliedVol:9.28161868462576E-02 delta:-4.87779470351615E-02 optPrice:5.00000023748726E-04 pvDividend:0 gamma: 1.79769313486232E+308 theta/vega/undPrice: -1.21171112086835E-04-3.04227921072656E-04-1.79769313486232E+308</t>
  </si>
  <si>
    <t>2014-12-2 17:27:50.900: RTWSControl  - tickOptionComputation - id:3000070 tickType:10 impliedVol:8.62188039657793E-02 delta:-0.060854964729105 optPrice:6.00000028498471E-04 pvDividend:0 gamma: 1.79769313486232E+308 theta/vega/undPrice: -1.33940976160943E-04-3.43519647540586E-04-1.79769313486232E+308</t>
  </si>
  <si>
    <t>2014-12-2 17:27:50.915: RTWSControl  - tickOptionComputation - id:3000070 tickType:11 impliedVol:9.27577973693291E-02 delta:-7.34735508533474E-02 optPrice:7.999999797903E-04 pvDividend:0 gamma: 1.79769313486232E+308 theta/vega/undPrice: -1.68143247110389E-04-4.43148511588194E-04-1.79769313486232E+308</t>
  </si>
  <si>
    <t>2014-12-2 17:27:50.958: RTWSControl  - tickOptionComputation - id:3000071 tickType:10 impliedVol:8.40480225413246E-02 delta:-8.77491793132731E-02 optPrice:8.99999984540045E-04 pvDividend:0 gamma: 1.79769313486232E+308 theta/vega/undPrice: -1.73055873740634E-04-4.57838547485064E-04-1.79769313486232E+308</t>
  </si>
  <si>
    <t>2014-12-2 17:27:50.964: RTWSControl  - tickOptionComputation - id:3000071 tickType:11 impliedVol:8.84141145317432E-02 delta:-9.93511201424227E-02 optPrice:1.09999999403954E-03 pvDividend:0 gamma: 1.79769313486232E+308 theta/vega/undPrice: -1.99293577113296E-04-4.57837346953978E-04-1.79769313486232E+308</t>
  </si>
  <si>
    <t>2014-12-2 17:27:50.993: RTWSControl  - tickOptionComputation - id:3000072 tickType:10 impliedVol:8.34091756857907E-02 delta:-0.128050153585945 optPrice:1.39999995008111E-03 pvDividend:0 gamma: 1.79769313486232E+308 theta/vega/undPrice: -2.27310483629219E-04-6.33282898357052E-04-1.79769313486232E+308</t>
  </si>
  <si>
    <t>2014-12-2 17:27:50.999: RTWSControl  - tickOptionComputation - id:3000072 tickType:11 impliedVol:8.65619254925098E-02 delta:-0.137902103070837 optPrice:1.5999999595806E-03 pvDividend:0 gamma: 1.79769313486232E+308 theta/vega/undPrice: -2.47065703164953E-04-6.3328157651106E-04-1.79769313486232E+308</t>
  </si>
  <si>
    <t>2014-12-2 17:27:57.541: RTWSControl  - tickOptionComputation - id:3000066 tickType:13 impliedVol:9.82413461413785E-02 delta:-1.49694031529378E-02 optPrice:1.38767677023927E-04 pvDividend:0 gamma: 1.79769313486232E+308 theta/vega/undPrice: -4.7636140285123E-05-1.17237899840228E-04-1.79769313486232E+308</t>
  </si>
  <si>
    <t>2014-12-2 17:27:57.756: RTWSControl  - tickOptionComputation - id:3000068 tickType:13 impliedVol:9.12692257885155E-02 delta:-2.90245090340869E-02 optPrice:2.71180326009139E-04 pvDividend:0 gamma: 1.79769313486232E+308 theta/vega/undPrice: -7.76631399626282E-05-1.8865614913616E-04-1.79769313486232E+308</t>
  </si>
  <si>
    <t>2014-12-2 17:27:57.763: RTWSControl  - tickOptionComputation - id:3000067 tickType:13 impliedVol:9.45076780180969E-02 delta:-0.020016764366859 optPrice:1.83511992061058E-04 pvDividend:0 gamma: 1.79769313486232E+308 theta/vega/undPrice: -5.91591015563993E-05-1.68661605054706E-04-1.79769313486232E+308</t>
  </si>
  <si>
    <t>2014-12-2 17:27:57.815: RTWSControl  - tickOptionComputation - id:3000069 tickType:13 impliedVol:8.85259894526342E-02 delta:-4.08462874820937E-02 optPrice:3.85066066990682E-04 pvDividend:0 gamma: 1.79769313486232E+308 theta/vega/undPrice: -1.00688712676061E-04-2.93618518928559E-04-1.79769313486232E+308</t>
  </si>
  <si>
    <t>2014-12-2 17:27:57.822: RTWSControl  - tickOptionComputation - id:3000070 tickType:13 impliedVol:8.62779690104531E-02 delta:-6.15424440289722E-02 optPrice:6.07631027304958E-04 pvDividend:0 gamma: 1.79769313486232E+308 theta/vega/undPrice: -1.35165699346614E-04-3.48549735141281E-04-1.79769313486232E+308</t>
  </si>
  <si>
    <t>2014-12-2 17:27:57.829: RTWSControl  - tickOptionComputation - id:3000071 tickType:13 impliedVol:8.45251644619722E-02 delta:-8.99381657223157E-02 optPrice:9.31823035615348E-04 pvDividend:0 gamma: 1.79769313486232E+308 theta/vega/undPrice: -1.77047967238841E-04-4.57823778750957E-04-1.79769313486232E+308</t>
  </si>
  <si>
    <t>2014-12-2 17:27:57.871: RTWSControl  - tickOptionComputation - id:3000072 tickType:13 impliedVol:8.32675758071879E-02 delta:-0.128802222226614 optPrice:1.40659269188489E-03 pvDividend:0 gamma: 1.79769313486232E+308 theta/vega/undPrice: -2.27632008966102E-04-6.33262703912845E-04-1.79769313486232E+308</t>
  </si>
  <si>
    <t>2014-12-2 17:27:58.416: RTWSControl  - tickOptionComputation - id:3000012 tickType:13 impliedVol:0.116904866990176 delta:-6.61504371796073E-02 optPrice:4.9559281133026E-04 pvDividend:0 gamma: 1.79769313486232E+308 theta/vega/undPrice: -3.50659641911398E-04-1.98896287294414E-04-1.565</t>
  </si>
  <si>
    <t>2014-12-2 17:27:58.431: RTWSControl  - tickOptionComputation - id:3000006 tickType:13 impliedVol:0.179719329845376 delta:-1.46129518903027E-02 optPrice:1.37196101169997E-04 pvDividend:0 gamma: 1.79769313486232E+308 theta/vega/undPrice: -1.54146361307096E-04-5.78775675908841E-05-1.565</t>
  </si>
  <si>
    <t>2014-12-2 17:27:58.462: RTWSControl  - tickOptionComputation - id:3000007 tickType:13 impliedVol:0.166437635825694 delta:-0.016366420088326 optPrice:1.44000183155529E-04 pvDividend:0 gamma: 1.79769313486232E+308 theta/vega/undPrice: -1.57486549899951E-04-5.7973617126516E-05-1.565</t>
  </si>
  <si>
    <t>2014-12-2 17:27:58.462: RTWSControl  - tickOptionComputation - id:3000009 tickType:13 impliedVol:0.14324938803891 delta:-2.33175506147841E-02 optPrice:1.83185906896023E-04 pvDividend:0 gamma: 1.79769313486232E+308 theta/vega/undPrice: -1.84370565335983E-04-1.03404629920703E-04-1.565</t>
  </si>
  <si>
    <t>2014-12-2 17:27:58.478: RTWSControl  - tickOptionComputation - id:3000010 tickType:13 impliedVol:0.133342834271801 delta:-3.19858692102241E-02 optPrice:2.45259588282472E-04 pvDividend:0 gamma: 1.79769313486232E+308 theta/vega/undPrice: -2.22184280957331E-04-1.03574328049254E-04-1.565</t>
  </si>
  <si>
    <t>2014-12-2 17:27:58.525: RTWSControl  - tickOptionComputation - id:3000011 tickType:13 impliedVol:0.124561327255556 delta:-4.36719029401805E-02 optPrice:3.24690515696914E-04 pvDividend:0 gamma: 1.79769313486232E+308 theta/vega/undPrice: -2.69976750030252E-04-1.69266047156942E-04-1.565</t>
  </si>
  <si>
    <t>2014-12-2 17:27:58.540: RTWSControl  - tickOptionComputation - id:3000008 tickType:13 impliedVol:0.154280988556877 delta:-0.018999134080635 optPrice:1.57082863709941E-04 pvDividend:0 gamma: 1.79769313486232E+308 theta/vega/undPrice: -1.66478728832298E-04-7.8542439454733E-05-1.565</t>
  </si>
  <si>
    <t>2014-12-2 17:27:58.540: RTWSControl  - tickOptionComputation - id:3000066 tickType:13 impliedVol:9.81144359209338E-02 delta:-1.48582490485153E-02 optPrice:1.37443185205721E-04 pvDividend:0 gamma: 1.79769313486232E+308 theta/vega/undPrice: -4.72697109131165E-05-1.16207754609259E-04-1.79769313486232E+308</t>
  </si>
  <si>
    <t>2014-12-2 17:27:58.572: RTWSControl  - tickOptionComputation - id:3000068 tickType:13 impliedVol:9.11052838776278E-02 delta:-2.87834511272072E-02 optPrice:2.6812852876524E-04 pvDividend:0 gamma: 1.79769313486232E+308 theta/vega/undPrice: -7.69914024344185E-05-1.86728726537225E-04-1.79769313486232E+308</t>
  </si>
  <si>
    <t>2014-12-2 17:27:58.587: RTWSControl  - tickOptionComputation - id:3000067 tickType:13 impliedVol:9.43624232676257E-02 delta:-1.98919994283656E-02 optPrice:1.81993536504642E-04 pvDividend:0 gamma: 1.79769313486232E+308 theta/vega/undPrice: -5.87390105026233E-05-1.67480602724897E-04-1.79769313486232E+308</t>
  </si>
  <si>
    <t>2014-12-2 17:27:58.587: RTWSControl  - tickOptionComputation - id:3000069 tickType:13 impliedVol:8.83430177509439E-02 delta:-4.05928062883411E-02 optPrice:3.81654423254696E-04 pvDividend:0 gamma: 1.79769313486232E+308 theta/vega/undPrice: -9.99377678921819E-05-2.91463833145017E-04-1.79769313486232E+308</t>
  </si>
  <si>
    <t>2014-12-2 17:27:58.603: RTWSControl  - tickOptionComputation - id:3000070 tickType:13 impliedVol:8.60756248875703E-02 delta:-6.11227131725347E-02 optPrice:6.0146522144901E-04 pvDividend:0 gamma: 1.79769313486232E+308 theta/vega/undPrice: -1.34107367299316E-04-3.45466883511987E-04-1.79769313486232E+308</t>
  </si>
  <si>
    <t>2014-12-2 17:27:58.618: RTWSControl  - tickOptionComputation - id:3000071 tickType:13 impliedVol:0.084303105287507 delta:-8.93243270887171E-02 optPrice:9.21656606172439E-04 pvDividend:0 gamma: 1.79769313486232E+308 theta/vega/undPrice: -1.75713559359302E-04-4.57823841181789E-04-1.79769313486232E+308</t>
  </si>
  <si>
    <t>2014-12-2 17:27:58.618: RTWSControl  - tickOptionComputation - id:3000072 tickType:13 impliedVol:0.083025458950754 delta:-0.128014548050415 optPrice:1.39126028252502E-03 pvDividend:0 gamma: 1.79769313486232E+308 theta/vega/undPrice: -2.2611494302086E-04-6.33262804939757E-04-1.79769313486232E+308</t>
  </si>
  <si>
    <t>2014-12-2 17:27:58.650: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</si>
  <si>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17:27:58.665: RTWSControl  - tickOptionComputation - id:3000066 tickType:11 impliedVol:0.104088754345094 delta:-1.97818886629404E-02 optPrice:1.99999994947575E-04 pvDividend:0 gamma: 1.79769313486232E+308 theta/vega/undPrice: -6.45193850235504E-05-1.64701839719399E-04-1.79769313486232E+308</t>
  </si>
  <si>
    <t>2014-12-2 17:27:58.681: RTWSControl  - tickOptionComputation - id:3000068 tickType:10 impliedVol:8.74244176027056E-02 delta:-2.31159461767955E-02 optPrice:1.99999994947575E-04 pvDividend:0 gamma: 1.79769313486232E+308 theta/vega/undPrice: -6.19093492706482E-05-1.86150988546882E-04-1.79769313486232E+308</t>
  </si>
  <si>
    <t>2014-12-2 17:27:58.696: RTWSControl  - tickOptionComputation - id:3000068 tickType:11 impliedVol:0.098148939536183 delta:-3.83844984918945E-02 optPrice:3.9999998989515E-04 pvDividend:0 gamma: 1.79769313486232E+308 theta/vega/undPrice: -1.05852069689417E-04-2.69538836638268E-04-1.79769313486232E+308</t>
  </si>
  <si>
    <t>2014-12-2 17:27:58.728: RTWSControl  - tickOptionComputation - id:3000067 tickType:10 impliedVol:8.64895652219027E-02 delta:-1.24915690898346E-02 optPrice:9.99999974737875E-05 pvDividend:0 gamma: 1.79769313486232E+308 theta/vega/undPrice: -3.59698563844095E-05-1.04537600249636E-04-1.79769313486232E+308</t>
  </si>
  <si>
    <t>2014-12-2 17:27:58.743: RTWSControl  - tickOptionComputation - id:3000067 tickType:11 impliedVol:0.101649065778464 delta:-2.87381108653257E-02 optPrice:3.00000014249235E-04 pvDividend:0 gamma: 1.79769313486232E+308 theta/vega/undPrice: -8.58391997303801E-05-1.85842723891134E-04-1.79769313486232E+308</t>
  </si>
  <si>
    <t>2014-12-2 17:27:58.774: RTWSControl  - tickOptionComputation - id:3000069 tickType:10 impliedVol:0.089282077707783 delta:-4.18533220293676E-02 optPrice:3.9999998989515E-04 pvDividend:0 gamma: 1.79769313486232E+308 theta/vega/undPrice: -1.03791825998794E-04-3.02522244623851E-04-1.79769313486232E+308</t>
  </si>
  <si>
    <t>2014-12-2 17:27:58.790: RTWSControl  - tickOptionComputation - id:3000069 tickType:11 impliedVol:9.26569993653245E-02 delta:-4.89347487261187E-02 optPrice:5.00000023748726E-04 pvDividend:0 gamma: 1.79769313486232E+308 theta/vega/undPrice: -1.21254037763159E-04-3.04218229093728E-04-1.79769313486232E+308</t>
  </si>
  <si>
    <t>2014-12-2 17:27:58.821: RTWSControl  - tickOptionComputation - id:3000070 tickType:10 impliedVol:8.60026804340576E-02 delta:-6.09281809039487E-02 optPrice:6.00000028498471E-04 pvDividend:0 gamma: 1.79769313486232E+308 theta/vega/undPrice: -1.33725841701369E-04-3.4435552451211E-04-1.79769313486232E+308</t>
  </si>
  <si>
    <t>2014-12-2 17:27:58.837: RTWSControl  - tickOptionComputation - id:3000070 tickType:11 impliedVol:9.25624853802663E-02 delta:-7.36091464320932E-02 optPrice:7.999999797903E-04 pvDividend:0 gamma: 1.79769313486232E+308 theta/vega/undPrice: -1.6803587859011E-04-4.44298294740338E-04-1.79769313486232E+308</t>
  </si>
  <si>
    <t>2014-12-2 17:27:58.852: RTWSControl  - tickOptionComputation - id:3000071 tickType:10 impliedVol:8.38236540356985E-02 delta:-8.79261584449118E-02 optPrice:8.99999984540045E-04 pvDividend:0 gamma: 1.79769313486232E+308 theta/vega/undPrice: -1.72832418478621E-04-4.57823976294874E-04-1.79769313486232E+308</t>
  </si>
  <si>
    <t>2014-12-2 17:27:58.868: RTWSControl  - tickOptionComputation - id:3000071 tickType:11 impliedVol:8.81986764786615E-02 delta:-9.95721223492954E-02 optPrice:1.09999999403954E-03 pvDividend:0 gamma: 1.79769313486232E+308 theta/vega/undPrice: -1.99122954215764E-04-4.57822783185913E-04-1.79769313486232E+308</t>
  </si>
  <si>
    <t>2014-12-2 17:27:58.899: RTWSControl  - tickOptionComputation - id:3000072 tickType:10 impliedVol:8.31667142078854E-02 delta:-0.128384605273312 optPrice:1.39999995008111E-03 pvDividend:0 gamma: 1.79769313486232E+308 theta/vega/undPrice: -2.27000026184666E-04-6.33262745998984E-04-1.79769313486232E+308</t>
  </si>
  <si>
    <t>2014-12-2 17:27:58.915: RTWSControl  - tickOptionComputation - id:3000072 tickType:11 impliedVol:8.63240637739371E-02 delta:-0.138266518452401 optPrice:1.5999999595806E-03 pvDividend:0 gamma: 1.79769313486232E+308 theta/vega/undPrice: -2.4678344083427E-04-6.33261427666824E-04-1.79769313486232E+308</t>
  </si>
  <si>
    <t>2014-12-2 17:28:3.813: RTWSControl  - tickOptionComputation - id:3000066 tickType:13 impliedVol:9.81144359209338E-02 delta:-1.47011270861795E-02 optPrice:1.35834363729176E-04 pvDividend:0 gamma: 1.79769313486232E+308 theta/vega/undPrice: -4.68417368747653E-05-1.14636080929472E-04-1.79769313486232E+308</t>
  </si>
  <si>
    <t>2014-12-2 17:28:4.31: RTWSControl  - tickOptionComputation - id:3000068 tickType:13 impliedVol:9.11052838776278E-02 delta:-2.84816615466363E-02 optPrice:2.64937921100526E-04 pvDividend:0 gamma: 1.79769313486232E+308 theta/vega/undPrice: -7.63299523519581E-05-1.86156509920902E-04-1.79769313486232E+308</t>
  </si>
  <si>
    <t>2014-12-2 17:28:4.47: RTWSControl  - tickOptionComputation - id:3000067 tickType:13 impliedVol:9.43624232676257E-02 delta:-1.97281971573286E-02 optPrice:1.80383462446252E-04 pvDividend:0 gamma: 1.79769313486232E+308 theta/vega/undPrice: -5.83106899226919E-05-1.65907953197479E-04-1.79769313486232E+308</t>
  </si>
  <si>
    <t>2014-12-2 17:28:4.47: RTWSControl  - tickOptionComputation - id:3000069 tickType:13 impliedVol:8.83430177509439E-02 delta:-4.02806880455611E-02 optPrice:3.78462170619422E-04 pvDividend:0 gamma: 1.79769313486232E+308 theta/vega/undPrice: -9.92759555401198E-05-2.88806690684968E-04-1.79769313486232E+308</t>
  </si>
  <si>
    <t>2014-12-2 17:28:4.109: RTWSControl  - tickOptionComputation - id:3000070 tickType:13 impliedVol:8.60756248875703E-02 delta:-0.060599581082664 optPrice:5.9560388721837E-04 pvDividend:0 gamma: 1.79769313486232E+308 theta/vega/undPrice: -1.33192074475866E-04-3.41338145983403E-04-1.79769313486232E+308</t>
  </si>
  <si>
    <t>2014-12-2 17:28:4.109: RTWSControl  - tickOptionComputation - id:3000071 tickType:13 impliedVol:0.084303105287507 delta:-8.85222876323554E-02 optPrice:9.11649307108772E-04 pvDividend:0 gamma: 1.79769313486232E+308 theta/vega/undPrice: -1.74588777750553E-04-4.57838475257337E-04-1.79769313486232E+308</t>
  </si>
  <si>
    <t>2014-12-2 17:28:4.125: RTWSControl  - tickOptionComputation - id:3000072 tickType:13 impliedVol:0.083025458950754 delta:-0.126888615174467 optPrice:1.37531829361155E-03 pvDividend:0 gamma: 1.79769313486232E+308 theta/vega/undPrice: -2.24906098505505E-04-6.33283059119425E-04-1.79769313486232E+308</t>
  </si>
  <si>
    <t>2014-12-2 17:28:4.515: RTWSControl  - tickOptionComputation - id:3000006 tickType:10 impliedVol:1.79769313486232E+308 delta:1.79769313486232E+308 optPrice:1.79769313486232E+308 pvDividend:0 gamma: 1.79769313486232E+308 theta/vega/undPrice: 1.79769313486232E+308-1.79769313486232E+308-1.565</t>
  </si>
  <si>
    <t>2014-12-2 17:28:4.546: RTWSControl  - tickOptionComputation - id:3000007 tickType:10 impliedVol:1.79769313486232E+308 delta:1.79769313486232E+308 optPrice:1.79769313486232E+308 pvDividend:0 gamma: 1.79769313486232E+308 theta/vega/undPrice: 1.79769313486232E+308-1.79769313486232E+308-1.565</t>
  </si>
  <si>
    <t>2014-12-2 17:28:4.562: RTWSControl  - tickOptionComputation - id:3000009 tickType:10 impliedVol:1.79769313486232E+308 delta:1.79769313486232E+308 optPrice:1.79769313486232E+308 pvDividend:0 gamma: 1.79769313486232E+308 theta/vega/undPrice: 1.79769313486232E+308-1.79769313486232E+308-1.565</t>
  </si>
  <si>
    <t>2014-12-2 17:28:4.608: RTWSControl  - tickOptionComputation - id:3000010 tickType:10 impliedVol:1.79769313486232E+308 delta:1.79769313486232E+308 optPrice:1.79769313486232E+308 pvDividend:0 gamma: 1.79769313486232E+308 theta/vega/undPrice: 1.79769313486232E+308-1.79769313486232E+308-1.565</t>
  </si>
  <si>
    <t>2014-12-2 17:28:4.624: RTWSControl  - tickOptionComputation - id:3000008 tickType:10 impliedVol:1.79769313486232E+308 delta:1.79769313486232E+308 optPrice:1.79769313486232E+308 pvDividend:0 gamma: 1.79769313486232E+308 theta/vega/undPrice: 1.79769313486232E+308-1.79769313486232E+308-1.565</t>
  </si>
  <si>
    <t>2014-12-2 17:28:4.655: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</si>
  <si>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17:28:4.671: RTWSControl  - tickOptionComputation - id:3000066 tickType:11 impliedVol:0.104187695947394 delta:-1.97108023615934E-02 optPrice:1.99999994947575E-04 pvDividend:0 gamma: 1.79769313486232E+308 theta/vega/undPrice: -6.43776451582344E-05-1.63934859864895E-04-1.79769313486232E+308</t>
  </si>
  <si>
    <t>2014-12-2 17:28:4.702: RTWSControl  - tickOptionComputation - id:3000068 tickType:10 impliedVol:8.76320662463028E-02 delta:-2.31338400912781E-02 optPrice:1.99999994947575E-04 pvDividend:0 gamma: 1.79769313486232E+308 theta/vega/undPrice: -6.20982690045985E-05-1.86156914321909E-04-1.79769313486232E+308</t>
  </si>
  <si>
    <t>2014-12-2 17:28:4.702: RTWSControl  - tickOptionComputation - id:3000068 tickType:11 impliedVol:9.83255825046555E-02 delta:-3.83282467983275E-02 optPrice:3.9999998989515E-04 pvDividend:0 gamma: 1.79769313486232E+308 theta/vega/undPrice: -1.05915339566662E-04-2.68962183600409E-04-1.79769313486232E+308</t>
  </si>
  <si>
    <t>2014-12-2 17:28:4.746: RTWSControl  - tickOptionComputation - id:3000067 tickType:10 impliedVol:8.66417445039421E-02 delta:-0.01246908390191 optPrice:9.99999974737875E-05 pvDividend:0 gamma: 1.79769313486232E+308 theta/vega/undPrice: -3.59809423519112E-05-1.0454093046399E-04-1.79769313486232E+308</t>
  </si>
  <si>
    <t>2014-12-2 17:28:4.753: RTWSControl  - tickOptionComputation - id:3000067 tickType:11 impliedVol:0.101840131685062 delta:-2.87197776556958E-02 optPrice:3.00000014249235E-04 pvDividend:0 gamma: 1.79769313486232E+308 theta/vega/undPrice: -8.59607342848854E-05-1.85848637955923E-04-1.79769313486232E+308</t>
  </si>
  <si>
    <t>2014-12-2 17:28:4.788: RTWSControl  - tickOptionComputation - id:3000069 tickType:10 impliedVol:8.94703558599658E-02 delta:-4.18004613057422E-02 optPrice:3.9999998989515E-04 pvDividend:0 gamma: 1.79769313486232E+308 theta/vega/undPrice: -1.03902881396164E-04-3.02082703810262E-04-1.79769313486232E+308</t>
  </si>
  <si>
    <t>2014-12-2 17:28:4.795: RTWSControl  - tickOptionComputation - id:3000069 tickType:11 impliedVol:9.28161868462576E-02 delta:-4.87779470351615E-02 optPrice:5.00000023748726E-04 pvDividend:0 gamma: 1.79769313486232E+308 theta/vega/undPrice: -1.21171112086835E-04-3.04227921072656E-04-1.79769313486232E+308</t>
  </si>
  <si>
    <t>2014-12-2 17:28:4.832: RTWSControl  - tickOptionComputation - id:3000070 tickType:10 impliedVol:8.62188039657793E-02 delta:-0.060854964729105 optPrice:6.00000028498471E-04 pvDividend:0 gamma: 1.79769313486232E+308 theta/vega/undPrice: -1.33940976160943E-04-3.43519647540586E-04-1.79769313486232E+308</t>
  </si>
  <si>
    <t>2014-12-2 17:28:4.839: RTWSControl  - tickOptionComputation - id:3000070 tickType:11 impliedVol:9.27577973693291E-02 delta:-7.34735508533474E-02 optPrice:7.999999797903E-04 pvDividend:0 gamma: 1.79769313486232E+308 theta/vega/undPrice: -1.68143247110389E-04-4.43148511588194E-04-1.79769313486232E+308</t>
  </si>
  <si>
    <t>2014-12-2 17:28:4.876: RTWSControl  - tickOptionComputation - id:3000071 tickType:10 impliedVol:8.40480225413246E-02 delta:-8.77491793132731E-02 optPrice:8.99999984540045E-04 pvDividend:0 gamma: 1.79769313486232E+308 theta/vega/undPrice: -1.73055873740634E-04-4.57838547485064E-04-1.79769313486232E+308</t>
  </si>
  <si>
    <t>2014-12-2 17:28:4.883: RTWSControl  - tickOptionComputation - id:3000071 tickType:11 impliedVol:8.84141145317432E-02 delta:-9.93511201424227E-02 optPrice:1.09999999403954E-03 pvDividend:0 gamma: 1.79769313486232E+308 theta/vega/undPrice: -1.99293577113296E-04-4.57837346953978E-04-1.79769313486232E+308</t>
  </si>
  <si>
    <t>2014-12-2 17:28:4.913: RTWSControl  - tickOptionComputation - id:3000072 tickType:10 impliedVol:8.34091756857907E-02 delta:-0.128050153585945 optPrice:1.39999995008111E-03 pvDividend:0 gamma: 1.79769313486232E+308 theta/vega/undPrice: -2.27310483629219E-04-6.33282898357052E-04-1.79769313486232E+308</t>
  </si>
  <si>
    <t>2014-12-2 17:28:4.920: RTWSControl  - tickOptionComputation - id:3000072 tickType:11 impliedVol:8.65619254925098E-02 delta:-0.137902103070837 optPrice:1.5999999595806E-03 pvDividend:0 gamma: 1.79769313486232E+308 theta/vega/undPrice: -2.47065703164953E-04-6.3328157651106E-04-1.79769313486232E+308</t>
  </si>
  <si>
    <t>2014-12-2 17:28:6.200: TransitionLogger - flushFile - flushing file</t>
  </si>
  <si>
    <t>2014-12-2 17:28:6.200: TransitionLogger - openTransitionFile - opening file C:\temp\transitionlog_2014-12-02_170304</t>
  </si>
  <si>
    <t>2014-12-2 17:28:6.418: RTWSControl  - tickOptionComputation - id:3000012 tickType:13 impliedVol:0.116639609296996 delta:-6.57530060290546E-02 optPrice:4.91095577365075E-04 pvDividend:0 gamma: 1.79769313486232E+308 theta/vega/undPrice: -3.48147820554087E-04-1.96647686039235E-04-1.565</t>
  </si>
  <si>
    <t>2014-12-2 17:28:6.418: RTWSControl  - tickOptionComputation - id:3000006 tickType:13 impliedVol:0.177927143321419 delta:-1.37447083998038E-02 optPrice:1.26823337070685E-04 pvDividend:0 gamma: 1.79769313486232E+308 theta/vega/undPrice: -1.44808661632074E-04-5.78776079773451E-05-1.565</t>
  </si>
  <si>
    <t>2014-12-2 17:28:6.434: RTWSControl  - tickOptionComputation - id:3000007 tickType:13 impliedVol:0.164963615771867 delta:-1.56101761253338E-02 optPrice:1.35454739296113E-04 pvDividend:0 gamma: 1.79769313486232E+308 theta/vega/undPrice: -1.49793816364277E-04-5.79736448670641E-05-1.565</t>
  </si>
  <si>
    <t>2014-12-2 17:28:6.465: RTWSControl  - tickOptionComputation - id:3000009 tickType:13 impliedVol:0.142335286927342 delta:-2.24191444945648E-02 optPrice:1.73733659438104E-04 pvDividend:0 gamma: 1.79769313486232E+308 theta/vega/undPrice: -1.77600599332318E-04-1.03404663547919E-04-1.565</t>
  </si>
  <si>
    <t>2014-12-2 17:28:6.480: RTWSControl  - tickOptionComputation - id:3000010 tickType:13 impliedVol:0.13267048563236 delta:-3.13194365078633E-02 optPrice:2.38295772256701E-04 pvDividend:0 gamma: 1.79769313486232E+308 theta/vega/undPrice: -2.17196593807672E-04-1.03574346524088E-04-1.565</t>
  </si>
  <si>
    <t>2014-12-2 17:28:6.480: RTWSControl  - tickOptionComputation - id:3000011 tickType:13 impliedVol:0.124105259755574 delta:-4.29484740475322E-02 optPrice:3.16970828731379E-04 pvDividend:0 gamma: 1.79769313486232E+308 theta/vega/undPrice: -2.65665109921908E-04-1.69266071025439E-04-1.565</t>
  </si>
  <si>
    <t>2014-12-2 17:28:6.527: RTWSControl  - tickOptionComputation - id:3000008 tickType:13 impliedVol:0.153099663640504 delta:-0.018364978716423 optPrice:1.50222961480377E-04 pvDividend:0 gamma: 1.79769313486232E+308 theta/vega/undPrice: -1.60303336517128E-04-7.32069986510987E-05-1.565</t>
  </si>
  <si>
    <t>2014-12-2 17:28:6.527: RTWSControl  - tickOptionComputation - id:3000066 tickType:13 impliedVol:9.82413461413785E-02 delta:-1.48124806629239E-02 optPrice:1.37158897900689E-04 pvDividend:0 gamma: 1.79769313486232E+308 theta/vega/undPrice: -4.72081779640905E-05-1.15666259160189E-04-1.79769313486232E+308</t>
  </si>
  <si>
    <t>2014-12-2 17:28:6.543: RTWSControl  - tickOptionComputation - id:3000068 tickType:13 impliedVol:9.12692257885155E-02 delta:-2.87232540188311E-02 optPrice:2.67989815939556E-04 pvDividend:0 gamma: 1.79769313486232E+308 theta/vega/undPrice: -7.70017113620373E-05-1.86156583803467E-04-1.79769313486232E+308</t>
  </si>
  <si>
    <t>2014-12-2 17:28:6.574: RTWSControl  - tickOptionComputation - id:3000067 tickType:13 impliedVol:9.45076780180969E-02 delta:-0.019853209676603 optPrice:1.81901966510185E-04 pvDividend:0 gamma: 1.79769313486232E+308 theta/vega/undPrice: -5.8730794396402E-05-1.67088993314527E-04-1.79769313486232E+308</t>
  </si>
  <si>
    <t>2014-12-2 17:28:6.590: RTWSControl  - tickOptionComputation - id:3000069 tickType:13 impliedVol:8.85259894526342E-02 delta:-4.05348056650137E-02 optPrice:3.81873923325097E-04 pvDividend:0 gamma: 1.79769313486232E+308 theta/vega/undPrice: -1.00026924309569E-04-2.90961445430299E-04-1.79769313486232E+308</t>
  </si>
  <si>
    <t>2014-12-2 17:28:6.590: RTWSControl  - tickOptionComputation - id:3000070 tickType:13 impliedVol:8.62779690104531E-02 delta:-6.10205252143984E-02 optPrice:6.01769890158539E-04 pvDividend:0 gamma: 1.79769313486232E+308 theta/vega/undPrice: -1.34250440351743E-04-3.44421096439689E-04-1.79769313486232E+308</t>
  </si>
  <si>
    <t>2014-12-2 17:28:6.605: RTWSControl  - tickOptionComputation - id:3000071 tickType:13 impliedVol:8.45251644619722E-02 delta:-8.91382146276297E-02 optPrice:9.21816061701677E-04 pvDividend:0 gamma: 1.79769313486232E+308 theta/vega/undPrice: -1.75923228308076E-04-4.57838412480393E-04-1.79769313486232E+308</t>
  </si>
  <si>
    <t>2014-12-2 17:28:6.621: RTWSControl  - tickOptionComputation - id:3000072 tickType:13 impliedVol:8.32675758071879E-02 delta:-0.127679540992256 optPrice:1.39065119357128E-03 pvDividend:0 gamma: 1.79769313486232E+308 theta/vega/undPrice: -2.26423212993167E-04-6.33282957685584E-04-1.79769313486232E+308</t>
  </si>
  <si>
    <t>2014-12-2 17:28:6.621: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</si>
  <si>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17:28:8.598: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</si>
  <si>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17:28:10.525: RTWSControl  - tickOptionComputation - id:3000012 tickType:13 impliedVol:0.116682448923235 delta:-6.58173147162096E-02 optPrice:4.91821889295079E-04 pvDividend:0 gamma: 1.79769313486232E+308 theta/vega/undPrice: -3.48553484537575E-04-1.9701083947459E-04-1.565</t>
  </si>
  <si>
    <t>2014-12-2 17:28:10.533: RTWSControl  - tickOptionComputation - id:3000006 tickType:13 impliedVol:0.177691535630309 delta:-1.36292581882004E-02 optPrice:1.25459693258688E-04 pvDividend:0 gamma: 1.79769313486232E+308 theta/vega/undPrice: -1.43581091254974E-04-5.78776133890997E-05-1.565</t>
  </si>
  <si>
    <t>2014-12-2 17:28:10.558: RTWSControl  - tickOptionComputation - id:3000007 tickType:13 impliedVol:0.164788276594209 delta:-1.55193149421126E-02 optPrice:1.34438232400657E-04 pvDividend:0 gamma: 1.79769313486232E+308 theta/vega/undPrice: -1.48878741906676E-04-5.79736482301152E-05-1.565</t>
  </si>
  <si>
    <t>2014-12-2 17:28:10.564: RTWSControl  - tickOptionComputation - id:3000009 tickType:13 impliedVol:0.142263852023909 delta:-2.23484481005534E-02 optPrice:1.72994987859272E-04 pvDividend:0 gamma: 1.79769313486232E+308 theta/vega/undPrice: -1.77071541898608E-04-1.03404666193946E-04-1.565</t>
  </si>
  <si>
    <t>2014-12-2 17:28:10.570: RTWSControl  - tickOptionComputation - id:3000010 tickType:13 impliedVol:0.132642686489717 delta:-3.12917360337804E-02 optPrice:2.38007844054804E-04 pvDividend:0 gamma: 1.79769313486232E+308 theta/vega/undPrice: -2.16990371264525E-04-1.03574347292924E-04-1.565</t>
  </si>
  <si>
    <t>2014-12-2 17:28:10.616: RTWSControl  - tickOptionComputation - id:3000011 tickType:13 impliedVol:0.124115552122831 delta:-4.29648589685798E-02 optPrice:3.17145043862059E-04 pvDividend:0 gamma: 1.79769313486232E+308 theta/vega/undPrice: -2.65762413474737E-04-1.69266070485465E-04-1.565</t>
  </si>
  <si>
    <t>2014-12-2 17:28:10.739: RTWSControl  - tickOptionComputation - id:3000008 tickType:13 impliedVol:0.152979048725406 delta:-0.018299677611929 optPrice:1.49522555799862E-04 pvDividend:0 gamma: 1.79769313486232E+308 theta/vega/undPrice: -1.59672820220514E-04-7.26622425281638E-05-1.565</t>
  </si>
  <si>
    <t>2014-12-2 17:28:10.745: RTWSControl  - tickOptionComputation - id:3000006 tickType:10 impliedVol:1.79769313486232E+308 delta:1.79769313486232E+308 optPrice:1.79769313486232E+308 pvDividend:0 gamma: 1.79769313486232E+308 theta/vega/undPrice: 1.79769313486232E+308-1.79769313486232E+308-1.565</t>
  </si>
  <si>
    <t>2014-12-2 17:28:10.778: RTWSControl  - tickOptionComputation - id:3000007 tickType:10 impliedVol:1.79769313486232E+308 delta:1.79769313486232E+308 optPrice:1.79769313486232E+308 pvDividend:0 gamma: 1.79769313486232E+308 theta/vega/undPrice: 1.79769313486232E+308-1.79769313486232E+308-1.565</t>
  </si>
  <si>
    <t>2014-12-2 17:28:10.828: RTWSControl  - tickOptionComputation - id:3000009 tickType:10 impliedVol:1.79769313486232E+308 delta:1.79769313486232E+308 optPrice:1.79769313486232E+308 pvDividend:0 gamma: 1.79769313486232E+308 theta/vega/undPrice: 1.79769313486232E+308-1.79769313486232E+308-1.565</t>
  </si>
  <si>
    <t>2014-12-2 17:28:10.838: RTWSControl  - tickOptionComputation - id:3000010 tickType:10 impliedVol:1.79769313486232E+308 delta:1.79769313486232E+308 optPrice:1.79769313486232E+308 pvDividend:0 gamma: 1.79769313486232E+308 theta/vega/undPrice: 1.79769313486232E+308-1.79769313486232E+308-1.565</t>
  </si>
  <si>
    <t>2014-12-2 17:28:10.867: RTWSControl  - tickOptionComputation - id:3000008 tickType:10 impliedVol:1.79769313486232E+308 delta:1.79769313486232E+308 optPrice:1.79769313486232E+308 pvDividend:0 gamma: 1.79769313486232E+308 theta/vega/undPrice: 1.79769313486232E+308-1.79769313486232E+308-1.565</t>
  </si>
  <si>
    <t>2014-12-2 17:28:10.877: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</si>
  <si>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17:28:12.752: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</si>
  <si>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17:28:14.431: RTWSControl  - tickOptionComputation - id:3000012 tickType:13 impliedVol:0.116644175621964 delta:-6.57598630232275E-02 optPrice:4.91172995788444E-04 pvDividend:0 gamma: 1.79769313486232E+308 theta/vega/undPrice: -3.48191060744453E-04-1.96686394981032E-04-1.565</t>
  </si>
  <si>
    <t>2014-12-2 17:28:14.439: RTWSControl  - tickOptionComputation - id:3000006 tickType:13 impliedVol:0.17751339960062 delta:-1.35417654611866E-02 optPrice:1.24428682279185E-04 pvDividend:0 gamma: 1.79769313486232E+308 theta/vega/undPrice: -1.4265296137443E-04-5.78776174964018E-05-1.565</t>
  </si>
  <si>
    <t>2014-12-2 17:28:14.455: RTWSControl  - tickOptionComputation - id:3000007 tickType:13 impliedVol:0.164638732739213 delta:-0.015441667486281 optPrice:1.33571270601653E-04 pvDividend:0 gamma: 1.79769313486232E+308 theta/vega/undPrice: -1.48098290130211E-04-5.79736511090789E-05-1.565</t>
  </si>
  <si>
    <t>2014-12-2 17:28:14.484: RTWSControl  - tickOptionComputation - id:3000009 tickType:13 impliedVol:0.142165154454354 delta:-2.22506536016728E-02 optPrice:1.71974407044929E-04 pvDividend:0 gamma: 1.79769313486232E+308 theta/vega/undPrice: -1.76340573105886E-04-1.03404669854327E-04-1.565</t>
  </si>
  <si>
    <t>2014-12-2 17:28:14.490: RTWSControl  - tickOptionComputation - id:3000010 tickType:13 impliedVol:0.132566243030901 delta:-3.12155038010824E-02 optPrice:2.37216084817131E-04 pvDividend:0 gamma: 1.79769313486232E+308 theta/vega/undPrice: -2.16423290292727E-04-1.03574349409672E-04-1.565</t>
  </si>
  <si>
    <t>2014-12-2 17:28:14.495: RTWSControl  - tickOptionComputation - id:3000011 tickType:13 impliedVol:0.124059250086773 delta:-4.28751956589005E-02 optPrice:3.16192039912689E-04 pvDividend:0 gamma: 1.79769313486232E+308 theta/vega/undPrice: -2.65230136685158E-04-1.69266073439252E-04-1.565</t>
  </si>
  <si>
    <t>2014-12-2 17:28:14.535: RTWSControl  - tickOptionComputation - id:3000008 tickType:13 impliedVol:0.152855984357124 delta:-1.82329437877443E-02 optPrice:1.48807926223408E-04 pvDividend:0 gamma: 1.79769313486232E+308 theta/vega/undPrice: -1.59029499339196E-04-7.21064234339116E-05-1.565</t>
  </si>
  <si>
    <t>2014-12-2 17:28:14.542: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</si>
  <si>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17:28:16.651: RTWSControl  - tickOptionComputation - id:3000006 tickType:10 impliedVol:1.79769313486232E+308 delta:1.79769313486232E+308 optPrice:1.79769313486232E+308 pvDividend:0 gamma: 1.79769313486232E+308 theta/vega/undPrice: 1.79769313486232E+308-1.79769313486232E+308-1.565</t>
  </si>
  <si>
    <t>2014-12-2 17:28:16.870: RTWSControl  - tickOptionComputation - id:3000007 tickType:10 impliedVol:1.79769313486232E+308 delta:1.79769313486232E+308 optPrice:1.79769313486232E+308 pvDividend:0 gamma: 1.79769313486232E+308 theta/vega/undPrice: 1.79769313486232E+308-1.79769313486232E+308-1.565</t>
  </si>
  <si>
    <t>2014-12-2 17:28:16.885: RTWSControl  - tickOptionComputation - id:3000009 tickType:10 impliedVol:1.79769313486232E+308 delta:1.79769313486232E+308 optPrice:1.79769313486232E+308 pvDividend:0 gamma: 1.79769313486232E+308 theta/vega/undPrice: 1.79769313486232E+308-1.79769313486232E+308-1.565</t>
  </si>
  <si>
    <t>2014-12-2 17:28:16.901: RTWSControl  - tickOptionComputation - id:3000010 tickType:10 impliedVol:1.79769313486232E+308 delta:1.79769313486232E+308 optPrice:1.79769313486232E+308 pvDividend:0 gamma: 1.79769313486232E+308 theta/vega/undPrice: 1.79769313486232E+308-1.79769313486232E+308-1.565</t>
  </si>
  <si>
    <t>2014-12-2 17:28:16.916: RTWSControl  - tickOptionComputation - id:3000008 tickType:10 impliedVol:1.79769313486232E+308 delta:1.79769313486232E+308 optPrice:1.79769313486232E+308 pvDividend:0 gamma: 1.79769313486232E+308 theta/vega/undPrice: 1.79769313486232E+308-1.79769313486232E+308-1.565</t>
  </si>
  <si>
    <t>2014-12-2 17:28:16.963: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</si>
  <si>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17:28:18.522: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</si>
  <si>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17:28:20.500: RTWSControl  - tickOptionComputation - id:3000006 tickType:10 impliedVol:1.79769313486232E+308 delta:1.79769313486232E+308 optPrice:1.79769313486232E+308 pvDividend:0 gamma: 1.79769313486232E+308 theta/vega/undPrice: 1.79769313486232E+308-1.79769313486232E+308-1.565</t>
  </si>
  <si>
    <t>2014-12-2 17:28:20.718: RTWSControl  - tickOptionComputation - id:3000007 tickType:10 impliedVol:1.79769313486232E+308 delta:1.79769313486232E+308 optPrice:1.79769313486232E+308 pvDividend:0 gamma: 1.79769313486232E+308 theta/vega/undPrice: 1.79769313486232E+308-1.79769313486232E+308-1.565</t>
  </si>
  <si>
    <t>2014-12-2 17:28:20.729: RTWSControl  - tickOptionComputation - id:3000009 tickType:10 impliedVol:1.79769313486232E+308 delta:1.79769313486232E+308 optPrice:1.79769313486232E+308 pvDividend:0 gamma: 1.79769313486232E+308 theta/vega/undPrice: 1.79769313486232E+308-1.79769313486232E+308-1.565</t>
  </si>
  <si>
    <t>2014-12-2 17:28:20.746: RTWSControl  - tickOptionComputation - id:3000010 tickType:10 impliedVol:1.79769313486232E+308 delta:1.79769313486232E+308 optPrice:1.79769313486232E+308 pvDividend:0 gamma: 1.79769313486232E+308 theta/vega/undPrice: 1.79769313486232E+308-1.79769313486232E+308-1.565</t>
  </si>
  <si>
    <t>2014-12-2 17:28:20.751: RTWSControl  - tickOptionComputation - id:3000008 tickType:10 impliedVol:1.79769313486232E+308 delta:1.79769313486232E+308 optPrice:1.79769313486232E+308 pvDividend:0 gamma: 1.79769313486232E+308 theta/vega/undPrice: 1.79769313486232E+308-1.79769313486232E+308-1.565</t>
  </si>
  <si>
    <t>2014-12-2 17:28:20.791: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</si>
  <si>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17:28:22.430: RTWSControl  - tickOptionComputation - id:3000006 tickType:10 impliedVol:1.79769313486232E+308 delta:1.79769313486232E+308 optPrice:1.79769313486232E+308 pvDividend:0 gamma: 1.79769313486232E+308 theta/vega/undPrice: 1.79769313486232E+308-1.79769313486232E+308-1.565</t>
  </si>
  <si>
    <t>2014-12-2 17:28:22.652: RTWSControl  - tickOptionComputation - id:3000007 tickType:10 impliedVol:1.79769313486232E+308 delta:1.79769313486232E+308 optPrice:1.79769313486232E+308 pvDividend:0 gamma: 1.79769313486232E+308 theta/vega/undPrice: 1.79769313486232E+308-1.79769313486232E+308-1.565</t>
  </si>
  <si>
    <t>2014-12-2 17:28:22.663: RTWSControl  - tickOptionComputation - id:3000009 tickType:10 impliedVol:1.79769313486232E+308 delta:1.79769313486232E+308 optPrice:1.79769313486232E+308 pvDividend:0 gamma: 1.79769313486232E+308 theta/vega/undPrice: 1.79769313486232E+308-1.79769313486232E+308-1.565</t>
  </si>
  <si>
    <t>2014-12-2 17:28:22.682: RTWSControl  - tickOptionComputation - id:3000010 tickType:10 impliedVol:1.79769313486232E+308 delta:1.79769313486232E+308 optPrice:1.79769313486232E+308 pvDividend:0 gamma: 1.79769313486232E+308 theta/vega/undPrice: 1.79769313486232E+308-1.79769313486232E+308-1.565</t>
  </si>
  <si>
    <t>2014-12-2 17:28:22.687: RTWSControl  - tickOptionComputation - id:3000008 tickType:10 impliedVol:1.79769313486232E+308 delta:1.79769313486232E+308 optPrice:1.79769313486232E+308 pvDividend:0 gamma: 1.79769313486232E+308 theta/vega/undPrice: 1.79769313486232E+308-1.79769313486232E+308-1.565</t>
  </si>
  <si>
    <t>2014-12-2 17:28:22.743: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</si>
  <si>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17:28:24.424: RTWSControl  - tickOptionComputation - id:3000006 tickType:10 impliedVol:1.79769313486232E+308 delta:1.79769313486232E+308 optPrice:1.79769313486232E+308 pvDividend:0 gamma: 1.79769313486232E+308 theta/vega/undPrice: 1.79769313486232E+308-1.79769313486232E+308-1.565</t>
  </si>
  <si>
    <t>2014-12-2 17:28:24.456: RTWSControl  - tickOptionComputation - id:3000007 tickType:10 impliedVol:1.79769313486232E+308 delta:1.79769313486232E+308 optPrice:1.79769313486232E+308 pvDividend:0 gamma: 1.79769313486232E+308 theta/vega/undPrice: 1.79769313486232E+308-1.79769313486232E+308-1.565</t>
  </si>
  <si>
    <t>2014-12-2 17:28:24.471: RTWSControl  - tickOptionComputation - id:3000009 tickType:10 impliedVol:1.79769313486232E+308 delta:1.79769313486232E+308 optPrice:1.79769313486232E+308 pvDividend:0 gamma: 1.79769313486232E+308 theta/vega/undPrice: 1.79769313486232E+308-1.79769313486232E+308-1.565</t>
  </si>
  <si>
    <t>2014-12-2 17:28:24.534: RTWSControl  - tickOptionComputation - id:3000010 tickType:10 impliedVol:1.79769313486232E+308 delta:1.79769313486232E+308 optPrice:1.79769313486232E+308 pvDividend:0 gamma: 1.79769313486232E+308 theta/vega/undPrice: 1.79769313486232E+308-1.79769313486232E+308-1.565</t>
  </si>
  <si>
    <t>2014-12-2 17:28:24.534: RTWSControl  - tickOptionComputation - id:3000008 tickType:10 impliedVol:1.79769313486232E+308 delta:1.79769313486232E+308 optPrice:1.79769313486232E+308 pvDividend:0 gamma: 1.79769313486232E+308 theta/vega/undPrice: 1.79769313486232E+308-1.79769313486232E+308-1.565</t>
  </si>
  <si>
    <t>2014-12-2 17:28:24.565: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</si>
  <si>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17:28:28.512: RTWSControl  - tickOptionComputation - id:3000006 tickType:10 impliedVol:1.79769313486232E+308 delta:1.79769313486232E+308 optPrice:1.79769313486232E+308 pvDividend:0 gamma: 1.79769313486232E+308 theta/vega/undPrice: 1.79769313486232E+308-1.79769313486232E+308-1.565</t>
  </si>
  <si>
    <t>2014-12-2 17:28:28.561: RTWSControl  - tickOptionComputation - id:3000007 tickType:10 impliedVol:1.79769313486232E+308 delta:1.79769313486232E+308 optPrice:1.79769313486232E+308 pvDividend:0 gamma: 1.79769313486232E+308 theta/vega/undPrice: 1.79769313486232E+308-1.79769313486232E+308-1.565</t>
  </si>
  <si>
    <t>2014-12-2 17:28:28.572: RTWSControl  - tickOptionComputation - id:3000009 tickType:10 impliedVol:1.79769313486232E+308 delta:1.79769313486232E+308 optPrice:1.79769313486232E+308 pvDividend:0 gamma: 1.79769313486232E+308 theta/vega/undPrice: 1.79769313486232E+308-1.79769313486232E+308-1.565</t>
  </si>
  <si>
    <t>2014-12-2 17:28:28.623: RTWSControl  - tickOptionComputation - id:3000010 tickType:10 impliedVol:1.79769313486232E+308 delta:1.79769313486232E+308 optPrice:1.79769313486232E+308 pvDividend:0 gamma: 1.79769313486232E+308 theta/vega/undPrice: 1.79769313486232E+308-1.79769313486232E+308-1.565</t>
  </si>
  <si>
    <t>2014-12-2 17:28:28.629: RTWSControl  - tickOptionComputation - id:3000008 tickType:10 impliedVol:1.79769313486232E+308 delta:1.79769313486232E+308 optPrice:1.79769313486232E+308 pvDividend:0 gamma: 1.79769313486232E+308 theta/vega/undPrice: 1.79769313486232E+308-1.79769313486232E+308-1.565</t>
  </si>
  <si>
    <t>2014-12-2 17:28:28.662: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</si>
  <si>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17:28:30.600: RTWSControl  - tickOptionComputation - id:3000012 tickType:13 impliedVol:0.116768811082302 delta:-6.59468132696814E-02 optPrice:4.93286091273729E-04 pvDividend:0 gamma: 1.79769313486232E+308 theta/vega/undPrice: -3.49371279175924E-04-1.97742935351276E-04-1.565</t>
  </si>
  <si>
    <t>2014-12-2 17:28:30.608: RTWSControl  - tickOptionComputation - id:3000006 tickType:10 impliedVol:1.79769313486232E+308 delta:1.79769313486232E+308 optPrice:1.79769313486232E+308 pvDividend:0 gamma: 1.79769313486232E+308 theta/vega/undPrice: 1.79769313486232E+308-1.79769313486232E+308-1.565</t>
  </si>
  <si>
    <t>2014-12-2 17:28:30.648: RTWSControl  - tickOptionComputation - id:3000006 tickType:13 impliedVol:0.177982821585346 delta:-1.37719465051047E-02 optPrice:1.27145590198027E-04 pvDividend:0 gamma: 1.79769313486232E+308 theta/vega/undPrice: -1.45098758197356E-04-5.78776067019056E-05-1.565</t>
  </si>
  <si>
    <t>2014-12-2 17:28:30.660: RTWSControl  - tickOptionComputation - id:3000007 tickType:10 impliedVol:1.79769313486232E+308 delta:1.79769313486232E+308 optPrice:1.79769313486232E+308 pvDividend:0 gamma: 1.79769313486232E+308 theta/vega/undPrice: 1.79769313486232E+308-1.79769313486232E+308-1.565</t>
  </si>
  <si>
    <t>2014-12-2 17:28:30.701: RTWSControl  - tickOptionComputation - id:3000007 tickType:13 impliedVol:0.165038231635329 delta:-1.56487834730822E-02 optPrice:1.35887315388154E-04 pvDividend:0 gamma: 1.79769313486232E+308 theta/vega/undPrice: -1.50183227719055E-04-5.79736434398083E-05-1.565</t>
  </si>
  <si>
    <t>2014-12-2 17:28:30.707: RTWSControl  - tickOptionComputation - id:3000009 tickType:10 impliedVol:1.79769313486232E+308 delta:1.79769313486232E+308 optPrice:1.79769313486232E+308 pvDividend:0 gamma: 1.79769313486232E+308 theta/vega/undPrice: 1.79769313486232E+308-1.79769313486232E+308-1.565</t>
  </si>
  <si>
    <t>2014-12-2 17:28:30.740: RTWSControl  - tickOptionComputation - id:3000009 tickType:13 impliedVol:0.142439757574721 delta:-2.25224069903082E-02 optPrice:1.74813936609979E-04 pvDividend:0 gamma: 1.79769313486232E+308 theta/vega/undPrice: -1.78374324325083E-04-1.03404659682745E-04-1.565</t>
  </si>
  <si>
    <t>2014-12-2 17:28:30.746: RTWSControl  - tickOptionComputation - id:3000010 tickType:10 impliedVol:1.79769313486232E+308 delta:1.79769313486232E+308 optPrice:1.79769313486232E+308 pvDividend:0 gamma: 1.79769313486232E+308 theta/vega/undPrice: 1.79769313486232E+308-1.79769313486232E+308-1.565</t>
  </si>
  <si>
    <t>2014-12-2 17:28:30.751: RTWSControl  - tickOptionComputation - id:3000010 tickType:13 impliedVol:0.132785873464115 delta:-3.14342903905021E-02 optPrice:2.39490895813218E-04 pvDividend:0 gamma: 1.79769313486232E+308 theta/vega/undPrice: -2.18052576012742E-04-1.03574343336622E-04-1.565</t>
  </si>
  <si>
    <t>2014-12-2 17:28:30.783: RTWSControl  - tickOptionComputation - id:3000011 tickType:13 impliedVol:0.124228891299978 delta:-4.31451089522407E-02 optPrice:3.19063494561101E-04 pvDividend:0 gamma: 1.79769313486232E+308 theta/vega/undPrice: -2.66833916659529E-04-1.69266064544741E-04-1.565</t>
  </si>
  <si>
    <t>2014-12-2 17:28:30.789: RTWSControl  - tickOptionComputation - id:3000008 tickType:10 impliedVol:1.79769313486232E+308 delta:1.79769313486232E+308 optPrice:1.79769313486232E+308 pvDividend:0 gamma: 1.79769313486232E+308 theta/vega/undPrice: 1.79769313486232E+308-1.79769313486232E+308-1.565</t>
  </si>
  <si>
    <t>2014-12-2 17:28:30.824: RTWSControl  - tickOptionComputation - id:3000008 tickType:13 impliedVol:0.153190543631787 delta:-0.018414113123059 optPrice:1.50750697706875E-04 pvDividend:0 gamma: 1.79769313486232E+308 theta/vega/undPrice: -1.60778413028843E-04-7.36174572467504E-05-1.565</t>
  </si>
  <si>
    <t>2014-12-2 17:28:30.829: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</si>
  <si>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17:28:32.504: RTWSControl  - tickOptionComputation - id:3000012 tickType:13 impliedVol:0.116768811082302 delta:-6.52498739929649E-02 optPrice:4.87403680643351E-04 pvDividend:0 gamma: 1.79769313486232E+308 theta/vega/undPrice: -3.46381211116934E-04-1.93597053736054E-04-1.5651</t>
  </si>
  <si>
    <t>2014-12-2 17:28:32.513: RTWSControl  - tickOptionComputation - id:3000012 tickType:10 impliedVol:0.10567872159197 delta:-0.046806094980099 optPrice:3.00000014249235E-04 pvDividend:0 gamma: 1.79769313486232E+308 theta/vega/undPrice: -2.41361558596808E-04-1.69547741001788E-04-1.5651</t>
  </si>
  <si>
    <t>2014-12-2 17:28:32.524: RTWSControl  - tickOptionComputation - id:3000012 tickType:11 impliedVol:0.11745292114709 delta:-6.62672228062962E-02 optPrice:5.00000023748726E-04 pvDividend:0 gamma: 1.79769313486232E+308 theta/vega/undPrice: -3.52859503679123E-04-1.99396469970765E-04-1.5651</t>
  </si>
  <si>
    <t>2014-12-2 17:28:32.535: RTWSControl  - tickOptionComputation - id:3000006 tickType:13 impliedVol:0.177982821585346 delta:-1.36159804718501E-02 optPrice:1.25536881869277E-04 pvDividend:0 gamma: 1.79769313486232E+308 theta/vega/undPrice: -1.43706275865036E-04-5.78794557990879E-05-1.5651</t>
  </si>
  <si>
    <t>2014-12-2 17:28:32.581: RTWSControl  - tickOptionComputation - id:3000006 tickType:10 impliedVol:1.79769313486232E+308 delta:1.79769313486232E+308 optPrice:1.79769313486232E+308 pvDividend:0 gamma: 1.79769313486232E+308 theta/vega/undPrice: 1.79769313486232E+308-1.79769313486232E+308-1.5651</t>
  </si>
  <si>
    <t>2014-12-2 17:28:32.593: RTWSControl  - tickOptionComputation - id:3000006 tickType:11 impliedVol:0.17350167209198 delta:-1.13627068635471E-02 optPrice:9.99999974737875E-05 pvDividend:0 gamma: 1.79769313486232E+308 theta/vega/undPrice: -1.2035768046245E-04-5.7879563510641E-05-1.5651</t>
  </si>
  <si>
    <t>2014-12-2 17:28:32.621: RTWSControl  - tickOptionComputation - id:3000007 tickType:13 impliedVol:0.165038231635329 delta:-1.54802402594705E-02 optPrice:1.34276210780082E-04 pvDividend:0 gamma: 1.79769313486232E+308 theta/vega/undPrice: -1.48788588222485E-04-5.79754948889741E-05-1.5651</t>
  </si>
  <si>
    <t>2014-12-2 17:28:32.629: RTWSControl  - tickOptionComputation - id:3000009 tickType:13 impliedVol:0.142439757574721 delta:-2.21743620328863E-02 optPrice:1.71615952677283E-04 pvDividend:0 gamma: 1.79769313486232E+308 theta/vega/undPrice: -1.76216741797154E-04-1.034079648115E-04-1.5651</t>
  </si>
  <si>
    <t>2014-12-2 17:28:32.660: RTWSControl  - tickOptionComputation - id:3000010 tickType:13 impliedVol:0.132785873464115 delta:-0.031060022983956 optPrice:2.3628971847785E-04 pvDividend:0 gamma: 1.79769313486232E+308 theta/vega/undPrice: -2.1589270627813E-04-1.03577651152748E-04-1.5651</t>
  </si>
  <si>
    <t>2014-12-2 17:28:32.665: RTWSControl  - tickOptionComputation - id:3000011 tickType:13 impliedVol:0.124228891299978 delta:-4.24918002100282E-02 optPrice:3.1318512241793E-04 pvDividend:0 gamma: 1.79769313486232E+308 theta/vega/undPrice: -2.63846104216399E-04-1.69271474599466E-04-1.5651</t>
  </si>
  <si>
    <t>2014-12-2 17:28:32.671: RTWSControl  - tickOptionComputation - id:3000008 tickType:13 impliedVol:0.153190543631787 delta:-1.82321459034791E-02 optPrice:1.49137397204571E-04 pvDividend:0 gamma: 1.79769313486232E+308 theta/vega/undPrice: -1.59381796754496E-04-7.20396290815677E-05-1.5651</t>
  </si>
  <si>
    <t>2014-12-2 17:28:32.701: RTWSControl  - tickOptionComputation - id:3000007 tickType:10 impliedVol:1.79769313486232E+308 delta:1.79769313486232E+308 optPrice:1.79769313486232E+308 pvDividend:0 gamma: 1.79769313486232E+308 theta/vega/undPrice: 1.79769313486232E+308-1.79769313486232E+308-1.5651</t>
  </si>
  <si>
    <t>2014-12-2 17:28:32.706: RTWSControl  - tickOptionComputation - id:3000007 tickType:11 impliedVol:0.159074522864886 delta:-1.22726018182402E-02 optPrice:9.99999974737875E-05 pvDividend:0 gamma: 1.79769313486232E+308 theta/vega/undPrice: -1.17663658607156E-04-5.79756175864511E-05-1.5651</t>
  </si>
  <si>
    <t>2014-12-2 17:28:32.742: RTWSControl  - tickOptionComputation - id:3000009 tickType:10 impliedVol:1.79769313486232E+308 delta:1.79769313486232E+308 optPrice:1.79769313486232E+308 pvDividend:0 gamma: 1.79769313486232E+308 theta/vega/undPrice: 1.79769313486232E+308-1.79769313486232E+308-1.5651</t>
  </si>
  <si>
    <t>2014-12-2 17:28:32.747: RTWSControl  - tickOptionComputation - id:3000009 tickType:11 impliedVol:0.130316312778915 delta:-1.46502925694802E-02 optPrice:9.99999974737875E-05 pvDividend:0 gamma: 1.79769313486232E+308 theta/vega/undPrice: -1.12032499693982E-04-5.8167185549322E-05-1.5651</t>
  </si>
  <si>
    <t>2014-12-2 17:28:32.786: RTWSControl  - tickOptionComputation - id:3000010 tickType:10 impliedVol:1.79769313486232E+308 delta:1.79769313486232E+308 optPrice:1.79769313486232E+308 pvDividend:0 gamma: 1.79769313486232E+308 theta/vega/undPrice: 1.79769313486232E+308-1.79769313486232E+308-1.5651</t>
  </si>
  <si>
    <t>2014-12-2 17:28:32.791: RTWSControl  - tickOptionComputation - id:3000010 tickType:11 impliedVol:0.129237693181928 delta:-2.74216048393144E-02 optPrice:1.99999994947575E-04 pvDividend:0 gamma: 1.79769313486232E+308 theta/vega/undPrice: -1.89570360645466E-04-1.03577753599079E-04-1.5651</t>
  </si>
  <si>
    <t>2014-12-2 17:28:32.825: RTWSControl  - tickOptionComputation - id:3000011 tickType:10 impliedVol:0.101798625623293 delta:-1.83834012291633E-02 optPrice:9.99999974737875E-05 pvDividend:0 gamma: 1.79769313486232E+308 theta/vega/undPrice: -1.06675994907296E-04-8.31842144176523E-05-1.5651</t>
  </si>
  <si>
    <t>2014-12-2 17:28:32.831: RTWSControl  - tickOptionComputation - id:3000011 tickType:11 impliedVol:0.123033552854181 delta:-0.041198736434982 optPrice:3.00000014249235E-04 pvDividend:0 gamma: 1.79769313486232E+308 theta/vega/undPrice: -2.54602910747613E-04-1.62607753212927E-04-1.5651</t>
  </si>
  <si>
    <t>2014-12-2 17:28:32.867: RTWSControl  - tickOptionComputation - id:3000008 tickType:10 impliedVol:1.79769313486232E+308 delta:1.79769313486232E+308 optPrice:1.79769313486232E+308 pvDividend:0 gamma: 1.79769313486232E+308 theta/vega/undPrice: 1.79769313486232E+308-1.79769313486232E+308-1.5651</t>
  </si>
  <si>
    <t>2014-12-2 17:28:32.873: RTWSControl  - tickOptionComputation - id:3000008 tickType:11 impliedVol:0.144671717834274 delta:-1.33454835976476E-02 optPrice:9.99999974737875E-05 pvDividend:0 gamma: 1.79769313486232E+308 theta/vega/undPrice: -1.14848006819238E-04-5.80714914961477E-05-1.5651</t>
  </si>
  <si>
    <t>2014-12-2 17:28:32.910: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</si>
  <si>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17:28:33.584: RTWSControl  - tickOptionComputation - id:3000012 tickType:13 impliedVol:0.116768811082302 delta:-6.45530237705928E-02 optPrice:4.81521270012995E-04 pvDividend:0 gamma: 1.79769313486232E+308 theta/vega/undPrice: -3.43391143057958E-04-1.89451172120861E-04-1.5652</t>
  </si>
  <si>
    <t>2014-12-2 17:28:33.620: RTWSControl  - tickOptionComputation - id:3000006 tickType:13 impliedVol:0.177982821585346 delta:-1.34600343678113E-02 optPrice:1.23928173540539E-04 pvDividend:0 gamma: 1.79769313486232E+308 theta/vega/undPrice: -1.42313793532728E-04-5.78813048962565E-05-1.5652</t>
  </si>
  <si>
    <t>2014-12-2 17:28:33.634: RTWSControl  - tickOptionComputation - id:3000007 tickType:13 impliedVol:0.165038231635329 delta:-1.53117185821751E-02 optPrice:1.32665106172006E-04 pvDividend:0 gamma: 1.79769313486232E+308 theta/vega/undPrice: -1.47393948725913E-04-5.79773463381478E-05-1.5652</t>
  </si>
  <si>
    <t>2014-12-2 17:28:33.640: RTWSControl  - tickOptionComputation - id:3000009 tickType:13 impliedVol:0.142439757574721 delta:-2.18377810031857E-02 optPrice:1.68537005112211E-04 pvDividend:0 gamma: 1.79769313486232E+308 theta/vega/undPrice: -1.74116201074779E-04-1.03292233572655E-04-1.5652</t>
  </si>
  <si>
    <t>2014-12-2 17:28:33.662: RTWSControl  - tickOptionComputation - id:3000010 tickType:13 impliedVol:0.132785873464115 delta:-0.030685803400998 optPrice:2.33088541142475E-04 pvDividend:0 gamma: 1.79769313486232E+308 theta/vega/undPrice: -2.13732836543515E-04-1.03580958993412E-04-1.5652</t>
  </si>
  <si>
    <t>2014-12-2 17:28:33.668: RTWSControl  - tickOptionComputation - id:3000011 tickType:13 impliedVol:0.124228891299978 delta:-4.19805652118917E-02 optPrice:3.08812492980629E-04 pvDividend:0 gamma: 1.79769313486232E+308 theta/vega/undPrice: -2.61323195488274E-04-1.6777114194833E-04-1.5652</t>
  </si>
  <si>
    <t>2014-12-2 17:28:33.674: RTWSControl  - tickOptionComputation - id:3000008 tickType:13 impliedVol:0.153190543631787 delta:-1.80502019355252E-02 optPrice:1.47524096702272E-04 pvDividend:0 gamma: 1.79769313486232E+308 theta/vega/undPrice: -1.57985180480155E-04-7.04618009163749E-05-1.5652</t>
  </si>
  <si>
    <t>2014-12-2 17:28:33.700: RTWSControl  - tickOptionComputation - id:3000066 tickType:13 impliedVol:9.82413461413785E-02 delta:-1.46555782371588E-02 optPrice:1.35550118777448E-04 pvDividend:0 gamma: 1.79769313486232E+308 theta/vega/undPrice: -4.67802156430594E-05-1.14094618480136E-04-1.79769313486232E+308</t>
  </si>
  <si>
    <t>2014-12-2 17:28:33.707: RTWSControl  - tickOptionComputation - id:3000068 tickType:13 impliedVol:9.12692257885155E-02 delta:-0.028422037522308 optPrice:2.64799305869964E-04 pvDividend:0 gamma: 1.79769313486232E+308 theta/vega/undPrice: -7.63402827614449E-05-1.86162435665405E-04-1.79769313486232E+308</t>
  </si>
  <si>
    <t>2014-12-2 17:28:33.713: RTWSControl  - tickOptionComputation - id:3000067 tickType:13 impliedVol:9.45076780180969E-02 delta:-1.96896758985956E-02 optPrice:1.80291940959318E-04 pvDividend:0 gamma: 1.79769313486232E+308 theta/vega/undPrice: -5.83024872364068E-05-1.65516381574342E-04-1.79769313486232E+308</t>
  </si>
  <si>
    <t>2014-12-2 17:28:33.745: RTWSControl  - tickOptionComputation - id:3000069 tickType:13 impliedVol:8.85259894526342E-02 delta:-4.02233636742756E-02 optPrice:3.78681779659517E-04 pvDividend:0 gamma: 1.79769313486232E+308 theta/vega/undPrice: -9.93651359430778E-05-2.8830437193203E-04-1.79769313486232E+308</t>
  </si>
  <si>
    <t>2014-12-2 17:28:33.751: RTWSControl  - tickOptionComputation - id:3000070 tickType:13 impliedVol:8.62779690104531E-02 delta:-0.060498673132831 optPrice:5.95908753012134E-04 pvDividend:0 gamma: 1.79769313486232E+308 theta/vega/undPrice: -1.33335181356898E-04-3.40292457738066E-04-1.79769313486232E+308</t>
  </si>
  <si>
    <t>2014-12-2 17:28:33.758: RTWSControl  - tickOptionComputation - id:3000071 tickType:13 impliedVol:8.45251644619722E-02 delta:-8.83383658154041E-02 optPrice:9.11809087788047E-04 pvDividend:0 gamma: 1.79769313486232E+308 theta/vega/undPrice: -1.74798489377317E-04-4.57853046209737E-04-1.79769313486232E+308</t>
  </si>
  <si>
    <t>2014-12-2 17:28:33.787: RTWSControl  - tickOptionComputation - id:3000072 tickType:13 impliedVol:8.32675758071879E-02 delta:-0.126557003304923 optPrice:1.37470969525771E-03 pvDividend:0 gamma: 1.79769313486232E+308 theta/vega/undPrice: -2.25214417020246E-04-6.33303211458218E-04-1.79769313486232E+308</t>
  </si>
  <si>
    <t>2014-12-2 17:28:34.627: RTWSControl  - tickOptionComputation - id:3000012 tickType:13 impliedVol:0.117404755080372 delta:-0.065508209399937 optPrice:4.92303884422653E-04 pvDividend:0 gamma: 1.79769313486232E+308 theta/vega/undPrice: -3.49413511525723E-04-1.94842442176553E-04-1.5652</t>
  </si>
  <si>
    <t>2014-12-2 17:28:34.642: RTWSControl  - tickOptionComputation - id:3000012 tickType:10 impliedVol:0.10607554875212 delta:-4.67661315717579E-02 optPrice:3.00000014249235E-04 pvDividend:0 gamma: 1.79769313486232E+308 theta/vega/undPrice: -2.42126091030994E-04-1.69553141327353E-04-1.5652</t>
  </si>
  <si>
    <t>2014-12-2 17:28:34.642: RTWSControl  - tickOptionComputation - id:3000012 tickType:11 impliedVol:0.117812919515743 delta:-6.61100974256475E-02 optPrice:5.00000023748726E-04 pvDividend:0 gamma: 1.79769313486232E+308 theta/vega/undPrice: -3.53278814385746E-04-1.98302690497564E-04-1.5652</t>
  </si>
  <si>
    <t>2014-12-2 17:28:34.689: RTWSControl  - tickOptionComputation - id:3000006 tickType:13 impliedVol:0.181992587180375 delta:-1.53843997343995E-02 optPrice:1.47137248139548E-04 pvDividend:0 gamma: 1.79769313486232E+308 theta/vega/undPrice: -1.63206907035709E-04-5.78812150822112E-05-1.5652</t>
  </si>
  <si>
    <t>2014-12-2 17:28:34.705: RTWSControl  - tickOptionComputation - id:3000006 tickType:10 impliedVol:1.79769313486232E+308 delta:1.79769313486232E+308 optPrice:1.79769313486232E+308 pvDividend:0 gamma: 1.79769313486232E+308 theta/vega/undPrice: 1.79769313486232E+308-1.79769313486232E+308-1.5652</t>
  </si>
  <si>
    <t>2014-12-2 17:28:34.736: RTWSControl  - tickOptionComputation - id:3000006 tickType:11 impliedVol:0.173792918601069 delta:-1.13529941134754E-02 optPrice:9.99999974737875E-05 pvDividend:0 gamma: 1.79769313486232E+308 theta/vega/undPrice: -1.20482013755687E-04-5.78814061070574E-05-1.5652</t>
  </si>
  <si>
    <t>2014-12-2 17:28:34.761: RTWSControl  - tickOptionComputation - id:3000007 tickType:13 impliedVol:0.168354795873292 delta:-1.69996000612813E-02 optPrice:1.5189368737168E-04 pvDividend:0 gamma: 1.79769313486232E+308 theta/vega/undPrice: -1.64703796791154E-04-5.79772846642268E-05-1.5652</t>
  </si>
  <si>
    <t>2014-12-2 17:28:34.783: RTWSControl  - tickOptionComputation - id:3000007 tickType:10 impliedVol:1.79769313486232E+308 delta:1.79769313486232E+308 optPrice:1.79769313486232E+308 pvDividend:0 gamma: 1.79769313486232E+308 theta/vega/undPrice: 1.79769313486232E+308-1.79769313486232E+308-1.5652</t>
  </si>
  <si>
    <t>2014-12-2 17:28:34.788: RTWSControl  - tickOptionComputation - id:3000007 tickType:11 impliedVol:0.159391622187815 delta:-1.22747654883812E-02 optPrice:9.99999974737875E-05 pvDividend:0 gamma: 1.79769313486232E+308 theta/vega/undPrice: -1.17923038737332E-04-5.79774631547112E-05-1.5652</t>
  </si>
  <si>
    <t>2014-12-2 17:28:34.825: RTWSControl  - tickOptionComputation - id:3000009 tickType:13 impliedVol:0.144526996407635 delta:-2.38680019766239E-02 optPrice:1.90002401993001E-04 pvDividend:0 gamma: 1.79769313486232E+308 theta/vega/undPrice: -1.89518537299649E-04-1.03411192731267E-04-1.5652</t>
  </si>
  <si>
    <t>2014-12-2 17:28:34.831: RTWSControl  - tickOptionComputation - id:3000009 tickType:10 impliedVol:1.79769313486232E+308 delta:1.79769313486232E+308 optPrice:1.79769313486232E+308 pvDividend:0 gamma: 1.79769313486232E+308 theta/vega/undPrice: 1.79769313486232E+308-1.79769313486232E+308-1.5652</t>
  </si>
  <si>
    <t>2014-12-2 17:28:34.836: RTWSControl  - tickOptionComputation - id:3000009 tickType:11 impliedVol:0.130599707594422 delta:-1.46249084005574E-02 optPrice:9.99999974737875E-05 pvDividend:0 gamma: 1.79769313486232E+308 theta/vega/undPrice: -1.12116053908873E-04-5.81690388684039E-05-1.5652</t>
  </si>
  <si>
    <t>2014-12-2 17:28:34.872: RTWSControl  - tickOptionComputation - id:3000010 tickType:13 impliedVol:0.134336988249053 delta:-3.22190687035843E-02 optPrice:2.49155155727535E-04 pvDividend:0 gamma: 1.79769313486232E+308 theta/vega/undPrice: -2.25240211471271E-04-1.03580915912949E-04-1.5652</t>
  </si>
  <si>
    <t>2014-12-2 17:28:34.877: RTWSControl  - tickOptionComputation - id:3000010 tickType:10 impliedVol:1.79769313486232E+308 delta:1.79769313486232E+308 optPrice:1.79769313486232E+308 pvDividend:0 gamma: 1.79769313486232E+308 theta/vega/undPrice: 1.79769313486232E+308-1.79769313486232E+308-1.5652</t>
  </si>
  <si>
    <t>2014-12-2 17:28:34.911: RTWSControl  - tickOptionComputation - id:3000010 tickType:11 impliedVol:0.12953662646819 delta:-2.73521546830567E-02 optPrice:1.99999994947575E-04 pvDividend:0 gamma: 1.79769313486232E+308 theta/vega/undPrice: -1.89627373111109E-04-1.03581053472947E-04-1.5652</t>
  </si>
  <si>
    <t>2014-12-2 17:28:34.921: RTWSControl  - tickOptionComputation - id:3000011 tickType:13 impliedVol:0.125296241139957 delta:-4.35310251470546E-02 optPrice:3.25374541509849E-04 pvDividend:0 gamma: 1.79769313486232E+308 theta/vega/undPrice: -2.70949608810993E-04-1.69276828193685E-04-1.5652</t>
  </si>
  <si>
    <t>2014-12-2 17:28:34.951: RTWSControl  - tickOptionComputation - id:3000011 tickType:10 impliedVol:0.102030282310085 delta:-1.82982928246114E-02 optPrice:9.99999974737875E-05 pvDividend:0 gamma: 1.79769313486232E+308 theta/vega/undPrice: -1.06487826961287E-04-8.26504502138718E-05-1.5652</t>
  </si>
  <si>
    <t>2014-12-2 17:28:34.956: RTWSControl  - tickOptionComputation - id:3000011 tickType:11 impliedVol:0.123296818377663 delta:-4.10564340212884E-02 optPrice:3.00000014249235E-04 pvDividend:0 gamma: 1.79769313486232E+308 theta/vega/undPrice: -2.54397033945904E-04-1.61663628462568E-04-1.5652</t>
  </si>
  <si>
    <t>2014-12-2 17:28:34.993: RTWSControl  - tickOptionComputation - id:3000008 tickType:13 impliedVol:0.155866265615721 delta:-1.94772227948076E-02 optPrice:1.6306288608004E-04 pvDividend:0 gamma: 1.79769313486232E+308 theta/vega/undPrice: -1.71973442835607E-04-8.2547437420668E-05-1.5652</t>
  </si>
  <si>
    <t>2014-12-2 17:28:34.999: RTWSControl  - tickOptionComputation - id:3000008 tickType:10 impliedVol:1.79769313486232E+308 delta:1.79769313486232E+308 optPrice:1.79769313486232E+308 pvDividend:0 gamma: 1.79769313486232E+308 theta/vega/undPrice: 1.79769313486232E+308-1.79769313486232E+308-1.5652</t>
  </si>
  <si>
    <t>2014-12-2 17:28:35.4: RTWSControl  - tickOptionComputation - id:3000008 tickType:11 impliedVol:0.144973161199605 delta:-1.33360888139059E-02 optPrice:9.99999974737875E-05 pvDividend:0 gamma: 1.79769313486232E+308 theta/vega/undPrice: -1.15025873763557E-04-5.80733409730003E-05-1.5652</t>
  </si>
  <si>
    <t>2014-12-2 17:28:35.39: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</si>
  <si>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17:28:35.45: RTWSControl  - tickOptionComputation - id:3000066 tickType:11 impliedVol:0.104361238291947 delta:-1.96978694102443E-02 optPrice:1.99999994947575E-04 pvDividend:0 gamma: 1.79769313486232E+308 theta/vega/undPrice: -6.44513317134656E-05-1.6377350889533E-04-1.79769313486232E+308</t>
  </si>
  <si>
    <t>2014-12-2 17:28:35.82: RTWSControl  - tickOptionComputation - id:3000066 tickType:13 impliedVol:9.84090223202614E-02 delta:-1.48025213075096E-02 optPrice:1.37300174093532E-04 pvDividend:0 gamma: 1.79769313486232E+308 theta/vega/undPrice: -4.72643799400602E-05-1.1545575277097E-04-1.79769313486232E+308</t>
  </si>
  <si>
    <t>2014-12-2 17:28:35.89: RTWSControl  - tickOptionComputation - id:3000068 tickType:10 impliedVol:8.78132171306713E-02 delta:-2.31094937957894E-02 optPrice:1.99999994947575E-04 pvDividend:0 gamma: 1.79769313486232E+308 theta/vega/undPrice: -6.21786634728695E-05-1.86162843177854E-04-1.79769313486232E+308</t>
  </si>
  <si>
    <t>2014-12-2 17:28:35.121: RTWSControl  - tickOptionComputation - id:3000068 tickType:11 impliedVol:9.85022254731279E-02 delta:-3.82722137460726E-02 optPrice:3.9999998989515E-04 pvDividend:0 gamma: 1.79769313486232E+308 theta/vega/undPrice: -1.05978655575369E-04-2.68385663171374E-04-1.79769313486232E+308</t>
  </si>
  <si>
    <t>2014-12-2 17:28:35.132: RTWSControl  - tickOptionComputation - id:3000068 tickType:13 impliedVol:9.14197141949487E-02 delta:-2.86435273736928E-02 optPrice:2.67600843468139E-04 pvDividend:0 gamma: 1.79769313486232E+308 theta/vega/undPrice: -7.69569350861164E-05-1.86162432530075E-04-1.79769313486232E+308</t>
  </si>
  <si>
    <t>2014-12-2 17:28:35.166: RTWSControl  - tickOptionComputation - id:3000067 tickType:10 impliedVol:8.67939237859815E-02 delta:-1.24466889723179E-02 optPrice:9.99999974737875E-05 pvDividend:0 gamma: 1.79769313486232E+308 theta/vega/undPrice: -3.59920564161441E-05-1.0454426158994E-04-1.79769313486232E+308</t>
  </si>
  <si>
    <t>2014-12-2 17:28:35.173: RTWSControl  - tickOptionComputation - id:3000067 tickType:11 impliedVol:0.102028924806056 delta:-2.86985467080576E-02 optPrice:3.00000014249235E-04 pvDividend:0 gamma: 1.79769313486232E+308 theta/vega/undPrice: -8.60730209628333E-05-1.85854552186349E-04-1.79769313486232E+308</t>
  </si>
  <si>
    <t>2014-12-2 17:28:35.204: RTWSControl  - tickOptionComputation - id:3000067 tickType:13 impliedVol:9.46610580646663E-02 delta:-1.98215238940125E-02 optPrice:1.81895438569269E-04 pvDividend:0 gamma: 1.79769313486232E+308 theta/vega/undPrice: -5.87461057387359E-05-1.66763526722641E-04-1.79769313486232E+308</t>
  </si>
  <si>
    <t>2014-12-2 17:28:35.211: RTWSControl  - tickOptionComputation - id:3000069 tickType:13 impliedVol:8.86849907110872E-02 delta:-4.04438859431091E-02 optPrice:3.81646665754305E-04 pvDividend:0 gamma: 1.79769313486232E+308 theta/vega/undPrice: -1.00017743842505E-04-2.90176899868707E-04-1.79769313486232E+308</t>
  </si>
  <si>
    <t>2014-12-2 17:28:35.217: RTWSControl  - tickOptionComputation - id:3000069 tickType:10 impliedVol:8.96570970503445E-02 delta:-4.17457598047741E-02 optPrice:3.9999998989515E-04 pvDividend:0 gamma: 1.79769313486232E+308 theta/vega/undPrice: -1.04007679771706E-04-3.01625200928734E-04-1.79769313486232E+308</t>
  </si>
  <si>
    <t>2014-12-2 17:28:35.244: RTWSControl  - tickOptionComputation - id:3000069 tickType:11 impliedVol:9.30245395446325E-02 delta:-4.87225925640992E-02 optPrice:5.00000023748726E-04 pvDividend:0 gamma: 1.79769313486232E+308 theta/vega/undPrice: -1.21344985341018E-04-3.04237602396456E-04-1.79769313486232E+308</t>
  </si>
  <si>
    <t>2014-12-2 17:28:35.255: RTWSControl  - tickOptionComputation - id:3000070 tickType:13 impliedVol:8.64568876130853E-02 delta:-6.08703030830815E-02 optPrice:6.01361087140452E-04 pvDividend:0 gamma: 1.79769313486232E+308 theta/vega/undPrice: -1.34271049226074E-04-3.43018579672272E-04-1.79769313486232E+308</t>
  </si>
  <si>
    <t>2014-12-2 17:28:35.285: RTWSControl  - tickOptionComputation - id:3000071 tickType:13 impliedVol:8.47354049009503E-02 delta:-8.89204871232392E-02 optPrice:9.21435040034381E-04 pvDividend:0 gamma: 1.79769313486232E+308 theta/vega/undPrice: -1.76061956107463E-04-4.57852986533822E-04-1.79769313486232E+308</t>
  </si>
  <si>
    <t>2014-12-2 17:28:35.292: RTWSControl  - tickOptionComputation - id:3000070 tickType:10 impliedVol:8.63946692515133E-02 delta:-6.06986724215175E-02 optPrice:6.00000028498471E-04 pvDividend:0 gamma: 1.79769313486232E+308 theta/vega/undPrice: -1.33945604238776E-04-3.4207057970678E-04-1.79769313486232E+308</t>
  </si>
  <si>
    <t>2014-12-2 17:28:35.299: RTWSControl  - tickOptionComputation - id:3000070 tickType:11 impliedVol:8.96899308639723E-02 delta:-6.72817654057873E-02 optPrice:6.99999975040555E-04 pvDividend:0 gamma: 1.79769313486232E+308 theta/vega/undPrice: -1.51182072649647E-04-3.92279265357988E-04-1.79769313486232E+308</t>
  </si>
  <si>
    <t>2014-12-2 17:28:35.331: RTWSControl  - tickOptionComputation - id:3000072 tickType:13 impliedVol:8.35205425746786E-02 delta:-0.127381820465129 optPrice:1.3907302138754E-03 pvDividend:0 gamma: 1.79769313486232E+308 theta/vega/undPrice: -2.26799567750403E-04-6.33303105042167E-04-1.79769313486232E+308</t>
  </si>
  <si>
    <t>2014-12-2 17:28:35.338: RTWSControl  - tickOptionComputation - id:3000071 tickType:10 impliedVol:8.42556633060514E-02 delta:-8.75265004136096E-02 optPrice:8.99999984540045E-04 pvDividend:0 gamma: 1.79769313486232E+308 theta/vega/undPrice: -1.73178887397548E-04-4.57853122830059E-04-1.79769313486232E+308</t>
  </si>
  <si>
    <t>2014-12-2 17:28:35.370: RTWSControl  - tickOptionComputation - id:3000071 tickType:11 impliedVol:8.86232832249353E-02 delta:-9.91154303991942E-02 optPrice:1.09999999403954E-03 pvDividend:0 gamma: 1.79769313486232E+308 theta/vega/undPrice: -1.99426606129392E-04-4.57851912080715E-04-1.79769313486232E+308</t>
  </si>
  <si>
    <t>2014-12-2 17:28:35.380: RTWSControl  - tickOptionComputation - id:3000072 tickType:10 impliedVol:8.36554173103766E-02 delta:-0.127729950641882 optPrice:1.39999995008111E-03 pvDividend:0 gamma: 1.79769313486232E+308 theta/vega/undPrice: -2.27644725149183E-04-6.33303048298879E-04-1.79769313486232E+308</t>
  </si>
  <si>
    <t>2014-12-2 17:28:35.413: RTWSControl  - tickOptionComputation - id:3000072 tickType:11 impliedVol:8.68262140033794E-02 delta:-0.137619170041023 optPrice:1.5999999595806E-03 pvDividend:0 gamma: 1.79769313486232E+308 theta/vega/undPrice: -2.47513656360298E-04-6.3330171341329E-04-1.79769313486232E+308</t>
  </si>
  <si>
    <t>2014-12-2 17:28:36.430: RTWSControl  - tickOptionComputation - id:3000006 tickType:10 impliedVol:1.79769313486232E+308 delta:1.79769313486232E+308 optPrice:1.79769313486232E+308 pvDividend:0 gamma: 1.79769313486232E+308 theta/vega/undPrice: 1.79769313486232E+308-1.79769313486232E+308-1.5652</t>
  </si>
  <si>
    <t>2014-12-2 17:28:36.451: RTWSControl  - tickOptionComputation - id:3000007 tickType:10 impliedVol:1.79769313486232E+308 delta:1.79769313486232E+308 optPrice:1.79769313486232E+308 pvDividend:0 gamma: 1.79769313486232E+308 theta/vega/undPrice: 1.79769313486232E+308-1.79769313486232E+308-1.5652</t>
  </si>
  <si>
    <t>2014-12-2 17:28:36.490: RTWSControl  - tickOptionComputation - id:3000009 tickType:10 impliedVol:1.79769313486232E+308 delta:1.79769313486232E+308 optPrice:1.79769313486232E+308 pvDividend:0 gamma: 1.79769313486232E+308 theta/vega/undPrice: 1.79769313486232E+308-1.79769313486232E+308-1.5652</t>
  </si>
  <si>
    <t>2014-12-2 17:28:36.533: RTWSControl  - tickOptionComputation - id:3000010 tickType:10 impliedVol:1.79769313486232E+308 delta:1.79769313486232E+308 optPrice:1.79769313486232E+308 pvDividend:0 gamma: 1.79769313486232E+308 theta/vega/undPrice: 1.79769313486232E+308-1.79769313486232E+308-1.5652</t>
  </si>
  <si>
    <t>2014-12-2 17:28:36.649: RTWSControl  - tickOptionComputation - id:3000008 tickType:10 impliedVol:1.79769313486232E+308 delta:1.79769313486232E+308 optPrice:1.79769313486232E+308 pvDividend:0 gamma: 1.79769313486232E+308 theta/vega/undPrice: 1.79769313486232E+308-1.79769313486232E+308-1.5652</t>
  </si>
  <si>
    <t>2014-12-2 17:28:36.686: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</si>
  <si>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17:28:38.658: RTWSControl  - tickOptionComputation - id:3000012 tickType:13 impliedVol:0.117311404199967 delta:-6.53490209924667E-02 optPrice:4.90498710435195E-04 pvDividend:0 gamma: 1.79769313486232E+308 theta/vega/undPrice: -3.48483195985256E-04-1.93911426022446E-04-1.5652</t>
  </si>
  <si>
    <t>2014-12-2 17:28:38.674: RTWSControl  - tickOptionComputation - id:3000006 tickType:10 impliedVol:1.79769313486232E+308 delta:1.79769313486232E+308 optPrice:1.79769313486232E+308 pvDividend:0 gamma: 1.79769313486232E+308 theta/vega/undPrice: 1.79769313486232E+308-1.79769313486232E+308-1.5652</t>
  </si>
  <si>
    <t>2014-12-2 17:28:38.721: RTWSControl  - tickOptionComputation - id:3000006 tickType:13 impliedVol:0.180984573266912 delta:-0.014899084904234 optPrice:1.41185606818143E-04 pvDividend:0 gamma: 1.79769313486232E+308 theta/vega/undPrice: -1.57884465171042E-04-5.78747663288187E-05-1.5652</t>
  </si>
  <si>
    <t>2014-12-2 17:28:38.736: RTWSControl  - tickOptionComputation - id:3000007 tickType:10 impliedVol:1.79769313486232E+308 delta:1.79769313486232E+308 optPrice:1.79769313486232E+308 pvDividend:0 gamma: 1.79769313486232E+308 theta/vega/undPrice: 1.79769313486232E+308-1.79769313486232E+308-1.5652</t>
  </si>
  <si>
    <t>2014-12-2 17:28:38.768: RTWSControl  - tickOptionComputation - id:3000007 tickType:13 impliedVol:0.167539312474247 delta:-0.016581361567977 optPrice:1.47057126987668E-04 pvDividend:0 gamma: 1.79769313486232E+308 theta/vega/undPrice: -1.60385717544111E-04-5.79708174679128E-05-1.5652</t>
  </si>
  <si>
    <t>2014-12-2 17:28:38.783: RTWSControl  - tickOptionComputation - id:3000009 tickType:10 impliedVol:1.79769313486232E+308 delta:1.79769313486232E+308 optPrice:1.79769313486232E+308 pvDividend:0 gamma: 1.79769313486232E+308 theta/vega/undPrice: 1.79769313486232E+308-1.79769313486232E+308-1.5652</t>
  </si>
  <si>
    <t>2014-12-2 17:28:38.814: RTWSControl  - tickOptionComputation - id:3000009 tickType:13 impliedVol:0.144048470026739 delta:-2.33895441638936E-02 optPrice:1.84887347893542E-04 pvDividend:0 gamma: 1.79769313486232E+308 theta/vega/undPrice: -1.85896558429645E-04-1.03399649436887E-04-1.5652</t>
  </si>
  <si>
    <t>2014-12-2 17:28:38.814: RTWSControl  - tickOptionComputation - id:3000010 tickType:10 impliedVol:1.79769313486232E+308 delta:1.79769313486232E+308 optPrice:1.79769313486232E+308 pvDividend:0 gamma: 1.79769313486232E+308 theta/vega/undPrice: 1.79769313486232E+308-1.79769313486232E+308-1.5652</t>
  </si>
  <si>
    <t>2014-12-2 17:28:38.830: RTWSControl  - tickOptionComputation - id:3000010 tickType:13 impliedVol:0.134002888371882 delta:-3.18771097988448E-02 optPrice:2.45539328014766E-04 pvDividend:0 gamma: 1.79769313486232E+308 theta/vega/undPrice: -2.22700246652986E-04-1.03569345125482E-04-1.5652</t>
  </si>
  <si>
    <t>2014-12-2 17:28:38.861: RTWSControl  - tickOptionComputation - id:3000011 tickType:11 impliedVol:0.123372958216005 delta:-4.11184417238077E-02 optPrice:3.00000014249235E-04 pvDividend:0 gamma: 1.79769313486232E+308 theta/vega/undPrice: -2.54917323559466E-04-1.62053233605867E-04-1.5652</t>
  </si>
  <si>
    <t>2014-12-2 17:28:38.877: RTWSControl  - tickOptionComputation - id:3000011 tickType:13 impliedVol:0.125090533096291 delta:-4.31850352591206E-02 optPrice:3.21655630667291E-04 pvDividend:0 gamma: 1.79769313486232E+308 theta/vega/undPrice: -2.68932636718976E-04-1.69257914586225E-04-1.5652</t>
  </si>
  <si>
    <t>2014-12-2 17:28:38.908: RTWSControl  - tickOptionComputation - id:3000008 tickType:10 impliedVol:1.79769313486232E+308 delta:1.79769313486232E+308 optPrice:1.79769313486232E+308 pvDividend:0 gamma: 1.79769313486232E+308 theta/vega/undPrice: 1.79769313486232E+308-1.79769313486232E+308-1.5652</t>
  </si>
  <si>
    <t>2014-12-2 17:28:38.924: RTWSControl  - tickOptionComputation - id:3000008 tickType:13 impliedVol:0.155227278060856 delta:-1.91317511309836E-02 optPrice:1.59251291995969E-04 pvDividend:0 gamma: 1.79769313486232E+308 theta/vega/undPrice: -1.68579880551703E-04-7.95713438003708E-05-1.5652</t>
  </si>
  <si>
    <t>2014-12-2 17:28:38.939: RTWSControl  - tickOptionComputation - id:3000066 tickType:13 impliedVol:9.84010414881276E-02 delta:-0.014792580237999 optPrice:1.37181590012414E-04 pvDividend:0 gamma: 1.79769313486232E+308 theta/vega/undPrice: -4.7234818823921E-05-1.1535714678475E-04-1.79769313486232E+308</t>
  </si>
  <si>
    <t>2014-12-2 17:28:38.955: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</si>
  <si>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17:28:38.986: RTWSControl  - tickOptionComputation - id:3000068 tickType:13 impliedVol:9.14201608610909E-02 delta:-2.86395680561079E-02 optPrice:2.67550683539947E-04 pvDividend:0 gamma: 1.79769313486232E+308 theta/vega/undPrice: -7.69511823479749E-05-1.8615603604257E-04-1.79769313486232E+308</t>
  </si>
  <si>
    <t>2014-12-2 17:28:39.2: RTWSControl  - tickOptionComputation - id:3000067 tickType:13 impliedVol:9.46577800602668E-02 delta:-1.98159190038043E-02 optPrice:1.81827168068378E-04 pvDividend:0 gamma: 1.79769313486232E+308 theta/vega/undPrice: -5.87312542094804E-05-1.66704042523421E-04-1.79769313486232E+308</t>
  </si>
  <si>
    <t>2014-12-2 17:28:39.33: RTWSControl  - tickOptionComputation - id:3000069 tickType:13 impliedVol:8.86881838905893E-02 delta:-4.04440879265767E-02 optPrice:3.81649388210752E-04 pvDividend:0 gamma: 1.79769313486232E+308 theta/vega/undPrice: -1.00025216783746E-04-2.90168166057033E-04-1.79769313486232E+308</t>
  </si>
  <si>
    <t>2014-12-2 17:28:39.64: RTWSControl  - tickOptionComputation - id:3000070 tickType:13 impliedVol:8.64618491487654E-02 delta:-6.08744293492397E-02 optPrice:6.01421755873307E-04 pvDividend:0 gamma: 1.79769313486232E+308 theta/vega/undPrice: -1.342906912133E-04-3.43033207809959E-04-1.79769313486232E+308</t>
  </si>
  <si>
    <t>2014-12-2 17:28:39.80: RTWSControl  - tickOptionComputation - id:3000071 tickType:13 impliedVol:8.47411566356229E-02 delta:-8.89283309139512E-02 optPrice:9.21565078408536E-04 pvDividend:0 gamma: 1.79769313486232E+308 theta/vega/undPrice: -1.7609112558618E-04-4.57837256221639E-04-1.79769313486232E+308</t>
  </si>
  <si>
    <t>2014-12-2 17:28:39.111: RTWSControl  - tickOptionComputation - id:3000072 tickType:13 impliedVol:0.083526106351151 delta:-0.127390576896357 optPrice:1.39090082405657E-03 pvDividend:0 gamma: 1.79769313486232E+308 theta/vega/undPrice: -2.26832037013543E-04-6.33281346800487E-04-1.79769313486232E+308</t>
  </si>
  <si>
    <t>2014-12-2 17:28:42.458: RTWSControl  - tickOptionComputation - id:3000012 tickType:13 impliedVol:0.117367928025558 delta:-0.065433561612933 optPrice:4.91456981044871E-04 pvDividend:0 gamma: 1.79769313486232E+308 theta/vega/undPrice: -3.49018534539679E-04-1.94390557998286E-04-1.5652</t>
  </si>
  <si>
    <t>2014-12-2 17:28:42.467: RTWSControl  - tickOptionComputation - id:3000006 tickType:13 impliedVol:0.180986915971744 delta:-1.49001967872655E-02 optPrice:1.4119916519413E-04 pvDividend:0 gamma: 1.79769313486232E+308 theta/vega/undPrice: -1.57896673327299E-04-5.78747662774138E-05-1.5652</t>
  </si>
  <si>
    <t>2014-12-2 17:28:42.483: RTWSControl  - tickOptionComputation - id:3000007 tickType:13 impliedVol:0.167555755144662 delta:-1.65896446565896E-02 optPrice:1.47152446649056E-04 pvDividend:0 gamma: 1.79769313486232E+308 theta/vega/undPrice: -1.6047154487048E-04-5.79708171670997E-05-1.5652</t>
  </si>
  <si>
    <t>2014-12-2 17:28:42.489: RTWSControl  - tickOptionComputation - id:3000009 tickType:13 impliedVol:0.14408702889375 delta:-2.34269564965175E-02 optPrice:1.85286045947836E-04 pvDividend:0 gamma: 1.79769313486232E+308 theta/vega/undPrice: -1.86182181031775E-04-1.03399648022395E-04-1.5652</t>
  </si>
  <si>
    <t>2014-12-2 17:28:42.529: RTWSControl  - tickOptionComputation - id:3000010 tickType:13 impliedVol:0.134049463469935 delta:-3.19228327269134E-02 optPrice:2.46021703914624E-04 pvDividend:0 gamma: 1.79769313486232E+308 theta/vega/undPrice: -2.23045815500934E-04-1.03569343843914E-04-1.5652</t>
  </si>
  <si>
    <t>2014-12-2 17:28:42.535: RTWSControl  - tickOptionComputation - id:3000011 tickType:13 impliedVol:0.125143096513867 delta:-4.32679176763982E-02 optPrice:3.22545309511616E-04 pvDividend:0 gamma: 1.79769313486232E+308 theta/vega/undPrice: -2.69429655898392E-04-1.69257911815533E-04-1.5652</t>
  </si>
  <si>
    <t>2014-12-2 17:28:42.541: RTWSControl  - tickOptionComputation - id:3000008 tickType:13 impliedVol:0.155255792785326 delta:-1.91468193341575E-02 optPrice:1.59416867744876E-04 pvDividend:0 gamma: 1.79769313486232E+308 theta/vega/undPrice: -1.68728967767344E-04-7.97001239688376E-05-1.5652</t>
  </si>
  <si>
    <t>2014-12-2 17:28:42.577: RTWSControl  - tickOptionComputation - id:3000066 tickType:13 impliedVol:9.83747785909053E-02 delta:-1.47695934103887E-02 optPrice:1.36907490601433E-04 pvDividend:0 gamma: 1.79769313486232E+308 theta/vega/undPrice: -4.71589822112425E-05-1.15143961467312E-04-1.79769313486232E+308</t>
  </si>
  <si>
    <t>2014-12-2 17:28:42.584: RTWSControl  - tickOptionComputation - id:3000068 tickType:13 impliedVol:9.14275100763042E-02 delta:-2.86503661989904E-02 optPrice:2.67687494041006E-04 pvDividend:0 gamma: 1.79769313486232E+308 theta/vega/undPrice: -7.69812980636341E-05-1.86156038284146E-04-1.79769313486232E+308</t>
  </si>
  <si>
    <t>2014-12-2 17:28:42.591: RTWSControl  - tickOptionComputation - id:3000067 tickType:13 impliedVol:9.46514202755644E-02 delta:-1.98104599850217E-02 optPrice:1.81760682569953E-04 pvDividend:0 gamma: 1.79769313486232E+308 theta/vega/undPrice: -5.87128592810499E-05-1.66652332396878E-04-1.79769313486232E+308</t>
  </si>
  <si>
    <t>2014-12-2 17:28:42.622: RTWSControl  - tickOptionComputation - id:3000069 tickType:13 impliedVol:8.87030479931177E-02 delta:-4.04646619116858E-02 optPrice:3.81926548626689E-04 pvDividend:0 gamma: 1.79769313486232E+308 theta/vega/undPrice: -1.00086227391802E-04-2.90343211770058E-04-1.79769313486232E+308</t>
  </si>
  <si>
    <t>2014-12-2 17:28:42.629: RTWSControl  - tickOptionComputation - id:3000070 tickType:13 impliedVol:8.64780340260083E-02 delta:-6.09079678771214E-02 optPrice:6.01914954011407E-04 pvDividend:0 gamma: 1.79769313486232E+308 theta/vega/undPrice: -1.34375352201791E-04-3.43279802783503E-04-1.79769313486232E+308</t>
  </si>
  <si>
    <t>2014-12-2 17:28:42.636: RTWSControl  - tickOptionComputation - id:3000006 tickType:10 impliedVol:1.79769313486232E+308 delta:1.79769313486232E+308 optPrice:1.79769313486232E+308 pvDividend:0 gamma: 1.79769313486232E+308 theta/vega/undPrice: 1.79769313486232E+308-1.79769313486232E+308-1.5652</t>
  </si>
  <si>
    <t>2014-12-2 17:28:42.671: RTWSControl  - tickOptionComputation - id:3000071 tickType:13 impliedVol:8.47524681749796E-02 delta:-8.89595652198052E-02 optPrice:9.22082964451057E-04 pvDividend:0 gamma: 1.79769313486232E+308 theta/vega/undPrice: -1.7615910605252E-04-4.57837253013632E-04-1.79769313486232E+308</t>
  </si>
  <si>
    <t>2014-12-2 17:28:42.697: RTWSControl  - tickOptionComputation - id:3000007 tickType:10 impliedVol:1.79769313486232E+308 delta:1.79769313486232E+308 optPrice:1.79769313486232E+308 pvDividend:0 gamma: 1.79769313486232E+308 theta/vega/undPrice: 1.79769313486232E+308-1.79769313486232E+308-1.5652</t>
  </si>
  <si>
    <t>2014-12-2 17:28:42.707: RTWSControl  - tickOptionComputation - id:3000072 tickType:13 impliedVol:8.35263504400281E-02 delta:-0.127391370259803 optPrice:0.001390916281801 pvDividend:0 gamma: 1.79769313486232E+308 theta/vega/undPrice: -2.26833566585553E-04-6.33281346698461E-04-1.79769313486232E+308</t>
  </si>
  <si>
    <t>2014-12-2 17:28:42.746: RTWSControl  - tickOptionComputation - id:3000009 tickType:10 impliedVol:1.79769313486232E+308 delta:1.79769313486232E+308 optPrice:1.79769313486232E+308 pvDividend:0 gamma: 1.79769313486232E+308 theta/vega/undPrice: 1.79769313486232E+308-1.79769313486232E+308-1.5652</t>
  </si>
  <si>
    <t>2014-12-2 17:28:42.756: RTWSControl  - tickOptionComputation - id:3000010 tickType:10 impliedVol:1.79769313486232E+308 delta:1.79769313486232E+308 optPrice:1.79769313486232E+308 pvDividend:0 gamma: 1.79769313486232E+308 theta/vega/undPrice: 1.79769313486232E+308-1.79769313486232E+308-1.5652</t>
  </si>
  <si>
    <t>2014-12-2 17:28:42.784: RTWSControl  - tickOptionComputation - id:3000008 tickType:10 impliedVol:1.79769313486232E+308 delta:1.79769313486232E+308 optPrice:1.79769313486232E+308 pvDividend:0 gamma: 1.79769313486232E+308 theta/vega/undPrice: 1.79769313486232E+308-1.79769313486232E+308-1.5652</t>
  </si>
  <si>
    <t>2014-12-2 17:28:42.793: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</si>
  <si>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17:28:42.871: RTWSControl  - tickOptionComputation - id:3000070 tickType:11 impliedVol:9.29531093583918E-02 delta:-7.33328359181241E-02 optPrice:7.999999797903E-04 pvDividend:0 gamma: 1.79769313486232E+308 theta/vega/undPrice: -1.68245537381132E-04-4.4193455198994E-04-1.79769313486232E+308</t>
  </si>
  <si>
    <t>2014-12-2 17:28:48.587: RTWSControl  - tickOptionComputation - id:3000006 tickType:10 impliedVol:1.79769313486232E+308 delta:1.79769313486232E+308 optPrice:1.79769313486232E+308 pvDividend:0 gamma: 1.79769313486232E+308 theta/vega/undPrice: 1.79769313486232E+308-1.79769313486232E+308-1.5652</t>
  </si>
  <si>
    <t>2014-12-2 17:28:48.821: RTWSControl  - tickOptionComputation - id:3000007 tickType:10 impliedVol:1.79769313486232E+308 delta:1.79769313486232E+308 optPrice:1.79769313486232E+308 pvDividend:0 gamma: 1.79769313486232E+308 theta/vega/undPrice: 1.79769313486232E+308-1.79769313486232E+308-1.5652</t>
  </si>
  <si>
    <t>2014-12-2 17:28:48.852: RTWSControl  - tickOptionComputation - id:3000009 tickType:10 impliedVol:1.79769313486232E+308 delta:1.79769313486232E+308 optPrice:1.79769313486232E+308 pvDividend:0 gamma: 1.79769313486232E+308 theta/vega/undPrice: 1.79769313486232E+308-1.79769313486232E+308-1.5652</t>
  </si>
  <si>
    <t>2014-12-2 17:28:48.852: RTWSControl  - tickOptionComputation - id:3000010 tickType:10 impliedVol:1.79769313486232E+308 delta:1.79769313486232E+308 optPrice:1.79769313486232E+308 pvDividend:0 gamma: 1.79769313486232E+308 theta/vega/undPrice: 1.79769313486232E+308-1.79769313486232E+308-1.5652</t>
  </si>
  <si>
    <t>2014-12-2 17:28:48.899: RTWSControl  - tickOptionComputation - id:3000008 tickType:10 impliedVol:1.79769313486232E+308 delta:1.79769313486232E+308 optPrice:1.79769313486232E+308 pvDividend:0 gamma: 1.79769313486232E+308 theta/vega/undPrice: 1.79769313486232E+308-1.79769313486232E+308-1.5652</t>
  </si>
  <si>
    <t>2014-12-2 17:28:48.914: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</si>
  <si>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17:28:50.437: RTWSControl  - tickOptionComputation - id:3000012 tickType:13 impliedVol:0.117523648947532 delta:-6.56660455542074E-02 optPrice:4.94096978914433E-04 pvDividend:0 gamma: 1.79769313486232E+308 theta/vega/undPrice: -3.50493371197378E-04-1.9571054772808E-04-1.5652</t>
  </si>
  <si>
    <t>2014-12-2 17:28:50.640: RTWSControl  - tickOptionComputation - id:3000006 tickType:13 impliedVol:0.181668029416009 delta:-1.52222425477711E-02 optPrice:1.45141100503301E-04 pvDividend:0 gamma: 1.79769313486232E+308 theta/vega/undPrice: -1.61446048282743E-04-5.78747514095716E-05-1.5652</t>
  </si>
  <si>
    <t>2014-12-2 17:28:50.655: RTWSControl  - tickOptionComputation - id:3000007 tickType:13 impliedVol:0.168128664674377 delta:-1.68772356666369E-02 optPrice:1.50473655147287E-04 pvDividend:0 gamma: 1.79769313486232E+308 theta/vega/undPrice: -1.6346201328038E-04-5.79708068099654E-05-1.5652</t>
  </si>
  <si>
    <t>2014-12-2 17:28:50.686: RTWSControl  - tickOptionComputation - id:3000009 tickType:13 impliedVol:0.144468296787359 delta:-2.37958088098852E-02 optPrice:1.89228349420041E-04 pvDividend:0 gamma: 1.79769313486232E+308 theta/vega/undPrice: -1.89006400850009E-04-1.03399634075814E-04-1.5652</t>
  </si>
  <si>
    <t>2014-12-2 17:28:50.702: RTWSControl  - tickOptionComputation - id:3000010 tickType:13 impliedVol:0.134347293641987 delta:-3.22144615214066E-02 optPrice:2.49106315564472E-04 pvDividend:0 gamma: 1.79769313486232E+308 theta/vega/undPrice: -2.25255597691588E-04-1.03569335676621E-04-1.5652</t>
  </si>
  <si>
    <t>2014-12-2 17:28:50.702: RTWSControl  - tickOptionComputation - id:3000011 tickType:13 impliedVol:0.12536574436205 delta:-4.36182172273119E-02 optPrice:3.2631380632075E-04 pvDividend:0 gamma: 1.79769313486232E+308 theta/vega/undPrice: -2.71534926993769E-04-1.69257900093749E-04-1.5652</t>
  </si>
  <si>
    <t>2014-12-2 17:28:50.733: RTWSControl  - tickOptionComputation - id:3000008 tickType:13 impliedVol:0.155728753798158 delta:-1.93959412346995E-02 optPrice:1.62163198624412E-04 pvDividend:0 gamma: 1.79769313486232E+308 theta/vega/undPrice: -1.71201810656421E-04-8.18361428581509E-05-1.5652</t>
  </si>
  <si>
    <t>2014-12-2 17:28:52.496: RTWSControl  - tickOptionComputation - id:3000006 tickType:10 impliedVol:1.79769313486232E+308 delta:1.79769313486232E+308 optPrice:1.79769313486232E+308 pvDividend:0 gamma: 1.79769313486232E+308 theta/vega/undPrice: 1.79769313486232E+308-1.79769313486232E+308-1.5652</t>
  </si>
  <si>
    <t>2014-12-2 17:28:52.714: RTWSControl  - tickOptionComputation - id:3000007 tickType:10 impliedVol:1.79769313486232E+308 delta:1.79769313486232E+308 optPrice:1.79769313486232E+308 pvDividend:0 gamma: 1.79769313486232E+308 theta/vega/undPrice: 1.79769313486232E+308-1.79769313486232E+308-1.5652</t>
  </si>
  <si>
    <t>2014-12-2 17:28:52.739: RTWSControl  - tickOptionComputation - id:3000009 tickType:10 impliedVol:1.79769313486232E+308 delta:1.79769313486232E+308 optPrice:1.79769313486232E+308 pvDividend:0 gamma: 1.79769313486232E+308 theta/vega/undPrice: 1.79769313486232E+308-1.79769313486232E+308-1.5652</t>
  </si>
  <si>
    <t>2014-12-2 17:28:52.755: RTWSControl  - tickOptionComputation - id:3000010 tickType:10 impliedVol:1.79769313486232E+308 delta:1.79769313486232E+308 optPrice:1.79769313486232E+308 pvDividend:0 gamma: 1.79769313486232E+308 theta/vega/undPrice: 1.79769313486232E+308-1.79769313486232E+308-1.5652</t>
  </si>
  <si>
    <t>2014-12-2 17:28:52.762: RTWSControl  - tickOptionComputation - id:3000008 tickType:10 impliedVol:1.79769313486232E+308 delta:1.79769313486232E+308 optPrice:1.79769313486232E+308 pvDividend:0 gamma: 1.79769313486232E+308 theta/vega/undPrice: 1.79769313486232E+308-1.79769313486232E+308-1.5652</t>
  </si>
  <si>
    <t>2014-12-2 17:28:52.788: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</si>
  <si>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17:28:54.420: RTWSControl  - tickOptionComputation - id:3000012 tickType:13 impliedVol:0.117378939816163 delta:-6.54500220350953E-02 optPrice:4.91643668253301E-04 pvDividend:0 gamma: 1.79769313486232E+308 theta/vega/undPrice: -3.49122827480362E-04-1.94483900953562E-04-1.5652</t>
  </si>
  <si>
    <t>2014-12-2 17:28:54.435: RTWSControl  - tickOptionComputation - id:3000006 tickType:13 impliedVol:0.180952818282712 delta:-1.48840106587978E-02 optPrice:1.41001825227621E-04 pvDividend:0 gamma: 1.79769313486232E+308 theta/vega/undPrice: -1.57718985590038E-04-5.78747670268868E-05-1.5652</t>
  </si>
  <si>
    <t>2014-12-2 17:28:54.435: RTWSControl  - tickOptionComputation - id:3000006 tickType:10 impliedVol:1.79769313486232E+308 delta:1.79769313486232E+308 optPrice:1.79769313486232E+308 pvDividend:0 gamma: 1.79769313486232E+308 theta/vega/undPrice: 1.79769313486232E+308-1.79769313486232E+308-1.5652</t>
  </si>
  <si>
    <t>2014-12-2 17:28:54.482: RTWSControl  - tickOptionComputation - id:3000007 tickType:13 impliedVol:0.167531542733613 delta:-1.65774469492241E-02 optPrice:1.47012085091695E-04 pvDividend:0 gamma: 1.79769313486232E+308 theta/vega/undPrice: -1.60345161110573E-04-5.79708176100678E-05-1.5652</t>
  </si>
  <si>
    <t>2014-12-2 17:28:54.482: RTWSControl  - tickOptionComputation - id:3000007 tickType:10 impliedVol:1.79769313486232E+308 delta:1.79769313486232E+308 optPrice:1.79769313486232E+308 pvDividend:0 gamma: 1.79769313486232E+308 theta/vega/undPrice: 1.79769313486232E+308-1.79769313486232E+308-1.5652</t>
  </si>
  <si>
    <t>2014-12-2 17:28:54.525: RTWSControl  - tickOptionComputation - id:3000009 tickType:13 impliedVol:0.144079746601015 delta:-2.34198922792971E-02 optPrice:1.8521074716058E-04 pvDividend:0 gamma: 1.79769313486232E+308 theta/vega/undPrice: -1.86128237865324E-04-1.03399648289415E-04-1.5652</t>
  </si>
  <si>
    <t>2014-12-2 17:28:54.530: RTWSControl  - tickOptionComputation - id:3000009 tickType:10 impliedVol:1.79769313486232E+308 delta:1.79769313486232E+308 optPrice:1.79769313486232E+308 pvDividend:0 gamma: 1.79769313486232E+308 theta/vega/undPrice: 1.79769313486232E+308-1.79769313486232E+308-1.5652</t>
  </si>
  <si>
    <t>2014-12-2 17:28:54.580: RTWSControl  - tickOptionComputation - id:3000010 tickType:13 impliedVol:0.134049226017531 delta:-3.19225996999554E-02 optPrice:2.46019244632306E-04 pvDividend:0 gamma: 1.79769313486232E+308 theta/vega/undPrice: -2.23044053697812E-04-1.0356934385052E-04-1.5652</t>
  </si>
  <si>
    <t>2014-12-2 17:28:54.586: RTWSControl  - tickOptionComputation - id:3000010 tickType:10 impliedVol:1.79769313486232E+308 delta:1.79769313486232E+308 optPrice:1.79769313486232E+308 pvDividend:0 gamma: 1.79769313486232E+308 theta/vega/undPrice: 1.79769313486232E+308-1.79769313486232E+308-1.5652</t>
  </si>
  <si>
    <t>2014-12-2 17:28:54.617: RTWSControl  - tickOptionComputation - id:3000011 tickType:13 impliedVol:0.125148957089245 delta:-4.32771543496438E-02 optPrice:3.22644504543644E-04 pvDividend:0 gamma: 1.79769313486232E+308 theta/vega/undPrice: -2.69485071213227E-04-1.69257911506421E-04-1.5652</t>
  </si>
  <si>
    <t>2014-12-2 17:28:54.623: RTWSControl  - tickOptionComputation - id:3000008 tickType:13 impliedVol:0.155240518839712 delta:-1.91387487242995E-02 optPrice:1.59328176900888E-04 pvDividend:0 gamma: 1.79769313486232E+308 theta/vega/undPrice: -1.68649109025582E-04-7.9631142720751E-05-1.5652</t>
  </si>
  <si>
    <t>2014-12-2 17:28:54.629: RTWSControl  - tickOptionComputation - id:3000008 tickType:10 impliedVol:1.79769313486232E+308 delta:1.79769313486232E+308 optPrice:1.79769313486232E+308 pvDividend:0 gamma: 1.79769313486232E+308 theta/vega/undPrice: 1.79769313486232E+308-1.79769313486232E+308-1.5652</t>
  </si>
  <si>
    <t>2014-12-2 17:28:54.665: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</si>
  <si>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17:28:59.427: RTWSControl  - tickOptionComputation - id:3000012 tickType:13 impliedVol:0.117417911703548 delta:-6.55082523149352E-02 optPrice:4.92304373953839E-04 pvDividend:0 gamma: 1.79769313486232E+308 theta/vega/undPrice: -3.49491931184811E-04-1.94814251503553E-04-1.5652</t>
  </si>
  <si>
    <t>2014-12-2 17:28:59.630: RTWSControl  - tickOptionComputation - id:3000006 tickType:13 impliedVol:0.181372840271528 delta:-0.015082968632163 optPrice:1.43432697258212E-04 pvDividend:0 gamma: 1.79769313486232E+308 theta/vega/undPrice: -1.59907777592599E-04-5.78747578285519E-05-1.5652</t>
  </si>
  <si>
    <t>2014-12-2 17:28:59.646: RTWSControl  - tickOptionComputation - id:3000007 tickType:13 impliedVol:0.167871356124209 delta:-1.67483148089776E-02 optPrice:1.48982014230802E-04 pvDividend:0 gamma: 1.79769313486232E+308 theta/vega/undPrice: -1.62118916343768E-04-5.79708114162113E-05-1.5652</t>
  </si>
  <si>
    <t>2014-12-2 17:28:59.661: RTWSControl  - tickOptionComputation - id:3000009 tickType:13 impliedVol:0.144279183092756 delta:-2.36130979026348E-02 optPrice:1.87272917136868E-04 pvDividend:0 gamma: 1.79769313486232E+308 theta/vega/undPrice: -1.87605552188928E-04-1.0339964098396E-04-1.5652</t>
  </si>
  <si>
    <t>2014-12-2 17:28:59.692: RTWSControl  - tickOptionComputation - id:3000010 tickType:13 impliedVol:0.134188494208622 delta:-3.20591302387651E-02 optPrice:2.47461638099804E-04 pvDividend:0 gamma: 1.79769313486232E+308 theta/vega/undPrice: -2.24077368678078E-04-1.03569340025755E-04-1.5652</t>
  </si>
  <si>
    <t>2014-12-2 17:28:59.692: RTWSControl  - tickOptionComputation - id:3000011 tickType:13 impliedVol:0.125234737078884 delta:-4.34122502915773E-02 optPrice:3.2409640100888E-04 pvDividend:0 gamma: 1.79769313486232E+308 theta/vega/undPrice: -2.70296173316733E-04-1.69257906987896E-04-1.5652</t>
  </si>
  <si>
    <t>2014-12-2 17:28:59.708: RTWSControl  - tickOptionComputation - id:3000008 tickType:13 impliedVol:0.155506803731285 delta:-1.92792232510587E-02 optPrice:1.60874406770136E-04 pvDividend:0 gamma: 1.79769313486232E+308 theta/vega/undPrice: -1.70041360634161E-04-8.08337568515797E-05-1.5652</t>
  </si>
  <si>
    <t>2014-12-2 17:29:0.600: RTWSControl  - tickOptionComputation - id:3000006 tickType:10 impliedVol:1.79769313486232E+308 delta:1.79769313486232E+308 optPrice:1.79769313486232E+308 pvDividend:0 gamma: 1.79769313486232E+308 theta/vega/undPrice: 1.79769313486232E+308-1.79769313486232E+308-1.5652</t>
  </si>
  <si>
    <t>2014-12-2 17:29:0.814: RTWSControl  - tickOptionComputation - id:3000007 tickType:10 impliedVol:1.79769313486232E+308 delta:1.79769313486232E+308 optPrice:1.79769313486232E+308 pvDividend:0 gamma: 1.79769313486232E+308 theta/vega/undPrice: 1.79769313486232E+308-1.79769313486232E+308-1.5652</t>
  </si>
  <si>
    <t>2014-12-2 17:29:0.825: RTWSControl  - tickOptionComputation - id:3000009 tickType:10 impliedVol:1.79769313486232E+308 delta:1.79769313486232E+308 optPrice:1.79769313486232E+308 pvDividend:0 gamma: 1.79769313486232E+308 theta/vega/undPrice: 1.79769313486232E+308-1.79769313486232E+308-1.5652</t>
  </si>
  <si>
    <t>2014-12-2 17:29:0.845: RTWSControl  - tickOptionComputation - id:3000010 tickType:10 impliedVol:1.79769313486232E+308 delta:1.79769313486232E+308 optPrice:1.79769313486232E+308 pvDividend:0 gamma: 1.79769313486232E+308 theta/vega/undPrice: 1.79769313486232E+308-1.79769313486232E+308-1.5652</t>
  </si>
  <si>
    <t>2014-12-2 17:29:0.850: RTWSControl  - tickOptionComputation - id:3000008 tickType:10 impliedVol:1.79769313486232E+308 delta:1.79769313486232E+308 optPrice:1.79769313486232E+308 pvDividend:0 gamma: 1.79769313486232E+308 theta/vega/undPrice: 1.79769313486232E+308-1.79769313486232E+308-1.5652</t>
  </si>
  <si>
    <t>2014-12-2 17:29:0.909: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</si>
  <si>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17:29:2.550: RTWSControl  - tickOptionComputation - id:3000012 tickType:13 impliedVol:0.117345875715024 delta:-0.065400588502171 optPrice:4.91083119567136E-04 pvDividend:0 gamma: 1.79769313486232E+308 theta/vega/undPrice: -3.48809676561004E-04-1.9420362855841E-04-1.5652</t>
  </si>
  <si>
    <t>2014-12-2 17:29:2.559: RTWSControl  - tickOptionComputation - id:3000006 tickType:13 impliedVol:0.181157868705348 delta:-1.49812556116484E-02 optPrice:1.42188552048526E-04 pvDividend:0 gamma: 1.79769313486232E+308 theta/vega/undPrice: -1.58787531435445E-04-5.78747625269409E-05-1.5652</t>
  </si>
  <si>
    <t>2014-12-2 17:29:2.600: RTWSControl  - tickOptionComputation - id:3000007 tickType:13 impliedVol:0.167685150331202 delta:-1.66547713157337E-02 optPrice:1.47902562338349E-04 pvDividend:0 gamma: 1.79769313486232E+308 theta/vega/undPrice: -1.61146960861448E-04-5.79708148041615E-05-1.5652</t>
  </si>
  <si>
    <t>2014-12-2 17:29:2.605: RTWSControl  - tickOptionComputation - id:3000009 tickType:13 impliedVol:0.144144577033821 delta:-0.023482756106341 optPrice:1.85881092764407E-04 pvDividend:0 gamma: 1.79769313486232E+308 theta/vega/undPrice: -1.8660846557789E-04-1.03399645912406E-04-1.5652</t>
  </si>
  <si>
    <t>2014-12-2 17:29:2.611: RTWSControl  - tickOptionComputation - id:3000010 tickType:13 impliedVol:0.134076722110585 delta:-3.19495778385735E-02 optPrice:2.46304020253537E-04 pvDividend:0 gamma: 1.79769313486232E+308 theta/vega/undPrice: -2.23248063854541E-04-1.03569343094559E-04-1.5652</t>
  </si>
  <si>
    <t>2014-12-2 17:29:2.658: RTWSControl  - tickOptionComputation - id:3000011 tickType:13 impliedVol:0.125143821670981 delta:-4.32690606213896E-02 optPrice:3.2255758338917E-04 pvDividend:0 gamma: 1.79769313486232E+308 theta/vega/undPrice: -2.69436512701381E-04-1.69257911776947E-04-1.5652</t>
  </si>
  <si>
    <t>2014-12-2 17:29:2.664: RTWSControl  - tickOptionComputation - id:3000008 tickType:13 impliedVol:0.155347386440688 delta:-1.91951831527357E-02 optPrice:1.59948722360469E-04 pvDividend:0 gamma: 1.79769313486232E+308 theta/vega/undPrice: -1.69207858690628E-04-8.01137855482593E-05-1.5652</t>
  </si>
  <si>
    <t>2014-12-2 17:29:2.669: RTWSControl  - tickOptionComputation - id:3000006 tickType:10 impliedVol:1.79769313486232E+308 delta:1.79769313486232E+308 optPrice:1.79769313486232E+308 pvDividend:0 gamma: 1.79769313486232E+308 theta/vega/undPrice: 1.79769313486232E+308-1.79769313486232E+308-1.5652</t>
  </si>
  <si>
    <t>2014-12-2 17:29:2.708: RTWSControl  - tickOptionComputation - id:3000007 tickType:10 impliedVol:1.79769313486232E+308 delta:1.79769313486232E+308 optPrice:1.79769313486232E+308 pvDividend:0 gamma: 1.79769313486232E+308 theta/vega/undPrice: 1.79769313486232E+308-1.79769313486232E+308-1.5652</t>
  </si>
  <si>
    <t>2014-12-2 17:29:2.771: RTWSControl  - tickOptionComputation - id:3000009 tickType:10 impliedVol:1.79769313486232E+308 delta:1.79769313486232E+308 optPrice:1.79769313486232E+308 pvDividend:0 gamma: 1.79769313486232E+308 theta/vega/undPrice: 1.79769313486232E+308-1.79769313486232E+308-1.5652</t>
  </si>
  <si>
    <t>2014-12-2 17:29:2.781: RTWSControl  - tickOptionComputation - id:3000010 tickType:10 impliedVol:1.79769313486232E+308 delta:1.79769313486232E+308 optPrice:1.79769313486232E+308 pvDividend:0 gamma: 1.79769313486232E+308 theta/vega/undPrice: 1.79769313486232E+308-1.79769313486232E+308-1.5652</t>
  </si>
  <si>
    <t>2014-12-2 17:29:2.820: RTWSControl  - tickOptionComputation - id:3000008 tickType:10 impliedVol:1.79769313486232E+308 delta:1.79769313486232E+308 optPrice:1.79769313486232E+308 pvDividend:0 gamma: 1.79769313486232E+308 theta/vega/undPrice: 1.79769313486232E+308-1.79769313486232E+308-1.5652</t>
  </si>
  <si>
    <t>2014-12-2 17:29:2.830: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</si>
  <si>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17:29:4.601: RTWSControl  - tickOptionComputation - id:3000006 tickType:10 impliedVol:1.79769313486232E+308 delta:1.79769313486232E+308 optPrice:1.79769313486232E+308 pvDividend:0 gamma: 1.79769313486232E+308 theta/vega/undPrice: 1.79769313486232E+308-1.79769313486232E+308-1.5652</t>
  </si>
  <si>
    <t>2014-12-2 17:29:4.813: RTWSControl  - tickOptionComputation - id:3000007 tickType:10 impliedVol:1.79769313486232E+308 delta:1.79769313486232E+308 optPrice:1.79769313486232E+308 pvDividend:0 gamma: 1.79769313486232E+308 theta/vega/undPrice: 1.79769313486232E+308-1.79769313486232E+308-1.5652</t>
  </si>
  <si>
    <t>2014-12-2 17:29:4.824: RTWSControl  - tickOptionComputation - id:3000009 tickType:10 impliedVol:1.79769313486232E+308 delta:1.79769313486232E+308 optPrice:1.79769313486232E+308 pvDividend:0 gamma: 1.79769313486232E+308 theta/vega/undPrice: 1.79769313486232E+308-1.79769313486232E+308-1.5652</t>
  </si>
  <si>
    <t>2014-12-2 17:29:4.842: RTWSControl  - tickOptionComputation - id:3000010 tickType:10 impliedVol:1.79769313486232E+308 delta:1.79769313486232E+308 optPrice:1.79769313486232E+308 pvDividend:0 gamma: 1.79769313486232E+308 theta/vega/undPrice: 1.79769313486232E+308-1.79769313486232E+308-1.5652</t>
  </si>
  <si>
    <t>2014-12-2 17:29:4.848: RTWSControl  - tickOptionComputation - id:3000008 tickType:10 impliedVol:1.79769313486232E+308 delta:1.79769313486232E+308 optPrice:1.79769313486232E+308 pvDividend:0 gamma: 1.79769313486232E+308 theta/vega/undPrice: 1.79769313486232E+308-1.79769313486232E+308-1.5652</t>
  </si>
  <si>
    <t>2014-12-2 17:29:4.871: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</si>
  <si>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17:29:6.105: TransitionLogger - flushFile - flushing file</t>
  </si>
  <si>
    <t>2014-12-2 17:29:6.105: TransitionLogger - openTransitionFile - opening file C:\temp\transitionlog_2014-12-02_170304</t>
  </si>
  <si>
    <t>2014-12-2 17:29:6.427: RTWSControl  - tickOptionComputation - id:3000012 tickType:13 impliedVol:0.117385219587852 delta:-6.54594076486553E-02 optPrice:4.91750131687636E-04 pvDividend:0 gamma: 1.79769313486232E+308 theta/vega/undPrice: -3.49182303352996E-04-1.94537132299627E-04-1.5652</t>
  </si>
  <si>
    <t>2014-12-2 17:29:6.436: RTWSControl  - tickOptionComputation - id:3000006 tickType:13 impliedVol:0.181255079281961 delta:-1.50272804456703E-02 optPrice:1.42751157040011E-04 pvDividend:0 gamma: 1.79769313486232E+308 theta/vega/undPrice: -1.592941090273E-04-5.78747603999875E-05-1.5652</t>
  </si>
  <si>
    <t>2014-12-2 17:29:6.453: RTWSControl  - tickOptionComputation - id:3000006 tickType:10 impliedVol:1.79769313486232E+308 delta:1.79769313486232E+308 optPrice:1.79769313486232E+308 pvDividend:0 gamma: 1.79769313486232E+308 theta/vega/undPrice: 1.79769313486232E+308-1.79769313486232E+308-1.5652</t>
  </si>
  <si>
    <t>2014-12-2 17:29:6.491: RTWSControl  - tickOptionComputation - id:3000007 tickType:13 impliedVol:0.16777095995586 delta:-1.66979050613479E-02 optPrice:1.4840000853418E-04 pvDividend:0 gamma: 1.79769313486232E+308 theta/vega/undPrice: -1.61594869252109E-04-5.79708132410624E-05-1.5652</t>
  </si>
  <si>
    <t>2014-12-2 17:29:6.497: RTWSControl  - tickOptionComputation - id:3000007 tickType:10 impliedVol:1.79769313486232E+308 delta:1.79769313486232E+308 optPrice:1.79769313486232E+308 pvDividend:0 gamma: 1.79769313486232E+308 theta/vega/undPrice: 1.79769313486232E+308-1.79769313486232E+308-1.5652</t>
  </si>
  <si>
    <t>2014-12-2 17:29:6.538: RTWSControl  - tickOptionComputation - id:3000009 tickType:13 impliedVol:0.144209692556146 delta:-2.35458392843967E-02 optPrice:1.86554386172619E-04 pvDividend:0 gamma: 1.79769313486232E+308 theta/vega/undPrice: -1.87090805058949E-04-1.03399643527145E-04-1.5652</t>
  </si>
  <si>
    <t>2014-12-2 17:29:6.544: RTWSControl  - tickOptionComputation - id:3000009 tickType:10 impliedVol:1.79769313486232E+308 delta:1.79769313486232E+308 optPrice:1.79769313486232E+308 pvDividend:0 gamma: 1.79769313486232E+308 theta/vega/undPrice: 1.79769313486232E+308-1.79769313486232E+308-1.5652</t>
  </si>
  <si>
    <t>2014-12-2 17:29:6.580: RTWSControl  - tickOptionComputation - id:3000010 tickType:13 impliedVol:0.134132544482554 delta:-3.20043145260496E-02 optPrice:2.46882169681563E-04 pvDividend:0 gamma: 1.79769313486232E+308 theta/vega/undPrice: -2.23662243812552E-04-1.03569341561095E-04-1.5652</t>
  </si>
  <si>
    <t>2014-12-2 17:29:6.586: RTWSControl  - tickOptionComputation - id:3000010 tickType:10 impliedVol:1.79769313486232E+308 delta:1.79769313486232E+308 optPrice:1.79769313486232E+308 pvDividend:0 gamma: 1.79769313486232E+308 theta/vega/undPrice: 1.79769313486232E+308-1.79769313486232E+308-1.5652</t>
  </si>
  <si>
    <t>2014-12-2 17:29:6.617: RTWSControl  - tickOptionComputation - id:3000011 tickType:13 impliedVol:0.125191053493118 delta:-4.33434756982893E-02 optPrice:3.23357020605603E-04 pvDividend:0 gamma: 1.79769313486232E+308 theta/vega/undPrice: -2.69883118382735E-04-1.69257909288707E-04-1.5652</t>
  </si>
  <si>
    <t>2014-12-2 17:29:6.623: RTWSControl  - tickOptionComputation - id:3000008 tickType:13 impliedVol:0.155422497713928 delta:-1.92348011572126E-02 optPrice:1.60384869124751E-04 pvDividend:0 gamma: 1.79769313486232E+308 theta/vega/undPrice: -1.69600572636664E-04-8.0453008240917E-05-1.5652</t>
  </si>
  <si>
    <t>2014-12-2 17:29:6.629: RTWSControl  - tickOptionComputation - id:3000008 tickType:10 impliedVol:1.79769313486232E+308 delta:1.79769313486232E+308 optPrice:1.79769313486232E+308 pvDividend:0 gamma: 1.79769313486232E+308 theta/vega/undPrice: 1.79769313486232E+308-1.79769313486232E+308-1.5652</t>
  </si>
  <si>
    <t>2014-12-2 17:29:6.664: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</si>
  <si>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17:29:8.629: RTWSControl  - tickOptionComputation - id:3000006 tickType:10 impliedVol:1.79769313486232E+308 delta:1.79769313486232E+308 optPrice:1.79769313486232E+308 pvDividend:0 gamma: 1.79769313486232E+308 theta/vega/undPrice: 1.79769313486232E+308-1.79769313486232E+308-1.5652</t>
  </si>
  <si>
    <t>2014-12-2 17:29:8.842: RTWSControl  - tickOptionComputation - id:3000007 tickType:10 impliedVol:1.79769313486232E+308 delta:1.79769313486232E+308 optPrice:1.79769313486232E+308 pvDividend:0 gamma: 1.79769313486232E+308 theta/vega/undPrice: 1.79769313486232E+308-1.79769313486232E+308-1.5652</t>
  </si>
  <si>
    <t>2014-12-2 17:29:8.860: RTWSControl  - tickOptionComputation - id:3000009 tickType:10 impliedVol:1.79769313486232E+308 delta:1.79769313486232E+308 optPrice:1.79769313486232E+308 pvDividend:0 gamma: 1.79769313486232E+308 theta/vega/undPrice: 1.79769313486232E+308-1.79769313486232E+308-1.5652</t>
  </si>
  <si>
    <t>2014-12-2 17:29:8.870: RTWSControl  - tickOptionComputation - id:3000010 tickType:10 impliedVol:1.79769313486232E+308 delta:1.79769313486232E+308 optPrice:1.79769313486232E+308 pvDividend:0 gamma: 1.79769313486232E+308 theta/vega/undPrice: 1.79769313486232E+308-1.79769313486232E+308-1.5652</t>
  </si>
  <si>
    <t>2014-12-2 17:29:8.911: RTWSControl  - tickOptionComputation - id:3000008 tickType:10 impliedVol:1.79769313486232E+308 delta:1.79769313486232E+308 optPrice:1.79769313486232E+308 pvDividend:0 gamma: 1.79769313486232E+308 theta/vega/undPrice: 1.79769313486232E+308-1.79769313486232E+308-1.5652</t>
  </si>
  <si>
    <t>2014-12-2 17:29:12.597: RTWSControl  - tickOptionComputation - id:3000006 tickType:10 impliedVol:1.79769313486232E+308 delta:1.79769313486232E+308 optPrice:1.79769313486232E+308 pvDividend:0 gamma: 1.79769313486232E+308 theta/vega/undPrice: 1.79769313486232E+308-1.79769313486232E+308-1.5652</t>
  </si>
  <si>
    <t>2014-12-2 17:29:12.804: RTWSControl  - tickOptionComputation - id:3000007 tickType:10 impliedVol:1.79769313486232E+308 delta:1.79769313486232E+308 optPrice:1.79769313486232E+308 pvDividend:0 gamma: 1.79769313486232E+308 theta/vega/undPrice: 1.79769313486232E+308-1.79769313486232E+308-1.5652</t>
  </si>
  <si>
    <t>2014-12-2 17:29:12.822: RTWSControl  - tickOptionComputation - id:3000009 tickType:10 impliedVol:1.79769313486232E+308 delta:1.79769313486232E+308 optPrice:1.79769313486232E+308 pvDividend:0 gamma: 1.79769313486232E+308 theta/vega/undPrice: 1.79769313486232E+308-1.79769313486232E+308-1.5652</t>
  </si>
  <si>
    <t>2014-12-2 17:29:12.832: RTWSControl  - tickOptionComputation - id:3000010 tickType:10 impliedVol:1.79769313486232E+308 delta:1.79769313486232E+308 optPrice:1.79769313486232E+308 pvDividend:0 gamma: 1.79769313486232E+308 theta/vega/undPrice: 1.79769313486232E+308-1.79769313486232E+308-1.5652</t>
  </si>
  <si>
    <t>2014-12-2 17:29:12.870: RTWSControl  - tickOptionComputation - id:3000008 tickType:10 impliedVol:1.79769313486232E+308 delta:1.79769313486232E+308 optPrice:1.79769313486232E+308 pvDividend:0 gamma: 1.79769313486232E+308 theta/vega/undPrice: 1.79769313486232E+308-1.79769313486232E+308-1.5652</t>
  </si>
  <si>
    <t>2014-12-2 17:29:12.880: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</si>
  <si>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17:29:14.626: RTWSControl  - tickOptionComputation - id:3000012 tickType:13 impliedVol:0.117208699403292 delta:-6.51951997401259E-02 optPrice:4.88757515657192E-04 pvDividend:0 gamma: 1.79769313486232E+308 theta/vega/undPrice: -3.47510476279581E-04-1.93040834665491E-04-1.5652</t>
  </si>
  <si>
    <t>2014-12-2 17:29:14.626: RTWSControl  - tickOptionComputation - id:3000008 tickType:13 impliedVol:0.155246737174785 delta:-1.92348011572126E-02 optPrice:1.59364284754145E-04 pvDividend:0 gamma: 1.79769313486232E+308 theta/vega/undPrice: -1.68681621149729E-04-7.96592263951064E-05-1.5652</t>
  </si>
  <si>
    <t>2014-12-2 17:29:14.642: RTWSControl  - tickOptionComputation - id:3000006 tickType:10 impliedVol:1.79769313486232E+308 delta:1.79769313486232E+308 optPrice:1.79769313486232E+308 pvDividend:0 gamma: 1.79769313486232E+308 theta/vega/undPrice: 1.79769313486232E+308-1.79769313486232E+308-1.5652</t>
  </si>
  <si>
    <t>2014-12-2 17:29:14.689: RTWSControl  - tickOptionComputation - id:3000006 tickType:13 impliedVol:0.181091228241463 delta:-1.49496756904106E-02 optPrice:1.41802871187411E-04 pvDividend:0 gamma: 1.79769313486232E+308 theta/vega/undPrice: -1.58440258860956E-04-5.78747639874579E-05-1.5652</t>
  </si>
  <si>
    <t>2014-12-2 17:29:14.704: RTWSControl  - tickOptionComputation - id:3000007 tickType:10 impliedVol:1.79769313486232E+308 delta:1.79769313486232E+308 optPrice:1.79769313486232E+308 pvDividend:0 gamma: 1.79769313486232E+308 theta/vega/undPrice: 1.79769313486232E+308-1.79769313486232E+308-1.5652</t>
  </si>
  <si>
    <t>2014-12-2 17:29:14.751: RTWSControl  - tickOptionComputation - id:3000007 tickType:13 impliedVol:0.167600193359711 delta:-0.016612022497963 optPrice:1.47410059035606E-04 pvDividend:0 gamma: 1.79769313486232E+308 theta/vega/undPrice: -1.60703503125275E-04-5.79708163547995E-05-1.5652</t>
  </si>
  <si>
    <t>2014-12-2 17:29:14.751: RTWSControl  - tickOptionComputation - id:3000009 tickType:10 impliedVol:1.79769313486232E+308 delta:1.79769313486232E+308 optPrice:1.79769313486232E+308 pvDividend:0 gamma: 1.79769313486232E+308 theta/vega/undPrice: 1.79769313486232E+308-1.79769313486232E+308-1.5652</t>
  </si>
  <si>
    <t>2014-12-2 17:29:14.767: RTWSControl  - tickOptionComputation - id:3000009 tickType:13 impliedVol:0.144030859686673 delta:-2.33724507747669E-02 optPrice:1.84705257263297E-04 pvDividend:0 gamma: 1.79769313486232E+308 theta/vega/undPrice: -1.85766110840915E-04-1.03399650083372E-04-1.5652</t>
  </si>
  <si>
    <t>2014-12-2 17:29:14.782: RTWSControl  - tickOptionComputation - id:3000010 tickType:10 impliedVol:1.79769313486232E+308 delta:1.79769313486232E+308 optPrice:1.79769313486232E+308 pvDividend:0 gamma: 1.79769313486232E+308 theta/vega/undPrice: 1.79769313486232E+308-1.79769313486232E+308-1.5652</t>
  </si>
  <si>
    <t>2014-12-2 17:29:14.813: RTWSControl  - tickOptionComputation - id:3000010 tickType:13 impliedVol:0.133952560895395 delta:-3.18276672860445E-02 optPrice:2.45018088916824E-04 pvDividend:0 gamma: 1.79769313486232E+308 theta/vega/undPrice: -2.22326836630556E-04-1.0356934651124E-04-1.5652</t>
  </si>
  <si>
    <t>2014-12-2 17:29:14.813: RTWSControl  - tickOptionComputation - id:3000011 tickType:13 impliedVol:0.12501184080093 delta:-4.30608218888238E-02 optPrice:3.20323699161658E-04 pvDividend:0 gamma: 1.79769313486232E+308 theta/vega/undPrice: -2.68188553036971E-04-1.69257918737329E-04-1.5652</t>
  </si>
  <si>
    <t>2014-12-2 17:29:14.829: RTWSControl  - tickOptionComputation - id:3000008 tickType:10 impliedVol:1.79769313486232E+308 delta:1.79769313486232E+308 optPrice:1.79769313486232E+308 pvDividend:0 gamma: 1.79769313486232E+308 theta/vega/undPrice: 1.79769313486232E+308-1.79769313486232E+308-1.5652</t>
  </si>
  <si>
    <t>2014-12-2 17:29:14.860: RTWSControl  - tickOptionComputation - id:3000008 tickType:13 impliedVol:0.155246737174785 delta:-1.91420346266681E-02 optPrice:1.59364284754145E-04 pvDividend:0 gamma: 1.79769313486232E+308 theta/vega/undPrice: -1.68681621149729E-04-7.96592263951064E-05-1.5652</t>
  </si>
  <si>
    <t>2014-12-2 17:29:14.876: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</si>
  <si>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17:29:16.473: RTWSControl  - tickOptionComputation - id:3000006 tickType:10 impliedVol:1.79769313486232E+308 delta:1.79769313486232E+308 optPrice:1.79769313486232E+308 pvDividend:0 gamma: 1.79769313486232E+308 theta/vega/undPrice: 1.79769313486232E+308-1.79769313486232E+308-1.5652</t>
  </si>
  <si>
    <t>2014-12-2 17:29:16.693: RTWSControl  - tickOptionComputation - id:3000007 tickType:10 impliedVol:1.79769313486232E+308 delta:1.79769313486232E+308 optPrice:1.79769313486232E+308 pvDividend:0 gamma: 1.79769313486232E+308 theta/vega/undPrice: 1.79769313486232E+308-1.79769313486232E+308-1.5652</t>
  </si>
  <si>
    <t>2014-12-2 17:29:16.704: RTWSControl  - tickOptionComputation - id:3000009 tickType:10 impliedVol:1.79769313486232E+308 delta:1.79769313486232E+308 optPrice:1.79769313486232E+308 pvDividend:0 gamma: 1.79769313486232E+308 theta/vega/undPrice: 1.79769313486232E+308-1.79769313486232E+308-1.5652</t>
  </si>
  <si>
    <t>2014-12-2 17:29:16.723: RTWSControl  - tickOptionComputation - id:3000010 tickType:10 impliedVol:1.79769313486232E+308 delta:1.79769313486232E+308 optPrice:1.79769313486232E+308 pvDividend:0 gamma: 1.79769313486232E+308 theta/vega/undPrice: 1.79769313486232E+308-1.79769313486232E+308-1.5652</t>
  </si>
  <si>
    <t>2014-12-2 17:29:16.728: RTWSControl  - tickOptionComputation - id:3000008 tickType:10 impliedVol:1.79769313486232E+308 delta:1.79769313486232E+308 optPrice:1.79769313486232E+308 pvDividend:0 gamma: 1.79769313486232E+308 theta/vega/undPrice: 1.79769313486232E+308-1.79769313486232E+308-1.5652</t>
  </si>
  <si>
    <t>2014-12-2 17:29:16.786: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</si>
  <si>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17:29:18.454: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</si>
  <si>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17:29:19.421: RTWSControl  - tickOptionComputation - id:3000012 tickType:13 impliedVol:0.117288970435887 delta:-6.53154449614841E-02 optPrice:4.901183820207E-04 pvDividend:0 gamma: 1.79769313486232E+308 theta/vega/undPrice: -3.48270725246183E-04-1.93721263134314E-04-1.5652</t>
  </si>
  <si>
    <t>2014-12-2 17:29:19.639: RTWSControl  - tickOptionComputation - id:3000006 tickType:13 impliedVol:0.181326673179747 delta:-1.50611452548493E-02 optPrice:1.43165505809999E-04 pvDividend:0 gamma: 1.79769313486232E+308 theta/vega/undPrice: -1.59667194590173E-04-5.78747588359794E-05-1.5652</t>
  </si>
  <si>
    <t>2014-12-2 17:29:19.655: RTWSControl  - tickOptionComputation - id:3000007 tickType:13 impliedVol:0.167804458913885 delta:-1.67147318960743E-02 optPrice:1.48594205035362E-04 pvDividend:0 gamma: 1.79769313486232E+308 theta/vega/undPrice: -1.61769726839649E-04-5.79708126317209E-05-1.5652</t>
  </si>
  <si>
    <t>2014-12-2 17:29:19.670: RTWSControl  - tickOptionComputation - id:3000009 tickType:13 impliedVol:0.144179146952425 delta:-2.35162541703642E-02 optPrice:1.86238545144771E-04 pvDividend:0 gamma: 1.79769313486232E+308 theta/vega/undPrice: -1.86864540260747E-04-1.03399644645841E-04-1.5652</t>
  </si>
  <si>
    <t>2014-12-2 17:29:19.702: RTWSControl  - tickOptionComputation - id:3000010 tickType:13 impliedVol:0.134076049256819 delta:-3.19489177921465E-02 optPrice:2.46297051541845E-04 pvDividend:0 gamma: 1.79769313486232E+308 theta/vega/undPrice: -2.23243071545315E-04-1.03569343113074E-04-1.5652</t>
  </si>
  <si>
    <t>2014-12-2 17:29:19.702: RTWSControl  - tickOptionComputation - id:3000011 tickType:13 impliedVol:0.125112657084642 delta:-4.32199290576504E-02 optPrice:3.22030097271516E-04 pvDividend:0 gamma: 1.79769313486232E+308 theta/vega/undPrice: -2.69141832527024E-04-1.69257913419606E-04-1.5652</t>
  </si>
  <si>
    <t>2014-12-2 17:29:19.702: RTWSControl  - tickOptionComputation - id:3000008 tickType:13 impliedVol:0.155421950171437 delta:-1.92345124908652E-02 optPrice:1.60381689723412E-04 pvDividend:0 gamma: 1.79769313486232E+308 theta/vega/undPrice: -1.69597709849773E-04-8.04505353920327E-05-1.5652</t>
  </si>
  <si>
    <t>2014-12-2 17:29:26.505: RTWSControl  - tickOptionComputation - id:3000006 tickType:10 impliedVol:1.79769313486232E+308 delta:1.79769313486232E+308 optPrice:1.79769313486232E+308 pvDividend:0 gamma: 1.79769313486232E+308 theta/vega/undPrice: 1.79769313486232E+308-1.79769313486232E+308-1.5652</t>
  </si>
  <si>
    <t>2014-12-2 17:29:26.723: RTWSControl  - tickOptionComputation - id:3000007 tickType:10 impliedVol:1.79769313486232E+308 delta:1.79769313486232E+308 optPrice:1.79769313486232E+308 pvDividend:0 gamma: 1.79769313486232E+308 theta/vega/undPrice: 1.79769313486232E+308-1.79769313486232E+308-1.5652</t>
  </si>
  <si>
    <t>2014-12-2 17:29:26.739: RTWSControl  - tickOptionComputation - id:3000009 tickType:10 impliedVol:1.79769313486232E+308 delta:1.79769313486232E+308 optPrice:1.79769313486232E+308 pvDividend:0 gamma: 1.79769313486232E+308 theta/vega/undPrice: 1.79769313486232E+308-1.79769313486232E+308-1.5652</t>
  </si>
  <si>
    <t>2014-12-2 17:29:26.770: RTWSControl  - tickOptionComputation - id:3000010 tickType:10 impliedVol:1.79769313486232E+308 delta:1.79769313486232E+308 optPrice:1.79769313486232E+308 pvDividend:0 gamma: 1.79769313486232E+308 theta/vega/undPrice: 1.79769313486232E+308-1.79769313486232E+308-1.5652</t>
  </si>
  <si>
    <t>2014-12-2 17:29:26.770: RTWSControl  - tickOptionComputation - id:3000008 tickType:10 impliedVol:1.79769313486232E+308 delta:1.79769313486232E+308 optPrice:1.79769313486232E+308 pvDividend:0 gamma: 1.79769313486232E+308 theta/vega/undPrice: 1.79769313486232E+308-1.79769313486232E+308-1.5652</t>
  </si>
  <si>
    <t>2014-12-2 17:29:26.817: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</si>
  <si>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17:29:28.614: RTWSControl  - tickOptionComputation - id:3000006 tickType:10 impliedVol:1.79769313486232E+308 delta:1.79769313486232E+308 optPrice:1.79769313486232E+308 pvDividend:0 gamma: 1.79769313486232E+308 theta/vega/undPrice: 1.79769313486232E+308-1.79769313486232E+308-1.5652</t>
  </si>
  <si>
    <t>2014-12-2 17:29:28.828: RTWSControl  - tickOptionComputation - id:3000007 tickType:10 impliedVol:1.79769313486232E+308 delta:1.79769313486232E+308 optPrice:1.79769313486232E+308 pvDividend:0 gamma: 1.79769313486232E+308 theta/vega/undPrice: 1.79769313486232E+308-1.79769313486232E+308-1.5652</t>
  </si>
  <si>
    <t>2014-12-2 17:29:28.839: RTWSControl  - tickOptionComputation - id:3000009 tickType:10 impliedVol:1.79769313486232E+308 delta:1.79769313486232E+308 optPrice:1.79769313486232E+308 pvDividend:0 gamma: 1.79769313486232E+308 theta/vega/undPrice: 1.79769313486232E+308-1.79769313486232E+308-1.5652</t>
  </si>
  <si>
    <t>2014-12-2 17:29:28.855: RTWSControl  - tickOptionComputation - id:3000010 tickType:10 impliedVol:1.79769313486232E+308 delta:1.79769313486232E+308 optPrice:1.79769313486232E+308 pvDividend:0 gamma: 1.79769313486232E+308 theta/vega/undPrice: 1.79769313486232E+308-1.79769313486232E+308-1.5652</t>
  </si>
  <si>
    <t>2014-12-2 17:29:28.860: RTWSControl  - tickOptionComputation - id:3000008 tickType:10 impliedVol:1.79769313486232E+308 delta:1.79769313486232E+308 optPrice:1.79769313486232E+308 pvDividend:0 gamma: 1.79769313486232E+308 theta/vega/undPrice: 1.79769313486232E+308-1.79769313486232E+308-1.5652</t>
  </si>
  <si>
    <t>2014-12-2 17:29:28.911: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</si>
  <si>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17:29:30.599: RTWSControl  - tickOptionComputation - id:3000012 tickType:13 impliedVol:0.117121631966633 delta:-6.50645865483248E-02 optPrice:4.87281427156305E-04 pvDividend:0 gamma: 1.79769313486232E+308 theta/vega/undPrice: -3.46685858374441E-04-1.92302795510825E-04-1.5652</t>
  </si>
  <si>
    <t>2014-12-2 17:29:30.607: RTWSControl  - tickOptionComputation - id:3000006 tickType:10 impliedVol:1.79769313486232E+308 delta:1.79769313486232E+308 optPrice:1.79769313486232E+308 pvDividend:0 gamma: 1.79769313486232E+308 theta/vega/undPrice: 1.79769313486232E+308-1.79769313486232E+308-1.5652</t>
  </si>
  <si>
    <t>2014-12-2 17:29:30.627: RTWSControl  - tickOptionComputation - id:3000006 tickType:13 impliedVol:0.181013723046178 delta:-1.49129177720556E-02 optPrice:1.41354310814113E-04 pvDividend:0 gamma: 1.79769313486232E+308 theta/vega/undPrice: -1.58036368669017E-04-5.78747656884441E-05-1.5652</t>
  </si>
  <si>
    <t>2014-12-2 17:29:30.659: RTWSControl  - tickOptionComputation - id:3000007 tickType:10 impliedVol:1.79769313486232E+308 delta:1.79769313486232E+308 optPrice:1.79769313486232E+308 pvDividend:0 gamma: 1.79769313486232E+308 theta/vega/undPrice: 1.79769313486232E+308-1.79769313486232E+308-1.5652</t>
  </si>
  <si>
    <t>2014-12-2 17:29:30.697: RTWSControl  - tickOptionComputation - id:3000007 tickType:13 impliedVol:0.167517632148119 delta:-1.65704374858469E-02 optPrice:1.46931444157131E-04 pvDividend:0 gamma: 1.79769313486232E+308 theta/vega/undPrice: -1.60272550741141E-04-5.79708178646713E-05-1.5652</t>
  </si>
  <si>
    <t>2014-12-2 17:29:30.703: RTWSControl  - tickOptionComputation - id:3000009 tickType:13 impliedVol:0.143942341213766 delta:-2.32864671924156E-02 optPrice:1.83789977672421E-04 pvDividend:0 gamma: 1.79769313486232E+308 theta/vega/undPrice: -1.85110415288169E-04-1.03399653334522E-04-1.5652</t>
  </si>
  <si>
    <t>2014-12-2 17:29:30.708: RTWSControl  - tickOptionComputation - id:3000009 tickType:10 impliedVol:1.79769313486232E+308 delta:1.79769313486232E+308 optPrice:1.79769313486232E+308 pvDividend:0 gamma: 1.79769313486232E+308 theta/vega/undPrice: 1.79769313486232E+308-1.79769313486232E+308-1.5652</t>
  </si>
  <si>
    <t>2014-12-2 17:29:30.747: RTWSControl  - tickOptionComputation - id:3000010 tickType:13 impliedVol:0.133863141177464 delta:-3.17397279144837E-02 optPrice:2.44091973456038E-04 pvDividend:0 gamma: 1.79769313486232E+308 theta/vega/undPrice: -2.21663377578496E-04-1.0356934897722E-04-1.5652</t>
  </si>
  <si>
    <t>2014-12-2 17:29:30.753: RTWSControl  - tickOptionComputation - id:3000011 tickType:13 impliedVol:0.12492290476176 delta:-4.29202500613607E-02 optPrice:3.18818383867011E-04 pvDividend:0 gamma: 1.79769313486232E+308 theta/vega/undPrice: -2.67347608472226E-04-1.6925792343204E-04-1.5652</t>
  </si>
  <si>
    <t>2014-12-2 17:29:30.786: RTWSControl  - tickOptionComputation - id:3000008 tickType:13 impliedVol:0.155160504870643 delta:-0.019096444036115 optPrice:1.58863561750319E-04 pvDividend:0 gamma: 1.79769313486232E+308 theta/vega/undPrice: -1.68230761653459E-04-7.92697780975873E-05-1.5652</t>
  </si>
  <si>
    <t>2014-12-2 17:29:30.792: RTWSControl  - tickOptionComputation - id:3000010 tickType:10 impliedVol:1.79769313486232E+308 delta:1.79769313486232E+308 optPrice:1.79769313486232E+308 pvDividend:0 gamma: 1.79769313486232E+308 theta/vega/undPrice: 1.79769313486232E+308-1.79769313486232E+308-1.5652</t>
  </si>
  <si>
    <t>2014-12-2 17:29:30.798: RTWSControl  - tickOptionComputation - id:3000008 tickType:10 impliedVol:1.79769313486232E+308 delta:1.79769313486232E+308 optPrice:1.79769313486232E+308 pvDividend:0 gamma: 1.79769313486232E+308 theta/vega/undPrice: 1.79769313486232E+308-1.79769313486232E+308-1.5652</t>
  </si>
  <si>
    <t>2014-12-2 17:29:30.831: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</si>
  <si>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17:29:32.520: RTWSControl  - tickOptionComputation - id:3000006 tickType:10 impliedVol:1.79769313486232E+308 delta:1.79769313486232E+308 optPrice:1.79769313486232E+308 pvDividend:0 gamma: 1.79769313486232E+308 theta/vega/undPrice: 1.79769313486232E+308-1.79769313486232E+308-1.5652</t>
  </si>
  <si>
    <t>2014-12-2 17:29:32.735: RTWSControl  - tickOptionComputation - id:3000007 tickType:10 impliedVol:1.79769313486232E+308 delta:1.79769313486232E+308 optPrice:1.79769313486232E+308 pvDividend:0 gamma: 1.79769313486232E+308 theta/vega/undPrice: 1.79769313486232E+308-1.79769313486232E+308-1.5652</t>
  </si>
  <si>
    <t>2014-12-2 17:29:32.748: RTWSControl  - tickOptionComputation - id:3000009 tickType:10 impliedVol:1.79769313486232E+308 delta:1.79769313486232E+308 optPrice:1.79769313486232E+308 pvDividend:0 gamma: 1.79769313486232E+308 theta/vega/undPrice: 1.79769313486232E+308-1.79769313486232E+308-1.5652</t>
  </si>
  <si>
    <t>2014-12-2 17:29:32.758: RTWSControl  - tickOptionComputation - id:3000010 tickType:10 impliedVol:1.79769313486232E+308 delta:1.79769313486232E+308 optPrice:1.79769313486232E+308 pvDividend:0 gamma: 1.79769313486232E+308 theta/vega/undPrice: 1.79769313486232E+308-1.79769313486232E+308-1.5652</t>
  </si>
  <si>
    <t>2014-12-2 17:29:32.784: RTWSControl  - tickOptionComputation - id:3000008 tickType:10 impliedVol:1.79769313486232E+308 delta:1.79769313486232E+308 optPrice:1.79769313486232E+308 pvDividend:0 gamma: 1.79769313486232E+308 theta/vega/undPrice: 1.79769313486232E+308-1.79769313486232E+308-1.5652</t>
  </si>
  <si>
    <t>2014-12-2 17:29:32.794: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</si>
  <si>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17:29:34.421: RTWSControl  - tickOptionComputation - id:3000012 tickType:13 impliedVol:0.117068697750447 delta:-6.49850825976218E-02 optPrice:4.86384012553176E-04 pvDividend:0 gamma: 1.79769313486232E+308 theta/vega/undPrice: -3.46184517054744E-04-1.91854091300293E-04-1.5652</t>
  </si>
  <si>
    <t>2014-12-2 17:29:34.421: RTWSControl  - tickOptionComputation - id:3000006 tickType:13 impliedVol:0.180541150367581 delta:-1.46881080415458E-02 optPrice:1.38619301881421E-04 pvDividend:0 gamma: 1.79769313486232E+308 theta/vega/undPrice: -1.55573727326529E-04-5.78747761155911E-05-1.5652</t>
  </si>
  <si>
    <t>2014-12-2 17:29:34.468: RTWSControl  - tickOptionComputation - id:3000007 tickType:13 impliedVol:0.167132946702893 delta:-1.63761327157533E-02 optPrice:1.44701387337588E-04 pvDividend:0 gamma: 1.79769313486232E+308 theta/vega/undPrice: -1.58264572360679E-04-5.79708249732667E-05-1.5652</t>
  </si>
  <si>
    <t>2014-12-2 17:29:34.468: RTWSControl  - tickOptionComputation - id:3000006 tickType:10 impliedVol:1.79769313486232E+308 delta:1.79769313486232E+308 optPrice:1.79769313486232E+308 pvDividend:0 gamma: 1.79769313486232E+308 theta/vega/undPrice: 1.79769313486232E+308-1.79769313486232E+308-1.5652</t>
  </si>
  <si>
    <t>2014-12-2 17:29:34.530: RTWSControl  - tickOptionComputation - id:3000007 tickType:10 impliedVol:1.79769313486232E+308 delta:1.79769313486232E+308 optPrice:1.79769313486232E+308 pvDividend:0 gamma: 1.79769313486232E+308 theta/vega/undPrice: 1.79769313486232E+308-1.79769313486232E+308-1.5652</t>
  </si>
  <si>
    <t>2014-12-2 17:29:34.546: RTWSControl  - tickOptionComputation - id:3000009 tickType:13 impliedVol:0.143711893247712 delta:-2.30621199992664E-02 optPrice:1.81407149253132E-04 pvDividend:0 gamma: 1.79769313486232E+308 theta/vega/undPrice: -1.83403384950931E-04-1.03399661818103E-04-1.5652</t>
  </si>
  <si>
    <t>2014-12-2 17:29:34.561: RTWSControl  - tickOptionComputation - id:3000009 tickType:10 impliedVol:1.79769313486232E+308 delta:1.79769313486232E+308 optPrice:1.79769313486232E+308 pvDividend:0 gamma: 1.79769313486232E+308 theta/vega/undPrice: 1.79769313486232E+308-1.79769313486232E+308-1.5652</t>
  </si>
  <si>
    <t>2014-12-2 17:29:34.577: RTWSControl  - tickOptionComputation - id:3000010 tickType:13 impliedVol:0.13369904345722 delta:-3.15780397943289E-02 optPrice:2.42392421668752E-04 pvDividend:0 gamma: 1.79769313486232E+308 theta/vega/undPrice: -2.20445837129025E-04-1.0356935351287E-04-1.5652</t>
  </si>
  <si>
    <t>2014-12-2 17:29:34.608: RTWSControl  - tickOptionComputation - id:3000011 tickType:13 impliedVol:0.124817978291475 delta:-4.27541453716762E-02 optPrice:3.17042417374517E-04 pvDividend:0 gamma: 1.79769313486232E+308 theta/vega/undPrice: -2.66355464570525E-04-1.69257928976113E-04-1.5652</t>
  </si>
  <si>
    <t>2014-12-2 17:29:34.608: RTWSControl  - tickOptionComputation - id:3000010 tickType:10 impliedVol:1.79769313486232E+308 delta:1.79769313486232E+308 optPrice:1.79769313486232E+308 pvDividend:0 gamma: 1.79769313486232E+308 theta/vega/undPrice: 1.79769313486232E+308-1.79769313486232E+308-1.5652</t>
  </si>
  <si>
    <t>2014-12-2 17:29:34.624: RTWSControl  - tickOptionComputation - id:3000008 tickType:10 impliedVol:1.79769313486232E+308 delta:1.79769313486232E+308 optPrice:1.79769313486232E+308 pvDividend:0 gamma: 1.79769313486232E+308 theta/vega/undPrice: 1.79769313486232E+308-1.79769313486232E+308-1.5652</t>
  </si>
  <si>
    <t>2014-12-2 17:29:34.655: RTWSControl  - tickOptionComputation - id:3000008 tickType:13 impliedVol:0.154856527662936 delta:-1.89353264053233E-02 optPrice:1.57098464661202E-04 pvDividend:0 gamma: 1.79769313486232E+308 theta/vega/undPrice: -1.66641438225836E-04-7.78969350482685E-05-1.5652</t>
  </si>
  <si>
    <t>2014-12-2 17:29:34.670: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</si>
  <si>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17:29:39.612: RTWSControl  - tickOptionComputation - id:3000012 tickType:13 impliedVol:0.117068697750447 delta:-6.49654084169438E-02 optPrice:4.86162064884069E-04 pvDividend:0 gamma: 1.79769313486232E+308 theta/vega/undPrice: -3.46137939430239E-04-1.91714679609182E-04-1.5652</t>
  </si>
  <si>
    <t>2014-12-2 17:29:39.619: RTWSControl  - tickOptionComputation - id:3000006 tickType:13 impliedVol:0.180541150367581 delta:-1.46784771017344E-02 optPrice:1.38502453855969E-04 pvDividend:0 gamma: 1.79769313486232E+308 theta/vega/undPrice: -1.5550329380957E-04-5.78683047108228E-05-1.5652</t>
  </si>
  <si>
    <t>2014-12-2 17:29:39.636: RTWSControl  - tickOptionComputation - id:3000007 tickType:13 impliedVol:0.167132946702893 delta:-1.63666692948488E-02 optPrice:1.4459303782131E-04 pvDividend:0 gamma: 1.79769313486232E+308 theta/vega/undPrice: -1.58202394512118E-04-5.79643427252695E-05-1.5652</t>
  </si>
  <si>
    <t>2014-12-2 17:29:39.650: RTWSControl  - tickOptionComputation - id:3000009 tickType:13 impliedVol:0.143711893247712 delta:-2.30464472587511E-02 optPrice:1.81240973435331E-04 pvDividend:0 gamma: 1.79769313486232E+308 theta/vega/undPrice: -1.83325339130497E-04-1.0338809972951E-04-1.5652</t>
  </si>
  <si>
    <t>2014-12-2 17:29:39.656: RTWSControl  - tickOptionComputation - id:3000010 tickType:13 impliedVol:0.13369904345722 delta:-3.15632880048478E-02 optPrice:2.42237570509004E-04 pvDividend:0 gamma: 1.79769313486232E+308 theta/vega/undPrice: -2.20384192176196E-04-1.03557772264564E-04-1.5652</t>
  </si>
  <si>
    <t>2014-12-2 17:29:39.662: RTWSControl  - tickOptionComputation - id:3000011 tickType:13 impliedVol:0.124817978291475 delta:-0.042732027336673 optPrice:3.16806162039209E-04 pvDividend:0 gamma: 1.79769313486232E+308 theta/vega/undPrice: -2.66283034635448E-04-1.69239002414298E-04-1.5652</t>
  </si>
  <si>
    <t>2014-12-2 17:29:39.707: RTWSControl  - tickOptionComputation - id:3000008 tickType:13 impliedVol:0.154856527662936 delta:-1.89261284246124E-02 optPrice:1.56997907876194E-04 pvDividend:0 gamma: 1.79769313486232E+308 theta/vega/undPrice: -1.66588152408066E-04-7.78071804620633E-05-1.5652</t>
  </si>
  <si>
    <t>2014-12-2 17:29:39.713: RTWSControl  - tickOptionComputation - id:3000066 tickType:13 impliedVol:9.83747785909053E-02 delta:-1.47666338495668E-02 optPrice:1.36872211570111E-04 pvDividend:0 gamma: 1.79769313486232E+308 theta/vega/undPrice: -4.71524618762335E-05-1.15110147131194E-04-1.79769313486232E+308</t>
  </si>
  <si>
    <t>2014-12-2 17:29:39.720: RTWSControl  - tickOptionComputation - id:3000068 tickType:13 impliedVol:9.14275100763042E-02 delta:-0.028645750461934 optPrice:2.67629012131273E-04 pvDividend:0 gamma: 1.79769313486232E+308 theta/vega/undPrice: -7.69737145839576E-05-1.86149641321601E-04-1.79769313486232E+308</t>
  </si>
  <si>
    <t>2014-12-2 17:29:39.746: RTWSControl  - tickOptionComputation - id:3000067 tickType:13 impliedVol:9.46514202755644E-02 delta:-1.98076679575817E-02 optPrice:1.81726682779024E-04 pvDividend:0 gamma: 1.79769313486232E+308 theta/vega/undPrice: -5.87074869738075E-05-1.66619502553312E-04-1.79769313486232E+308</t>
  </si>
  <si>
    <t>2014-12-2 17:29:39.753: RTWSControl  - tickOptionComputation - id:3000069 tickType:13 impliedVol:8.87030479931177E-02 delta:-4.04604436169747E-02 optPrice:3.81869716600425E-04 pvDividend:0 gamma: 1.79769313486232E+308 theta/vega/undPrice: -1.00080595077637E-04-2.90296864880158E-04-1.79769313486232E+308</t>
  </si>
  <si>
    <t>2014-12-2 17:29:39.761: RTWSControl  - tickOptionComputation - id:3000070 tickType:13 impliedVol:8.64780340260083E-02 delta:-6.09018111367123E-02 optPrice:6.01824405728234E-04 pvDividend:0 gamma: 1.79769313486232E+308 theta/vega/undPrice: -1.34369043441068E-04-3.43218823129777E-04-1.79769313486232E+308</t>
  </si>
  <si>
    <t>2014-12-2 17:29:39.788: RTWSControl  - tickOptionComputation - id:3000071 tickType:13 impliedVol:8.47524681749796E-02 delta:-8.89515244607662E-02 optPrice:9.21949634732307E-04 pvDividend:0 gamma: 1.79769313486232E+308 theta/vega/undPrice: -1.76153710745478E-04-4.57821523792355E-04-1.79769313486232E+308</t>
  </si>
  <si>
    <t>2014-12-2 17:29:39.795: RTWSControl  - tickOptionComputation - id:3000072 tickType:13 impliedVol:8.35263504400281E-02 delta:-0.12738204114253 optPrice:1.39073452834044E-03 pvDividend:0 gamma: 1.79769313486232E+308 theta/vega/undPrice: -2.26831170995096E-04-6.33259590049203E-04-1.79769313486232E+308</t>
  </si>
  <si>
    <t>2014-12-2 17:29:40.439: RTWSControl  - tickOptionComputation - id:3000012 tickType:11 impliedVol:0.117878231397325 delta:-6.61678571583575E-02 optPrice:5.00000023748726E-04 pvDividend:0 gamma: 1.79769313486232E+308 theta/vega/undPrice: -3.53805909901882E-04-1.98576035076905E-04-1.5652</t>
  </si>
  <si>
    <t>2014-12-2 17:29:40.644: RTWSControl  - tickOptionComputation - id:3000006 tickType:10 impliedVol:1.79769313486232E+308 delta:1.79769313486232E+308 optPrice:1.79769313486232E+308 pvDividend:0 gamma: 1.79769313486232E+308 theta/vega/undPrice: 1.79769313486232E+308-1.79769313486232E+308-1.5652</t>
  </si>
  <si>
    <t>2014-12-2 17:29:40.665: RTWSControl  - tickOptionComputation - id:3000007 tickType:10 impliedVol:1.79769313486232E+308 delta:1.79769313486232E+308 optPrice:1.79769313486232E+308 pvDividend:0 gamma: 1.79769313486232E+308 theta/vega/undPrice: 1.79769313486232E+308-1.79769313486232E+308-1.5652</t>
  </si>
  <si>
    <t>2014-12-2 17:29:40.702: RTWSControl  - tickOptionComputation - id:3000009 tickType:10 impliedVol:1.79769313486232E+308 delta:1.79769313486232E+308 optPrice:1.79769313486232E+308 pvDividend:0 gamma: 1.79769313486232E+308 theta/vega/undPrice: 1.79769313486232E+308-1.79769313486232E+308-1.5652</t>
  </si>
  <si>
    <t>2014-12-2 17:29:40.744: RTWSControl  - tickOptionComputation - id:3000010 tickType:10 impliedVol:1.79769313486232E+308 delta:1.79769313486232E+308 optPrice:1.79769313486232E+308 pvDividend:0 gamma: 1.79769313486232E+308 theta/vega/undPrice: 1.79769313486232E+308-1.79769313486232E+308-1.5652</t>
  </si>
  <si>
    <t>2014-12-2 17:29:40.750: RTWSControl  - tickOptionComputation - id:3000008 tickType:10 impliedVol:1.79769313486232E+308 delta:1.79769313486232E+308 optPrice:1.79769313486232E+308 pvDividend:0 gamma: 1.79769313486232E+308 theta/vega/undPrice: 1.79769313486232E+308-1.79769313486232E+308-1.5652</t>
  </si>
  <si>
    <t>2014-12-2 17:29:40.786: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</si>
  <si>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17:29:40.873: RTWSControl  - tickOptionComputation - id:3000072 tickType:10 impliedVol:8.36752725614643E-02 delta:-0.127775613780818 optPrice:1.39999995008111E-03 pvDividend:0 gamma: 1.79769313486232E+308 theta/vega/undPrice: -2.27764416817441E-04-6.33259527405206E-04-1.79769313486232E+308</t>
  </si>
  <si>
    <t>2014-12-2 17:29:42.420: RTWSControl  - tickOptionComputation - id:3000012 tickType:13 impliedVol:0.117134236045338 delta:-6.50638433792475E-02 optPrice:4.87273037147559E-04 pvDividend:0 gamma: 1.79769313486232E+308 theta/vega/undPrice: -3.46758723730491E-04-1.92270161916112E-04-1.5652</t>
  </si>
  <si>
    <t>2014-12-2 17:29:42.643: RTWSControl  - tickOptionComputation - id:3000006 tickType:13 impliedVol:0.180539563369194 delta:-1.46777200675177E-02 optPrice:1.38493270147159E-04 pvDividend:0 gamma: 1.79769313486232E+308 theta/vega/undPrice: -1.5549502281614E-04-5.78683047461162E-05-1.5652</t>
  </si>
  <si>
    <t>2014-12-2 17:29:42.659: RTWSControl  - tickOptionComputation - id:3000007 tickType:13 impliedVol:0.167147271514636 delta:-1.63739216713492E-02 optPrice:1.44676070789106E-04 pvDividend:0 gamma: 1.79769313486232E+308 theta/vega/undPrice: -1.58277175434044E-04-5.79643424592733E-05-1.5652</t>
  </si>
  <si>
    <t>2014-12-2 17:29:42.690: RTWSControl  - tickOptionComputation - id:3000009 tickType:13 impliedVol:0.143752372566219 delta:-2.30859116452633E-02 optPrice:1.81659482177843E-04 pvDividend:0 gamma: 1.79769313486232E+308 theta/vega/undPrice: -1.83625220958298E-04-1.03388098237338E-04-1.5652</t>
  </si>
  <si>
    <t>2014-12-2 17:29:42.696: RTWSControl  - tickOptionComputation - id:3000010 tickType:13 impliedVol:0.133749765472359 delta:-3.16133133606028E-02 optPrice:2.42762837120135E-04 pvDividend:0 gamma: 1.79769313486232E+308 theta/vega/undPrice: -2.2076057165383E-04-1.03557770861274E-04-1.5652</t>
  </si>
  <si>
    <t>2014-12-2 17:29:42.702: RTWSControl  - tickOptionComputation - id:3000011 tickType:13 impliedVol:0.124877053298732 delta:-4.28255914911073E-02 optPrice:3.17805943145249E-04 pvDividend:0 gamma: 1.79769313486232E+308 theta/vega/undPrice: -2.66841687419739E-04-1.6923899929252E-04-1.5652</t>
  </si>
  <si>
    <t>2014-12-2 17:29:42.744: RTWSControl  - tickOptionComputation - id:3000008 tickType:13 impliedVol:0.154884874580311 delta:-1.89411817235911E-02 optPrice:1.57162490835415E-04 pvDividend:0 gamma: 1.79769313486232E+308 theta/vega/undPrice: -1.66736378855638E-04-7.79351884813201E-05-1.5652</t>
  </si>
  <si>
    <t>2014-12-2 17:29:44.448: RTWSControl  - tickOptionComputation - id:3000006 tickType:10 impliedVol:1.79769313486232E+308 delta:1.79769313486232E+308 optPrice:1.79769313486232E+308 pvDividend:0 gamma: 1.79769313486232E+308 theta/vega/undPrice: 1.79769313486232E+308-1.79769313486232E+308-1.5652</t>
  </si>
  <si>
    <t>2014-12-2 17:29:44.479: RTWSControl  - tickOptionComputation - id:3000007 tickType:10 impliedVol:1.79769313486232E+308 delta:1.79769313486232E+308 optPrice:1.79769313486232E+308 pvDividend:0 gamma: 1.79769313486232E+308 theta/vega/undPrice: 1.79769313486232E+308-1.79769313486232E+308-1.5652</t>
  </si>
  <si>
    <t>2014-12-2 17:29:44.533: RTWSControl  - tickOptionComputation - id:3000009 tickType:10 impliedVol:1.79769313486232E+308 delta:1.79769313486232E+308 optPrice:1.79769313486232E+308 pvDividend:0 gamma: 1.79769313486232E+308 theta/vega/undPrice: 1.79769313486232E+308-1.79769313486232E+308-1.5652</t>
  </si>
  <si>
    <t>2014-12-2 17:29:44.543: RTWSControl  - tickOptionComputation - id:3000010 tickType:10 impliedVol:1.79769313486232E+308 delta:1.79769313486232E+308 optPrice:1.79769313486232E+308 pvDividend:0 gamma: 1.79769313486232E+308 theta/vega/undPrice: 1.79769313486232E+308-1.79769313486232E+308-1.5652</t>
  </si>
  <si>
    <t>2014-12-2 17:29:44.576: RTWSControl  - tickOptionComputation - id:3000008 tickType:10 impliedVol:1.79769313486232E+308 delta:1.79769313486232E+308 optPrice:1.79769313486232E+308 pvDividend:0 gamma: 1.79769313486232E+308 theta/vega/undPrice: 1.79769313486232E+308-1.79769313486232E+308-1.5652</t>
  </si>
  <si>
    <t>2014-12-2 17:29:44.587: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</si>
  <si>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17:29:54.438: RTWSControl  - tickOptionComputation - id:3000006 tickType:10 impliedVol:1.79769313486232E+308 delta:1.79769313486232E+308 optPrice:1.79769313486232E+308 pvDividend:0 gamma: 1.79769313486232E+308 theta/vega/undPrice: 1.79769313486232E+308-1.79769313486232E+308-1.5652</t>
  </si>
  <si>
    <t>2014-12-2 17:29:54.453: RTWSControl  - tickOptionComputation - id:3000007 tickType:10 impliedVol:1.79769313486232E+308 delta:1.79769313486232E+308 optPrice:1.79769313486232E+308 pvDividend:0 gamma: 1.79769313486232E+308 theta/vega/undPrice: 1.79769313486232E+308-1.79769313486232E+308-1.5652</t>
  </si>
  <si>
    <t>2014-12-2 17:29:54.484: RTWSControl  - tickOptionComputation - id:3000009 tickType:10 impliedVol:1.79769313486232E+308 delta:1.79769313486232E+308 optPrice:1.79769313486232E+308 pvDividend:0 gamma: 1.79769313486232E+308 theta/vega/undPrice: 1.79769313486232E+308-1.79769313486232E+308-1.5652</t>
  </si>
  <si>
    <t>2014-12-2 17:29:54.531: RTWSControl  - tickOptionComputation - id:3000010 tickType:10 impliedVol:1.79769313486232E+308 delta:1.79769313486232E+308 optPrice:1.79769313486232E+308 pvDividend:0 gamma: 1.79769313486232E+308 theta/vega/undPrice: 1.79769313486232E+308-1.79769313486232E+308-1.5652</t>
  </si>
  <si>
    <t>2014-12-2 17:29:54.531: RTWSControl  - tickOptionComputation - id:3000008 tickType:10 impliedVol:1.79769313486232E+308 delta:1.79769313486232E+308 optPrice:1.79769313486232E+308 pvDividend:0 gamma: 1.79769313486232E+308 theta/vega/undPrice: 1.79769313486232E+308-1.79769313486232E+308-1.5652</t>
  </si>
  <si>
    <t>2014-12-2 17:30:6.4: TransitionLogger - flushFile - flushing file</t>
  </si>
  <si>
    <t>2014-12-2 17:30:6.4: TransitionLogger - openTransitionFile - opening file C:\temp\transitionlog_2014-12-02_170304</t>
  </si>
  <si>
    <t>2014-12-2 17:30:6.410: RTWSControl  - tickOptionComputation - id:3000012 tickType:13 impliedVol:0.117056215964269 delta:-6.49466489110474E-02 optPrice:4.85950479910857E-04 pvDividend:0 gamma: 1.79769313486232E+308 theta/vega/undPrice: -3.46019710888858E-04-1.916088878499E-04-1.5652</t>
  </si>
  <si>
    <t>2014-12-2 17:30:6.628: RTWSControl  - tickOptionComputation - id:3000006 tickType:13 impliedVol:0.180808800851374 delta:-1.48059615893721E-02 optPrice:1.4005130480662E-04 pvDividend:0 gamma: 1.79769313486232E+308 theta/vega/undPrice: -1.56898213453361E-04-5.78682987923854E-05-1.5652</t>
  </si>
  <si>
    <t>2014-12-2 17:30:6.644: RTWSControl  - tickOptionComputation - id:3000007 tickType:13 impliedVol:0.167340732637108 delta:-1.64717452474391E-02 optPrice:1.45797457291975E-04 pvDividend:0 gamma: 1.79769313486232E+308 theta/vega/undPrice: -1.59287115434502E-04-5.79643388757888E-05-1.5652</t>
  </si>
  <si>
    <t>2014-12-2 17:30:6.659: RTWSControl  - tickOptionComputation - id:3000009 tickType:13 impliedVol:0.143815761088277 delta:-2.31476660506655E-02 optPrice:1.82314845239775E-04 pvDividend:0 gamma: 1.79769313486232E+308 theta/vega/undPrice: -1.84094820399501E-04-1.03388095902543E-04-1.5652</t>
  </si>
  <si>
    <t>2014-12-2 17:30:6.690: RTWSControl  - tickOptionComputation - id:3000010 tickType:13 impliedVol:0.133758857753705 delta:-3.16222767372442E-02 optPrice:2.42856994888904E-04 pvDividend:0 gamma: 1.79769313486232E+308 theta/vega/undPrice: -2.20828040346777E-04-1.03557770609522E-04-1.5652</t>
  </si>
  <si>
    <t>2014-12-2 17:30:6.690: RTWSControl  - tickOptionComputation - id:3000011 tickType:13 impliedVol:0.124839009379031 delta:-4.27653469711027E-02 optPrice:3.17162090630609E-04 pvDividend:0 gamma: 1.79769313486232E+308 theta/vega/undPrice: -2.66481918669119E-04-1.69239001302332E-04-1.5652</t>
  </si>
  <si>
    <t>2014-12-2 17:30:6.706: RTWSControl  - tickOptionComputation - id:3000008 tickType:13 impliedVol:0.155009719382747 delta:-1.90074133458552E-02 optPrice:1.57887343076118E-04 pvDividend:0 gamma: 1.79769313486232E+308 theta/vega/undPrice: -1.67389194142845E-04-7.84989582537186E-05-1.5652</t>
  </si>
  <si>
    <t>2014-12-2 17:30:14.645: RTWSControl  - tickOptionComputation - id:3000012 tickType:13 impliedVol:0.117080285497366 delta:-6.49828206328352E-02 optPrice:4.8635849455207E-04 pvDividend:0 gamma: 1.79769313486232E+308 theta/vega/undPrice: -3.46247699555168E-04-1.91812893767332E-04-1.5652</t>
  </si>
  <si>
    <t>2014-12-2 17:30:14.654: RTWSControl  - tickOptionComputation - id:3000006 tickType:10 impliedVol:1.79769313486232E+308 delta:1.79769313486232E+308 optPrice:1.79769313486232E+308 pvDividend:0 gamma: 1.79769313486232E+308 theta/vega/undPrice: 1.79769313486232E+308-1.79769313486232E+308-1.5652</t>
  </si>
  <si>
    <t>2014-12-2 17:30:14.696: RTWSControl  - tickOptionComputation - id:3000006 tickType:13 impliedVol:0.18115279991536 delta:-1.49692562405843E-02 optPrice:1.42041972641927E-04 pvDividend:0 gamma: 1.79769313486232E+308 theta/vega/undPrice: -1.58691040298867E-04-5.78682912308213E-05-1.5652</t>
  </si>
  <si>
    <t>2014-12-2 17:30:14.708: RTWSControl  - tickOptionComputation - id:3000007 tickType:10 impliedVol:1.79769313486232E+308 delta:1.79769313486232E+308 optPrice:1.79769313486232E+308 pvDividend:0 gamma: 1.79769313486232E+308 theta/vega/undPrice: 1.79769313486232E+308-1.79769313486232E+308-1.5652</t>
  </si>
  <si>
    <t>2014-12-2 17:30:14.746: RTWSControl  - tickOptionComputation - id:3000007 tickType:13 impliedVol:0.167617182706692 delta:-1.66111388308389E-02 optPrice:1.47399884419736E-04 pvDividend:0 gamma: 1.79769313486232E+308 theta/vega/undPrice: -1.60730288869353E-04-5.79643337926713E-05-1.5652</t>
  </si>
  <si>
    <t>2014-12-2 17:30:14.751: RTWSControl  - tickOptionComputation - id:3000009 tickType:10 impliedVol:1.79769313486232E+308 delta:1.79769313486232E+308 optPrice:1.79769313486232E+308 pvDividend:0 gamma: 1.79769313486232E+308 theta/vega/undPrice: 1.79769313486232E+308-1.79769313486232E+308-1.5652</t>
  </si>
  <si>
    <t>2014-12-2 17:30:14.784: RTWSControl  - tickOptionComputation - id:3000009 tickType:13 impliedVol:0.143974186056155 delta:-2.33017683240012E-02 optPrice:1.83952773752675E-04 pvDividend:0 gamma: 1.79769313486232E+308 theta/vega/undPrice: -1.85268475657763E-04-1.03388090075875E-04-1.5652</t>
  </si>
  <si>
    <t>2014-12-2 17:30:14.790: RTWSControl  - tickOptionComputation - id:3000010 tickType:10 impliedVol:1.79769313486232E+308 delta:1.79769313486232E+308 optPrice:1.79769313486232E+308 pvDividend:0 gamma: 1.79769313486232E+308 theta/vega/undPrice: 1.79769313486232E+308-1.79769313486232E+308-1.5652</t>
  </si>
  <si>
    <t>2014-12-2 17:30:14.795: RTWSControl  - tickOptionComputation - id:3000010 tickType:13 impliedVol:0.133866806614286 delta:-0.031728601809211 optPrice:2.439748907486E-04 pvDividend:0 gamma: 1.79769313486232E+308 theta/vega/undPrice: -2.21629067951613E-04-1.03557767627302E-04-1.5652</t>
  </si>
  <si>
    <t>2014-12-2 17:30:14.825: RTWSControl  - tickOptionComputation - id:3000011 tickType:13 impliedVol:0.124902173094696 delta:-4.28653498055863E-02 optPrice:3.18231068730786E-04 pvDividend:0 gamma: 1.79769313486232E+308 theta/vega/undPrice: -2.67079237008525E-04-1.69238997965209E-04-1.5652</t>
  </si>
  <si>
    <t>2014-12-2 17:30:14.831: RTWSControl  - tickOptionComputation - id:3000008 tickType:10 impliedVol:1.79769313486232E+308 delta:1.79769313486232E+308 optPrice:1.79769313486232E+308 pvDividend:0 gamma: 1.79769313486232E+308 theta/vega/undPrice: 1.79769313486232E+308-1.79769313486232E+308-1.5652</t>
  </si>
  <si>
    <t>2014-12-2 17:30:14.868: RTWSControl  - tickOptionComputation - id:3000008 tickType:13 impliedVol:0.155224311420284 delta:-1.91210070986433E-02 optPrice:1.59133270088494E-04 pvDividend:0 gamma: 1.79769313486232E+308 theta/vega/undPrice: -1.68511298953038E-04-7.94680053421527E-05-1.5652</t>
  </si>
  <si>
    <t>2014-12-2 17:30:14.874: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</si>
  <si>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17:30:16.491: RTWSControl  - tickOptionComputation - id:3000006 tickType:10 impliedVol:1.79769313486232E+308 delta:1.79769313486232E+308 optPrice:1.79769313486232E+308 pvDividend:0 gamma: 1.79769313486232E+308 theta/vega/undPrice: 1.79769313486232E+308-1.79769313486232E+308-1.5652</t>
  </si>
  <si>
    <t>2014-12-2 17:30:16.702: RTWSControl  - tickOptionComputation - id:3000007 tickType:10 impliedVol:1.79769313486232E+308 delta:1.79769313486232E+308 optPrice:1.79769313486232E+308 pvDividend:0 gamma: 1.79769313486232E+308 theta/vega/undPrice: 1.79769313486232E+308-1.79769313486232E+308-1.5652</t>
  </si>
  <si>
    <t>2014-12-2 17:30:16.716: RTWSControl  - tickOptionComputation - id:3000009 tickType:10 impliedVol:1.79769313486232E+308 delta:1.79769313486232E+308 optPrice:1.79769313486232E+308 pvDividend:0 gamma: 1.79769313486232E+308 theta/vega/undPrice: 1.79769313486232E+308-1.79769313486232E+308-1.5652</t>
  </si>
  <si>
    <t>2014-12-2 17:30:16.727: RTWSControl  - tickOptionComputation - id:3000010 tickType:10 impliedVol:1.79769313486232E+308 delta:1.79769313486232E+308 optPrice:1.79769313486232E+308 pvDividend:0 gamma: 1.79769313486232E+308 theta/vega/undPrice: 1.79769313486232E+308-1.79769313486232E+308-1.5652</t>
  </si>
  <si>
    <t>2014-12-2 17:30:16.746: RTWSControl  - tickOptionComputation - id:3000008 tickType:10 impliedVol:1.79769313486232E+308 delta:1.79769313486232E+308 optPrice:1.79769313486232E+308 pvDividend:0 gamma: 1.79769313486232E+308 theta/vega/undPrice: 1.79769313486232E+308-1.79769313486232E+308-1.5652</t>
  </si>
  <si>
    <t>2014-12-2 17:30:16.756: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</si>
  <si>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17:30:18.412: RTWSControl  - tickOptionComputation - id:3000012 tickType:13 impliedVol:0.116973462138809 delta:-6.48221723856962E-02 optPrice:4.84547678589791E-04 pvDividend:0 gamma: 1.79769313486232E+308 theta/vega/undPrice: -3.45235859594693E-04-1.90907492004808E-04-1.5652</t>
  </si>
  <si>
    <t>2014-12-2 17:30:18.630: RTWSControl  - tickOptionComputation - id:3000006 tickType:13 impliedVol:0.180738735269699 delta:-1.47726253085792E-02 optPrice:1.39645846401597E-04 pvDividend:0 gamma: 1.79769313486232E+308 theta/vega/undPrice: -1.56533051210456E-04-5.78683003386535E-05-1.5652</t>
  </si>
  <si>
    <t>2014-12-2 17:30:18.646: RTWSControl  - tickOptionComputation - id:3000007 tickType:13 impliedVol:0.167265982094428 delta:-1.64339745755958E-02 optPrice:1.45364169989569E-04 pvDividend:0 gamma: 1.79769313486232E+308 theta/vega/undPrice: -1.58896889429155E-04-5.79643402585204E-05-1.5652</t>
  </si>
  <si>
    <t>2014-12-2 17:30:18.677: RTWSControl  - tickOptionComputation - id:3000009 tickType:13 impliedVol:0.143734724928031 delta:-2.30687092260013E-02 optPrice:1.81477026269219E-04 pvDividend:0 gamma: 1.79769313486232E+308 theta/vega/undPrice: -1.83494482443805E-04-1.03388098887969E-04-1.5652</t>
  </si>
  <si>
    <t>2014-12-2 17:30:18.693: RTWSControl  - tickOptionComputation - id:3000010 tickType:13 impliedVol:0.133676220936913 delta:-3.15407665229135E-02 optPrice:2.42001225245591E-04 pvDividend:0 gamma: 1.79769313486232E+308 theta/vega/undPrice: -2.20214839117607E-04-1.03557772896627E-04-1.5652</t>
  </si>
  <si>
    <t>2014-12-2 17:30:18.693: RTWSControl  - tickOptionComputation - id:3000011 tickType:13 impliedVol:0.124755800007165 delta:-4.26334521081661E-02 optPrice:3.15753861278241E-04 pvDividend:0 gamma: 1.79769313486232E+308 theta/vega/undPrice: -2.65695035170758E-04-1.69239005702078E-04-1.5652</t>
  </si>
  <si>
    <t>2014-12-2 17:30:18.739: RTWSControl  - tickOptionComputation - id:3000008 tickType:13 impliedVol:0.154931311980533 delta:-1.89658298168597E-02 optPrice:1.57432107618252E-04 pvDividend:0 gamma: 1.79769313486232E+308 theta/vega/undPrice: -1.6697920070037E-04-7.81448888663439E-05-1.5652</t>
  </si>
  <si>
    <t>2014-12-2 17:30:20.590: RTWSControl  - tickOptionComputation - id:3000006 tickType:10 impliedVol:1.79769313486232E+308 delta:1.79769313486232E+308 optPrice:1.79769313486232E+308 pvDividend:0 gamma: 1.79769313486232E+308 theta/vega/undPrice: 1.79769313486232E+308-1.79769313486232E+308-1.5652</t>
  </si>
  <si>
    <t>2014-12-2 17:30:20.792: RTWSControl  - tickOptionComputation - id:3000007 tickType:10 impliedVol:1.79769313486232E+308 delta:1.79769313486232E+308 optPrice:1.79769313486232E+308 pvDividend:0 gamma: 1.79769313486232E+308 theta/vega/undPrice: 1.79769313486232E+308-1.79769313486232E+308-1.5652</t>
  </si>
  <si>
    <t>2014-12-2 17:30:20.808: RTWSControl  - tickOptionComputation - id:3000009 tickType:10 impliedVol:1.79769313486232E+308 delta:1.79769313486232E+308 optPrice:1.79769313486232E+308 pvDividend:0 gamma: 1.79769313486232E+308 theta/vega/undPrice: 1.79769313486232E+308-1.79769313486232E+308-1.5652</t>
  </si>
  <si>
    <t>2014-12-2 17:30:20.824: RTWSControl  - tickOptionComputation - id:3000010 tickType:10 impliedVol:1.79769313486232E+308 delta:1.79769313486232E+308 optPrice:1.79769313486232E+308 pvDividend:0 gamma: 1.79769313486232E+308 theta/vega/undPrice: 1.79769313486232E+308-1.79769313486232E+308-1.5652</t>
  </si>
  <si>
    <t>2014-12-2 17:30:20.839: RTWSControl  - tickOptionComputation - id:3000008 tickType:10 impliedVol:1.79769313486232E+308 delta:1.79769313486232E+308 optPrice:1.79769313486232E+308 pvDividend:0 gamma: 1.79769313486232E+308 theta/vega/undPrice: 1.79769313486232E+308-1.79769313486232E+308-1.5652</t>
  </si>
  <si>
    <t>2014-12-2 17:30:20.855: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</si>
  <si>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17:30:23.500: RTWSControl  - tickOptionComputation - id:3000012 tickType:13 impliedVol:0.117053667426561 delta:-6.49428180915943E-02 optPrice:4.85907278378983E-04 pvDividend:0 gamma: 1.79769313486232E+308 theta/vega/undPrice: -3.45995570922677E-04-1.91587287232376E-04-1.5652</t>
  </si>
  <si>
    <t>2014-12-2 17:30:23.718: RTWSControl  - tickOptionComputation - id:3000006 tickType:13 impliedVol:0.180971023842424 delta:-1.48830456925874E-02 optPrice:1.40990063473342E-04 pvDividend:0 gamma: 1.79769313486232E+308 theta/vega/undPrice: -1.57743674322331E-04-5.78682952202304E-05-1.5652</t>
  </si>
  <si>
    <t>2014-12-2 17:30:23.734: RTWSControl  - tickOptionComputation - id:3000007 tickType:13 impliedVol:0.167467749062943 delta:-0.016535847715958 optPrice:1.4653370081015E-04 pvDividend:0 gamma: 1.79769313486232E+308 theta/vega/undPrice: -1.59950189016798E-04-5.79643365317645E-05-1.5652</t>
  </si>
  <si>
    <t>2014-12-2 17:30:23.749: RTWSControl  - tickOptionComputation - id:3000009 tickType:13 impliedVol:0.143881657956179 delta:-2.32118062557762E-02 optPrice:1.8299614164272E-04 pvDividend:0 gamma: 1.79769313486232E+308 theta/vega/undPrice: -1.84583002334245E-04-1.03388093477338E-04-1.5652</t>
  </si>
  <si>
    <t>2014-12-2 17:30:23.781: RTWSControl  - tickOptionComputation - id:3000010 tickType:13 impliedVol:0.133798841628909 delta:-3.16616792393499E-02 optPrice:2.43271059555787E-04 pvDividend:0 gamma: 1.79769313486232E+308 theta/vega/undPrice: -2.21124738135593E-04-1.03557769504268E-04-1.5652</t>
  </si>
  <si>
    <t>2014-12-2 17:30:23.781: RTWSControl  - tickOptionComputation - id:3000011 tickType:13 impliedVol:0.124856178119025 delta:-4.27925391225636E-02 optPrice:3.17452653131721E-04 pvDividend:0 gamma: 1.79769313486232E+308 theta/vega/undPrice: -2.66644277758779E-04-1.69239000394986E-04-1.5652</t>
  </si>
  <si>
    <t>2014-12-2 17:30:23.796: RTWSControl  - tickOptionComputation - id:3000008 tickType:13 impliedVol:0.155104627100854 delta:-1.90576914096361E-02 optPrice:1.58438379792348E-04 pvDividend:0 gamma: 1.79769313486232E+308 theta/vega/undPrice: -1.67885467959543E-04-7.89275391655111E-05-1.5652</t>
  </si>
  <si>
    <t>2014-12-2 17:30:24.420: RTWSControl  - tickOptionComputation - id:3000006 tickType:10 impliedVol:1.79769313486232E+308 delta:1.79769313486232E+308 optPrice:1.79769313486232E+308 pvDividend:0 gamma: 1.79769313486232E+308 theta/vega/undPrice: 1.79769313486232E+308-1.79769313486232E+308-1.5652</t>
  </si>
  <si>
    <t>2014-12-2 17:30:24.447: RTWSControl  - tickOptionComputation - id:3000007 tickType:10 impliedVol:1.79769313486232E+308 delta:1.79769313486232E+308 optPrice:1.79769313486232E+308 pvDividend:0 gamma: 1.79769313486232E+308 theta/vega/undPrice: 1.79769313486232E+308-1.79769313486232E+308-1.5652</t>
  </si>
  <si>
    <t>2014-12-2 17:30:24.638: RTWSControl  - tickOptionComputation - id:3000009 tickType:10 impliedVol:1.79769313486232E+308 delta:1.79769313486232E+308 optPrice:1.79769313486232E+308 pvDividend:0 gamma: 1.79769313486232E+308 theta/vega/undPrice: 1.79769313486232E+308-1.79769313486232E+308-1.5652</t>
  </si>
  <si>
    <t>2014-12-2 17:30:24.651: RTWSControl  - tickOptionComputation - id:3000010 tickType:10 impliedVol:1.79769313486232E+308 delta:1.79769313486232E+308 optPrice:1.79769313486232E+308 pvDividend:0 gamma: 1.79769313486232E+308 theta/vega/undPrice: 1.79769313486232E+308-1.79769313486232E+308-1.5652</t>
  </si>
  <si>
    <t>2014-12-2 17:30:24.656: RTWSControl  - tickOptionComputation - id:3000008 tickType:10 impliedVol:1.79769313486232E+308 delta:1.79769313486232E+308 optPrice:1.79769313486232E+308 pvDividend:0 gamma: 1.79769313486232E+308 theta/vega/undPrice: 1.79769313486232E+308-1.79769313486232E+308-1.5652</t>
  </si>
  <si>
    <t>2014-12-2 17:30:24.704: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</si>
  <si>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17:30:34.441: RTWSControl  - tickOptionComputation - id:3000006 tickType:10 impliedVol:1.79769313486232E+308 delta:1.79769313486232E+308 optPrice:1.79769313486232E+308 pvDividend:0 gamma: 1.79769313486232E+308 theta/vega/undPrice: 1.79769313486232E+308-1.79769313486232E+308-1.5652</t>
  </si>
  <si>
    <t>2014-12-2 17:30:34.663: RTWSControl  - tickOptionComputation - id:3000007 tickType:10 impliedVol:1.79769313486232E+308 delta:1.79769313486232E+308 optPrice:1.79769313486232E+308 pvDividend:0 gamma: 1.79769313486232E+308 theta/vega/undPrice: 1.79769313486232E+308-1.79769313486232E+308-1.5652</t>
  </si>
  <si>
    <t>2014-12-2 17:30:34.675: RTWSControl  - tickOptionComputation - id:3000009 tickType:10 impliedVol:1.79769313486232E+308 delta:1.79769313486232E+308 optPrice:1.79769313486232E+308 pvDividend:0 gamma: 1.79769313486232E+308 theta/vega/undPrice: 1.79769313486232E+308-1.79769313486232E+308-1.5652</t>
  </si>
  <si>
    <t>2014-12-2 17:30:34.694: RTWSControl  - tickOptionComputation - id:3000010 tickType:10 impliedVol:1.79769313486232E+308 delta:1.79769313486232E+308 optPrice:1.79769313486232E+308 pvDividend:0 gamma: 1.79769313486232E+308 theta/vega/undPrice: 1.79769313486232E+308-1.79769313486232E+308-1.5652</t>
  </si>
  <si>
    <t>2014-12-2 17:30:34.699: RTWSControl  - tickOptionComputation - id:3000008 tickType:10 impliedVol:1.79769313486232E+308 delta:1.79769313486232E+308 optPrice:1.79769313486232E+308 pvDividend:0 gamma: 1.79769313486232E+308 theta/vega/undPrice: 1.79769313486232E+308-1.79769313486232E+308-1.5652</t>
  </si>
  <si>
    <t>2014-12-2 17:30:34.750: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</si>
  <si>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17:30:38.566: RTWSControl  - tickOptionComputation - id:3000012 tickType:13 impliedVol:0.117038893535025 delta:-6.49009216575235E-02 optPrice:4.85434922795669E-04 pvDividend:0 gamma: 1.79769313486232E+308 theta/vega/undPrice: -3.45808987433703E-04-1.91322669262445E-04-1.5652</t>
  </si>
  <si>
    <t>2014-12-2 17:30:38.575: RTWSControl  - tickOptionComputation - id:3000006 tickType:10 impliedVol:1.79769313486232E+308 delta:1.79769313486232E+308 optPrice:1.79769313486232E+308 pvDividend:0 gamma: 1.79769313486232E+308 theta/vega/undPrice: 1.79769313486232E+308-1.79769313486232E+308-1.5652</t>
  </si>
  <si>
    <t>2014-12-2 17:30:38.594: RTWSControl  - tickOptionComputation - id:3000006 tickType:13 impliedVol:0.180884412016013 delta:-1.48322915446379E-02 optPrice:1.40371771347022E-04 pvDividend:0 gamma: 1.79769313486232E+308 theta/vega/undPrice: -1.57222001057516E-04-5.78618249960393E-05-1.5652</t>
  </si>
  <si>
    <t>2014-12-2 17:30:38.620: RTWSControl  - tickOptionComputation - id:3000007 tickType:10 impliedVol:1.79769313486232E+308 delta:1.79769313486232E+308 optPrice:1.79769313486232E+308 pvDividend:0 gamma: 1.79769313486232E+308 theta/vega/undPrice: 1.79769313486232E+308-1.79769313486232E+308-1.5652</t>
  </si>
  <si>
    <t>2014-12-2 17:30:38.656: RTWSControl  - tickOptionComputation - id:3000007 tickType:13 impliedVol:0.167396100120328 delta:-1.64902484211881E-02 optPrice:1.46009859538061E-04 pvDividend:0 gamma: 1.79769313486232E+308 theta/vega/undPrice: -1.59514091662028E-04-5.79578548790163E-05-1.5652</t>
  </si>
  <si>
    <t>2014-12-2 17:30:38.662: RTWSControl  - tickOptionComputation - id:3000009 tickType:10 impliedVol:1.79769313486232E+308 delta:1.79769313486232E+308 optPrice:1.79769313486232E+308 pvDividend:0 gamma: 1.79769313486232E+308 theta/vega/undPrice: 1.79769313486232E+308-1.79769313486232E+308-1.5652</t>
  </si>
  <si>
    <t>2014-12-2 17:30:38.702: RTWSControl  - tickOptionComputation - id:3000009 tickType:13 impliedVol:0.143836346907577 delta:-2.31520450774442E-02 optPrice:1.82361340174447E-04 pvDividend:0 gamma: 1.79769313486232E+308 theta/vega/undPrice: -1.84169334837653E-04-1.0337653176259E-04-1.5652</t>
  </si>
  <si>
    <t>2014-12-2 17:30:38.708: RTWSControl  - tickOptionComputation - id:3000010 tickType:10 impliedVol:1.79769313486232E+308 delta:1.79769313486232E+308 optPrice:1.79769313486232E+308 pvDividend:0 gamma: 1.79769313486232E+308 theta/vega/undPrice: 1.79769313486232E+308-1.79769313486232E+308-1.5652</t>
  </si>
  <si>
    <t>2014-12-2 17:30:38.714: RTWSControl  - tickOptionComputation - id:3000010 tickType:11 impliedVol:0.129646186781249 delta:-0.027421556534064 optPrice:1.99999994947575E-04 pvDividend:0 gamma: 1.79769313486232E+308 theta/vega/undPrice: -1.90245152510659E-04-1.03546306474584E-04-1.5652</t>
  </si>
  <si>
    <t>2014-12-2 17:30:38.743: RTWSControl  - tickOptionComputation - id:3000010 tickType:13 impliedVol:0.133764905590517 delta:-3.16134887179661E-02 optPrice:2.42764680257199E-04 pvDividend:0 gamma: 1.79769313486232E+308 theta/vega/undPrice: -2.20811287657005E-04-1.03546187898633E-04-1.5652</t>
  </si>
  <si>
    <t>2014-12-2 17:30:38.749: RTWSControl  - tickOptionComputation - id:3000011 tickType:13 impliedVol:0.124832421133 delta:-4.27327875015034E-02 optPrice:3.16814282532616E-04 pvDividend:0 gamma: 1.79769313486232E+308 theta/vega/undPrice: -2.6634715396879E-04-1.69220072971277E-04-1.5652</t>
  </si>
  <si>
    <t>2014-12-2 17:30:38.755: RTWSControl  - tickOptionComputation - id:3000008 tickType:10 impliedVol:1.79769313486232E+308 delta:1.79769313486232E+308 optPrice:1.79769313486232E+308 pvDividend:0 gamma: 1.79769313486232E+308 theta/vega/undPrice: 1.79769313486232E+308-1.79769313486232E+308-1.5652</t>
  </si>
  <si>
    <t>2014-12-2 17:30:38.789: RTWSControl  - tickOptionComputation - id:3000008 tickType:13 impliedVol:0.155046745084171 delta:-1.90178456254287E-02 optPrice:1.58001623720466E-04 pvDividend:0 gamma: 1.79769313486232E+308 theta/vega/undPrice: -1.67529593552225E-04-7.85762969128909E-05-1.5652</t>
  </si>
  <si>
    <t>2014-12-2 17:30:38.795: RTWSControl  - tickOptionComputation - id:3000066 tickType:13 impliedVol:9.83747785909053E-02 delta:-1.47636739828444E-02 optPrice:1.36836931326001E-04 pvDividend:0 gamma: 1.79769313486232E+308 theta/vega/undPrice: -4.71459403092931E-05-1.15076331632699E-04-1.79769313486232E+308</t>
  </si>
  <si>
    <t>2014-12-2 17:30:38.830: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</si>
  <si>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17:30:38.841: RTWSControl  - tickOptionComputation - id:3000068 tickType:13 impliedVol:9.14275100763042E-02 delta:-2.86411342477323E-02 optPrice:2.6757052821129E-04 pvDividend:0 gamma: 1.79769313486232E+308 theta/vega/undPrice: -7.69661296192031E-05-1.86143244139212E-04-1.79769313486232E+308</t>
  </si>
  <si>
    <t>2014-12-2 17:30:38.873: RTWSControl  - tickOptionComputation - id:3000067 tickType:13 impliedVol:9.46514202755644E-02 delta:-1.98048756415316E-02 optPrice:1.81692681819178E-04 pvDividend:0 gamma: 1.79769313486232E+308 theta/vega/undPrice: -5.87021136045768E-05-1.66586671581607E-04-1.79769313486232E+308</t>
  </si>
  <si>
    <t>2014-12-2 17:30:38.911: RTWSControl  - tickOptionComputation - id:3000069 tickType:13 impliedVol:8.87030479931177E-02 delta:-4.04562248861252E-02 optPrice:3.81812882620572E-04 pvDividend:0 gamma: 1.79769313486232E+308 theta/vega/undPrice: -1.00074961559076E-04-2.9025051639711E-04-1.79769313486232E+308</t>
  </si>
  <si>
    <t>2014-12-2 17:30:38.923: RTWSControl  - tickOptionComputation - id:3000070 tickType:13 impliedVol:8.64780340260083E-02 delta:-6.08956537595391E-02 optPrice:6.01733854331963E-04 pvDividend:0 gamma: 1.79769313486232E+308 theta/vega/undPrice: -1.34362733278557E-04-3.4315784137947E-04-1.79769313486232E+308</t>
  </si>
  <si>
    <t>2014-12-2 17:30:38.958: RTWSControl  - tickOptionComputation - id:3000071 tickType:13 impliedVol:8.47524681749796E-02 delta:-8.89434828698387E-02 optPrice:9.21816300430474E-04 pvDividend:0 gamma: 1.79769313486232E+308 theta/vega/undPrice: -1.76148314094968E-04-4.57805794030359E-04-1.79769313486232E+308</t>
  </si>
  <si>
    <t>2014-12-2 17:30:38.995: RTWSControl  - tickOptionComputation - id:3000072 tickType:13 impliedVol:8.35263504400281E-02 delta:-0.127372711059458 optPrice:1.39055276863186E-03 pvDividend:0 gamma: 1.79769313486232E+308 theta/vega/undPrice: -2.26828774456772E-04-6.33237832651226E-04-1.79769313486232E+308</t>
  </si>
  <si>
    <t>2014-12-2 17:30:42.430: RTWSControl  - tickOptionComputation - id:3000006 tickType:10 impliedVol:1.79769313486232E+308 delta:1.79769313486232E+308 optPrice:1.79769313486232E+308 pvDividend:0 gamma: 1.79769313486232E+308 theta/vega/undPrice: 1.79769313486232E+308-1.79769313486232E+308-1.5652</t>
  </si>
  <si>
    <t>2014-12-2 17:30:42.461: RTWSControl  - tickOptionComputation - id:3000007 tickType:10 impliedVol:1.79769313486232E+308 delta:1.79769313486232E+308 optPrice:1.79769313486232E+308 pvDividend:0 gamma: 1.79769313486232E+308 theta/vega/undPrice: 1.79769313486232E+308-1.79769313486232E+308-1.5652</t>
  </si>
  <si>
    <t>2014-12-2 17:30:42.648: RTWSControl  - tickOptionComputation - id:3000009 tickType:10 impliedVol:1.79769313486232E+308 delta:1.79769313486232E+308 optPrice:1.79769313486232E+308 pvDividend:0 gamma: 1.79769313486232E+308 theta/vega/undPrice: 1.79769313486232E+308-1.79769313486232E+308-1.5652</t>
  </si>
  <si>
    <t>2014-12-2 17:30:42.664: RTWSControl  - tickOptionComputation - id:3000010 tickType:10 impliedVol:1.79769313486232E+308 delta:1.79769313486232E+308 optPrice:1.79769313486232E+308 pvDividend:0 gamma: 1.79769313486232E+308 theta/vega/undPrice: 1.79769313486232E+308-1.79769313486232E+308-1.5652</t>
  </si>
  <si>
    <t>2014-12-2 17:30:42.679: RTWSControl  - tickOptionComputation - id:3000008 tickType:10 impliedVol:1.79769313486232E+308 delta:1.79769313486232E+308 optPrice:1.79769313486232E+308 pvDividend:0 gamma: 1.79769313486232E+308 theta/vega/undPrice: 1.79769313486232E+308-1.79769313486232E+308-1.5652</t>
  </si>
  <si>
    <t>2014-12-2 17:30:42.695: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</si>
  <si>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17:31:6.420: TransitionLogger - flushFile - flushing file</t>
  </si>
  <si>
    <t>2014-12-2 17:31:6.420: TransitionLogger - openTransitionFile - opening file C:\temp\transitionlog_2014-12-02_170304</t>
  </si>
  <si>
    <t>2014-12-2 17:31:6.467: RTWSControl  - tickOptionComputation - id:3000012 tickType:13 impliedVol:0.117305956297983 delta:-6.53015936382939E-02 optPrice:4.8996153022194E-04 pvDividend:0 gamma: 1.79769313486232E+308 theta/vega/undPrice: -3.48338911573299E-04-1.93585957360699E-04-1.5652</t>
  </si>
  <si>
    <t>2014-12-2 17:31:6.467: RTWSControl  - tickOptionComputation - id:3000006 tickType:13 impliedVol:0.18084971863172 delta:-1.48158001225035E-02 optPrice:1.40171028697987E-04 pvDividend:0 gamma: 1.79769313486232E+308 theta/vega/undPrice: -1.57041168607182E-04-5.78618257606067E-05-1.5652</t>
  </si>
  <si>
    <t>2014-12-2 17:31:6.482: RTWSControl  - tickOptionComputation - id:3000007 tickType:13 impliedVol:0.167433189344308 delta:-1.65089663295164E-02 optPrice:1.46224821078492E-04 pvDividend:0 gamma: 1.79769313486232E+308 theta/vega/undPrice: -1.59707733041986E-04-5.79578541945786E-05-1.5652</t>
  </si>
  <si>
    <t>2014-12-2 17:31:6.498: RTWSControl  - tickOptionComputation - id:3000006 tickType:10 impliedVol:1.79769313486232E+308 delta:1.79769313486232E+308 optPrice:1.79769313486232E+308 pvDividend:0 gamma: 1.79769313486232E+308 theta/vega/undPrice: 1.79769313486232E+308-1.79769313486232E+308-1.5652</t>
  </si>
  <si>
    <t>2014-12-2 17:31:6.514: RTWSControl  - tickOptionComputation - id:3000009 tickType:13 impliedVol:0.143991213447649 delta:-2.33026634732579E-02 optPrice:1.83962299624196E-04 pvDividend:0 gamma: 1.79769313486232E+308 theta/vega/undPrice: -1.85316756644666E-04-1.03376526068523E-04-1.5652</t>
  </si>
  <si>
    <t>2014-12-2 17:31:6.529: RTWSControl  - tickOptionComputation - id:3000010 tickType:13 impliedVol:0.133965766838386 delta:-3.18111952281155E-02 optPrice:2.44844524718581E-04 pvDividend:0 gamma: 1.79769313486232E+308 theta/vega/undPrice: -2.22301932401667E-04-1.0354618235476E-04-1.5652</t>
  </si>
  <si>
    <t>2014-12-2 17:31:6.545: RTWSControl  - tickOptionComputation - id:3000007 tickType:10 impliedVol:1.79769313486232E+308 delta:1.79769313486232E+308 optPrice:1.79769313486232E+308 pvDividend:0 gamma: 1.79769313486232E+308 theta/vega/undPrice: 1.79769313486232E+308-1.79769313486232E+308-1.5652</t>
  </si>
  <si>
    <t>2014-12-2 17:31:6.560: RTWSControl  - tickOptionComputation - id:3000011 tickType:13 impliedVol:0.125070681121827 delta:-4.31095608175469E-02 optPrice:3.20846126041041E-04 pvDividend:0 gamma: 1.79769313486232E+308 theta/vega/undPrice: -2.68600551770077E-04-1.69220060393753E-04-1.5652</t>
  </si>
  <si>
    <t>2014-12-2 17:31:6.560: RTWSControl  - tickOptionComputation - id:3000009 tickType:10 impliedVol:1.79769313486232E+308 delta:1.79769313486232E+308 optPrice:1.79769313486232E+308 pvDividend:0 gamma: 1.79769313486232E+308 theta/vega/undPrice: 1.79769313486232E+308-1.79769313486232E+308-1.5652</t>
  </si>
  <si>
    <t>2014-12-2 17:31:6.607: RTWSControl  - tickOptionComputation - id:3000008 tickType:13 impliedVol:0.155147020949627 delta:-1.90709461926967E-02 optPrice:1.58583762918461E-04 pvDividend:0 gamma: 1.79769313486232E+308 theta/vega/undPrice: -1.68053996143652E-04-7.90290684603368E-05-1.5652</t>
  </si>
  <si>
    <t>2014-12-2 17:31:6.607: RTWSControl  - tickOptionComputation - id:3000010 tickType:10 impliedVol:1.79769313486232E+308 delta:1.79769313486232E+308 optPrice:1.79769313486232E+308 pvDividend:0 gamma: 1.79769313486232E+308 theta/vega/undPrice: 1.79769313486232E+308-1.79769313486232E+308-1.5652</t>
  </si>
  <si>
    <t>2014-12-2 17:31:6.623: RTWSControl  - tickOptionComputation - id:3000008 tickType:10 impliedVol:1.79769313486232E+308 delta:1.79769313486232E+308 optPrice:1.79769313486232E+308 pvDividend:0 gamma: 1.79769313486232E+308 theta/vega/undPrice: 1.79769313486232E+308-1.79769313486232E+308-1.5652</t>
  </si>
  <si>
    <t>2014-12-2 17:31:6.654: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</si>
  <si>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17:31:8.653: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</si>
  <si>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17:31:12.584: RTWSControl  - tickOptionComputation - id:3000006 tickType:10 impliedVol:1.79769313486232E+308 delta:1.79769313486232E+308 optPrice:1.79769313486232E+308 pvDividend:0 gamma: 1.79769313486232E+308 theta/vega/undPrice: 1.79769313486232E+308-1.79769313486232E+308-1.5652</t>
  </si>
  <si>
    <t>2014-12-2 17:31:12.606: RTWSControl  - tickOptionComputation - id:3000007 tickType:10 impliedVol:1.79769313486232E+308 delta:1.79769313486232E+308 optPrice:1.79769313486232E+308 pvDividend:0 gamma: 1.79769313486232E+308 theta/vega/undPrice: 1.79769313486232E+308-1.79769313486232E+308-1.5652</t>
  </si>
  <si>
    <t>2014-12-2 17:31:12.622: RTWSControl  - tickOptionComputation - id:3000009 tickType:10 impliedVol:1.79769313486232E+308 delta:1.79769313486232E+308 optPrice:1.79769313486232E+308 pvDividend:0 gamma: 1.79769313486232E+308 theta/vega/undPrice: 1.79769313486232E+308-1.79769313486232E+308-1.5652</t>
  </si>
  <si>
    <t>2014-12-2 17:31:12.660: RTWSControl  - tickOptionComputation - id:3000010 tickType:10 impliedVol:1.79769313486232E+308 delta:1.79769313486232E+308 optPrice:1.79769313486232E+308 pvDividend:0 gamma: 1.79769313486232E+308 theta/vega/undPrice: 1.79769313486232E+308-1.79769313486232E+308-1.5652</t>
  </si>
  <si>
    <t>2014-12-2 17:31:12.795: RTWSControl  - tickOptionComputation - id:3000008 tickType:10 impliedVol:1.79769313486232E+308 delta:1.79769313486232E+308 optPrice:1.79769313486232E+308 pvDividend:0 gamma: 1.79769313486232E+308 theta/vega/undPrice: 1.79769313486232E+308-1.79769313486232E+308-1.5652</t>
  </si>
  <si>
    <t>2014-12-2 17:31:12.816: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</si>
  <si>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17:31:14.419: RTWSControl  - tickOptionComputation - id:3000012 tickType:13 impliedVol:0.117147136374363 delta:-0.065063538426825 optPrice:4.87269595829411E-04 pvDividend:0 gamma: 1.79769313486232E+308 theta/vega/undPrice: -3.46834387520028E-04-1.92239999467659E-04-1.5652</t>
  </si>
  <si>
    <t>2014-12-2 17:31:14.419: RTWSControl  - tickOptionComputation - id:3000006 tickType:13 impliedVol:0.180742141193761 delta:-1.47646230193406E-02 optPrice:1.39548564762996E-04 pvDividend:0 gamma: 1.79769313486232E+308 theta/vega/undPrice: -1.56480442323428E-04-5.78618281341607E-05-1.5652</t>
  </si>
  <si>
    <t>2014-12-2 17:31:14.466: RTWSControl  - tickOptionComputation - id:3000007 tickType:13 impliedVol:0.167310954155155 delta:-1.64472460910561E-02 optPrice:1.45516370964389E-04 pvDividend:0 gamma: 1.79769313486232E+308 theta/vega/undPrice: -1.59069547913061E-04-5.79578564524944E-05-1.5652</t>
  </si>
  <si>
    <t>2014-12-2 17:31:14.466: RTWSControl  - tickOptionComputation - id:3000009 tickType:13 impliedVol:0.143847003560396 delta:-2.31624198336532E-02 optPrice:1.82471505155892E-04 pvDividend:0 gamma: 1.79769313486232E+308 theta/vega/undPrice: -1.84248291055585E-04-1.03376531370401E-04-1.5652</t>
  </si>
  <si>
    <t>2014-12-2 17:31:14.481: RTWSControl  - tickOptionComputation - id:3000010 tickType:13 impliedVol:0.133814240004234 delta:-3.16621034558143E-02 optPrice:2.43275520005985E-04 pvDividend:0 gamma: 1.79769313486232E+308 theta/vega/undPrice: -2.21177411474319E-04-1.03546186534999E-04-1.5652</t>
  </si>
  <si>
    <t>2014-12-2 17:31:14.528: RTWSControl  - tickOptionComputation - id:3000011 tickType:13 impliedVol:0.124914284275562 delta:-4.28624047240858E-02 optPrice:3.18199573407389E-04 pvDividend:0 gamma: 1.79769313486232E+308 theta/vega/undPrice: -2.67121393206927E-04-1.69220068646706E-04-1.5652</t>
  </si>
  <si>
    <t>2014-12-2 17:31:14.544: RTWSControl  - tickOptionComputation - id:3000008 tickType:13 impliedVol:0.155012574944031 delta:-1.89997352547975E-02 optPrice:1.57803253172736E-04 pvDividend:0 gamma: 1.79769313486232E+308 theta/vega/undPrice: -1.67350897408102E-04-7.84220098591839E-05-1.5652</t>
  </si>
  <si>
    <t>2014-12-2 17:31:14.544: RTWSControl  - tickOptionComputation - id:3000006 tickType:10 impliedVol:1.79769313486232E+308 delta:1.79769313486232E+308 optPrice:1.79769313486232E+308 pvDividend:0 gamma: 1.79769313486232E+308 theta/vega/undPrice: 1.79769313486232E+308-1.79769313486232E+308-1.5652</t>
  </si>
  <si>
    <t>2014-12-2 17:31:14.575: RTWSControl  - tickOptionComputation - id:3000007 tickType:10 impliedVol:1.79769313486232E+308 delta:1.79769313486232E+308 optPrice:1.79769313486232E+308 pvDividend:0 gamma: 1.79769313486232E+308 theta/vega/undPrice: 1.79769313486232E+308-1.79769313486232E+308-1.5652</t>
  </si>
  <si>
    <t>2014-12-2 17:31:14.606: RTWSControl  - tickOptionComputation - id:3000009 tickType:10 impliedVol:1.79769313486232E+308 delta:1.79769313486232E+308 optPrice:1.79769313486232E+308 pvDividend:0 gamma: 1.79769313486232E+308 theta/vega/undPrice: 1.79769313486232E+308-1.79769313486232E+308-1.5652</t>
  </si>
  <si>
    <t>2014-12-2 17:31:14.622: RTWSControl  - tickOptionComputation - id:3000010 tickType:10 impliedVol:1.79769313486232E+308 delta:1.79769313486232E+308 optPrice:1.79769313486232E+308 pvDividend:0 gamma: 1.79769313486232E+308 theta/vega/undPrice: 1.79769313486232E+308-1.79769313486232E+308-1.5652</t>
  </si>
  <si>
    <t>2014-12-2 17:31:14.664: RTWSControl  - tickOptionComputation - id:3000008 tickType:10 impliedVol:1.79769313486232E+308 delta:1.79769313486232E+308 optPrice:1.79769313486232E+308 pvDividend:0 gamma: 1.79769313486232E+308 theta/vega/undPrice: 1.79769313486232E+308-1.79769313486232E+308-1.5652</t>
  </si>
  <si>
    <t>2014-12-2 17:31:14.674: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</si>
  <si>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17:31:16.424: RTWSControl  - tickOptionComputation - id:3000006 tickType:10 impliedVol:1.79769313486232E+308 delta:1.79769313486232E+308 optPrice:1.79769313486232E+308 pvDividend:0 gamma: 1.79769313486232E+308 theta/vega/undPrice: 1.79769313486232E+308-1.79769313486232E+308-1.5652</t>
  </si>
  <si>
    <t>2014-12-2 17:31:16.446: RTWSControl  - tickOptionComputation - id:3000007 tickType:10 impliedVol:1.79769313486232E+308 delta:1.79769313486232E+308 optPrice:1.79769313486232E+308 pvDividend:0 gamma: 1.79769313486232E+308 theta/vega/undPrice: 1.79769313486232E+308-1.79769313486232E+308-1.5652</t>
  </si>
  <si>
    <t>2014-12-2 17:31:16.493: RTWSControl  - tickOptionComputation - id:3000009 tickType:10 impliedVol:1.79769313486232E+308 delta:1.79769313486232E+308 optPrice:1.79769313486232E+308 pvDividend:0 gamma: 1.79769313486232E+308 theta/vega/undPrice: 1.79769313486232E+308-1.79769313486232E+308-1.5652</t>
  </si>
  <si>
    <t>2014-12-2 17:31:16.536: RTWSControl  - tickOptionComputation - id:3000010 tickType:10 impliedVol:1.79769313486232E+308 delta:1.79769313486232E+308 optPrice:1.79769313486232E+308 pvDividend:0 gamma: 1.79769313486232E+308 theta/vega/undPrice: 1.79769313486232E+308-1.79769313486232E+308-1.5652</t>
  </si>
  <si>
    <t>2014-12-2 17:31:16.541: RTWSControl  - tickOptionComputation - id:3000008 tickType:10 impliedVol:1.79769313486232E+308 delta:1.79769313486232E+308 optPrice:1.79769313486232E+308 pvDividend:0 gamma: 1.79769313486232E+308 theta/vega/undPrice: 1.79769313486232E+308-1.79769313486232E+308-1.5652</t>
  </si>
  <si>
    <t>2014-12-2 17:31:16.576: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</si>
  <si>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17:31:19.417: RTWSControl  - tickOptionComputation - id:3000012 tickType:13 impliedVol:0.117140299206696 delta:-6.50532756496219E-02 optPrice:4.87153708560651E-04 pvDividend:0 gamma: 1.79769313486232E+308 theta/vega/undPrice: -3.46769618042081E-04-1.92182056233209E-04-1.5652</t>
  </si>
  <si>
    <t>2014-12-2 17:31:19.632: RTWSControl  - tickOptionComputation - id:3000006 tickType:13 impliedVol:0.180855136444066 delta:-1.48183758859284E-02 optPrice:1.40202377211053E-04 pvDividend:0 gamma: 1.79769313486232E+308 theta/vega/undPrice: -1.57069407890018E-04-5.78618256410703E-05-1.5652</t>
  </si>
  <si>
    <t>2014-12-2 17:31:19.683: RTWSControl  - tickOptionComputation - id:3000007 tickType:13 impliedVol:0.167398256846262 delta:-1.64913370892482E-02 optPrice:1.46022359479563E-04 pvDividend:0 gamma: 1.79769313486232E+308 theta/vega/undPrice: -1.59525351843353E-04-5.79578548391745E-05-1.5652</t>
  </si>
  <si>
    <t>2014-12-2 17:31:19.689: RTWSControl  - tickOptionComputation - id:3000009 tickType:13 impliedVol:0.143889785720539 delta:-2.32040547713182E-02 optPrice:1.82913773090071E-04 pvDividend:0 gamma: 1.79769313486232E+308 theta/vega/undPrice: -1.8456526840014E-04-1.03376529796345E-04-1.5652</t>
  </si>
  <si>
    <t>2014-12-2 17:31:19.695: RTWSControl  - tickOptionComputation - id:3000010 tickType:13 impliedVol:0.133838194192627 delta:-3.16856952381822E-02 optPrice:2.43523556833185E-04 pvDividend:0 gamma: 1.79769313486232E+308 theta/vega/undPrice: -2.21355181880484E-04-1.03546185873381E-04-1.5652</t>
  </si>
  <si>
    <t>2014-12-2 17:31:19.742: RTWSControl  - tickOptionComputation - id:3000011 tickType:13 impliedVol:0.124921698688013 delta:-4.28741358443175E-02 optPrice:3.1832504034443E-04 pvDividend:0 gamma: 1.79769313486232E+308 theta/vega/undPrice: -2.67191516692812E-04-1.69220068255208E-04-1.5652</t>
  </si>
  <si>
    <t>2014-12-2 17:31:19.748: RTWSControl  - tickOptionComputation - id:3000008 tickType:13 impliedVol:0.155076473271748 delta:-1.90335952206069E-02 optPrice:1.58174207057121E-04 pvDividend:0 gamma: 1.79769313486232E+308 theta/vega/undPrice: -1.67685060061994E-04-7.87105273950081E-05-1.5652</t>
  </si>
  <si>
    <t>2014-12-2 17:31:20.548: RTWSControl  - tickOptionComputation - id:3000006 tickType:10 impliedVol:1.79769313486232E+308 delta:1.79769313486232E+308 optPrice:1.79769313486232E+308 pvDividend:0 gamma: 1.79769313486232E+308 theta/vega/undPrice: 1.79769313486232E+308-1.79769313486232E+308-1.5652</t>
  </si>
  <si>
    <t>2014-12-2 17:31:20.764: RTWSControl  - tickOptionComputation - id:3000007 tickType:10 impliedVol:1.79769313486232E+308 delta:1.79769313486232E+308 optPrice:1.79769313486232E+308 pvDividend:0 gamma: 1.79769313486232E+308 theta/vega/undPrice: 1.79769313486232E+308-1.79769313486232E+308-1.5652</t>
  </si>
  <si>
    <t>2014-12-2 17:31:20.781: RTWSControl  - tickOptionComputation - id:3000009 tickType:10 impliedVol:1.79769313486232E+308 delta:1.79769313486232E+308 optPrice:1.79769313486232E+308 pvDividend:0 gamma: 1.79769313486232E+308 theta/vega/undPrice: 1.79769313486232E+308-1.79769313486232E+308-1.5652</t>
  </si>
  <si>
    <t>2014-12-2 17:31:20.791: RTWSControl  - tickOptionComputation - id:3000010 tickType:10 impliedVol:1.79769313486232E+308 delta:1.79769313486232E+308 optPrice:1.79769313486232E+308 pvDividend:0 gamma: 1.79769313486232E+308 theta/vega/undPrice: 1.79769313486232E+308-1.79769313486232E+308-1.5652</t>
  </si>
  <si>
    <t>2014-12-2 17:31:20.830: RTWSControl  - tickOptionComputation - id:3000008 tickType:10 impliedVol:1.79769313486232E+308 delta:1.79769313486232E+308 optPrice:1.79769313486232E+308 pvDividend:0 gamma: 1.79769313486232E+308 theta/vega/undPrice: 1.79769313486232E+308-1.79769313486232E+308-1.5652</t>
  </si>
  <si>
    <t>2014-12-2 17:31:20.840: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</si>
  <si>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17:31:22.420: RTWSControl  - tickOptionComputation - id:3000012 tickType:13 impliedVol:0.117069137914086 delta:-6.49463891630541E-02 optPrice:4.85947552984723E-04 pvDividend:0 gamma: 1.79769313486232E+308 theta/vega/undPrice: -3.4609549681887E-04-1.91578982595937E-04-1.5652</t>
  </si>
  <si>
    <t>2014-12-2 17:31:22.634: RTWSControl  - tickOptionComputation - id:3000006 tickType:13 impliedVol:0.18065156518697 delta:-1.47214864454746E-02 optPrice:1.39024474386589E-04 pvDividend:0 gamma: 1.79769313486232E+308 theta/vega/undPrice: -1.56008332637798E-04-5.78618301365516E-05-1.5652</t>
  </si>
  <si>
    <t>2014-12-2 17:31:22.649: RTWSControl  - tickOptionComputation - id:3000007 tickType:13 impliedVol:0.167221227812391 delta:-1.64018829114864E-02 optPrice:1.44996335444172E-04 pvDividend:0 gamma: 1.79769313486232E+308 theta/vega/undPrice: -1.58601090172872E-04-5.79578581139872E-05-1.5652</t>
  </si>
  <si>
    <t>2014-12-2 17:31:22.691: RTWSControl  - tickOptionComputation - id:3000009 tickType:13 impliedVol:0.14376047245814 delta:-2.30781330939416E-02 optPrice:1.81576974990489E-04 pvDividend:0 gamma: 1.79769313486232E+308 theta/vega/undPrice: -1.83607173360098E-04-1.03376534557266E-04-1.5652</t>
  </si>
  <si>
    <t>2014-12-2 17:31:22.697: RTWSControl  - tickOptionComputation - id:3000010 tickType:13 impliedVol:0.133730054478477 delta:-3.15791243113056E-02 optPrice:2.42403809777677E-04 pvDividend:0 gamma: 1.79769313486232E+308 theta/vega/undPrice: -2.20552648272599E-04-1.03546188862626E-04-1.5652</t>
  </si>
  <si>
    <t>2014-12-2 17:31:22.704: RTWSControl  - tickOptionComputation - id:3000011 tickType:13 impliedVol:0.124832942963806 delta:-0.042733614277534 optPrice:3.16823112971298E-04 pvDividend:0 gamma: 1.79769313486232E+308 theta/vega/undPrice: -2.66352089302069E-04-1.69220072943789E-04-1.5652</t>
  </si>
  <si>
    <t>2014-12-2 17:31:22.745: RTWSControl  - tickOptionComputation - id:3000008 tickType:13 impliedVol:0.154924196902769 delta:-1.89528572025173E-02 optPrice:1.57290185310309E-04 pvDividend:0 gamma: 1.79769313486232E+308 theta/vega/undPrice: -1.66888715646114E-04-7.8022960044719E-05-1.5652</t>
  </si>
  <si>
    <t>2014-12-2 17:31:24.422: RTWSControl  - tickOptionComputation - id:3000006 tickType:10 impliedVol:1.79769313486232E+308 delta:1.79769313486232E+308 optPrice:1.79769313486232E+308 pvDividend:0 gamma: 1.79769313486232E+308 theta/vega/undPrice: 1.79769313486232E+308-1.79769313486232E+308-1.5652</t>
  </si>
  <si>
    <t>2014-12-2 17:31:24.635: RTWSControl  - tickOptionComputation - id:3000007 tickType:10 impliedVol:1.79769313486232E+308 delta:1.79769313486232E+308 optPrice:1.79769313486232E+308 pvDividend:0 gamma: 1.79769313486232E+308 theta/vega/undPrice: 1.79769313486232E+308-1.79769313486232E+308-1.5652</t>
  </si>
  <si>
    <t>2014-12-2 17:31:24.646: RTWSControl  - tickOptionComputation - id:3000009 tickType:10 impliedVol:1.79769313486232E+308 delta:1.79769313486232E+308 optPrice:1.79769313486232E+308 pvDividend:0 gamma: 1.79769313486232E+308 theta/vega/undPrice: 1.79769313486232E+308-1.79769313486232E+308-1.5652</t>
  </si>
  <si>
    <t>2014-12-2 17:31:24.662: RTWSControl  - tickOptionComputation - id:3000010 tickType:10 impliedVol:1.79769313486232E+308 delta:1.79769313486232E+308 optPrice:1.79769313486232E+308 pvDividend:0 gamma: 1.79769313486232E+308 theta/vega/undPrice: 1.79769313486232E+308-1.79769313486232E+308-1.5652</t>
  </si>
  <si>
    <t>2014-12-2 17:31:24.667: RTWSControl  - tickOptionComputation - id:3000008 tickType:10 impliedVol:1.79769313486232E+308 delta:1.79769313486232E+308 optPrice:1.79769313486232E+308 pvDividend:0 gamma: 1.79769313486232E+308 theta/vega/undPrice: 1.79769313486232E+308-1.79769313486232E+308-1.5652</t>
  </si>
  <si>
    <t>2014-12-2 17:31:24.708: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</si>
  <si>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17:31:26.417: RTWSControl  - tickOptionComputation - id:3000012 tickType:13 impliedVol:0.116747975383852 delta:-6.44623660741175E-02 optPrice:4.80503975722531E-04 pvDividend:0 gamma: 1.79769313486232E+308 theta/vega/undPrice: -3.43053077472665E-04-1.88857212568584E-04-1.5652</t>
  </si>
  <si>
    <t>2014-12-2 17:31:26.633: RTWSControl  - tickOptionComputation - id:3000006 tickType:13 impliedVol:0.179640281185215 delta:-1.42368995243929E-02 optPrice:1.33172987276595E-04 pvDividend:0 gamma: 1.79769313486232E+308 theta/vega/undPrice: -1.50737211377625E-04-5.78618527314769E-05-1.5652</t>
  </si>
  <si>
    <t>2014-12-2 17:31:26.648: RTWSControl  - tickOptionComputation - id:3000007 tickType:13 impliedVol:0.166349547203531 delta:-1.59586286976465E-02 optPrice:1.39944252152576E-04 pvDividend:0 gamma: 1.79769313486232E+308 theta/vega/undPrice: -1.54050078639406E-04-5.79578744356506E-05-1.5652</t>
  </si>
  <si>
    <t>2014-12-2 17:31:26.654: RTWSControl  - tickOptionComputation - id:3000009 tickType:13 impliedVol:0.143138498857901 delta:-2.24692826284469E-02 optPrice:1.75147214959528E-04 pvDividend:0 gamma: 1.79769313486232E+308 theta/vega/undPrice: -1.78998907171331E-04-1.03376557576125E-04-1.5652</t>
  </si>
  <si>
    <t>2014-12-2 17:31:26.697: RTWSControl  - tickOptionComputation - id:3000010 tickType:13 impliedVol:0.13321818449397 delta:-3.10723243889849E-02 optPrice:2.37103583448685E-04 pvDividend:0 gamma: 1.79769313486232E+308 theta/vega/undPrice: -2.1675392436364E-04-1.03546203100019E-04-1.5652</t>
  </si>
  <si>
    <t>2014-12-2 17:31:26.703: RTWSControl  - tickOptionComputation - id:3000011 tickType:13 impliedVol:0.124421343335953 delta:-0.042128121295658 optPrice:3.10376170802869E-04 pvDividend:0 gamma: 1.79769313486232E+308 theta/vega/undPrice: -2.62619315081783E-04-1.68701933484021E-04-1.5652</t>
  </si>
  <si>
    <t>2014-12-2 17:31:26.709: RTWSControl  - tickOptionComputation - id:3000008 tickType:13 impliedVol:0.154182286427755 delta:-1.85572015962522E-02 optPrice:1.52983114665694E-04 pvDividend:0 gamma: 1.79769313486232E+308 theta/vega/undPrice: -1.63008820350257E-04-7.4673040718088E-05-1.5652</t>
  </si>
  <si>
    <t>2014-12-2 17:31:26.743: RTWSControl  - tickOptionComputation - id:3000011 tickType:10 impliedVol:0.113756189168192 delta:-0.03071928071054 optPrice:1.99999994947575E-04 pvDividend:0 gamma: 1.79769313486232E+308 theta/vega/undPrice: -1.83340683403138E-04-1.03715820080667E-04-1.5652</t>
  </si>
  <si>
    <t>2014-12-2 17:31:32.417: RTWSControl  - tickOptionComputation - id:3000006 tickType:10 impliedVol:1.79769313486232E+308 delta:1.79769313486232E+308 optPrice:1.79769313486232E+308 pvDividend:0 gamma: 1.79769313486232E+308 theta/vega/undPrice: 1.79769313486232E+308-1.79769313486232E+308-1.5652</t>
  </si>
  <si>
    <t>2014-12-2 17:31:32.636: RTWSControl  - tickOptionComputation - id:3000007 tickType:10 impliedVol:1.79769313486232E+308 delta:1.79769313486232E+308 optPrice:1.79769313486232E+308 pvDividend:0 gamma: 1.79769313486232E+308 theta/vega/undPrice: 1.79769313486232E+308-1.79769313486232E+308-1.5652</t>
  </si>
  <si>
    <t>2014-12-2 17:31:32.654: RTWSControl  - tickOptionComputation - id:3000009 tickType:10 impliedVol:1.79769313486232E+308 delta:1.79769313486232E+308 optPrice:1.79769313486232E+308 pvDividend:0 gamma: 1.79769313486232E+308 theta/vega/undPrice: 1.79769313486232E+308-1.79769313486232E+308-1.5652</t>
  </si>
  <si>
    <t>2014-12-2 17:31:32.664: RTWSControl  - tickOptionComputation - id:3000010 tickType:10 impliedVol:1.79769313486232E+308 delta:1.79769313486232E+308 optPrice:1.79769313486232E+308 pvDividend:0 gamma: 1.79769313486232E+308 theta/vega/undPrice: 1.79769313486232E+308-1.79769313486232E+308-1.5652</t>
  </si>
  <si>
    <t>2014-12-2 17:31:32.703: RTWSControl  - tickOptionComputation - id:3000008 tickType:10 impliedVol:1.79769313486232E+308 delta:1.79769313486232E+308 optPrice:1.79769313486232E+308 pvDividend:0 gamma: 1.79769313486232E+308 theta/vega/undPrice: 1.79769313486232E+308-1.79769313486232E+308-1.5652</t>
  </si>
  <si>
    <t>2014-12-2 17:31:32.714: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</si>
  <si>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17:31:34.422: RTWSControl  - tickOptionComputation - id:3000012 tickType:13 impliedVol:0.117100113180015 delta:-6.49929310053659E-02 optPrice:4.86472571411463E-04 pvDividend:0 gamma: 1.79769313486232E+308 theta/vega/undPrice: -3.46388929997874E-04-1.91841490003578E-04-1.5652</t>
  </si>
  <si>
    <t>2014-12-2 17:31:34.431: RTWSControl  - tickOptionComputation - id:3000006 tickType:13 impliedVol:0.180231152984973 delta:-1.45206964062954E-02 optPrice:1.36591887428618E-04 pvDividend:0 gamma: 1.79769313486232E+308 theta/vega/undPrice: -1.53817016117836E-04-5.78618394766152E-05-1.5652</t>
  </si>
  <si>
    <t>2014-12-2 17:31:34.448: RTWSControl  - tickOptionComputation - id:3000006 tickType:10 impliedVol:1.79769313486232E+308 delta:1.79769313486232E+308 optPrice:1.79769313486232E+308 pvDividend:0 gamma: 1.79769313486232E+308 theta/vega/undPrice: 1.79769313486232E+308-1.79769313486232E+308-1.5652</t>
  </si>
  <si>
    <t>2014-12-2 17:31:34.494: RTWSControl  - tickOptionComputation - id:3000007 tickType:13 impliedVol:0.166897992339315 delta:-1.62380580694049E-02 optPrice:1.43122928653928E-04 pvDividend:0 gamma: 1.79769313486232E+308 theta/vega/undPrice: -1.56913490196028E-04-5.79578641282125E-05-1.5652</t>
  </si>
  <si>
    <t>2014-12-2 17:31:34.533: RTWSControl  - tickOptionComputation - id:3000007 tickType:10 impliedVol:1.79769313486232E+308 delta:1.79769313486232E+308 optPrice:1.79769313486232E+308 pvDividend:0 gamma: 1.79769313486232E+308 theta/vega/undPrice: 1.79769313486232E+308-1.79769313486232E+308-1.5652</t>
  </si>
  <si>
    <t>2014-12-2 17:31:34.543: RTWSControl  - tickOptionComputation - id:3000009 tickType:10 impliedVol:1.79769313486232E+308 delta:1.79769313486232E+308 optPrice:1.79769313486232E+308 pvDividend:0 gamma: 1.79769313486232E+308 theta/vega/undPrice: 1.79769313486232E+308-1.79769313486232E+308-1.5652</t>
  </si>
  <si>
    <t>2014-12-2 17:31:34.582: RTWSControl  - tickOptionComputation - id:3000009 tickType:13 impliedVol:0.1436052558618 delta:-2.29266869730524E-02 optPrice:1.79972396632709E-04 pvDividend:0 gamma: 1.79769313486232E+308 theta/vega/undPrice: -1.82457157816413E-04-1.03376540282797E-04-1.5652</t>
  </si>
  <si>
    <t>2014-12-2 17:31:34.588: RTWSControl  - tickOptionComputation - id:3000010 tickType:13 impliedVol:0.133645680029943 delta:-3.14958537052939E-02 optPrice:2.41530143301695E-04 pvDividend:0 gamma: 1.79769313486232E+308 theta/vega/undPrice: -2.19926483002973E-04-1.03546191199071E-04-1.5652</t>
  </si>
  <si>
    <t>2014-12-2 17:31:34.620: RTWSControl  - tickOptionComputation - id:3000010 tickType:10 impliedVol:1.79769313486232E+308 delta:1.79769313486232E+308 optPrice:1.79769313486232E+308 pvDividend:0 gamma: 1.79769313486232E+308 theta/vega/undPrice: 1.79769313486232E+308-1.79769313486232E+308-1.5652</t>
  </si>
  <si>
    <t>2014-12-2 17:31:34.625: RTWSControl  - tickOptionComputation - id:3000011 tickType:13 impliedVol:0.124810632469348 delta:-4.26982598808686E-02 optPrice:3.16445574021084E-04 pvDividend:0 gamma: 1.79769313486232E+308 theta/vega/undPrice: -2.66141082735432E-04-1.69220074122926E-04-1.5652</t>
  </si>
  <si>
    <t>2014-12-2 17:31:34.631: RTWSControl  - tickOptionComputation - id:3000008 tickType:13 impliedVol:0.15468935996492 delta:-1.88280322901087E-02 optPrice:1.55926868250951E-04 pvDividend:0 gamma: 1.79769313486232E+308 theta/vega/undPrice: -1.65660612431233E-04-7.69626101673419E-05-1.5652</t>
  </si>
  <si>
    <t>2014-12-2 17:31:34.661: RTWSControl  - tickOptionComputation - id:3000008 tickType:10 impliedVol:1.79769313486232E+308 delta:1.79769313486232E+308 optPrice:1.79769313486232E+308 pvDividend:0 gamma: 1.79769313486232E+308 theta/vega/undPrice: 1.79769313486232E+308-1.79769313486232E+308-1.5652</t>
  </si>
  <si>
    <t>2014-12-2 17:31:34.670: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</si>
  <si>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17:31:38.642: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</si>
  <si>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17:31:38.658: RTWSControl  - tickOptionComputation - id:3000066 tickType:13 impliedVol:0.09844248395299 delta:-1.48199546238009E-02 optPrice:1.37508201270866E-04 pvDividend:0 gamma: 1.79769313486232E+308 theta/vega/undPrice: -4.73349433381699E-05-1.15592046924617E-04-1.79769313486232E+308</t>
  </si>
  <si>
    <t>2014-12-2 17:31:38.689: RTWSControl  - tickOptionComputation - id:3000068 tickType:13 impliedVol:9.14455921001327E-02 delta:-2.86630806706523E-02 optPrice:2.6784861641491E-04 pvDividend:0 gamma: 1.79769313486232E+308 theta/vega/undPrice: -7.70326475766407E-05-1.86136852527304E-04-1.79769313486232E+308</t>
  </si>
  <si>
    <t>2014-12-2 17:31:38.736: RTWSControl  - tickOptionComputation - id:3000067 tickType:13 impliedVol:9.46908137850286E-02 delta:-1.98358887298916E-02 optPrice:1.82070458903677E-04 pvDividend:0 gamma: 1.79769313486232E+308 theta/vega/undPrice: -5.8810692009783E-05-1.66874107143538E-04-1.79769313486232E+308</t>
  </si>
  <si>
    <t>2014-12-2 17:31:38.751: RTWSControl  - tickOptionComputation - id:3000069 tickType:13 impliedVol:8.87068188982987E-02 delta:-4.04572246176928E-02 optPrice:3.81826352843277E-04 pvDividend:0 gamma: 1.79769313486232E+308 theta/vega/undPrice: -1.00084806340271E-04-2.90248569455719E-04-1.79769313486232E+308</t>
  </si>
  <si>
    <t>2014-12-2 17:31:38.783: RTWSControl  - tickOptionComputation - id:3000070 tickType:13 impliedVol:8.64744941795301E-02 delta:-6.08821607408367E-02 optPrice:6.01535441993049E-04 pvDividend:0 gamma: 1.79769313486232E+308 theta/vega/undPrice: -1.34337903327977E-04-3.43042929512624E-04-1.79769313486232E+308</t>
  </si>
  <si>
    <t>2014-12-2 17:31:38.798: RTWSControl  - tickOptionComputation - id:3000071 tickType:13 impliedVol:0.084748617943827 delta:-8.89248087212073E-02 optPrice:9.21506701233042E-04 pvDividend:0 gamma: 1.79769313486232E+308 theta/vega/undPrice: -1.76119774466733E-04-4.57790064819478E-04-1.79769313486232E+308</t>
  </si>
  <si>
    <t>2014-12-2 17:31:38.798: RTWSControl  - tickOptionComputation - id:3000072 tickType:13 impliedVol:8.35291901911894E-02 delta:-0.127372610690323 optPrice:1.3905508208811E-03 pvDividend:0 gamma: 1.79769313486232E+308 theta/vega/undPrice: -2.26844173979538E-04-6.33216073312472E-04-1.79769313486232E+308</t>
  </si>
  <si>
    <t>2014-12-2 17:31:38.814: RTWSControl  - tickOptionComputation - id:3000070 tickType:11 impliedVol:9.29818948991261E-02 delta:-7.33672106991858E-02 optPrice:7.999999797903E-04 pvDividend:0 gamma: 1.79769313486232E+308 theta/vega/undPrice: -1.68380688160911E-04-4.42179970687842E-04-1.79769313486232E+308</t>
  </si>
  <si>
    <t>2014-12-2 17:31:38.829: RTWSControl  - tickOptionComputation - id:3000071 tickType:10 impliedVol:8.42811146782502E-02 delta:-8.75652087831684E-02 optPrice:8.99999984540045E-04 pvDividend:0 gamma: 1.79769313486232E+308 theta/vega/undPrice: -1.73309867302202E-04-4.57790197596894E-04-1.79769313486232E+308</t>
  </si>
  <si>
    <t>2014-12-2 17:31:38.861: RTWSControl  - tickOptionComputation - id:3000071 tickType:11 impliedVol:8.86478119054129E-02 delta:-9.91465591059128E-02 optPrice:1.09999999403954E-03 pvDividend:0 gamma: 1.79769313486232E+308 theta/vega/undPrice: -1.99555648759629E-04-4.57788987633749E-04-1.79769313486232E+308</t>
  </si>
  <si>
    <t>2014-12-2 17:31:40.559: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</si>
  <si>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17:31:44.417: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</si>
  <si>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17:31:50.418: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</si>
  <si>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17:31:52.432: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</si>
  <si>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17:32:0.417: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</si>
  <si>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17:32:4.416: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</si>
  <si>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17:32:6.313: TransitionLogger - flushFile - flushing file</t>
  </si>
  <si>
    <t>2014-12-2 17:32:6.313: TransitionLogger - openTransitionFile - opening file C:\temp\transitionlog_2014-12-02_170304</t>
  </si>
  <si>
    <t>2014-12-2 17:32:10.417: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</si>
  <si>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17:32:12.416: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</si>
  <si>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17:32:14.420: RTWSControl  - tickOptionComputation - id:3000012 tickType:13 impliedVol:0.11710652775016 delta:-6.49828851045317E-02 optPrice:4.86359226753692E-04 pvDividend:0 gamma: 1.79769313486232E+308 theta/vega/undPrice: -3.46403089158019E-04-1.91756373081204E-04-1.5652</t>
  </si>
  <si>
    <t>2014-12-2 17:32:14.429: RTWSControl  - tickOptionComputation - id:3000006 tickType:13 impliedVol:0.180215763377014 delta:-1.45036734834209E-02 optPrice:1.36386176592206E-04 pvDividend:0 gamma: 1.79769313486232E+308 theta/vega/undPrice: -1.53666090842666E-04-5.78553669685009E-05-1.5652</t>
  </si>
  <si>
    <t>2014-12-2 17:32:14.445: RTWSControl  - tickOptionComputation - id:3000007 tickType:13 impliedVol:0.166887396632191 delta:-1.62231932586535E-02 optPrice:1.42953303539806E-04 pvDividend:0 gamma: 1.79769313486232E+308 theta/vega/undPrice: -1.56795771581243E-04-5.79513806287025E-05-1.5652</t>
  </si>
  <si>
    <t>2014-12-2 17:32:14.451: RTWSControl  - tickOptionComputation - id:3000009 tickType:13 impliedVol:0.143602856110974 delta:-2.29086476610727E-02 optPrice:1.79781501887081E-04 pvDividend:0 gamma: 1.79769313486232E+308 theta/vega/undPrice: -1.82361145055995E-04-1.03364975695715E-04-1.5652</t>
  </si>
  <si>
    <t>2014-12-2 17:32:14.492: RTWSControl  - tickOptionComputation - id:3000010 tickType:13 impliedVol:0.133646682334557 delta:-3.14820759778862E-02 optPrice:2.41385696641365E-04 pvDividend:0 gamma: 1.79769313486232E+308 theta/vega/undPrice: -2.1987215290068E-04-1.03534607331902E-04-1.5652</t>
  </si>
  <si>
    <t>2014-12-2 17:32:14.497: RTWSControl  - tickOptionComputation - id:3000006 tickType:10 impliedVol:1.79769313486232E+308 delta:1.79769313486232E+308 optPrice:1.79769313486232E+308 pvDividend:0 gamma: 1.79769313486232E+308 theta/vega/undPrice: 1.79769313486232E+308-1.79769313486232E+308-1.5652</t>
  </si>
  <si>
    <t>2014-12-2 17:32:14.538: RTWSControl  - tickOptionComputation - id:3000011 tickType:13 impliedVol:0.124814572880958 delta:-0.04268237146214 optPrice:3.16275952044791E-04 pvDividend:0 gamma: 1.79769313486232E+308 theta/vega/undPrice: -2.66105822128499E-04-1.69201143117495E-04-1.5652</t>
  </si>
  <si>
    <t>2014-12-2 17:32:14.543: RTWSControl  - tickOptionComputation - id:3000007 tickType:10 impliedVol:1.79769313486232E+308 delta:1.79769313486232E+308 optPrice:1.79769313486232E+308 pvDividend:0 gamma: 1.79769313486232E+308 theta/vega/undPrice: 1.79769313486232E+308-1.79769313486232E+308-1.5652</t>
  </si>
  <si>
    <t>2014-12-2 17:32:14.578: RTWSControl  - tickOptionComputation - id:3000008 tickType:13 impliedVol:0.154683094210178 delta:-1.88154820268418E-02 optPrice:1.55790026527577E-04 pvDividend:0 gamma: 1.79769313486232E+308 theta/vega/undPrice: -1.65574389741268E-04-7.68446315810457E-05-1.5652</t>
  </si>
  <si>
    <t>2014-12-2 17:32:14.583: RTWSControl  - tickOptionComputation - id:3000009 tickType:10 impliedVol:1.79769313486232E+308 delta:1.79769313486232E+308 optPrice:1.79769313486232E+308 pvDividend:0 gamma: 1.79769313486232E+308 theta/vega/undPrice: 1.79769313486232E+308-1.79769313486232E+308-1.5652</t>
  </si>
  <si>
    <t>2014-12-2 17:32:14.618: RTWSControl  - tickOptionComputation - id:3000010 tickType:10 impliedVol:1.79769313486232E+308 delta:1.79769313486232E+308 optPrice:1.79769313486232E+308 pvDividend:0 gamma: 1.79769313486232E+308 theta/vega/undPrice: 1.79769313486232E+308-1.79769313486232E+308-1.5652</t>
  </si>
  <si>
    <t>2014-12-2 17:32:14.623: RTWSControl  - tickOptionComputation - id:3000008 tickType:10 impliedVol:1.79769313486232E+308 delta:1.79769313486232E+308 optPrice:1.79769313486232E+308 pvDividend:0 gamma: 1.79769313486232E+308 theta/vega/undPrice: 1.79769313486232E+308-1.79769313486232E+308-1.5652</t>
  </si>
  <si>
    <t>2014-12-2 17:32:14.660: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</si>
  <si>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17:32:16.596: RTWSControl  - tickOptionComputation - id:3000006 tickType:10 impliedVol:1.79769313486232E+308 delta:1.79769313486232E+308 optPrice:1.79769313486232E+308 pvDividend:0 gamma: 1.79769313486232E+308 theta/vega/undPrice: 1.79769313486232E+308-1.79769313486232E+308-1.5652</t>
  </si>
  <si>
    <t>2014-12-2 17:32:16.649: RTWSControl  - tickOptionComputation - id:3000007 tickType:10 impliedVol:1.79769313486232E+308 delta:1.79769313486232E+308 optPrice:1.79769313486232E+308 pvDividend:0 gamma: 1.79769313486232E+308 theta/vega/undPrice: 1.79769313486232E+308-1.79769313486232E+308-1.5652</t>
  </si>
  <si>
    <t>2014-12-2 17:32:16.660: RTWSControl  - tickOptionComputation - id:3000009 tickType:10 impliedVol:1.79769313486232E+308 delta:1.79769313486232E+308 optPrice:1.79769313486232E+308 pvDividend:0 gamma: 1.79769313486232E+308 theta/vega/undPrice: 1.79769313486232E+308-1.79769313486232E+308-1.5652</t>
  </si>
  <si>
    <t>2014-12-2 17:32:16.708: RTWSControl  - tickOptionComputation - id:3000010 tickType:10 impliedVol:1.79769313486232E+308 delta:1.79769313486232E+308 optPrice:1.79769313486232E+308 pvDividend:0 gamma: 1.79769313486232E+308 theta/vega/undPrice: 1.79769313486232E+308-1.79769313486232E+308-1.5652</t>
  </si>
  <si>
    <t>2014-12-2 17:32:16.714: RTWSControl  - tickOptionComputation - id:3000008 tickType:10 impliedVol:1.79769313486232E+308 delta:1.79769313486232E+308 optPrice:1.79769313486232E+308 pvDividend:0 gamma: 1.79769313486232E+308 theta/vega/undPrice: 1.79769313486232E+308-1.79769313486232E+308-1.5652</t>
  </si>
  <si>
    <t>2014-12-2 17:32:16.748: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</si>
  <si>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17:32:18.488: RTWSControl  - tickOptionComputation - id:3000012 tickType:13 impliedVol:0.117151053471488 delta:-6.50497440744056E-02 optPrice:4.87113835568002E-04 pvDividend:0 gamma: 1.79769313486232E+308 theta/vega/undPrice: -3.46824934956866E-04-1.92133674890806E-04-1.5652</t>
  </si>
  <si>
    <t>2014-12-2 17:32:18.504: RTWSControl  - tickOptionComputation - id:3000006 tickType:10 impliedVol:1.79769313486232E+308 delta:1.79769313486232E+308 optPrice:1.79769313486232E+308 pvDividend:0 gamma: 1.79769313486232E+308 theta/vega/undPrice: 1.79769313486232E+308-1.79769313486232E+308-1.5652</t>
  </si>
  <si>
    <t>2014-12-2 17:32:18.520: RTWSControl  - tickOptionComputation - id:3000006 tickType:13 impliedVol:0.18142874174886 delta:-1.50806185330089E-02 optPrice:1.43403919656009E-04 pvDividend:0 gamma: 1.79769313486232E+308 theta/vega/undPrice: -1.599892100122E-04-5.78553402135034E-05-1.5652</t>
  </si>
  <si>
    <t>2014-12-2 17:32:18.566: RTWSControl  - tickOptionComputation - id:3000007 tickType:10 impliedVol:1.79769313486232E+308 delta:1.79769313486232E+308 optPrice:1.79769313486232E+308 pvDividend:0 gamma: 1.79769313486232E+308 theta/vega/undPrice: 1.79769313486232E+308-1.79769313486232E+308-1.5652</t>
  </si>
  <si>
    <t>2014-12-2 17:32:18.613: RTWSControl  - tickOptionComputation - id:3000007 tickType:13 impliedVol:0.167852279304959 delta:-1.67104636287146E-02 optPrice:1.48544940243933E-04 pvDividend:0 gamma: 1.79769313486232E+308 theta/vega/undPrice: -1.61833949927044E-04-5.79513628285023E-05-1.5652</t>
  </si>
  <si>
    <t>2014-12-2 17:32:18.613: RTWSControl  - tickOptionComputation - id:3000009 tickType:10 impliedVol:1.79769313486232E+308 delta:1.79769313486232E+308 optPrice:1.79769313486232E+308 pvDividend:0 gamma: 1.79769313486232E+308 theta/vega/undPrice: 1.79769313486232E+308-1.79769313486232E+308-1.5652</t>
  </si>
  <si>
    <t>2014-12-2 17:32:18.660: RTWSControl  - tickOptionComputation - id:3000009 tickType:13 impliedVol:0.144135571694363 delta:-2.34271324929198E-02 optPrice:1.85287924727534E-04 pvDividend:0 gamma: 1.79769313486232E+308 theta/vega/undPrice: -1.86308530293239E-04-1.03364956095893E-04-1.5652</t>
  </si>
  <si>
    <t>2014-12-2 17:32:18.660: RTWSControl  - tickOptionComputation - id:3000010 tickType:10 impliedVol:1.79769313486232E+308 delta:1.79769313486232E+308 optPrice:1.79769313486232E+308 pvDividend:0 gamma: 1.79769313486232E+308 theta/vega/undPrice: 1.79769313486232E+308-1.79769313486232E+308-1.5652</t>
  </si>
  <si>
    <t>2014-12-2 17:32:18.676: RTWSControl  - tickOptionComputation - id:3000010 tickType:13 impliedVol:0.133995326527675 delta:-3.18255115936899E-02 optPrice:2.44995375415013E-04 pvDividend:0 gamma: 1.79769313486232E+308 theta/vega/undPrice: -2.22459823775227E-04-1.03534597700542E-04-1.5652</t>
  </si>
  <si>
    <t>2014-12-2 17:32:18.691: RTWSControl  - tickOptionComputation - id:3000011 tickType:13 impliedVol:0.125000487120055 delta:-4.29766086485639E-02 optPrice:3.19421647117905E-04 pvDividend:0 gamma: 1.79769313486232E+308 theta/vega/undPrice: -2.67864344949973E-04-1.69201133299879E-04-1.5652</t>
  </si>
  <si>
    <t>2014-12-2 17:32:18.691: RTWSControl  - tickOptionComputation - id:3000008 tickType:13 impliedVol:0.155421222620134 delta:-1.92066266910408E-02 optPrice:1.60074660862814E-04 pvDividend:0 gamma: 1.79769313486232E+308 theta/vega/undPrice: -1.69434937558369E-04-8.01771001087917E-05-1.5652</t>
  </si>
  <si>
    <t>2014-12-2 17:32:18.707: RTWSControl  - tickOptionComputation - id:3000011 tickType:10 impliedVol:0.102030282310085 delta:-1.82609339251249E-02 optPrice:9.99999974737875E-05 pvDividend:0 gamma: 1.79769313486232E+308 theta/vega/undPrice: -1.06343176459991E-04-8.23968919598271E-05-1.5652</t>
  </si>
  <si>
    <t>2014-12-2 17:32:18.738: RTWSControl  - tickOptionComputation - id:3000008 tickType:10 impliedVol:1.79769313486232E+308 delta:1.79769313486232E+308 optPrice:1.79769313486232E+308 pvDividend:0 gamma: 1.79769313486232E+308 theta/vega/undPrice: 1.79769313486232E+308-1.79769313486232E+308-1.5652</t>
  </si>
  <si>
    <t>2014-12-2 17:32:18.754: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</si>
  <si>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17:32:20.419: RTWSControl  - tickOptionComputation - id:3000006 tickType:10 impliedVol:1.79769313486232E+308 delta:1.79769313486232E+308 optPrice:1.79769313486232E+308 pvDividend:0 gamma: 1.79769313486232E+308 theta/vega/undPrice: 1.79769313486232E+308-1.79769313486232E+308-1.5652</t>
  </si>
  <si>
    <t>2014-12-2 17:32:20.631: RTWSControl  - tickOptionComputation - id:3000007 tickType:10 impliedVol:1.79769313486232E+308 delta:1.79769313486232E+308 optPrice:1.79769313486232E+308 pvDividend:0 gamma: 1.79769313486232E+308 theta/vega/undPrice: 1.79769313486232E+308-1.79769313486232E+308-1.5652</t>
  </si>
  <si>
    <t>2014-12-2 17:32:20.642: RTWSControl  - tickOptionComputation - id:3000009 tickType:10 impliedVol:1.79769313486232E+308 delta:1.79769313486232E+308 optPrice:1.79769313486232E+308 pvDividend:0 gamma: 1.79769313486232E+308 theta/vega/undPrice: 1.79769313486232E+308-1.79769313486232E+308-1.5652</t>
  </si>
  <si>
    <t>2014-12-2 17:32:20.661: RTWSControl  - tickOptionComputation - id:3000010 tickType:10 impliedVol:1.79769313486232E+308 delta:1.79769313486232E+308 optPrice:1.79769313486232E+308 pvDividend:0 gamma: 1.79769313486232E+308 theta/vega/undPrice: 1.79769313486232E+308-1.79769313486232E+308-1.5652</t>
  </si>
  <si>
    <t>2014-12-2 17:32:20.666: RTWSControl  - tickOptionComputation - id:3000008 tickType:10 impliedVol:1.79769313486232E+308 delta:1.79769313486232E+308 optPrice:1.79769313486232E+308 pvDividend:0 gamma: 1.79769313486232E+308 theta/vega/undPrice: 1.79769313486232E+308-1.79769313486232E+308-1.5652</t>
  </si>
  <si>
    <t>2014-12-2 17:32:20.708: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</si>
  <si>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17:32:23.415: RTWSControl  - tickOptionComputation - id:3000012 tickType:13 impliedVol:0.117126566959591 delta:-6.50129819109105E-02 optPrice:4.86698845375684E-04 pvDividend:0 gamma: 1.79769313486232E+308 theta/vega/undPrice: -3.46592944731463E-04-1.91926181223551E-04-1.5652</t>
  </si>
  <si>
    <t>2014-12-2 17:32:23.629: RTWSControl  - tickOptionComputation - id:3000006 tickType:13 impliedVol:0.181329995128344 delta:-1.50339401045138E-02 optPrice:1.42832616600456E-04 pvDividend:0 gamma: 1.79769313486232E+308 theta/vega/undPrice: -1.59474455193816E-04-5.78553423680141E-05-1.5652</t>
  </si>
  <si>
    <t>2014-12-2 17:32:23.644: RTWSControl  - tickOptionComputation - id:3000007 tickType:13 impliedVol:0.167768789293262 delta:-1.66685230990404E-02 optPrice:1.48061103448041E-04 pvDividend:0 gamma: 1.79769313486232E+308 theta/vega/undPrice: -1.61398003159488E-04-5.79513643474922E-05-1.5652</t>
  </si>
  <si>
    <t>2014-12-2 17:32:23.650: RTWSControl  - tickOptionComputation - id:3000009 tickType:13 impliedVol:0.144079138991444 delta:-2.33723894979862E-02 optPrice:1.84704607276717E-04 pvDividend:0 gamma: 1.79769313486232E+308 theta/vega/undPrice: -1.8589036795953E-04-1.03364958165175E-04-1.5652</t>
  </si>
  <si>
    <t>2014-12-2 17:32:23.701: RTWSControl  - tickOptionComputation - id:3000010 tickType:13 impliedVol:0.133950694524707 delta:-3.17816464911934E-02 optPrice:2.44533279129694E-04 pvDividend:0 gamma: 1.79769313486232E+308 theta/vega/undPrice: -2.22128560759174E-04-1.03534598929729E-04-1.5652</t>
  </si>
  <si>
    <t>2014-12-2 17:32:23.707: RTWSControl  - tickOptionComputation - id:3000011 tickType:13 impliedVol:0.124966503847418 delta:-4.29228906325938E-02 optPrice:3.18846645379871E-04 pvDividend:0 gamma: 1.79769313486232E+308 theta/vega/undPrice: -2.67542904491094E-04-1.69201135093067E-04-1.5652</t>
  </si>
  <si>
    <t>2014-12-2 17:32:23.713: RTWSControl  - tickOptionComputation - id:3000008 tickType:13 impliedVol:0.155351837247622 delta:-1.91700172364618E-02 optPrice:1.59671897716045E-04 pvDividend:0 gamma: 1.79769313486232E+308 theta/vega/undPrice: -1.69072039301254E-04-7.98638422496963E-05-1.5652</t>
  </si>
  <si>
    <t>2014-12-2 17:32:30.432: RTWSControl  - tickOptionComputation - id:3000012 tickType:13 impliedVol:0.117120222504468 delta:-6.50034543180348E-02 optPrice:4.86591321418335E-04 pvDividend:0 gamma: 1.79769313486232E+308 theta/vega/undPrice: -3.46532836064749E-04-1.91872419614506E-04-1.5652</t>
  </si>
  <si>
    <t>2014-12-2 17:32:30.637: RTWSControl  - tickOptionComputation - id:3000006 tickType:13 impliedVol:0.180625488770772 delta:-1.46994266845891E-02 optPrice:1.38756662406649E-04 pvDividend:0 gamma: 1.79769313486232E+308 theta/vega/undPrice: -1.55801943479739E-04-5.78553578606166E-05-1.5652</t>
  </si>
  <si>
    <t>2014-12-2 17:32:30.653: RTWSControl  - tickOptionComputation - id:3000007 tickType:13 impliedVol:0.167211724163167 delta:-1.63876099692152E-02 optPrice:1.44832829397832E-04 pvDividend:0 gamma: 1.79769313486232E+308 theta/vega/undPrice: -1.58489262650487E-04-5.79513745914633E-05-1.5652</t>
  </si>
  <si>
    <t>2014-12-2 17:32:30.695: RTWSControl  - tickOptionComputation - id:3000009 tickType:13 impliedVol:0.143779659223824 delta:-2.30811551501947E-02 optPrice:1.81609030112659E-04 pvDividend:0 gamma: 1.79769313486232E+308 theta/vega/undPrice: -1.83671243882023E-04-1.03364969174513E-04-1.5652</t>
  </si>
  <si>
    <t>2014-12-2 17:32:30.701: RTWSControl  - tickOptionComputation - id:3000010 tickType:13 impliedVol:0.133761358892087 delta:-3.15952375788409E-02 optPrice:2.42572997499805E-04 pvDividend:0 gamma: 1.79769313486232E+308 theta/vega/undPrice: -2.20723293427388E-04-1.03534604156709E-04-1.5652</t>
  </si>
  <si>
    <t>2014-12-2 17:32:30.708: RTWSControl  - tickOptionComputation - id:3000011 tickType:13 impliedVol:0.124874879985633 delta:-4.27779128410626E-02 optPrice:3.17296356758598E-04 pvDividend:0 gamma: 1.79769313486232E+308 theta/vega/undPrice: -2.66676254084121E-04-1.69201139930841E-04-1.5652</t>
  </si>
  <si>
    <t>2014-12-2 17:32:30.748: RTWSControl  - tickOptionComputation - id:3000008 tickType:13 impliedVol:0.154929780980851 delta:-1.89466209455936E-02 optPrice:1.57221976128492E-04 pvDividend:0 gamma: 1.79769313486232E+308 theta/vega/undPrice: -1.6686460720573E-04-7.79583619362782E-05-1.5652</t>
  </si>
  <si>
    <t>2014-12-2 17:32:35.414: RTWSControl  - tickOptionComputation - id:3000012 tickType:13 impliedVol:0.117340984960784 delta:-6.53343696479137E-02 optPrice:4.90332738435543E-04 pvDividend:0 gamma: 1.79769313486232E+308 theta/vega/undPrice: -3.48624384691082E-04-1.93743115198906E-04-1.5652</t>
  </si>
  <si>
    <t>2014-12-2 17:32:35.627: RTWSControl  - tickOptionComputation - id:3000006 tickType:13 impliedVol:0.181211331370335 delta:-1.49777790989861E-02 optPrice:1.42146082010821E-04 pvDividend:0 gamma: 1.79769313486232E+308 theta/vega/undPrice: -1.58855874583641E-04-5.78553449626112E-05-1.5652</t>
  </si>
  <si>
    <t>2014-12-2 17:32:35.644: RTWSControl  - tickOptionComputation - id:3000007 tickType:13 impliedVol:0.167724972985063 delta:-1.66464955636508E-02 optPrice:1.47807181545229E-04 pvDividend:0 gamma: 1.79769313486232E+308 theta/vega/undPrice: -1.61169214372706E-04-5.79513651457772E-05-1.5652</t>
  </si>
  <si>
    <t>2014-12-2 17:32:35.649: RTWSControl  - tickOptionComputation - id:3000009 tickType:13 impliedVol:0.144161816994938 delta:-2.34525773054044E-02 optPrice:1.8555920965277E-04 pvDividend:0 gamma: 1.79769313486232E+308 theta/vega/undPrice: -1.86503006108573E-04-1.0336495513401E-04-1.5652</t>
  </si>
  <si>
    <t>2014-12-2 17:32:35.655: RTWSControl  - tickOptionComputation - id:3000010 tickType:13 impliedVol:0.134085019390085 delta:-3.19135746779652E-02 optPrice:2.45924008122187E-04 pvDividend:0 gamma: 1.79769313486232E+308 theta/vega/undPrice: -2.23125532803334E-04-1.0353459523281E-04-1.5652</t>
  </si>
  <si>
    <t>2014-12-2 17:32:35.707: RTWSControl  - tickOptionComputation - id:3000011 tickType:13 impliedVol:0.125144742045364 delta:-4.32043093122679E-02 optPrice:3.21862460611188E-04 pvDividend:0 gamma: 1.79769313486232E+308 theta/vega/undPrice: -2.6922882117234E-04-1.69201125694261E-04-1.5652</t>
  </si>
  <si>
    <t>2014-12-2 17:32:35.713: RTWSControl  - tickOptionComputation - id:3000008 tickType:13 impliedVol:0.155375134859931 delta:-1.91823132973865E-02 optPrice:1.59807133996686E-04 pvDividend:0 gamma: 1.79769313486232E+308 theta/vega/undPrice: -1.69193890098819E-04-7.99690252296848E-05-1.5652</t>
  </si>
  <si>
    <t>2014-12-2 17:32:50.601: RTWSControl  - tickOptionComputation - id:3000012 tickType:13 impliedVol:0.117219698879822 delta:-6.51330523329158E-02 optPrice:4.88054909181143E-04 pvDividend:0 gamma: 1.79769313486232E+308 theta/vega/undPrice: -3.47428773851025E-04-1.92575760286173E-04-1.5652</t>
  </si>
  <si>
    <t>2014-12-2 17:32:50.819: RTWSControl  - tickOptionComputation - id:3000006 tickType:13 impliedVol:0.180435197772098 delta:-1.45989765826156E-02 optPrice:1.37538906139754E-04 pvDividend:0 gamma: 1.79769313486232E+308 theta/vega/undPrice: -1.54739352529396E-04-5.78488885050238E-05-1.5652</t>
  </si>
  <si>
    <t>2014-12-2 17:32:50.850: RTWSControl  - tickOptionComputation - id:3000007 tickType:13 impliedVol:0.167085449705915 delta:-1.63141960415872E-02 optPrice:1.43992695234261E-04 pvDividend:0 gamma: 1.79769313486232E+308 theta/vega/undPrice: -1.57767592886103E-04-5.79448925129472E-05-1.5652</t>
  </si>
  <si>
    <t>2014-12-2 17:32:50.850: RTWSControl  - tickOptionComputation - id:3000009 tickType:13 impliedVol:0.143762551474516 delta:-2.30487986588431E-02 optPrice:1.8126590539351E-04 pvDividend:0 gamma: 1.79769313486232E+308 theta/vega/undPrice: -1.83466327986074E-04-1.03353403834844E-04-1.5652</t>
  </si>
  <si>
    <t>2014-12-2 17:32:50.850: RTWSControl  - tickOptionComputation - id:3000010 tickType:13 impliedVol:0.133789401309294 delta:-3.16081232748152E-02 optPrice:2.42708326129003E-04 pvDividend:0 gamma: 1.79769313486232E+308 theta/vega/undPrice: -2.20869736973516E-04-1.03523018245212E-04-1.5652</t>
  </si>
  <si>
    <t>2014-12-2 17:32:50.928: RTWSControl  - tickOptionComputation - id:3000011 tickType:13 impliedVol:0.124941783777736 delta:-4.28616784405537E-02 optPrice:3.18191809279775E-04 pvDividend:0 gamma: 1.79769313486232E+308 theta/vega/undPrice: -2.67236642149468E-04-1.69182203482072E-04-1.5652</t>
  </si>
  <si>
    <t>2014-12-2 17:32:50.960: RTWSControl  - tickOptionComputation - id:3000008 tickType:13 impliedVol:0.15486123427339 delta:-1.89010165294771E-02 optPrice:1.5672348754669E-04 pvDividend:0 gamma: 1.79769313486232E+308 theta/vega/undPrice: -1.66452710174283E-04-7.75591032577902E-05-1.5652</t>
  </si>
  <si>
    <t>2014-12-2 17:32:55.430: RTWSControl  - tickOptionComputation - id:3000012 tickType:13 impliedVol:0.117260735416352 delta:-6.51945614462363E-02 optPrice:4.88750306479102E-04 pvDividend:0 gamma: 1.79769313486232E+308 theta/vega/undPrice: -3.47817605899615E-04-1.92923456533937E-04-1.5652</t>
  </si>
  <si>
    <t>2014-12-2 17:32:55.439: RTWSControl  - tickOptionComputation - id:3000006 tickType:13 impliedVol:0.180505152501674 delta:-1.46323839358715E-02 optPrice:1.37943587271274E-04 pvDividend:0 gamma: 1.79769313486232E+308 theta/vega/undPrice: -1.55104059516743E-04-5.78488869512104E-05-1.5652</t>
  </si>
  <si>
    <t>2014-12-2 17:32:55.453: RTWSControl  - tickOptionComputation - id:3000007 tickType:13 impliedVol:0.167150220577305 delta:-1.63470081554347E-02 optPrice:1.44368009974009E-04 pvDividend:0 gamma: 1.79769313486232E+308 theta/vega/undPrice: -1.58105834804952E-04-5.79448913088566E-05-1.5652</t>
  </si>
  <si>
    <t>2014-12-2 17:32:55.459: RTWSControl  - tickOptionComputation - id:3000009 tickType:13 impliedVol:0.143817391620743 delta:-2.31022387138343E-02 optPrice:1.81832697999639E-04 pvDividend:0 gamma: 1.79769313486232E+308 theta/vega/undPrice: -1.83872735137444E-04-1.03353401814764E-04-1.5652</t>
  </si>
  <si>
    <t>2014-12-2 17:32:55.491: RTWSControl  - tickOptionComputation - id:3000010 tickType:13 impliedVol:0.13383949458855 delta:-3.16574785144782E-02 optPrice:2.43226907587186E-04 pvDividend:0 gamma: 1.79769313486232E+308 theta/vega/undPrice: -2.21241575746404E-04-1.03523016861275E-04-1.5652</t>
  </si>
  <si>
    <t>2014-12-2 17:32:55.496: RTWSControl  - tickOptionComputation - id:3000011 tickType:13 impliedVol:0.124987275853755 delta:-4.29336186554997E-02 optPrice:3.18961455459873E-04 pvDividend:0 gamma: 1.79769313486232E+308 theta/vega/undPrice: -2.67666990069154E-04-1.69182201081339E-04-1.5652</t>
  </si>
  <si>
    <t>2014-12-2 17:32:55.502: RTWSControl  - tickOptionComputation - id:3000008 tickType:13 impliedVol:0.154920966950328 delta:-1.89327392068553E-02 optPrice:1.57070180681914E-04 pvDividend:0 gamma: 1.79769313486232E+308 theta/vega/undPrice: -1.66765158087278E-04-7.78287514782081E-05-1.5652</t>
  </si>
  <si>
    <t>2014-12-2 17:32:55.538: RTWSControl  - tickOptionComputation - id:3000066 tickType:13 impliedVol:0.09844248395299 delta:-0.014973610018039 optPrice:1.39081612002339E-04 pvDividend:0 gamma: 1.79769313486232E+308 theta/vega/undPrice: -4.7756518440753E-05-1.17129804051713E-04-1.79769313486232E+308</t>
  </si>
  <si>
    <t>2014-12-2 17:32:55.545: RTWSControl  - tickOptionComputation - id:3000068 tickType:13 impliedVol:9.14455921001327E-02 delta:-2.89591589966293E-02 optPrice:2.70980531411962E-04 pvDividend:0 gamma: 1.79769313486232E+308 theta/vega/undPrice: -7.76866970885858E-05-1.87836771497119E-04-1.79769313486232E+308</t>
  </si>
  <si>
    <t>2014-12-2 17:32:55.552: RTWSControl  - tickOptionComputation - id:3000067 tickType:13 impliedVol:9.46908137850286E-02 delta:-1.99963473411255E-02 optPrice:1.83646411319418E-04 pvDividend:0 gamma: 1.79769313486232E+308 theta/vega/undPrice: -5.92337593960669E-05-1.68413832295869E-04-1.79769313486232E+308</t>
  </si>
  <si>
    <t>2014-12-2 17:32:55.581: RTWSControl  - tickOptionComputation - id:3000069 tickType:13 impliedVol:8.87068188982987E-02 delta:-4.07638735590177E-02 optPrice:3.84961557660795E-04 pvDividend:0 gamma: 1.79769313486232E+308 theta/vega/undPrice: -1.00741165078184E-04-2.92859229077465E-04-1.79769313486232E+308</t>
  </si>
  <si>
    <t>2014-12-2 17:32:55.588: RTWSControl  - tickOptionComputation - id:3000070 tickType:13 impliedVol:8.64744941795301E-02 delta:-6.13967695929393E-02 optPrice:6.07305848410763E-04 pvDividend:0 gamma: 1.79769313486232E+308 theta/vega/undPrice: -1.352471329493E-04-3.47110497996685E-04-1.79769313486232E+308</t>
  </si>
  <si>
    <t>2014-12-2 17:32:55.595: RTWSControl  - tickOptionComputation - id:3000071 tickType:13 impliedVol:0.084748617943827 delta:-8.97146596090728E-02 optPrice:9.31380032086363E-04 pvDividend:0 gamma: 1.79769313486232E+308 theta/vega/undPrice: -1.7723945972693E-04-4.57759703085143E-04-1.79769313486232E+308</t>
  </si>
  <si>
    <t>2014-12-2 17:32:55.625: RTWSControl  - tickOptionComputation - id:3000072 tickType:13 impliedVol:8.35291901911894E-02 delta:-0.128482515802413 optPrice:1.40631004013492E-03 pvDividend:0 gamma: 1.79769313486232E+308 theta/vega/undPrice: -2.28050938068486E-04-6.33174064540654E-04-1.79769313486232E+308</t>
  </si>
  <si>
    <t>2014-12-2 17:32:56.419: RTWSControl  - tickOptionComputation - id:3000006 tickType:10 impliedVol:1.79769313486232E+308 delta:1.79769313486232E+308 optPrice:1.79769313486232E+308 pvDividend:0 gamma: 1.79769313486232E+308 theta/vega/undPrice: 1.79769313486232E+308-1.79769313486232E+308-1.5652</t>
  </si>
  <si>
    <t>2014-12-2 17:32:56.437: RTWSControl  - tickOptionComputation - id:3000007 tickType:10 impliedVol:1.79769313486232E+308 delta:1.79769313486232E+308 optPrice:1.79769313486232E+308 pvDividend:0 gamma: 1.79769313486232E+308 theta/vega/undPrice: 1.79769313486232E+308-1.79769313486232E+308-1.5652</t>
  </si>
  <si>
    <t>2014-12-2 17:32:56.499: RTWSControl  - tickOptionComputation - id:3000009 tickType:10 impliedVol:1.79769313486232E+308 delta:1.79769313486232E+308 optPrice:1.79769313486232E+308 pvDividend:0 gamma: 1.79769313486232E+308 theta/vega/undPrice: 1.79769313486232E+308-1.79769313486232E+308-1.5652</t>
  </si>
  <si>
    <t>2014-12-2 17:32:56.515: RTWSControl  - tickOptionComputation - id:3000010 tickType:10 impliedVol:1.79769313486232E+308 delta:1.79769313486232E+308 optPrice:1.79769313486232E+308 pvDividend:0 gamma: 1.79769313486232E+308 theta/vega/undPrice: 1.79769313486232E+308-1.79769313486232E+308-1.5652</t>
  </si>
  <si>
    <t>2014-12-2 17:32:56.531: RTWSControl  - tickOptionComputation - id:3000008 tickType:10 impliedVol:1.79769313486232E+308 delta:1.79769313486232E+308 optPrice:1.79769313486232E+308 pvDividend:0 gamma: 1.79769313486232E+308 theta/vega/undPrice: 1.79769313486232E+308-1.79769313486232E+308-1.5652</t>
  </si>
  <si>
    <t>2014-12-2 17:32:56.546: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</si>
  <si>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17:32:56.562: RTWSControl  - tickOptionComputation - id:3000066 tickType:11 impliedVol:0.104187695947394 delta:-1.96968704646126E-02 optPrice:1.99999994947575E-04 pvDividend:0 gamma: 1.79769313486232E+308 theta/vega/undPrice: -6.4348070892306E-05-1.63757683078978E-04-1.79769313486232E+308</t>
  </si>
  <si>
    <t>2014-12-2 17:32:56.577: RTWSControl  - tickOptionComputation - id:3000068 tickType:10 impliedVol:8.76320662463028E-02 delta:-0.023109821912813 optPrice:1.99999994947575E-04 pvDividend:0 gamma: 1.79769313486232E+308 theta/vega/undPrice: -6.20579004471061E-05-1.86124937048827E-04-1.79769313486232E+308</t>
  </si>
  <si>
    <t>2014-12-2 17:32:56.609: RTWSControl  - tickOptionComputation - id:3000068 tickType:11 impliedVol:9.83255825046555E-02 delta:-3.83068619506738E-02 optPrice:3.9999998989515E-04 pvDividend:0 gamma: 1.79769313486232E+308 theta/vega/undPrice: -1.05882502445464E-04-2.68711392971271E-04-1.79769313486232E+308</t>
  </si>
  <si>
    <t>2014-12-2 17:32:56.624: RTWSControl  - tickOptionComputation - id:3000067 tickType:10 impliedVol:8.66417445039421E-02 delta:-1.24538630524807E-02 optPrice:9.99999974737875E-05 pvDividend:0 gamma: 1.79769313486232E+308 theta/vega/undPrice: -3.59502425296396E-05-1.04522972625701E-04-1.79769313486232E+308</t>
  </si>
  <si>
    <t>2014-12-2 17:32:56.655: RTWSControl  - tickOptionComputation - id:3000067 tickType:11 impliedVol:0.101840131685062 delta:-2.86967857705677E-02 optPrice:3.00000014249235E-04 pvDividend:0 gamma: 1.79769313486232E+308 theta/vega/undPrice: -8.59186812851677E-05-1.858167139944E-04-1.79769313486232E+308</t>
  </si>
  <si>
    <t>2014-12-2 17:32:56.671: RTWSControl  - tickOptionComputation - id:3000069 tickType:10 impliedVol:8.94703558599658E-02 delta:-4.17796178930421E-02 optPrice:3.9999998989515E-04 pvDividend:0 gamma: 1.79769313486232E+308 theta/vega/undPrice: -1.03875484273162E-04-3.01849417104212E-04-1.79769313486232E+308</t>
  </si>
  <si>
    <t>2014-12-2 17:32:56.687: RTWSControl  - tickOptionComputation - id:3000069 tickType:11 impliedVol:9.28669955274014E-02 delta:-4.88495359985541E-02 optPrice:5.00000023748726E-04 pvDividend:0 gamma: 1.79769313486232E+308 theta/vega/undPrice: -1.21394827321113E-04-3.04175651624686E-04-1.79769313486232E+308</t>
  </si>
  <si>
    <t>2014-12-2 17:32:56.702: RTWSControl  - tickOptionComputation - id:3000070 tickType:10 impliedVol:8.62188039657793E-02 delta:-6.08241961456799E-02 optPrice:6.00000028498471E-04 pvDividend:0 gamma: 1.79769313486232E+308 theta/vega/undPrice: -1.33909509371608E-04-3.43215427067635E-04-1.79769313486232E+308</t>
  </si>
  <si>
    <t>2014-12-2 17:32:56.733: RTWSControl  - tickOptionComputation - id:3000070 tickType:11 impliedVol:9.27917641645267E-02 delta:-7.35058641126083E-02 optPrice:7.999999797903E-04 pvDividend:0 gamma: 1.79769313486232E+308 theta/vega/undPrice: -1.68295353051888E-04-4.43344609231034E-04-1.79769313486232E+308</t>
  </si>
  <si>
    <t>2014-12-2 17:32:56.749: RTWSControl  - tickOptionComputation - id:3000071 tickType:10 impliedVol:8.40480225413246E-02 delta:-8.77087981526712E-02 optPrice:8.99999984540045E-04 pvDividend:0 gamma: 1.79769313486232E+308 theta/vega/undPrice: -1.73028552227835E-04-4.57759901117246E-04-1.79769313486232E+308</t>
  </si>
  <si>
    <t>2014-12-2 17:32:56.780: RTWSControl  - tickOptionComputation - id:3000071 tickType:11 impliedVol:8.84141145317432E-02 delta:-9.93127549465767E-02 optPrice:1.09999999403954E-03 pvDividend:0 gamma: 1.79769313486232E+308 theta/vega/undPrice: -1.99270765607332E-04-4.57758700148505E-04-1.79769313486232E+308</t>
  </si>
  <si>
    <t>2014-12-2 17:32:56.796: RTWSControl  - tickOptionComputation - id:3000072 tickType:10 impliedVol:8.34325815512151E-02 delta:-0.128079578445897 optPrice:1.39999995008111E-03 pvDividend:0 gamma: 1.79769313486232E+308 theta/vega/undPrice: -2.27445480421929E-04-6.33174105005923E-04-1.79769313486232E+308</t>
  </si>
  <si>
    <t>2014-12-2 17:32:56.827: RTWSControl  - tickOptionComputation - id:3000072 tickType:11 impliedVol:8.65908282883476E-02 delta:-0.137944320926348 optPrice:1.5999999595806E-03 pvDividend:0 gamma: 1.79769313486232E+308 theta/vega/undPrice: -2.47238545041546E-04-6.33172781303316E-04-1.79769313486232E+308</t>
  </si>
  <si>
    <t>2014-12-2 17:32:59.665: RTWSControl  - tickOptionComputation - id:3000012 tickType:13 impliedVol:0.117139308747809 delta:-6.50124312852376E-02 optPrice:4.86692633362741E-04 pvDividend:0 gamma: 1.79769313486232E+308 theta/vega/undPrice: -3.46667056048683E-04-1.9189462707186E-04-1.5652</t>
  </si>
  <si>
    <t>2014-12-2 17:32:59.673: RTWSControl  - tickOptionComputation - id:3000006 tickType:13 impliedVol:0.179934515055464 delta:-0.014359110922137 optPrice:1.34642506225568E-04 pvDividend:0 gamma: 1.79769313486232E+308 theta/vega/undPrice: -1.52129057061554E-04-5.78488996871925E-05-1.5652</t>
  </si>
  <si>
    <t>2014-12-2 17:32:59.687: RTWSControl  - tickOptionComputation - id:3000007 tickType:13 impliedVol:0.166673323124918 delta:-1.61048182954322E-02 optPrice:1.41604628030573E-04 pvDividend:0 gamma: 1.79769313486232E+308 theta/vega/undPrice: -1.55615414009329E-04-5.79449002162365E-05-1.5652</t>
  </si>
  <si>
    <t>2014-12-2 17:32:59.734: RTWSControl  - tickOptionComputation - id:3000009 tickType:13 impliedVol:0.143505328318952 delta:-0.022797595582525 optPrice:1.78607411545577E-04 pvDividend:0 gamma: 1.79769313486232E+308 theta/vega/undPrice: -1.81560108813305E-04-1.03353413330018E-04-1.5652</t>
  </si>
  <si>
    <t>2014-12-2 17:32:59.740: RTWSControl  - tickOptionComputation - id:3000010 tickType:13 impliedVol:0.133598525443539 delta:-3.14197192894366E-02 optPrice:2.40732318773027E-04 pvDividend:0 gamma: 1.79769313486232E+308 theta/vega/undPrice: -2.19452879218191E-04-1.03523023531065E-04-1.5652</t>
  </si>
  <si>
    <t>2014-12-2 17:32:59.747: RTWSControl  - tickOptionComputation - id:3000011 tickType:13 impliedVol:0.124809852253151 delta:-4.26527470912356E-02 optPrice:3.15959759090386E-04 pvDividend:0 gamma: 1.79769313486232E+308 theta/vega/undPrice: -2.65988590521683E-04-1.69182210450801E-04-1.5652</t>
  </si>
  <si>
    <t>2014-12-2 17:32:59.792: RTWSControl  - tickOptionComputation - id:3000008 tickType:13 impliedVol:0.154530260879419 delta:-1.87247980501564E-02 optPrice:1.54802491938142E-04 pvDividend:0 gamma: 1.79769313486232E+308 theta/vega/undPrice: -1.64721464239392E-04-7.60650065367103E-05-1.5652</t>
  </si>
  <si>
    <t>2014-12-2 17:32:59.798: RTWSControl  - tickOptionComputation - id:3000066 tickType:13 impliedVol:9.82399892889489E-02 delta:-0.014796498361838 optPrice:1.36968582830534E-04 pvDividend:0 gamma: 1.79769313486232E+308 theta/vega/undPrice: -4.71717341139391E-05-1.15486360965804E-04-1.79769313486232E+308</t>
  </si>
  <si>
    <t>2014-12-2 17:32:59.805: RTWSControl  - tickOptionComputation - id:3000068 tickType:13 impliedVol:9.12655845332608E-02 delta:-2.86948262441866E-02 optPrice:2.67630139010245E-04 pvDividend:0 gamma: 1.79769313486232E+308 theta/vega/undPrice: -7.6948981703183E-05-1.86124555382805E-04-1.79769313486232E+308</t>
  </si>
  <si>
    <t>2014-12-2 17:32:59.834: RTWSControl  - tickOptionComputation - id:3000067 tickType:13 impliedVol:9.45039203986831E-02 delta:-1.98360246612253E-02 optPrice:1.81692949620116E-04 pvDividend:0 gamma: 1.79769313486232E+308 theta/vega/undPrice: -5.86931351961734E-05-1.6689449721807E-04-1.79769313486232E+308</t>
  </si>
  <si>
    <t>2014-12-2 17:32:59.841: RTWSControl  - tickOptionComputation - id:3000069 tickType:13 impliedVol:8.85249816926716E-02 delta:-4.05123252865812E-02 optPrice:3.81571541890731E-04 pvDividend:0 gamma: 1.79769313486232E+308 theta/vega/undPrice: -9.99947244326615E-05-2.90718202863529E-04-1.79769313486232E+308</t>
  </si>
  <si>
    <t>2014-12-2 17:32:59.847: RTWSControl  - tickOptionComputation - id:3000070 tickType:13 impliedVol:8.62821118769226E-02 delta:-6.09983542715508E-02 optPrice:6.01444418301719E-04 pvDividend:0 gamma: 1.79769313486232E+308 theta/vega/undPrice: -1.3424069984136E-04-3.44179831717047E-04-1.79769313486232E+308</t>
  </si>
  <si>
    <t>2014-12-2 17:32:59.874: RTWSControl  - tickOptionComputation - id:3000071 tickType:13 impliedVol:8.45369750860101E-02 delta:-8.91307073860413E-02 optPrice:9.21691843936191E-04 pvDividend:0 gamma: 1.79769313486232E+308 theta/vega/undPrice: -1.75967387054444E-04-4.57759762810256E-04-1.79769313486232E+308</t>
  </si>
  <si>
    <t>2014-12-2 17:32:59.881: RTWSControl  - tickOptionComputation - id:3000072 tickType:13 impliedVol:8.32895713199342E-02 delta:-0.127704571548694 optPrice:1.39113794317512E-03 pvDividend:0 gamma: 1.79769313486232E+308 theta/vega/undPrice: -2.26549218444667E-04-6.33174164904045E-04-1.79769313486232E+308</t>
  </si>
  <si>
    <t>2014-12-2 17:33:0.428: RTWSControl  - tickOptionComputation - id:3000006 tickType:10 impliedVol:1.79769313486232E+308 delta:1.79769313486232E+308 optPrice:1.79769313486232E+308 pvDividend:0 gamma: 1.79769313486232E+308 theta/vega/undPrice: 1.79769313486232E+308-1.79769313486232E+308-1.5652</t>
  </si>
  <si>
    <t>2014-12-2 17:33:0.647: RTWSControl  - tickOptionComputation - id:3000007 tickType:10 impliedVol:1.79769313486232E+308 delta:1.79769313486232E+308 optPrice:1.79769313486232E+308 pvDividend:0 gamma: 1.79769313486232E+308 theta/vega/undPrice: 1.79769313486232E+308-1.79769313486232E+308-1.5652</t>
  </si>
  <si>
    <t>2014-12-2 17:33:0.662: RTWSControl  - tickOptionComputation - id:3000009 tickType:10 impliedVol:1.79769313486232E+308 delta:1.79769313486232E+308 optPrice:1.79769313486232E+308 pvDividend:0 gamma: 1.79769313486232E+308 theta/vega/undPrice: 1.79769313486232E+308-1.79769313486232E+308-1.5652</t>
  </si>
  <si>
    <t>2014-12-2 17:33:0.678: RTWSControl  - tickOptionComputation - id:3000010 tickType:10 impliedVol:1.79769313486232E+308 delta:1.79769313486232E+308 optPrice:1.79769313486232E+308 pvDividend:0 gamma: 1.79769313486232E+308 theta/vega/undPrice: 1.79769313486232E+308-1.79769313486232E+308-1.5652</t>
  </si>
  <si>
    <t>2014-12-2 17:33:0.693: RTWSControl  - tickOptionComputation - id:3000008 tickType:10 impliedVol:1.79769313486232E+308 delta:1.79769313486232E+308 optPrice:1.79769313486232E+308 pvDividend:0 gamma: 1.79769313486232E+308 theta/vega/undPrice: 1.79769313486232E+308-1.79769313486232E+308-1.5652</t>
  </si>
  <si>
    <t>2014-12-2 17:33:0.709: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</si>
  <si>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17:33:2.420: RTWSControl  - tickOptionComputation - id:3000012 tickType:13 impliedVol:0.116818362597748 delta:-6.45292085083086E-02 optPrice:4.81253940967312E-04 pvDividend:0 gamma: 1.79769313486232E+308 theta/vega/undPrice: -3.43626006010354E-04-1.89175299485129E-04-1.5652</t>
  </si>
  <si>
    <t>2014-12-2 17:33:2.429: RTWSControl  - tickOptionComputation - id:3000006 tickType:13 impliedVol:0.178352657506352 delta:-1.35923957572549E-02 optPrice:1.25491612941057E-04 pvDividend:0 gamma: 1.79769313486232E+308 theta/vega/undPrice: -1.43882081854434E-04-5.78489357208788E-05-1.5652</t>
  </si>
  <si>
    <t>2014-12-2 17:33:2.442: RTWSControl  - tickOptionComputation - id:3000007 tickType:13 impliedVol:0.165351186871526 delta:-1.54260461924338E-02 optPrice:1.33943507960887E-04 pvDividend:0 gamma: 1.79769313486232E+308 theta/vega/undPrice: -1.4871104282305E-04-5.79449254347173E-05-1.5652</t>
  </si>
  <si>
    <t>2014-12-2 17:33:2.484: RTWSControl  - tickOptionComputation - id:3000006 tickType:10 impliedVol:1.79769313486232E+308 delta:1.79769313486232E+308 optPrice:1.79769313486232E+308 pvDividend:0 gamma: 1.79769313486232E+308 theta/vega/undPrice: 1.79769313486232E+308-1.79769313486232E+308-1.5652</t>
  </si>
  <si>
    <t>2014-12-2 17:33:2.498: RTWSControl  - tickOptionComputation - id:3000009 tickType:13 impliedVol:0.14264315138194 delta:-2.19489669805181E-02 optPrice:1.69696500820961E-04 pvDividend:0 gamma: 1.79769313486232E+308 theta/vega/undPrice: -1.75170720299595E-04-1.03353445407307E-04-1.5652</t>
  </si>
  <si>
    <t>2014-12-2 17:33:2.540: RTWSControl  - tickOptionComputation - id:3000007 tickType:10 impliedVol:1.79769313486232E+308 delta:1.79769313486232E+308 optPrice:1.79769313486232E+308 pvDividend:0 gamma: 1.79769313486232E+308 theta/vega/undPrice: 1.79769313486232E+308-1.79769313486232E+308-1.5652</t>
  </si>
  <si>
    <t>2014-12-2 17:33:2.550: RTWSControl  - tickOptionComputation - id:3000010 tickType:13 impliedVol:0.132936586527187 delta:-3.07621470090747E-02 optPrice:2.33879716810352E-04 pvDividend:0 gamma: 1.79769313486232E+308 theta/vega/undPrice: -2.14539353625153E-04-1.03523042037066E-04-1.5652</t>
  </si>
  <si>
    <t>2014-12-2 17:33:2.580: RTWSControl  - tickOptionComputation - id:3000009 tickType:10 impliedVol:1.79769313486232E+308 delta:1.79769313486232E+308 optPrice:1.79769313486232E+308 pvDividend:0 gamma: 1.79769313486232E+308 theta/vega/undPrice: 1.79769313486232E+308-1.79769313486232E+308-1.5652</t>
  </si>
  <si>
    <t>2014-12-2 17:33:2.590: RTWSControl  - tickOptionComputation - id:3000011 tickType:13 impliedVol:0.124328323599123 delta:-4.20098810244026E-02 optPrice:3.09122861983535E-04 pvDividend:0 gamma: 1.79769313486232E+308 theta/vega/undPrice: -2.618382250326E-04-1.67872511287509E-04-1.5652</t>
  </si>
  <si>
    <t>2014-12-2 17:33:2.622: RTWSControl  - tickOptionComputation - id:3000010 tickType:10 impliedVol:1.79769313486232E+308 delta:1.79769313486232E+308 optPrice:1.79769313486232E+308 pvDividend:0 gamma: 1.79769313486232E+308 theta/vega/undPrice: 1.79769313486232E+308-1.79769313486232E+308-1.5652</t>
  </si>
  <si>
    <t>2014-12-2 17:33:2.627: RTWSControl  - tickOptionComputation - id:3000008 tickType:13 impliedVol:0.153448018163388 delta:-1.81432596986929E-02 optPrice:1.48521068804164E-04 pvDividend:0 gamma: 1.79769313486232E+308 theta/vega/undPrice: -1.59060499155508E-04-7.11794901010158E-05-1.5652</t>
  </si>
  <si>
    <t>2014-12-2 17:33:2.633: RTWSControl  - tickOptionComputation - id:3000008 tickType:10 impliedVol:1.79769313486232E+308 delta:1.79769313486232E+308 optPrice:1.79769313486232E+308 pvDividend:0 gamma: 1.79769313486232E+308 theta/vega/undPrice: 1.79769313486232E+308-1.79769313486232E+308-1.5652</t>
  </si>
  <si>
    <t>2014-12-2 17:33:2.669: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</si>
  <si>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17:33:6.218: TransitionLogger - flushFile - flushing file</t>
  </si>
  <si>
    <t>2014-12-2 17:33:6.218: TransitionLogger - openTransitionFile - opening file C:\temp\transitionlog_2014-12-02_170304</t>
  </si>
  <si>
    <t>2014-12-2 17:33:7.600: RTWSControl  - tickOptionComputation - id:3000012 tickType:13 impliedVol:0.116818362597748 delta:-6.52261520523354E-02 optPrice:4.87136360264376E-04 pvDividend:0 gamma: 1.79769313486232E+308 theta/vega/undPrice: -3.466194255389E-04-1.93321190016489E-04-1.5651</t>
  </si>
  <si>
    <t>2014-12-2 17:33:7.615: RTWSControl  - tickOptionComputation - id:3000006 tickType:13 impliedVol:0.178352657506352 delta:-1.37481096518366E-02 optPrice:1.27100271335507E-04 pvDividend:0 gamma: 1.79769313486232E+308 theta/vega/undPrice: -1.45276077709956E-04-5.78470877061186E-05-1.5651</t>
  </si>
  <si>
    <t>2014-12-2 17:33:7.631: RTWSControl  - tickOptionComputation - id:3000007 tickType:13 impliedVol:0.165351186871526 delta:-1.55943466342023E-02 optPrice:1.35554571760666E-04 pvDividend:0 gamma: 1.79769313486232E+308 theta/vega/undPrice: -1.50107206481703E-04-5.79430750603017E-05-1.5651</t>
  </si>
  <si>
    <t>2014-12-2 17:33:7.631: RTWSControl  - tickOptionComputation - id:3000009 tickType:13 impliedVol:0.14264315138194 delta:-2.22966693004959E-02 optPrice:1.72894443943944E-04 pvDividend:0 gamma: 1.79769313486232E+308 theta/vega/undPrice: -1.77330688427137E-04-1.03350142160494E-04-1.5651</t>
  </si>
  <si>
    <t>2014-12-2 17:33:7.646: RTWSControl  - tickOptionComputation - id:3000010 tickType:13 impliedVol:0.132936586527187 delta:-0.031136153868993 optPrice:2.37080868939662E-04 pvDividend:0 gamma: 1.79769313486232E+308 theta/vega/undPrice: -2.16701622707589E-04-1.03519736067185E-04-1.5651</t>
  </si>
  <si>
    <t>2014-12-2 17:33:7.659: RTWSControl  - tickOptionComputation - id:3000011 tickType:13 impliedVol:0.124328323599123 delta:-4.25394754084487E-02 optPrice:3.13691493394723E-04 pvDividend:0 gamma: 1.79769313486232E+308 theta/vega/undPrice: -2.64424551527858E-04-1.69176828939376E-04-1.5651</t>
  </si>
  <si>
    <t>2014-12-2 17:33:7.664: RTWSControl  - tickOptionComputation - id:3000008 tickType:13 impliedVol:0.153448018163388 delta:-1.83250030399981E-02 optPrice:1.50134337505188E-04 pvDividend:0 gamma: 1.79769313486232E+308 theta/vega/undPrice: -1.60458649921717E-04-7.27572953192E-05-1.5651</t>
  </si>
  <si>
    <t>2014-12-2 17:33:7.670: RTWSControl  - tickOptionComputation - id:3000066 tickType:13 impliedVol:9.82399892889489E-02 delta:-1.49534494813809E-02 optPrice:1.38577368074931E-04 pvDividend:0 gamma: 1.79769313486232E+308 theta/vega/undPrice: -4.75998452247909E-05-1.17058007441995E-04-1.79769313486232E+308</t>
  </si>
  <si>
    <t>2014-12-2 17:33:7.704: RTWSControl  - tickOptionComputation - id:3000068 tickType:13 impliedVol:9.12655845332608E-02 delta:-2.89961441604623E-02 optPrice:2.70820660652099E-04 pvDividend:0 gamma: 1.79769313486232E+308 theta/vega/undPrice: -7.76106401939804E-05-1.88376814153211E-04-1.79769313486232E+308</t>
  </si>
  <si>
    <t>2014-12-2 17:33:7.711: RTWSControl  - tickOptionComputation - id:3000067 tickType:13 impliedVol:9.45039203986831E-02 delta:-1.99996133852888E-02 optPrice:1.83302981883566E-04 pvDividend:0 gamma: 1.79769313486232E+308 theta/vega/undPrice: -5.91215914281929E-05-1.68467115214758E-04-1.79769313486232E+308</t>
  </si>
  <si>
    <t>2014-12-2 17:33:7.717: RTWSControl  - tickOptionComputation - id:3000069 tickType:13 impliedVol:8.85249816926716E-02 delta:-4.08238634042964E-02 optPrice:3.84763695284662E-04 pvDividend:0 gamma: 1.79769313486232E+308 theta/vega/undPrice: -1.00656742407008E-04-2.93375284202512E-04-1.79769313486232E+308</t>
  </si>
  <si>
    <t>2014-12-2 17:33:7.749: RTWSControl  - tickOptionComputation - id:3000070 tickType:13 impliedVol:8.62821118769226E-02 delta:-6.15203369878372E-02 optPrice:6.07305565979873E-04 pvDividend:0 gamma: 1.79769313486232E+308 theta/vega/undPrice: -1.35156275234072E-04-3.48308478236892E-04-1.79769313486232E+308</t>
  </si>
  <si>
    <t>2014-12-2 17:33:7.755: RTWSControl  - tickOptionComputation - id:3000071 tickType:13 impliedVol:8.45369750860101E-02 delta:-0.089930683932227 optPrice:9.31698822040842E-04 pvDividend:0 gamma: 1.79769313486232E+308 theta/vega/undPrice: -1.77092513131001E-04-4.57745131589375E-04-1.79769313486232E+308</t>
  </si>
  <si>
    <t>2014-12-2 17:33:7.762: RTWSControl  - tickOptionComputation - id:3000072 tickType:13 impliedVol:8.32895713199342E-02 delta:-0.128827149870943 optPrice:1.40707942625966E-03 pvDividend:0 gamma: 1.79769313486232E+308 theta/vega/undPrice: -2.2775842840538E-04-6.33153914622234E-04-1.79769313486232E+308</t>
  </si>
  <si>
    <t>2014-12-2 17:33:8.421: RTWSControl  - tickOptionComputation - id:3000012 tickType:10 impliedVol:0.105791703511068 delta:-4.69049621042499E-02 optPrice:3.00000014249235E-04 pvDividend:0 gamma: 1.79769313486232E+308 theta/vega/undPrice: -2.42142017835894E-04-1.69452940139638E-04-1.5651</t>
  </si>
  <si>
    <t>2014-12-2 17:33:8.428: RTWSControl  - tickOptionComputation - id:3000012 tickType:11 impliedVol:0.117565618928964 delta:-6.63370097063038E-02 optPrice:5.00000023748726E-04 pvDividend:0 gamma: 1.79769313486232E+308 theta/vega/undPrice: -3.5369965113071E-04-1.99652375083253E-04-1.5651</t>
  </si>
  <si>
    <t>2014-12-2 17:33:8.461: RTWSControl  - tickOptionComputation - id:3000006 tickType:10 impliedVol:1.79769313486232E+308 delta:1.79769313486232E+308 optPrice:1.79769313486232E+308 pvDividend:0 gamma: 1.79769313486232E+308 theta/vega/undPrice: 1.79769313486232E+308-1.79769313486232E+308-1.5651</t>
  </si>
  <si>
    <t>2014-12-2 17:33:8.491: RTWSControl  - tickOptionComputation - id:3000006 tickType:11 impliedVol:0.17350167209198 delta:-1.13126590495168E-02 optPrice:9.99999974737875E-05 pvDividend:0 gamma: 1.79769313486232E+308 theta/vega/undPrice: -1.19986347837709E-04-5.78472040029379E-05-1.5651</t>
  </si>
  <si>
    <t>2014-12-2 17:33:8.506: RTWSControl  - tickOptionComputation - id:3000007 tickType:10 impliedVol:1.79769313486232E+308 delta:1.79769313486232E+308 optPrice:1.79769313486232E+308 pvDividend:0 gamma: 1.79769313486232E+308 theta/vega/undPrice: 1.79769313486232E+308-1.79769313486232E+308-1.5651</t>
  </si>
  <si>
    <t>2014-12-2 17:33:8.538: RTWSControl  - tickOptionComputation - id:3000007 tickType:11 impliedVol:0.159074522864886 delta:-1.22229545381369E-02 optPrice:9.99999974737875E-05 pvDividend:0 gamma: 1.79769313486232E+308 theta/vega/undPrice: -1.17330619099087E-04-5.79432038823141E-05-1.5651</t>
  </si>
  <si>
    <t>2014-12-2 17:33:8.550: RTWSControl  - tickOptionComputation - id:3000009 tickType:10 impliedVol:1.79769313486232E+308 delta:1.79769313486232E+308 optPrice:1.79769313486232E+308 pvDividend:0 gamma: 1.79769313486232E+308 theta/vega/undPrice: 1.79769313486232E+308-1.79769313486232E+308-1.5651</t>
  </si>
  <si>
    <t>2014-12-2 17:33:8.579: RTWSControl  - tickOptionComputation - id:3000009 tickType:11 impliedVol:0.130316312778915 delta:-1.46017589226003E-02 optPrice:9.99999974737875E-05 pvDividend:0 gamma: 1.79769313486232E+308 theta/vega/undPrice: -1.11775915693192E-04-5.81346639088383E-05-1.5651</t>
  </si>
  <si>
    <t>2014-12-2 17:33:8.590: RTWSControl  - tickOptionComputation - id:3000010 tickType:10 impliedVol:1.79769313486232E+308 delta:1.79769313486232E+308 optPrice:1.79769313486232E+308 pvDividend:0 gamma: 1.79769313486232E+308 theta/vega/undPrice: 1.79769313486232E+308-1.79769313486232E+308-1.5651</t>
  </si>
  <si>
    <t>2014-12-2 17:33:8.622: RTWSControl  - tickOptionComputation - id:3000010 tickType:11 impliedVol:0.129367872337387 delta:-0.027482481174655 optPrice:1.99999994947575E-04 pvDividend:0 gamma: 1.79769313486232E+308 theta/vega/undPrice: -1.90212133662411E-04-1.03519838870889E-04-1.5651</t>
  </si>
  <si>
    <t>2014-12-2 17:33:8.633: RTWSControl  - tickOptionComputation - id:3000011 tickType:10 impliedVol:0.101798625623293 delta:-1.83367403554615E-02 optPrice:9.99999974737875E-05 pvDividend:0 gamma: 1.79769313486232E+308 theta/vega/undPrice: -1.06496025945334E-04-8.28678469189843E-05-1.5651</t>
  </si>
  <si>
    <t>2014-12-2 17:33:8.665: RTWSControl  - tickOptionComputation - id:3000011 tickType:11 impliedVol:0.12311699235218 delta:-0.041213277349324 optPrice:3.00000014249235E-04 pvDividend:0 gamma: 1.79769313486232E+308 theta/vega/undPrice: -2.5499647930929E-04-1.62608766046682E-04-1.5651</t>
  </si>
  <si>
    <t>2014-12-2 17:33:8.676: RTWSControl  - tickOptionComputation - id:3000008 tickType:10 impliedVol:1.79769313486232E+308 delta:1.79769313486232E+308 optPrice:1.79769313486232E+308 pvDividend:0 gamma: 1.79769313486232E+308 theta/vega/undPrice: 1.79769313486232E+308-1.79769313486232E+308-1.5651</t>
  </si>
  <si>
    <t>2014-12-2 17:33:8.706: RTWSControl  - tickOptionComputation - id:3000008 tickType:11 impliedVol:0.144671717834274 delta:-1.32963281669164E-02 optPrice:9.99999974737875E-05 pvDividend:0 gamma: 1.79769313486232E+308 theta/vega/undPrice: -1.14553194201024E-04-5.80390237482904E-05-1.5651</t>
  </si>
  <si>
    <t>2014-12-2 17:33:8.717: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</si>
  <si>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17:33:8.746: RTWSControl  - tickOptionComputation - id:3000066 tickType:11 impliedVol:0.104088754345094 delta:-1.97679684028076E-02 optPrice:1.99999994947575E-04 pvDividend:0 gamma: 1.79769313486232E+308 theta/vega/undPrice: -6.44899102240616E-05-1.64524806584069E-04-1.79769313486232E+308</t>
  </si>
  <si>
    <t>2014-12-2 17:33:8.830: RTWSControl  - tickOptionComputation - id:3000068 tickType:10 impliedVol:8.74244176027056E-02 delta:-2.30919237758631E-02 optPrice:1.99999994947575E-04 pvDividend:0 gamma: 1.79769313486232E+308 theta/vega/undPrice: -6.18690639661321E-05-1.86119012282729E-04-1.79769313486232E+308</t>
  </si>
  <si>
    <t>2014-12-2 17:33:8.835: RTWSControl  - tickOptionComputation - id:3000068 tickType:11 impliedVol:9.81969664636637E-02 delta:-3.84239762747386E-02 optPrice:3.9999998989515E-04 pvDividend:0 gamma: 1.79769313486232E+308 theta/vega/undPrice: -1.06016156107983E-04-2.69852949454117E-04-1.79769313486232E+308</t>
  </si>
  <si>
    <t>2014-12-2 17:33:8.872: RTWSControl  - tickOptionComputation - id:3000067 tickType:10 impliedVol:8.64895652219027E-02 delta:-0.012476351462092 optPrice:9.99999974737875E-05 pvDividend:0 gamma: 1.79769313486232E+308 theta/vega/undPrice: -3.59392297658329E-05-1.04519642515369E-04-1.79769313486232E+308</t>
  </si>
  <si>
    <t>2014-12-2 17:33:8.877: RTWSControl  - tickOptionComputation - id:3000067 tickType:11 impliedVol:0.101722527708084 delta:-2.88117587452095E-02 optPrice:3.00000014249235E-04 pvDividend:0 gamma: 1.79769313486232E+308 theta/vega/undPrice: -8.60977985065181E-05-1.85810791782156E-04-1.79769313486232E+308</t>
  </si>
  <si>
    <t>2014-12-2 17:33:8.902: RTWSControl  - tickOptionComputation - id:3000069 tickType:10 impliedVol:8.93285253153683E-02 delta:-4.18955462411614E-02 optPrice:3.9999998989515E-04 pvDividend:0 gamma: 1.79769313486232E+308 theta/vega/undPrice: -1.03955189082869E-04-3.02836218034912E-04-1.79769313486232E+308</t>
  </si>
  <si>
    <t>2014-12-2 17:33:8.902: RTWSControl  - tickOptionComputation - id:3000069 tickType:11 impliedVol:9.26569993653245E-02 delta:-4.89020031452666E-02 optPrice:5.00000023748726E-04 pvDividend:0 gamma: 1.79769313486232E+308 theta/vega/undPrice: -1.21212561621343E-04-3.04165971921831E-04-1.79769313486232E+308</t>
  </si>
  <si>
    <t>2014-12-2 17:33:8.965: RTWSControl  - tickOptionComputation - id:3000070 tickType:10 impliedVol:8.60409632319373E-02 delta:-6.09770803776848E-02 optPrice:6.00000028498471E-04 pvDividend:0 gamma: 1.79769313486232E+308 theta/vega/undPrice: -1.33894764859155E-04-3.44635044092268E-04-1.79769313486232E+308</t>
  </si>
  <si>
    <t>2014-12-2 17:33:8.996: RTWSControl  - tickOptionComputation - id:3000070 tickType:11 impliedVol:9.25989778185292E-02 delta:-7.36460955222371E-02 optPrice:7.999999797903E-04 pvDividend:0 gamma: 1.79769313486232E+308 theta/vega/undPrice: -1.68201332444875E-04-4.4453337039339E-04-1.79769313486232E+308</t>
  </si>
  <si>
    <t>2014-12-2 17:33:8.996: RTWSControl  - tickOptionComputation - id:3000071 tickType:10 impliedVol:8.38236540356985E-02 delta:-8.78858053428674E-02 optPrice:8.99999984540045E-04 pvDividend:0 gamma: 1.79769313486232E+308 theta/vega/undPrice: -1.7280525464075E-04-4.57745332402141E-04-1.79769313486232E+308</t>
  </si>
  <si>
    <t>2014-12-2 17:33:9.27: RTWSControl  - tickOptionComputation - id:3000071 tickType:11 impliedVol:8.81986764786615E-02 delta:-9.95337928231548E-02 optPrice:1.09999999403954E-03 pvDividend:0 gamma: 1.79769313486232E+308 theta/vega/undPrice: -1.99100309463793E-04-4.57744138855858E-04-1.79769313486232E+308</t>
  </si>
  <si>
    <t>2014-12-2 17:33:9.27: RTWSControl  - tickOptionComputation - id:3000072 tickType:10 impliedVol:8.31667142078854E-02 delta:-0.128338169830599 optPrice:1.39999995008111E-03 pvDividend:0 gamma: 1.79769313486232E+308 theta/vega/undPrice: -2.26988492913424E-04-6.33153965870407E-04-1.79769313486232E+308</t>
  </si>
  <si>
    <t>2014-12-2 17:33:9.74: RTWSControl  - tickOptionComputation - id:3000072 tickType:11 impliedVol:8.63240637739371E-02 delta:-0.138221803362583 optPrice:1.5999999595806E-03 pvDividend:0 gamma: 1.79769313486232E+308 theta/vega/undPrice: -2.4677530828448E-04-6.33152647998304E-04-1.79769313486232E+308</t>
  </si>
  <si>
    <t>2014-12-2 17:33:10.445: RTWSControl  - tickOptionComputation - id:3000012 tickType:13 impliedVol:0.116874724405093 delta:-0.065310870998941 optPrice:4.88091426255104E-04 pvDividend:0 gamma: 1.79769313486232E+308 theta/vega/undPrice: -3.47153451607583E-04-1.93798719716799E-04-1.5651</t>
  </si>
  <si>
    <t>2014-12-2 17:33:10.474: RTWSControl  - tickOptionComputation - id:3000006 tickType:13 impliedVol:0.179026378809169 delta:-1.40757446308852E-02 optPrice:1.30997560264422E-04 pvDividend:0 gamma: 1.79769313486232E+308 theta/vega/undPrice: -1.48788395681202E-04-5.78470723505876E-05-1.5651</t>
  </si>
  <si>
    <t>2014-12-2 17:33:10.488: RTWSControl  - tickOptionComputation - id:3000007 tickType:13 impliedVol:0.165886097002861 delta:-1.58697383854799E-02 optPrice:1.3865401056636E-04 pvDividend:0 gamma: 1.79769313486232E+308 theta/vega/undPrice: -1.52900489543801E-04-5.79430648629788E-05-1.5651</t>
  </si>
  <si>
    <t>2014-12-2 17:33:10.495: RTWSControl  - tickOptionComputation - id:3000009 tickType:13 impliedVol:0.142943540676995 delta:-2.25927823175736E-02 optPrice:1.7599897710875E-04 pvDividend:0 gamma: 1.79769313486232E+308 theta/vega/undPrice: -1.79556731291932E-04-1.03350131025154E-04-1.5651</t>
  </si>
  <si>
    <t>2014-12-2 17:33:10.535: RTWSControl  - tickOptionComputation - id:3000010 tickType:13 impliedVol:0.133141266157438 delta:-3.13396154240096E-02 optPrice:2.39199709948026E-04 pvDividend:0 gamma: 1.79769313486232E+308 theta/vega/undPrice: -2.18220896678988E-04-1.03519730386919E-04-1.5651</t>
  </si>
  <si>
    <t>2014-12-2 17:33:10.541: RTWSControl  - tickOptionComputation - id:3000011 tickType:13 impliedVol:0.12445166073347 delta:-4.27356888489276E-02 optPrice:3.15778075182736E-04 pvDividend:0 gamma: 1.79769313486232E+308 theta/vega/undPrice: -2.65591264529687E-04-1.69176822442595E-04-1.5651</t>
  </si>
  <si>
    <t>2014-12-2 17:33:10.548: RTWSControl  - tickOptionComputation - id:3000008 tickType:13 impliedVol:0.15385848429213 delta:-1.85460539603645E-02 optPrice:1.52516639848883E-04 pvDividend:0 gamma: 1.79769313486232E+308 theta/vega/undPrice: -1.62605636451672E-04-7.46101839310296E-05-1.5651</t>
  </si>
  <si>
    <t>2014-12-2 17:33:10.578: RTWSControl  - tickOptionComputation - id:3000066 tickType:13 impliedVol:9.80860592037871E-02 delta:-1.48185656977215E-02 optPrice:1.36971160798918E-04 pvDividend:0 gamma: 1.79769313486232E+308 theta/vega/undPrice: -4.71553246808627E-05-1.15808753373393E-04-1.79769313486232E+308</t>
  </si>
  <si>
    <t>2014-12-2 17:33:10.583: RTWSControl  - tickOptionComputation - id:3000068 tickType:13 impliedVol:0.091138151178928 delta:-2.88087958231789E-02 optPrice:2.6844888183237E-04 pvDividend:0 gamma: 1.79769313486232E+308 theta/vega/undPrice: -7.70884035166355E-05-1.86878870565257E-04-1.79769313486232E+308</t>
  </si>
  <si>
    <t>2014-12-2 17:33:10.588: RTWSControl  - tickOptionComputation - id:3000067 tickType:13 impliedVol:9.43714866468923E-02 delta:-1.98858476281902E-02 optPrice:1.81918791544042E-04 pvDividend:0 gamma: 1.79769313486232E+308 theta/vega/undPrice: -5.87385141352528E-05-1.67390539727841E-04-1.79769313486232E+308</t>
  </si>
  <si>
    <t>2014-12-2 17:33:10.616: RTWSControl  - tickOptionComputation - id:3000069 tickType:13 impliedVol:8.83860527998905E-02 delta:-4.06314558146308E-02 optPrice:3.82173707552514E-04 pvDividend:0 gamma: 1.79769313486232E+308 theta/vega/undPrice: -1.00086458277499E-04-2.91739530244409E-04-1.79769313486232E+308</t>
  </si>
  <si>
    <t>2014-12-2 17:33:10.621: RTWSControl  - tickOptionComputation - id:3000070 tickType:13 impliedVol:0.08611519150978 delta:-6.11742036122649E-02 optPrice:6.0222006235576E-04 pvDividend:0 gamma: 1.79769313486232E+308 theta/vega/undPrice: -1.34283072036699E-04-3.4576576873644E-04-1.79769313486232E+308</t>
  </si>
  <si>
    <t>2014-12-2 17:33:10.626: RTWSControl  - tickOptionComputation - id:3000071 tickType:13 impliedVol:8.43255673085999E-02 delta:-8.93464260834332E-02 optPrice:9.22021703142841E-04 pvDividend:0 gamma: 1.79769313486232E+308 theta/vega/undPrice: -1.75821893754573E-04-4.57745191003777E-04-1.79769313486232E+308</t>
  </si>
  <si>
    <t>2014-12-2 17:33:10.658: RTWSControl  - tickOptionComputation - id:3000072 tickType:13 impliedVol:8.30171801963466E-02 delta:-0.127940977427548 optPrice:1.38983281716047E-03 pvDividend:0 gamma: 1.79769313486232E+308 theta/vega/undPrice: -2.26051375315353E-04-6.33154028242548E-04-1.79769313486232E+308</t>
  </si>
  <si>
    <t>2014-12-2 17:33:12.652: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</si>
  <si>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17:33:12.658: RTWSControl  - tickOptionComputation - id:3000066 tickType:11 impliedVol:0.104187695947394 delta:-1.96968704646126E-02 optPrice:1.99999994947575E-04 pvDividend:0 gamma: 1.79769313486232E+308 theta/vega/undPrice: -6.4348070892306E-05-1.63757683078978E-04-1.79769313486232E+308</t>
  </si>
  <si>
    <t>2014-12-2 17:33:12.695: RTWSControl  - tickOptionComputation - id:3000066 tickType:13 impliedVol:9.80860592037871E-02 delta:-1.46613725221909E-02 optPrice:1.35362324192513E-04 pvDividend:0 gamma: 1.79769313486232E+308 theta/vega/undPrice: -4.67271993554916E-05-1.14237066878323E-04-1.79769313486232E+308</t>
  </si>
  <si>
    <t>2014-12-2 17:33:12.700: RTWSControl  - tickOptionComputation - id:3000068 tickType:10 impliedVol:8.76320662463028E-02 delta:-0.023109821912813 optPrice:1.99999994947575E-04 pvDividend:0 gamma: 1.79769313486232E+308 theta/vega/undPrice: -6.20579004471061E-05-1.86124937048827E-04-1.79769313486232E+308</t>
  </si>
  <si>
    <t>2014-12-2 17:33:12.705: RTWSControl  - tickOptionComputation - id:3000068 tickType:11 impliedVol:9.83255825046555E-02 delta:-3.83068619506738E-02 optPrice:3.9999998989515E-04 pvDividend:0 gamma: 1.79769313486232E+308 theta/vega/undPrice: -1.05882502445464E-04-2.68711392971271E-04-1.79769313486232E+308</t>
  </si>
  <si>
    <t>2014-12-2 17:33:12.745: RTWSControl  - tickOptionComputation - id:3000068 tickType:13 impliedVol:0.091138151178928 delta:-2.85070624469215E-02 optPrice:2.65258284342072E-04 pvDividend:0 gamma: 1.79769313486232E+308 theta/vega/undPrice: -7.64267283249389E-05-1.8612453048782E-04-1.79769313486232E+308</t>
  </si>
  <si>
    <t>2014-12-2 17:33:12.751: RTWSControl  - tickOptionComputation - id:3000067 tickType:13 impliedVol:9.43714866468923E-02 delta:-1.97220331501248E-02 optPrice:1.80308715062113E-04 pvDividend:0 gamma: 1.79769313486232E+308 theta/vega/undPrice: -5.8310045665686E-05-1.6581788728506E-04-1.79769313486232E+308</t>
  </si>
  <si>
    <t>2014-12-2 17:33:12.784: RTWSControl  - tickOptionComputation - id:3000067 tickType:10 impliedVol:8.66417445039421E-02 delta:-1.24538630524807E-02 optPrice:9.99999974737875E-05 pvDividend:0 gamma: 1.79769313486232E+308 theta/vega/undPrice: -3.59502425296396E-05-1.04522972625701E-04-1.79769313486232E+308</t>
  </si>
  <si>
    <t>2014-12-2 17:33:12.788: RTWSControl  - tickOptionComputation - id:3000067 tickType:11 impliedVol:0.101840131685062 delta:-2.86967857705677E-02 optPrice:3.00000014249235E-04 pvDividend:0 gamma: 1.79769313486232E+308 theta/vega/undPrice: -8.59186812851677E-05-1.858167139944E-04-1.79769313486232E+308</t>
  </si>
  <si>
    <t>2014-12-2 17:33:12.825: RTWSControl  - tickOptionComputation - id:3000069 tickType:10 impliedVol:8.94703558599658E-02 delta:-4.17796178930421E-02 optPrice:3.9999998989515E-04 pvDividend:0 gamma: 1.79769313486232E+308 theta/vega/undPrice: -1.03875484273162E-04-3.01849417104212E-04-1.79769313486232E+308</t>
  </si>
  <si>
    <t>2014-12-2 17:33:12.830: RTWSControl  - tickOptionComputation - id:3000069 tickType:11 impliedVol:9.28669955274014E-02 delta:-4.88495359985541E-02 optPrice:5.00000023748726E-04 pvDividend:0 gamma: 1.79769313486232E+308 theta/vega/undPrice: -1.21394827321113E-04-3.04175651624686E-04-1.79769313486232E+308</t>
  </si>
  <si>
    <t>2014-12-2 17:33:12.866: RTWSControl  - tickOptionComputation - id:3000069 tickType:13 impliedVol:8.83860527998905E-02 delta:-4.03194346109639E-02 optPrice:3.78981471433094E-04 pvDividend:0 gamma: 1.79769313486232E+308 theta/vega/undPrice: -9.94244220879953E-05-2.89082396552297E-04-1.79769313486232E+308</t>
  </si>
  <si>
    <t>2014-12-2 17:33:12.871: RTWSControl  - tickOptionComputation - id:3000070 tickType:13 impliedVol:0.08611519150978 delta:-6.06512203610129E-02 optPrice:5.96358752124353E-04 pvDividend:0 gamma: 1.79769313486232E+308 theta/vega/undPrice: -1.33367468732897E-04-3.41637040704991E-04-1.79769313486232E+308</t>
  </si>
  <si>
    <t>2014-12-2 17:33:12.876: RTWSControl  - tickOptionComputation - id:3000070 tickType:10 impliedVol:8.62188039657793E-02 delta:-6.08241961456799E-02 optPrice:6.00000028498471E-04 pvDividend:0 gamma: 1.79769313486232E+308 theta/vega/undPrice: -1.33909509371608E-04-3.43215427067635E-04-1.79769313486232E+308</t>
  </si>
  <si>
    <t>2014-12-2 17:33:12.909: RTWSControl  - tickOptionComputation - id:3000070 tickType:11 impliedVol:9.27917641645267E-02 delta:-7.35058641126083E-02 optPrice:7.999999797903E-04 pvDividend:0 gamma: 1.79769313486232E+308 theta/vega/undPrice: -1.68295353051888E-04-4.43344609231034E-04-1.79769313486232E+308</t>
  </si>
  <si>
    <t>2014-12-2 17:33:12.918: RTWSControl  - tickOptionComputation - id:3000071 tickType:13 impliedVol:8.43255673085999E-02 delta:-8.85444618127247E-02 optPrice:9.12014415537757E-04 pvDividend:0 gamma: 1.79769313486232E+308 theta/vega/undPrice: -1.74696727040174E-04-4.57759822554116E-04-1.79769313486232E+308</t>
  </si>
  <si>
    <t>2014-12-2 17:33:12.952: RTWSControl  - tickOptionComputation - id:3000072 tickType:13 impliedVol:8.30171801963466E-02 delta:-0.126814740851629 optPrice:1.37389078222594E-03 pvDividend:0 gamma: 1.79769313486232E+308 theta/vega/undPrice: -2.24842110733053E-04-6.33174278982029E-04-1.79769313486232E+308</t>
  </si>
  <si>
    <t>2014-12-2 17:33:12.957: RTWSControl  - tickOptionComputation - id:3000071 tickType:10 impliedVol:8.40480225413246E-02 delta:-8.77087981526712E-02 optPrice:8.99999984540045E-04 pvDividend:0 gamma: 1.79769313486232E+308 theta/vega/undPrice: -1.73028552227835E-04-4.57759901117246E-04-1.79769313486232E+308</t>
  </si>
  <si>
    <t>2014-12-2 17:33:12.963: RTWSControl  - tickOptionComputation - id:3000071 tickType:11 impliedVol:8.84141145317432E-02 delta:-9.93127549465767E-02 optPrice:1.09999999403954E-03 pvDividend:0 gamma: 1.79769313486232E+308 theta/vega/undPrice: -1.99270765607332E-04-4.57758700148505E-04-1.79769313486232E+308</t>
  </si>
  <si>
    <t>2014-12-2 17:33:12.995: RTWSControl  - tickOptionComputation - id:3000072 tickType:10 impliedVol:8.34325815512151E-02 delta:-0.128079578445897 optPrice:1.39999995008111E-03 pvDividend:0 gamma: 1.79769313486232E+308 theta/vega/undPrice: -2.27445480421929E-04-6.33174105005923E-04-1.79769313486232E+308</t>
  </si>
  <si>
    <t>2014-12-2 17:33:13.1: RTWSControl  - tickOptionComputation - id:3000072 tickType:11 impliedVol:8.65908282883476E-02 delta:-0.137944320926348 optPrice:1.5999999595806E-03 pvDividend:0 gamma: 1.79769313486232E+308 theta/vega/undPrice: -2.47238545041546E-04-6.33172781303316E-04-1.79769313486232E+308</t>
  </si>
  <si>
    <t>2014-12-2 17:33:14.437: RTWSControl  - tickOptionComputation - id:3000012 tickType:13 impliedVol:0.116894827252636 delta:-6.53410682916616E-02 optPrice:4.88432074413077E-04 pvDividend:0 gamma: 1.79769313486232E+308 theta/vega/undPrice: -3.47343925352297E-04-1.9396904261827E-04-1.5651</t>
  </si>
  <si>
    <t>2014-12-2 17:33:14.453: RTWSControl  - tickOptionComputation - id:3000006 tickType:13 impliedVol:0.178286275915021 delta:-1.37156933365975E-02 optPrice:1.26716272371506E-04 pvDividend:0 gamma: 1.79769313486232E+308 theta/vega/undPrice: -1.4493000982868E-04-5.78470892295088E-05-1.5651</t>
  </si>
  <si>
    <t>2014-12-2 17:33:14.469: RTWSControl  - tickOptionComputation - id:3000007 tickType:13 impliedVol:0.165307545813619 delta:-1.55717996647227E-02 optPrice:1.35301701615151E-04 pvDividend:0 gamma: 1.79769313486232E+308 theta/vega/undPrice: -1.49879314285253E-04-5.79430758975876E-05-1.5651</t>
  </si>
  <si>
    <t>2014-12-2 17:33:14.484: RTWSControl  - tickOptionComputation - id:3000009 tickType:13 impliedVol:0.142646272000015 delta:-2.22997519264235E-02 optPrice:1.72926695635447E-04 pvDividend:0 gamma: 1.79769313486232E+308 theta/vega/undPrice: -1.77353813852225E-04-1.03350142044553E-04-1.5651</t>
  </si>
  <si>
    <t>2014-12-2 17:33:14.484: RTWSControl  - tickOptionComputation - id:3000010 tickType:13 impliedVol:0.132963728287812 delta:-3.11631702509852E-02 optPrice:2.37361840118328E-04 pvDividend:0 gamma: 1.79769313486232E+308 theta/vega/undPrice: -2.16903087659975E-04-1.03519735312541E-04-1.5651</t>
  </si>
  <si>
    <t>2014-12-2 17:33:14.531: RTWSControl  - tickOptionComputation - id:3000011 tickType:13 impliedVol:0.124379913372017 delta:-4.26215955741918E-02 optPrice:3.14564274186818E-04 pvDividend:0 gamma: 1.79769313486232E+308 theta/vega/undPrice: -2.64912567242797E-04-1.69176826221131E-04-1.5651</t>
  </si>
  <si>
    <t>2014-12-2 17:33:14.547: RTWSControl  - tickOptionComputation - id:3000008 tickType:13 impliedVol:0.15342754450861 delta:-1.83139461571235E-02 optPrice:1.50015510553451E-04 pvDividend:0 gamma: 1.79769313486232E+308 theta/vega/undPrice: -1.60351560294257E-04-7.26648750101319E-05-1.5651</t>
  </si>
  <si>
    <t>2014-12-2 17:33:14.547: RTWSControl  - tickOptionComputation - id:3000066 tickType:13 impliedVol:9.82399892889489E-02 delta:-0.014796498361838 optPrice:1.36968582830534E-04 pvDividend:0 gamma: 1.79769313486232E+308 theta/vega/undPrice: -4.71717341139391E-05-1.15486360965804E-04-1.79769313486232E+308</t>
  </si>
  <si>
    <t>2014-12-2 17:33:14.562: RTWSControl  - tickOptionComputation - id:3000068 tickType:13 impliedVol:9.12655845332608E-02 delta:-2.86948262441866E-02 optPrice:2.67630139010245E-04 pvDividend:0 gamma: 1.79769313486232E+308 theta/vega/undPrice: -7.6948981703183E-05-1.86124555382805E-04-1.79769313486232E+308</t>
  </si>
  <si>
    <t>2014-12-2 17:33:14.578: RTWSControl  - tickOptionComputation - id:3000067 tickType:13 impliedVol:9.45039203986831E-02 delta:-1.98360246612253E-02 optPrice:1.81692949620116E-04 pvDividend:0 gamma: 1.79769313486232E+308 theta/vega/undPrice: -5.86931351961734E-05-1.6689449721807E-04-1.79769313486232E+308</t>
  </si>
  <si>
    <t>2014-12-2 17:33:14.578: RTWSControl  - tickOptionComputation - id:3000069 tickType:13 impliedVol:8.85249816926716E-02 delta:-4.05123252865812E-02 optPrice:3.81571541890731E-04 pvDividend:0 gamma: 1.79769313486232E+308 theta/vega/undPrice: -9.99947244326615E-05-2.90718202863529E-04-1.79769313486232E+308</t>
  </si>
  <si>
    <t>2014-12-2 17:33:14.609: RTWSControl  - tickOptionComputation - id:3000070 tickType:13 impliedVol:8.62821118769226E-02 delta:-6.09983542715508E-02 optPrice:6.01444418301719E-04 pvDividend:0 gamma: 1.79769313486232E+308 theta/vega/undPrice: -1.3424069984136E-04-3.44179831717047E-04-1.79769313486232E+308</t>
  </si>
  <si>
    <t>2014-12-2 17:33:14.609: RTWSControl  - tickOptionComputation - id:3000071 tickType:13 impliedVol:8.45369750860101E-02 delta:-8.91307073860413E-02 optPrice:9.21691843936191E-04 pvDividend:0 gamma: 1.79769313486232E+308 theta/vega/undPrice: -1.75967387054444E-04-4.57759762810256E-04-1.79769313486232E+308</t>
  </si>
  <si>
    <t>2014-12-2 17:33:14.625: RTWSControl  - tickOptionComputation - id:3000072 tickType:13 impliedVol:8.32895713199342E-02 delta:-0.127704571548694 optPrice:1.39113794317512E-03 pvDividend:0 gamma: 1.79769313486232E+308 theta/vega/undPrice: -2.26549218444667E-04-6.33174164904045E-04-1.79769313486232E+308</t>
  </si>
  <si>
    <t>2014-12-2 17:33:16.419: RTWSControl  - tickOptionComputation - id:3000006 tickType:10 impliedVol:1.79769313486232E+308 delta:1.79769313486232E+308 optPrice:1.79769313486232E+308 pvDividend:0 gamma: 1.79769313486232E+308 theta/vega/undPrice: 1.79769313486232E+308-1.79769313486232E+308-1.5651</t>
  </si>
  <si>
    <t>2014-12-2 17:33:16.621: RTWSControl  - tickOptionComputation - id:3000007 tickType:10 impliedVol:1.79769313486232E+308 delta:1.79769313486232E+308 optPrice:1.79769313486232E+308 pvDividend:0 gamma: 1.79769313486232E+308 theta/vega/undPrice: 1.79769313486232E+308-1.79769313486232E+308-1.5651</t>
  </si>
  <si>
    <t>2014-12-2 17:33:16.684: RTWSControl  - tickOptionComputation - id:3000009 tickType:10 impliedVol:1.79769313486232E+308 delta:1.79769313486232E+308 optPrice:1.79769313486232E+308 pvDividend:0 gamma: 1.79769313486232E+308 theta/vega/undPrice: 1.79769313486232E+308-1.79769313486232E+308-1.5651</t>
  </si>
  <si>
    <t>2014-12-2 17:33:16.746: RTWSControl  - tickOptionComputation - id:3000010 tickType:10 impliedVol:1.79769313486232E+308 delta:1.79769313486232E+308 optPrice:1.79769313486232E+308 pvDividend:0 gamma: 1.79769313486232E+308 theta/vega/undPrice: 1.79769313486232E+308-1.79769313486232E+308-1.5651</t>
  </si>
  <si>
    <t>2014-12-2 17:33:16.746: RTWSControl  - tickOptionComputation - id:3000008 tickType:10 impliedVol:1.79769313486232E+308 delta:1.79769313486232E+308 optPrice:1.79769313486232E+308 pvDividend:0 gamma: 1.79769313486232E+308 theta/vega/undPrice: 1.79769313486232E+308-1.79769313486232E+308-1.5651</t>
  </si>
  <si>
    <t>2014-12-2 17:33:16.777: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</si>
  <si>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17:33:18.512: RTWSControl  - tickOptionComputation - id:3000012 tickType:13 impliedVol:0.116921672500304 delta:-6.53813773631603E-02 optPrice:4.88886974351926E-04 pvDividend:0 gamma: 1.79769313486232E+308 theta/vega/undPrice: -3.47598283089249E-04-1.94196491013797E-04-1.5651</t>
  </si>
  <si>
    <t>2014-12-2 17:33:18.521: RTWSControl  - tickOptionComputation - id:3000006 tickType:13 impliedVol:0.178323127502338 delta:-1.37336921707001E-02 optPrice:1.26929448511957E-04 pvDividend:0 gamma: 1.79769313486232E+308 theta/vega/undPrice: -1.45122128616258E-04-5.78470883836124E-05-1.5651</t>
  </si>
  <si>
    <t>2014-12-2 17:33:18.565: RTWSControl  - tickOptionComputation - id:3000006 tickType:10 impliedVol:1.79769313486232E+308 delta:1.79769313486232E+308 optPrice:1.79769313486232E+308 pvDividend:0 gamma: 1.79769313486232E+308 theta/vega/undPrice: 1.79769313486232E+308-1.79769313486232E+308-1.5651</t>
  </si>
  <si>
    <t>2014-12-2 17:33:18.578: RTWSControl  - tickOptionComputation - id:3000007 tickType:13 impliedVol:0.165342903469288 delta:-1.55900679676559E-02 optPrice:1.35506575098401E-04 pvDividend:0 gamma: 1.79769313486232E+308 theta/vega/undPrice: -1.50063950822788E-04-5.79430752191786E-05-1.5651</t>
  </si>
  <si>
    <t>2014-12-2 17:33:18.618: RTWSControl  - tickOptionComputation - id:3000007 tickType:10 impliedVol:1.79769313486232E+308 delta:1.79769313486232E+308 optPrice:1.79769313486232E+308 pvDividend:0 gamma: 1.79769313486232E+308 theta/vega/undPrice: 1.79769313486232E+308-1.79769313486232E+308-1.5651</t>
  </si>
  <si>
    <t>2014-12-2 17:33:18.628: RTWSControl  - tickOptionComputation - id:3000009 tickType:10 impliedVol:1.79769313486232E+308 delta:1.79769313486232E+308 optPrice:1.79769313486232E+308 pvDividend:0 gamma: 1.79769313486232E+308 theta/vega/undPrice: 1.79769313486232E+308-1.79769313486232E+308-1.5651</t>
  </si>
  <si>
    <t>2014-12-2 17:33:18.664: RTWSControl  - tickOptionComputation - id:3000009 tickType:13 impliedVol:0.142678433242459 delta:-2.23315137373411E-02 optPrice:1.73259083142267E-04 pvDividend:0 gamma: 1.79769313486232E+308 theta/vega/undPrice: -1.77592145611196E-04-1.03350140849956E-04-1.5651</t>
  </si>
  <si>
    <t>2014-12-2 17:33:18.671: RTWSControl  - tickOptionComputation - id:3000010 tickType:10 impliedVol:1.79769313486232E+308 delta:1.79769313486232E+308 optPrice:1.79769313486232E+308 pvDividend:0 gamma: 1.79769313486232E+308 theta/vega/undPrice: 1.79769313486232E+308-1.79769313486232E+308-1.5651</t>
  </si>
  <si>
    <t>2014-12-2 17:33:18.703: RTWSControl  - tickOptionComputation - id:3000010 tickType:13 impliedVol:0.132994187048652 delta:-3.11934751358158E-02 optPrice:2.37677148840351E-04 pvDividend:0 gamma: 1.79769313486232E+308 theta/vega/undPrice: -2.17129173683288E-04-1.03519734466382E-04-1.5651</t>
  </si>
  <si>
    <t>2014-12-2 17:33:18.708: RTWSControl  - tickOptionComputation - id:3000011 tickType:13 impliedVol:0.124408600134601 delta:-4.26672293555498E-02 optPrice:3.15049588497196E-04 pvDividend:0 gamma: 1.79769313486232E+308 theta/vega/undPrice: -2.65183930924219E-04-1.69176824709898E-04-1.5651</t>
  </si>
  <si>
    <t>2014-12-2 17:33:18.714: RTWSControl  - tickOptionComputation - id:3000008 tickType:13 impliedVol:0.153461338715999 delta:-1.83321952704879E-02 optPrice:1.50211648599463E-04 pvDividend:0 gamma: 1.79769313486232E+308 theta/vega/undPrice: -1.60528324487534E-04-7.28174257449058E-05-1.5651</t>
  </si>
  <si>
    <t>2014-12-2 17:33:18.745: RTWSControl  - tickOptionComputation - id:3000008 tickType:10 impliedVol:1.79769313486232E+308 delta:1.79769313486232E+308 optPrice:1.79769313486232E+308 pvDividend:0 gamma: 1.79769313486232E+308 theta/vega/undPrice: 1.79769313486232E+308-1.79769313486232E+308-1.5651</t>
  </si>
  <si>
    <t>2014-12-2 17:33:18.754: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</si>
  <si>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17:33:20.454: RTWSControl  - tickOptionComputation - id:3000012 tickType:13 impliedVol:0.116921672500304 delta:-6.60777992291526E-02 optPrice:4.94769337739004E-04 pvDividend:0 gamma: 1.79769313486232E+308 theta/vega/undPrice: -3.50591671355671E-04-1.98342353511674E-04-1.565</t>
  </si>
  <si>
    <t>2014-12-2 17:33:20.462: RTWSControl  - tickOptionComputation - id:3000012 tickType:10 impliedVol:0.105441362744334 delta:-4.70315902904574E-02 optPrice:3.00000014249235E-04 pvDividend:0 gamma: 1.79769313486232E+308 theta/vega/undPrice: -2.41819401536915E-04-1.69447540643661E-04-1.565</t>
  </si>
  <si>
    <t>2014-12-2 17:33:20.468: RTWSControl  - tickOptionComputation - id:3000012 tickType:11 impliedVol:0.117219229192922 delta:-6.65158426845266E-02 optPrice:5.00000023748726E-04 pvDividend:0 gamma: 1.79769313486232E+308 theta/vega/undPrice: -3.53410919894473E-04-2.00863344213144E-04-1.565</t>
  </si>
  <si>
    <t>2014-12-2 17:33:20.492: RTWSControl  - tickOptionComputation - id:3000006 tickType:13 impliedVol:0.178323127502338 delta:-1.38894513060549E-02 optPrice:1.28538112366286E-04 pvDividend:0 gamma: 1.79769313486232E+308 theta/vega/undPrice: -1.46516129392336E-04-5.78452403634974E-05-1.565</t>
  </si>
  <si>
    <t>2014-12-2 17:33:20.504: RTWSControl  - tickOptionComputation - id:3000007 tickType:13 impliedVol:0.165342903469288 delta:-0.015758398214261 optPrice:1.37117640431661E-04 pvDividend:0 gamma: 1.79769313486232E+308 theta/vega/undPrice: -1.5146011586345E-04-5.7941224843266E-05-1.565</t>
  </si>
  <si>
    <t>2014-12-2 17:33:20.534: RTWSControl  - tickOptionComputation - id:3000009 tickType:13 impliedVol:0.142678433242459 delta:-2.26791755362562E-02 optPrice:1.76457014605836E-04 pvDividend:0 gamma: 1.79769313486232E+308 theta/vega/undPrice: -1.79752105378592E-04-1.03346837613052E-04-1.565</t>
  </si>
  <si>
    <t>2014-12-2 17:33:20.540: RTWSControl  - tickOptionComputation - id:3000010 tickType:13 impliedVol:0.132994187048652 delta:-3.15673696060143E-02 optPrice:2.40878281919008E-04 pvDividend:0 gamma: 1.79769313486232E+308 theta/vega/undPrice: -2.19291429105822E-04-1.03516428541013E-04-1.565</t>
  </si>
  <si>
    <t>2014-12-2 17:33:20.546: RTWSControl  - tickOptionComputation - id:3000011 tickType:13 impliedVol:0.124408600134601 delta:-4.33199645014104E-02 optPrice:3.20927901158283E-04 pvDividend:0 gamma: 1.79769313486232E+308 theta/vega/undPrice: -2.68175054206896E-04-1.69171417721929E-04-1.565</t>
  </si>
  <si>
    <t>2014-12-2 17:33:20.579: RTWSControl  - tickOptionComputation - id:3000008 tickType:13 impliedVol:0.153461338715999 delta:-1.85139462962577E-02 optPrice:1.51824914831592E-04 pvDividend:0 gamma: 1.79769313486232E+308 theta/vega/undPrice: -1.61926473028716E-04-7.43952290377936E-05-1.565</t>
  </si>
  <si>
    <t>2014-12-2 17:33:20.585: RTWSControl  - tickOptionComputation - id:3000066 tickType:13 impliedVol:9.82399892889489E-02 delta:-1.51104206726822E-02 optPrice:1.4018615331932E-04 pvDividend:0 gamma: 1.79769313486232E+308 theta/vega/undPrice: -4.80279563356421E-05-1.18629653918195E-04-1.79769313486232E+308</t>
  </si>
  <si>
    <t>2014-12-2 17:33:20.590: RTWSControl  - tickOptionComputation - id:3000068 tickType:13 impliedVol:9.12655845332608E-02 delta:-0.029297500610906 optPrice:2.74011182293965E-04 pvDividend:0 gamma: 1.79769313486232E+308 theta/vega/undPrice: -7.82722986847806E-05-1.91032863066553E-04-1.79769313486232E+308</t>
  </si>
  <si>
    <t>2014-12-2 17:33:20.617: RTWSControl  - tickOptionComputation - id:3000067 tickType:13 impliedVol:9.45039203986831E-02 delta:-0.020163223029964 optPrice:1.84913014147014E-04 pvDividend:0 gamma: 1.79769313486232E+308 theta/vega/undPrice: -5.95500476602117E-05-1.70039733211441E-04-1.79769313486232E+308</t>
  </si>
  <si>
    <t>2014-12-2 17:33:20.622: RTWSControl  - tickOptionComputation - id:3000069 tickType:13 impliedVol:8.85249816926716E-02 delta:-4.11354415047491E-02 optPrice:3.87955849421193E-04 pvDividend:0 gamma: 1.79769313486232E+308 theta/vega/undPrice: -1.0131876105985E-04-2.96032364798925E-04-1.79769313486232E+308</t>
  </si>
  <si>
    <t>2014-12-2 17:33:20.627: RTWSControl  - tickOptionComputation - id:3000070 tickType:13 impliedVol:8.62821118769226E-02 delta:-6.20423864581001E-02 optPrice:6.13166713658032E-04 pvDividend:0 gamma: 1.79769313486232E+308 theta/vega/undPrice: -1.36071850626783E-04-3.52437124756751E-04-1.79769313486232E+308</t>
  </si>
  <si>
    <t>2014-12-2 17:33:20.658: RTWSControl  - tickOptionComputation - id:3000071 tickType:13 impliedVol:8.45369750860101E-02 delta:-9.07307627837484E-02 optPrice:9.41705800145538E-04 pvDividend:0 gamma: 1.79769313486232E+308 theta/vega/undPrice: -1.78217639207562E-04-4.57730500368391E-04-1.79769313486232E+308</t>
  </si>
  <si>
    <t>2014-12-2 17:33:20.663: RTWSControl  - tickOptionComputation - id:3000072 tickType:13 impliedVol:8.32895713199342E-02 delta:-0.129949871754587 optPrice:1.42302090934424E-03 pvDividend:0 gamma: 1.79769313486232E+308 theta/vega/undPrice: -2.28967638366091E-04-6.33133664340463E-04-1.79769313486232E+308</t>
  </si>
  <si>
    <t>2014-12-2 17:33:20.668: RTWSControl  - tickOptionComputation - id:3000006 tickType:10 impliedVol:1.79769313486232E+308 delta:1.79769313486232E+308 optPrice:1.79769313486232E+308 pvDividend:0 gamma: 1.79769313486232E+308 theta/vega/undPrice: 1.79769313486232E+308-1.79769313486232E+308-1.565</t>
  </si>
  <si>
    <t>2014-12-2 17:33:20.702: RTWSControl  - tickOptionComputation - id:3000006 tickType:11 impliedVol:0.173287678101559 delta:-1.13623176368071E-02 optPrice:9.99999974737875E-05 pvDividend:0 gamma: 1.79769313486232E+308 theta/vega/undPrice: -1.20265567511672E-04-5.78453604310627E-05-1.565</t>
  </si>
  <si>
    <t>2014-12-2 17:33:20.717: RTWSControl  - tickOptionComputation - id:3000007 tickType:10 impliedVol:1.79769313486232E+308 delta:1.79769313486232E+308 optPrice:1.79769313486232E+308 pvDividend:0 gamma: 1.79769313486232E+308 theta/vega/undPrice: 1.79769313486232E+308-1.79769313486232E+308-1.565</t>
  </si>
  <si>
    <t>2014-12-2 17:33:20.743: RTWSControl  - tickOptionComputation - id:3000007 tickType:11 impliedVol:0.158835739967309 delta:-1.22645709430599E-02 optPrice:9.99999974737875E-05 pvDividend:0 gamma: 1.79769313486232E+308 theta/vega/undPrice: -1.17480949583401E-04-5.79413575579342E-05-1.565</t>
  </si>
  <si>
    <t>2014-12-2 17:33:20.753: RTWSControl  - tickOptionComputation - id:3000009 tickType:10 impliedVol:1.79769313486232E+308 delta:1.79769313486232E+308 optPrice:1.79769313486232E+308 pvDividend:0 gamma: 1.79769313486232E+308 theta/vega/undPrice: 1.79769313486232E+308-1.79769313486232E+308-1.565</t>
  </si>
  <si>
    <t>2014-12-2 17:33:20.784: RTWSControl  - tickOptionComputation - id:3000009 tickType:11 impliedVol:0.130068833659285 delta:-1.46512410220027E-02 optPrice:9.99999974737875E-05 pvDividend:0 gamma: 1.79769313486232E+308 theta/vega/undPrice: -1.11881370893985E-04-5.81328109922425E-05-1.565</t>
  </si>
  <si>
    <t>2014-12-2 17:33:20.794: RTWSControl  - tickOptionComputation - id:3000010 tickType:10 impliedVol:1.79769313486232E+308 delta:1.79769313486232E+308 optPrice:1.79769313486232E+308 pvDividend:0 gamma: 1.79769313486232E+308 theta/vega/undPrice: 1.79769313486232E+308-1.79769313486232E+308-1.565</t>
  </si>
  <si>
    <t>2014-12-2 17:33:20.826: RTWSControl  - tickOptionComputation - id:3000010 tickType:11 impliedVol:0.128971054070341 delta:-2.74493859545218E-02 optPrice:1.99999994947575E-04 pvDividend:0 gamma: 1.79769313486232E+308 theta/vega/undPrice: -1.89429878561982E-04-1.03516543623222E-04-1.565</t>
  </si>
  <si>
    <t>2014-12-2 17:33:20.836: RTWSControl  - tickOptionComputation - id:3000011 tickType:10 impliedVol:0.101507740735784 delta:-1.83736591973986E-02 optPrice:9.99999974737875E-05 pvDividend:0 gamma: 1.79769313486232E+308 theta/vega/undPrice: -1.06373852869142E-04-8.3133601946046E-05-1.565</t>
  </si>
  <si>
    <t>2014-12-2 17:33:20.869: RTWSControl  - tickOptionComputation - id:3000011 tickType:11 impliedVol:0.122801951165179 delta:-4.13047749455823E-02 optPrice:3.00000014249235E-04 pvDividend:0 gamma: 1.79769313486232E+308 theta/vega/undPrice: -2.54818871349583E-04-1.63214910784004E-04-1.565</t>
  </si>
  <si>
    <t>2014-12-2 17:33:20.879: RTWSControl  - tickOptionComputation - id:3000008 tickType:10 impliedVol:1.79769313486232E+308 delta:1.79769313486232E+308 optPrice:1.79769313486232E+308 pvDividend:0 gamma: 1.79769313486232E+308 theta/vega/undPrice: 1.79769313486232E+308-1.79769313486232E+308-1.565</t>
  </si>
  <si>
    <t>2014-12-2 17:33:20.900: RTWSControl  - tickOptionComputation - id:3000008 tickType:11 impliedVol:0.144429131194947 delta:-1.33415991525201E-02 optPrice:9.99999974737875E-05 pvDividend:0 gamma: 1.79769313486232E+308 theta/vega/undPrice: -1.14683972090051E-04-5.80371741281817E-05-1.565</t>
  </si>
  <si>
    <t>2014-12-2 17:33:20.916: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</si>
  <si>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17:33:20.947: RTWSControl  - tickOptionComputation - id:3000066 tickType:11 impliedVol:0.103949599841942 delta:-1.98078967145666E-02 optPrice:1.99999994947575E-04 pvDividend:0 gamma: 1.79769313486232E+308 theta/vega/undPrice: -6.45156449537595E-05-1.64965637213729E-04-1.79769313486232E+308</t>
  </si>
  <si>
    <t>2014-12-2 17:33:20.947: RTWSControl  - tickOptionComputation - id:3000068 tickType:10 impliedVol:8.72603233422984E-02 delta:-2.31437573908458E-02 optPrice:1.99999994947575E-04 pvDividend:0 gamma: 1.79769313486232E+308 theta/vega/undPrice: -6.18587676648567E-05-1.86113081836718E-04-1.79769313486232E+308</t>
  </si>
  <si>
    <t>2014-12-2 17:33:20.994: RTWSControl  - tickOptionComputation - id:3000068 tickType:11 impliedVol:9.80248048667115E-02 delta:-0.038486224641708 optPrice:3.9999998989515E-04 pvDividend:0 gamma: 1.79769313486232E+308 theta/vega/undPrice: -1.05971395442767E-04-2.70482757084197E-04-1.79769313486232E+308</t>
  </si>
  <si>
    <t>2014-12-2 17:33:20.994: RTWSControl  - tickOptionComputation - id:3000067 tickType:10 impliedVol:8.63373859398632E-02 delta:-0.012498930625589 optPrice:9.99999974737875E-05 pvDividend:0 gamma: 1.79769313486232E+308 theta/vega/undPrice: -3.59282451045725E-05-1.04516312872286E-04-1.79769313486232E+308</t>
  </si>
  <si>
    <t>2014-12-2 17:33:21.25: RTWSControl  - tickOptionComputation - id:3000067 tickType:11 impliedVol:0.101551048164754 delta:-2.88561386978346E-02 optPrice:3.00000014249235E-04 pvDividend:0 gamma: 1.79769313486232E+308 theta/vega/undPrice: -8.60565307823763E-05-1.85804876122052E-04-1.79769313486232E+308</t>
  </si>
  <si>
    <t>2014-12-2 17:33:21.25: RTWSControl  - tickOptionComputation - id:3000069 tickType:10 impliedVol:8.91548079254906E-02 delta:-4.19685543776949E-02 optPrice:3.9999998989515E-04 pvDividend:0 gamma: 1.79769313486232E+308 theta/vega/undPrice: -1.03904046461732E-04-3.03447696346079E-04-1.79769313486232E+308</t>
  </si>
  <si>
    <t>2014-12-2 17:33:21.72: RTWSControl  - tickOptionComputation - id:3000069 tickType:11 impliedVol:9.24825198851258E-02 delta:-4.90279157429451E-02 optPrice:5.00000023748726E-04 pvDividend:0 gamma: 1.79769313486232E+308 theta/vega/undPrice: -1.2121585184492E-04-3.04156284437351E-04-1.79769313486232E+308</t>
  </si>
  <si>
    <t>2014-12-2 17:33:21.72: RTWSControl  - tickOptionComputation - id:3000070 tickType:10 impliedVol:8.58313735912191E-02 delta:-6.10644935053565E-02 optPrice:6.00000028498471E-04 pvDividend:0 gamma: 1.79769313486232E+308 theta/vega/undPrice: -1.3371399826363E-04-3.45571216288277E-04-1.79769313486232E+308</t>
  </si>
  <si>
    <t>2014-12-2 17:33:21.118: RTWSControl  - tickOptionComputation - id:3000070 tickType:11 impliedVol:9.23841495512086E-02 delta:-7.37473311337493E-02 optPrice:7.999999797903E-04 pvDividend:0 gamma: 1.79769313486232E+308 theta/vega/undPrice: -1.67992073184147E-04-4.45386566480179E-04-1.79769313486232E+308</t>
  </si>
  <si>
    <t>2014-12-2 17:33:21.118: RTWSControl  - tickOptionComputation - id:3000071 tickType:10 impliedVol:8.58127306818843E-02 delta:-9.41172828275711E-02 optPrice:1.00000004749745E-03 pvDividend:0 gamma: 1.79769313486232E+308 theta/vega/undPrice: -1.85885032928321E-04-4.57730145634434E-04-1.79769313486232E+308</t>
  </si>
  <si>
    <t>2014-12-2 17:33:21.150: RTWSControl  - tickOptionComputation - id:3000071 tickType:11 impliedVol:8.79953022366659E-02 delta:-9.97865194525426E-02 optPrice:1.09999999403954E-03 pvDividend:0 gamma: 1.79769313486232E+308 theta/vega/undPrice: -1.99002440081043E-04-4.57729574192931E-04-1.79769313486232E+308</t>
  </si>
  <si>
    <t>2014-12-2 17:33:21.150: RTWSControl  - tickOptionComputation - id:3000072 tickType:10 impliedVol:8.29301928016359E-02 delta:-0.128694039955171 optPrice:1.39999995008111E-03 pvDividend:0 gamma: 1.79769313486232E+308 theta/vega/undPrice: -2.26715514271564E-04-6.33133813638555E-04-1.79769313486232E+308</t>
  </si>
  <si>
    <t>2014-12-2 17:33:21.196: RTWSControl  - tickOptionComputation - id:3000072 tickType:11 impliedVol:8.60881254763246E-02 delta:-0.138594169864079 optPrice:1.5999999595806E-03 pvDividend:0 gamma: 1.79769313486232E+308 theta/vega/undPrice: -2.46505356467956E-04-6.33132500962344E-04-1.79769313486232E+308</t>
  </si>
  <si>
    <t>2014-12-2 17:33:22.411: RTWSControl  - tickOptionComputation - id:3000012 tickType:13 impliedVol:0.116456889177883 delta:-6.53800332345967E-02 optPrice:4.86893710528077E-04 pvDividend:0 gamma: 1.79769313486232E+308 theta/vega/undPrice: -3.46188006721941E-04-1.9440456728854E-04-1.565</t>
  </si>
  <si>
    <t>2014-12-2 17:33:22.426: RTWSControl  - tickOptionComputation - id:3000006 tickType:13 impliedVol:0.178458513196695 delta:-1.39553954097446E-02 optPrice:1.29321255736153E-04 pvDividend:0 gamma: 1.79769313486232E+308 theta/vega/undPrice: -1.47221914537151E-04-5.78452372850535E-05-1.565</t>
  </si>
  <si>
    <t>2014-12-2 17:33:22.442: RTWSControl  - tickOptionComputation - id:3000007 tickType:13 impliedVol:0.165333432388898 delta:-1.57535150306453E-02 optPrice:1.37062763738425E-04 pvDividend:0 gamma: 1.79769313486232E+308 theta/vega/undPrice: -1.51410659767642E-04-5.79412250231981E-05-1.565</t>
  </si>
  <si>
    <t>2014-12-2 17:33:22.442: RTWSControl  - tickOptionComputation - id:3000009 tickType:13 impliedVol:0.142433042938919 delta:-2.24370606260448E-02 optPrice:1.73920978674685E-04 pvDividend:0 gamma: 1.79769313486232E+308 theta/vega/undPrice: -1.77933691930811E-04-1.03346846670847E-04-1.565</t>
  </si>
  <si>
    <t>2014-12-2 17:33:22.489: RTWSControl  - tickOptionComputation - id:3000010 tickType:13 impliedVol:0.132657734296721 delta:-3.12327794941084E-02 optPrice:2.37395438240142E-04 pvDividend:0 gamma: 1.79769313486232E+308 theta/vega/undPrice: -2.16794123334795E-04-1.03516437820931E-04-1.565</t>
  </si>
  <si>
    <t>2014-12-2 17:33:22.489: RTWSControl  - tickOptionComputation - id:3000011 tickType:13 impliedVol:0.123999016376374 delta:-4.26685433038651E-02 optPrice:3.13998903315603E-04 pvDividend:0 gamma: 1.79769313486232E+308 theta/vega/undPrice: -2.64300702320785E-04-1.69171439174882E-04-1.565</t>
  </si>
  <si>
    <t>2014-12-2 17:33:22.504: RTWSControl  - tickOptionComputation - id:3000008 tickType:13 impliedVol:0.15332494230298 delta:-1.84404010659953E-02 optPrice:1.5103330958155E-04 pvDividend:0 gamma: 1.79769313486232E+308 theta/vega/undPrice: -1.61213059863845E-04-7.37795404614901E-05-1.565</t>
  </si>
  <si>
    <t>2014-12-2 17:33:22.535: RTWSControl  - tickOptionComputation - id:3000066 tickType:13 impliedVol:9.65756987936697E-02 delta:-1.36318217280993E-02 optPrice:1.22820402371312E-04 pvDividend:0 gamma: 1.79769313486232E+308 theta/vega/undPrice: -4.32219550035498E-05-1.05123152683885E-04-1.79769313486232E+308</t>
  </si>
  <si>
    <t>2014-12-2 17:33:22.535: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</si>
  <si>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17:33:22.567: RTWSControl  - tickOptionComputation - id:3000068 tickType:13 impliedVol:9.11035943288567E-02 delta:-2.90597856135427E-02 optPrice:2.70996330682409E-04 pvDividend:0 gamma: 1.79769313486232E+308 theta/vega/undPrice: -7.760846524372E-05-1.89128774320904E-04-1.79769313486232E+308</t>
  </si>
  <si>
    <t>2014-12-2 17:33:22.567: RTWSControl  - tickOptionComputation - id:3000067 tickType:13 impliedVol:9.36992555356468E-02 delta:-1.94683876159949E-02 optPrice:1.76502968112715E-04 pvDividend:0 gamma: 1.79769313486232E+308 theta/vega/undPrice: -5.72225513610934E-05-1.6349868894228E-04-1.79769313486232E+308</t>
  </si>
  <si>
    <t>2014-12-2 17:33:22.613: RTWSControl  - tickOptionComputation - id:3000069 tickType:13 impliedVol:8.87887151732993E-02 delta:-4.14981189994502E-02 optPrice:3.92872355493965E-04 pvDividend:0 gamma: 1.79769313486232E+308 theta/vega/undPrice: -1.02401317218865E-04-2.9913747155108E-04-1.79769313486232E+308</t>
  </si>
  <si>
    <t>2014-12-2 17:33:22.613: RTWSControl  - tickOptionComputation - id:3000070 tickType:13 impliedVol:8.67546180689747E-02 delta:-6.30121284129713E-02 optPrice:6.27561929409262E-04 pvDividend:0 gamma: 1.79769313486232E+308 theta/vega/undPrice: -1.38543571829089E-04-3.59634610960011E-04-1.79769313486232E+308</t>
  </si>
  <si>
    <t>2014-12-2 17:33:22.629: RTWSControl  - tickOptionComputation - id:3000071 tickType:13 impliedVol:8.50013030158827E-02 delta:-0.091999416968808 optPrice:9.62959568407708E-04 pvDividend:0 gamma: 1.79769313486232E+308 theta/vega/undPrice: -1.8100828859883E-04-4.57730370895696E-04-1.79769313486232E+308</t>
  </si>
  <si>
    <t>2014-12-2 17:33:22.660: RTWSControl  - tickOptionComputation - id:3000072 tickType:13 impliedVol:8.35287700140253E-02 delta:-0.13072006979018 optPrice:1.43816543250129E-03 pvDividend:0 gamma: 1.79769313486232E+308 theta/vega/undPrice: -2.30466628761536E-04-6.33133564956036E-04-1.79769313486232E+308</t>
  </si>
  <si>
    <t>2014-12-2 17:33:26.594: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</si>
  <si>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17:33:28.413: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</si>
  <si>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17:33:30.537: RTWSControl  - tickOptionComputation - id:3000012 tickType:13 impliedVol:0.116685018528763 delta:-6.57232144676801E-02 optPrice:4.90759300547483E-04 pvDividend:0 gamma: 1.79769313486232E+308 theta/vega/undPrice: -3.48349455184255E-04-1.96337348913787E-04-1.565</t>
  </si>
  <si>
    <t>2014-12-2 17:33:30.553: RTWSControl  - tickOptionComputation - id:3000006 tickType:10 impliedVol:1.79769313486232E+308 delta:1.79769313486232E+308 optPrice:1.79769313486232E+308 pvDividend:0 gamma: 1.79769313486232E+308 theta/vega/undPrice: 1.79769313486232E+308-1.79769313486232E+308-1.565</t>
  </si>
  <si>
    <t>2014-12-2 17:33:30.600: RTWSControl  - tickOptionComputation - id:3000006 tickType:13 impliedVol:0.179980666617375 delta:-1.46899565802475E-02 optPrice:1.38126203289263E-04 pvDividend:0 gamma: 1.79769313486232E+308 theta/vega/undPrice: -1.55157116188577E-04-5.78452032133262E-05-1.565</t>
  </si>
  <si>
    <t>2014-12-2 17:33:30.619: RTWSControl  - tickOptionComputation - id:3000007 tickType:10 impliedVol:1.79769313486232E+308 delta:1.79769313486232E+308 optPrice:1.79769313486232E+308 pvDividend:0 gamma: 1.79769313486232E+308 theta/vega/undPrice: 1.79769313486232E+308-1.79769313486232E+308-1.565</t>
  </si>
  <si>
    <t>2014-12-2 17:33:30.658: RTWSControl  - tickOptionComputation - id:3000007 tickType:13 impliedVol:0.166586115943723 delta:-0.016394547227818 optPrice:1.44320976417307E-04 pvDividend:0 gamma: 1.79769313486232E+308 theta/vega/undPrice: -1.57951921922912E-04-5.79412015645953E-05-1.565</t>
  </si>
  <si>
    <t>2014-12-2 17:33:30.665: RTWSControl  - tickOptionComputation - id:3000009 tickType:10 impliedVol:1.79769313486232E+308 delta:1.79769313486232E+308 optPrice:1.79769313486232E+308 pvDividend:0 gamma: 1.79769313486232E+308 theta/vega/undPrice: 1.79769313486232E+308-1.79769313486232E+308-1.565</t>
  </si>
  <si>
    <t>2014-12-2 17:33:30.705: RTWSControl  - tickOptionComputation - id:3000009 tickType:13 impliedVol:0.14321134578708 delta:-2.32021077574813E-02 optPrice:1.81964506716562E-04 pvDividend:0 gamma: 1.79769313486232E+308 theta/vega/undPrice: -1.83701141395894E-04-1.03346818050045E-04-1.565</t>
  </si>
  <si>
    <t>2014-12-2 17:33:30.711: RTWSControl  - tickOptionComputation - id:3000010 tickType:10 impliedVol:1.79769313486232E+308 delta:1.79769313486232E+308 optPrice:1.79769313486232E+308 pvDividend:0 gamma: 1.79769313486232E+308 theta/vega/undPrice: 1.79769313486232E+308-1.79769313486232E+308-1.565</t>
  </si>
  <si>
    <t>2014-12-2 17:33:30.743: RTWSControl  - tickOptionComputation - id:3000010 tickType:13 impliedVol:0.133231126304089 delta:-3.18019796675918E-02 optPrice:2.43330995752916E-04 pvDividend:0 gamma: 1.79769313486232E+308 theta/vega/undPrice: -2.2105010011541E-04-1.03516422041025E-04-1.565</t>
  </si>
  <si>
    <t>2014-12-2 17:33:30.749: RTWSControl  - tickOptionComputation - id:3000011 tickType:13 impliedVol:0.124389017217986 delta:-4.32889168989428E-02 optPrice:3.20596613660426E-04 pvDividend:0 gamma: 1.79769313486232E+308 theta/vega/undPrice: -2.6798981467644E-04-1.69171418745791E-04-1.565</t>
  </si>
  <si>
    <t>2014-12-2 17:33:30.755: RTWSControl  - tickOptionComputation - id:3000008 tickType:10 impliedVol:1.79769313486232E+308 delta:1.79769313486232E+308 optPrice:1.79769313486232E+308 pvDividend:0 gamma: 1.79769313486232E+308 theta/vega/undPrice: 1.79769313486232E+308-1.79769313486232E+308-1.565</t>
  </si>
  <si>
    <t>2014-12-2 17:33:30.790: RTWSControl  - tickOptionComputation - id:3000008 tickType:13 impliedVol:0.154329675666958 delta:-1.89790966562862E-02 optPrice:1.56864490095114E-04 pvDividend:0 gamma: 1.79769313486232E+308 theta/vega/undPrice: -1.66468255881703E-04-7.83148701365561E-05-1.565</t>
  </si>
  <si>
    <t>2014-12-2 17:33:30.796: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</si>
  <si>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17:33:32.434: RTWSControl  - tickOptionComputation - id:3000006 tickType:10 impliedVol:1.79769313486232E+308 delta:1.79769313486232E+308 optPrice:1.79769313486232E+308 pvDividend:0 gamma: 1.79769313486232E+308 theta/vega/undPrice: 1.79769313486232E+308-1.79769313486232E+308-1.565</t>
  </si>
  <si>
    <t>2014-12-2 17:33:32.647: RTWSControl  - tickOptionComputation - id:3000007 tickType:10 impliedVol:1.79769313486232E+308 delta:1.79769313486232E+308 optPrice:1.79769313486232E+308 pvDividend:0 gamma: 1.79769313486232E+308 theta/vega/undPrice: 1.79769313486232E+308-1.79769313486232E+308-1.565</t>
  </si>
  <si>
    <t>2014-12-2 17:33:32.686: RTWSControl  - tickOptionComputation - id:3000009 tickType:10 impliedVol:1.79769313486232E+308 delta:1.79769313486232E+308 optPrice:1.79769313486232E+308 pvDividend:0 gamma: 1.79769313486232E+308 theta/vega/undPrice: 1.79769313486232E+308-1.79769313486232E+308-1.565</t>
  </si>
  <si>
    <t>2014-12-2 17:33:32.745: RTWSControl  - tickOptionComputation - id:3000010 tickType:10 impliedVol:1.79769313486232E+308 delta:1.79769313486232E+308 optPrice:1.79769313486232E+308 pvDividend:0 gamma: 1.79769313486232E+308 theta/vega/undPrice: 1.79769313486232E+308-1.79769313486232E+308-1.565</t>
  </si>
  <si>
    <t>2014-12-2 17:33:32.751: RTWSControl  - tickOptionComputation - id:3000008 tickType:10 impliedVol:1.79769313486232E+308 delta:1.79769313486232E+308 optPrice:1.79769313486232E+308 pvDividend:0 gamma: 1.79769313486232E+308 theta/vega/undPrice: 1.79769313486232E+308-1.79769313486232E+308-1.565</t>
  </si>
  <si>
    <t>2014-12-2 17:33:32.787: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</si>
  <si>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17:33:36.413: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</si>
  <si>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17:33:38.647: RTWSControl  - tickOptionComputation - id:3000066 tickType:13 impliedVol:9.65756987936697E-02 delta:-1.36288215465756E-02 optPrice:1.22785766985965E-04 pvDividend:0 gamma: 1.79769313486232E+308 theta/vega/undPrice: -4.32153403542617E-05-1.05089838668403E-04-1.79769313486232E+308</t>
  </si>
  <si>
    <t>2014-12-2 17:33:38.860: RTWSControl  - tickOptionComputation - id:3000068 tickType:13 impliedVol:9.11035943288567E-02 delta:-2.90551821091607E-02 optPrice:2.70938053550361E-04 pvDividend:0 gamma: 1.79769313486232E+308 theta/vega/undPrice: -7.7600967886093E-05-1.8908153126022E-04-1.79769313486232E+308</t>
  </si>
  <si>
    <t>2014-12-2 17:33:38.866: RTWSControl  - tickOptionComputation - id:3000067 tickType:13 impliedVol:9.36992555356468E-02 delta:-1.94655825595764E-02 optPrice:1.764693089148E-04 pvDividend:0 gamma: 1.79769313486232E+308 theta/vega/undPrice: -5.72171693861842E-05-1.63466123727511E-04-1.79769313486232E+308</t>
  </si>
  <si>
    <t>2014-12-2 17:33:38.872: RTWSControl  - tickOptionComputation - id:3000069 tickType:13 impliedVol:8.87887151732993E-02 delta:-0.041493934661401 optPrice:3.92815466245842E-04 pvDividend:0 gamma: 1.79769313486232E+308 theta/vega/undPrice: -1.02395829903413E-04-2.99091088124469E-04-1.79769313486232E+308</t>
  </si>
  <si>
    <t>2014-12-2 17:33:38.883: RTWSControl  - tickOptionComputation - id:3000070 tickType:13 impliedVol:8.67546180689747E-02 delta:-6.30060418837242E-02 optPrice:6.27471087863215E-04 pvDividend:0 gamma: 1.79769313486232E+308 theta/vega/undPrice: -1.38537497533664E-04-3.59573484060884E-04-1.79769313486232E+308</t>
  </si>
  <si>
    <t>2014-12-2 17:33:38.888: RTWSControl  - tickOptionComputation - id:3000071 tickType:13 impliedVol:8.50013030158827E-02 delta:-9.19914779898425E-02 optPrice:9.62825841861152E-04 pvDividend:0 gamma: 1.79769313486232E+308 theta/vega/undPrice: -1.81003173077439E-04-4.57714641008755E-04-1.79769313486232E+308</t>
  </si>
  <si>
    <t>2014-12-2 17:33:38.894: RTWSControl  - tickOptionComputation - id:3000072 tickType:13 impliedVol:8.35287700140253E-02 delta:-0.130710851719951 optPrice:1.43798366643455E-03 pvDividend:0 gamma: 1.79769313486232E+308 theta/vega/undPrice: -2.30464481036858E-04-6.33111807388113E-04-1.79769313486232E+308</t>
  </si>
  <si>
    <t>2014-12-2 17:33:40.558: RTWSControl  - tickOptionComputation - id:3000012 tickType:13 impliedVol:0.116685018528763 delta:-6.57036034629255E-02 optPrice:4.90537995393822E-04 pvDividend:0 gamma: 1.79769313486232E+308 theta/vega/undPrice: -3.48303679907661E-04-1.96198247580009E-04-1.565</t>
  </si>
  <si>
    <t>2014-12-2 17:33:40.567: RTWSControl  - tickOptionComputation - id:3000006 tickType:13 impliedVol:0.179980666617375 delta:-1.46803163488339E-02 optPrice:1.38009673284619E-04 pvDividend:0 gamma: 1.79769313486232E+308 theta/vega/undPrice: -1.55086812975273E-04-5.78387293198361E-05-1.565</t>
  </si>
  <si>
    <t>2014-12-2 17:33:40.580: RTWSControl  - tickOptionComputation - id:3000006 tickType:10 impliedVol:1.79769313486232E+308 delta:1.79769313486232E+308 optPrice:1.79769313486232E+308 pvDividend:0 gamma: 1.79769313486232E+308 theta/vega/undPrice: 1.79769313486232E+308-1.79769313486232E+308-1.565</t>
  </si>
  <si>
    <t>2014-12-2 17:33:40.616: RTWSControl  - tickOptionComputation - id:3000007 tickType:13 impliedVol:0.166586115943723 delta:-1.63850765265623E-02 optPrice:1.44212939936088E-04 pvDividend:0 gamma: 1.79769313486232E+308 theta/vega/undPrice: -1.57889900555956E-04-5.79347168242473E-05-1.565</t>
  </si>
  <si>
    <t>2014-12-2 17:33:40.623: RTWSControl  - tickOptionComputation - id:3000007 tickType:10 impliedVol:1.79769313486232E+308 delta:1.79769313486232E+308 optPrice:1.79769313486232E+308 pvDividend:0 gamma: 1.79769313486232E+308 theta/vega/undPrice: 1.79769313486232E+308-1.79769313486232E+308-1.565</t>
  </si>
  <si>
    <t>2014-12-2 17:33:40.665: RTWSControl  - tickOptionComputation - id:3000009 tickType:13 impliedVol:0.14321134578708 delta:-2.31864352933269E-02 optPrice:1.81798846119445E-04 pvDividend:0 gamma: 1.79769313486232E+308 theta/vega/undPrice: -1.8362346184703E-04-1.03335251515713E-04-1.565</t>
  </si>
  <si>
    <t>2014-12-2 17:33:40.672: RTWSControl  - tickOptionComputation - id:3000009 tickType:10 impliedVol:1.79769313486232E+308 delta:1.79769313486232E+308 optPrice:1.79769313486232E+308 pvDividend:0 gamma: 1.79769313486232E+308 theta/vega/undPrice: 1.79769313486232E+308-1.79769313486232E+308-1.565</t>
  </si>
  <si>
    <t>2014-12-2 17:33:40.705: RTWSControl  - tickOptionComputation - id:3000010 tickType:13 impliedVol:0.133231126304089 delta:-3.17872384023058E-02 optPrice:2.43176627307036E-04 pvDividend:0 gamma: 1.79769313486232E+308 theta/vega/undPrice: -2.20988881437524E-04-1.03504836340599E-04-1.565</t>
  </si>
  <si>
    <t>2014-12-2 17:33:40.711: RTWSControl  - tickOptionComputation - id:3000010 tickType:10 impliedVol:1.79769313486232E+308 delta:1.79769313486232E+308 optPrice:1.79769313486232E+308 pvDividend:0 gamma: 1.79769313486232E+308 theta/vega/undPrice: 1.79769313486232E+308-1.79769313486232E+308-1.565</t>
  </si>
  <si>
    <t>2014-12-2 17:33:40.745: RTWSControl  - tickOptionComputation - id:3000011 tickType:13 impliedVol:0.124389017217986 delta:-4.32668370309674E-02 optPrice:3.2036107990736E-04 pvDividend:0 gamma: 1.79769313486232E+308 theta/vega/undPrice: -2.6791808935574E-04-1.69152484907114E-04-1.565</t>
  </si>
  <si>
    <t>2014-12-2 17:33:40.750: RTWSControl  - tickOptionComputation - id:3000008 tickType:13 impliedVol:0.154329675666958 delta:-1.89698944805533E-02 optPrice:1.56764236948068E-04 pvDividend:0 gamma: 1.79769313486232E+308 theta/vega/undPrice: -1.66415157266678E-04-7.82253472811224E-05-1.565</t>
  </si>
  <si>
    <t>2014-12-2 17:33:40.757: RTWSControl  - tickOptionComputation - id:3000008 tickType:10 impliedVol:1.79769313486232E+308 delta:1.79769313486232E+308 optPrice:1.79769313486232E+308 pvDividend:0 gamma: 1.79769313486232E+308 theta/vega/undPrice: 1.79769313486232E+308-1.79769313486232E+308-1.565</t>
  </si>
  <si>
    <t>2014-12-2 17:33:40.790: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</si>
  <si>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17:33:40.867: RTWSControl  - tickOptionComputation - id:3000070 tickType:11 impliedVol:9.24118181358655E-02 delta:-7.37913449661503E-02 optPrice:7.999999797903E-04 pvDividend:0 gamma: 1.79769313486232E+308 theta/vega/undPrice: -1.68131752703765E-04-4.45743939026629E-04-1.79769313486232E+308</t>
  </si>
  <si>
    <t>2014-12-2 17:33:42.432: RTWSControl  - tickOptionComputation - id:3000012 tickType:13 impliedVol:0.116436945286154 delta:-6.53303138515777E-02 optPrice:4.86334931994741E-04 pvDividend:0 gamma: 1.79769313486232E+308 theta/vega/undPrice: -3.45953006668909E-04-1.94096730420207E-04-1.565</t>
  </si>
  <si>
    <t>2014-12-2 17:33:42.441: RTWSControl  - tickOptionComputation - id:3000006 tickType:13 impliedVol:0.178709564743741 delta:-1.40677036454474E-02 optPrice:1.30657765119597E-04 pvDividend:0 gamma: 1.79769313486232E+308 theta/vega/undPrice: -1.48459637206993E-04-5.78387577086647E-05-1.565</t>
  </si>
  <si>
    <t>2014-12-2 17:33:42.454: RTWSControl  - tickOptionComputation - id:3000007 tickType:13 impliedVol:0.165526168313505 delta:-1.58432453167261E-02 optPrice:1.38072152022294E-04 pvDividend:0 gamma: 1.79769313486232E+308 theta/vega/undPrice: -1.52354447313351E-04-5.79347366325147E-05-1.565</t>
  </si>
  <si>
    <t>2014-12-2 17:33:42.489: RTWSControl  - tickOptionComputation - id:3000009 tickType:13 impliedVol:0.14252492727779 delta:-2.25120680363473E-02 optPrice:1.74705709415609E-04 pvDividend:0 gamma: 1.79769313486232E+308 theta/vega/undPrice: -1.78536332582531E-04-1.0333527674133E-04-1.565</t>
  </si>
  <si>
    <t>2014-12-2 17:33:42.495: RTWSControl  - tickOptionComputation - id:3000010 tickType:13 impliedVol:0.132707082672326 delta:-3.12671613306736E-02 optPrice:2.3775251444288E-04 pvDividend:0 gamma: 1.79769313486232E+308 theta/vega/undPrice: -2.1709875535984E-04-1.03504850756522E-04-1.565</t>
  </si>
  <si>
    <t>2014-12-2 17:33:42.502: RTWSControl  - tickOptionComputation - id:3000011 tickType:13 impliedVol:0.124011088675111 delta:-4.26656577918561E-02 optPrice:3.13968314263493E-04 pvDividend:0 gamma: 1.79769313486232E+308 theta/vega/undPrice: -2.64342771573863E-04-1.69152504701234E-04-1.565</t>
  </si>
  <si>
    <t>2014-12-2 17:33:42.537: RTWSControl  - tickOptionComputation - id:3000008 tickType:13 impliedVol:0.153464622491519 delta:-1.85064608886793E-02 optPrice:1.51744281664132E-04 pvDividend:0 gamma: 1.79769313486232E+308 theta/vega/undPrice: -1.61890043449742E-04-7.43209660341886E-05-1.565</t>
  </si>
  <si>
    <t>2014-12-2 17:33:42.543: RTWSControl  - tickOptionComputation - id:3000066 tickType:13 impliedVol:9.65742748218776E-02 delta:-1.36275345053104E-02 optPrice:1.22770909300193E-04 pvDividend:0 gamma: 1.79769313486232E+308 theta/vega/undPrice: -4.32112281808488E-05-1.05078282852428E-04-1.79769313486232E+308</t>
  </si>
  <si>
    <t>2014-12-2 17:33:42.548: RTWSControl  - tickOptionComputation - id:3000068 tickType:13 impliedVol:9.11040327222299E-02 delta:-2.90558266039804E-02 optPrice:2.70946212349853E-04 pvDividend:0 gamma: 1.79769313486232E+308 theta/vega/undPrice: -7.76027644774615E-05-1.89086684110602E-04-1.79769313486232E+308</t>
  </si>
  <si>
    <t>2014-12-2 17:33:42.575: RTWSControl  - tickOptionComputation - id:3000067 tickType:13 impliedVol:9.36989412052931E-02 delta:-1.94653087820247E-02 optPrice:1.76466023767626E-04 pvDividend:0 gamma: 1.79769313486232E+308 theta/vega/undPrice: -5.72162601528518E-05-1.63463568652598E-04-1.79769313486232E+308</t>
  </si>
  <si>
    <t>2014-12-2 17:33:42.580: RTWSControl  - tickOptionComputation - id:3000069 tickType:13 impliedVol:8.87895493726916E-02 delta:-0.041495078431156 optPrice:3.92831016812973E-04 pvDividend:0 gamma: 1.79769313486232E+308 theta/vega/undPrice: -1.02399254188623E-04-2.99100909360537E-04-1.79769313486232E+308</t>
  </si>
  <si>
    <t>2014-12-2 17:33:42.585: RTWSControl  - tickOptionComputation - id:3000070 tickType:13 impliedVol:8.67554911566764E-02 delta:-6.30078239918041E-02 optPrice:6.27497686143599E-04 pvDividend:0 gamma: 1.79769313486232E+308 theta/vega/undPrice: -1.38542064887801E-04-3.59586782974504E-04-1.79769313486232E+308</t>
  </si>
  <si>
    <t>2014-12-2 17:33:42.618: RTWSControl  - tickOptionComputation - id:3000071 tickType:13 impliedVol:8.50018580741843E-02 delta:-9.19929862544847E-02 optPrice:9.62851247770236E-04 pvDividend:0 gamma: 1.79769313486232E+308 theta/vega/undPrice: -1.81006509137706E-04-4.57714640854433E-04-1.79769313486232E+308</t>
  </si>
  <si>
    <t>2014-12-2 17:33:42.623: RTWSControl  - tickOptionComputation - id:3000072 tickType:13 impliedVol:8.35286501252188E-02 delta:-0.130710466787409 optPrice:1.43797607610786E-03 pvDividend:0 gamma: 1.79769313486232E+308 theta/vega/undPrice: -2.30463729702008E-04-6.33111807437282E-04-1.79769313486232E+308</t>
  </si>
  <si>
    <t>2014-12-2 17:33:42.628: RTWSControl  - tickOptionComputation - id:3000006 tickType:10 impliedVol:1.79769313486232E+308 delta:1.79769313486232E+308 optPrice:1.79769313486232E+308 pvDividend:0 gamma: 1.79769313486232E+308 theta/vega/undPrice: 1.79769313486232E+308-1.79769313486232E+308-1.565</t>
  </si>
  <si>
    <t>2014-12-2 17:33:42.663: RTWSControl  - tickOptionComputation - id:3000007 tickType:10 impliedVol:1.79769313486232E+308 delta:1.79769313486232E+308 optPrice:1.79769313486232E+308 pvDividend:0 gamma: 1.79769313486232E+308 theta/vega/undPrice: 1.79769313486232E+308-1.79769313486232E+308-1.565</t>
  </si>
  <si>
    <t>2014-12-2 17:33:42.702: RTWSControl  - tickOptionComputation - id:3000009 tickType:10 impliedVol:1.79769313486232E+308 delta:1.79769313486232E+308 optPrice:1.79769313486232E+308 pvDividend:0 gamma: 1.79769313486232E+308 theta/vega/undPrice: 1.79769313486232E+308-1.79769313486232E+308-1.565</t>
  </si>
  <si>
    <t>2014-12-2 17:33:42.712: RTWSControl  - tickOptionComputation - id:3000010 tickType:10 impliedVol:1.79769313486232E+308 delta:1.79769313486232E+308 optPrice:1.79769313486232E+308 pvDividend:0 gamma: 1.79769313486232E+308 theta/vega/undPrice: 1.79769313486232E+308-1.79769313486232E+308-1.565</t>
  </si>
  <si>
    <t>2014-12-2 17:33:42.743: RTWSControl  - tickOptionComputation - id:3000008 tickType:10 impliedVol:1.79769313486232E+308 delta:1.79769313486232E+308 optPrice:1.79769313486232E+308 pvDividend:0 gamma: 1.79769313486232E+308 theta/vega/undPrice: 1.79769313486232E+308-1.79769313486232E+308-1.565</t>
  </si>
  <si>
    <t>2014-12-2 17:33:42.753: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</si>
  <si>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17:33:46.421: RTWSControl  - tickOptionComputation - id:3000006 tickType:10 impliedVol:1.79769313486232E+308 delta:1.79769313486232E+308 optPrice:1.79769313486232E+308 pvDividend:0 gamma: 1.79769313486232E+308 theta/vega/undPrice: 1.79769313486232E+308-1.79769313486232E+308-1.565</t>
  </si>
  <si>
    <t>2014-12-2 17:33:46.440: RTWSControl  - tickOptionComputation - id:3000007 tickType:10 impliedVol:1.79769313486232E+308 delta:1.79769313486232E+308 optPrice:1.79769313486232E+308 pvDividend:0 gamma: 1.79769313486232E+308 theta/vega/undPrice: 1.79769313486232E+308-1.79769313486232E+308-1.565</t>
  </si>
  <si>
    <t>2014-12-2 17:33:46.493: RTWSControl  - tickOptionComputation - id:3000009 tickType:10 impliedVol:1.79769313486232E+308 delta:1.79769313486232E+308 optPrice:1.79769313486232E+308 pvDividend:0 gamma: 1.79769313486232E+308 theta/vega/undPrice: 1.79769313486232E+308-1.79769313486232E+308-1.565</t>
  </si>
  <si>
    <t>2014-12-2 17:33:46.536: RTWSControl  - tickOptionComputation - id:3000010 tickType:10 impliedVol:1.79769313486232E+308 delta:1.79769313486232E+308 optPrice:1.79769313486232E+308 pvDividend:0 gamma: 1.79769313486232E+308 theta/vega/undPrice: 1.79769313486232E+308-1.79769313486232E+308-1.565</t>
  </si>
  <si>
    <t>2014-12-2 17:33:46.634: RTWSControl  - tickOptionComputation - id:3000008 tickType:10 impliedVol:1.79769313486232E+308 delta:1.79769313486232E+308 optPrice:1.79769313486232E+308 pvDividend:0 gamma: 1.79769313486232E+308 theta/vega/undPrice: 1.79769313486232E+308-1.79769313486232E+308-1.565</t>
  </si>
  <si>
    <t>2014-12-2 17:33:46.650: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</si>
  <si>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17:33:50.575: RTWSControl  - tickOptionComputation - id:3000006 tickType:10 impliedVol:1.79769313486232E+308 delta:1.79769313486232E+308 optPrice:1.79769313486232E+308 pvDividend:0 gamma: 1.79769313486232E+308 theta/vega/undPrice: 1.79769313486232E+308-1.79769313486232E+308-1.565</t>
  </si>
  <si>
    <t>2014-12-2 17:33:50.778: RTWSControl  - tickOptionComputation - id:3000007 tickType:10 impliedVol:1.79769313486232E+308 delta:1.79769313486232E+308 optPrice:1.79769313486232E+308 pvDividend:0 gamma: 1.79769313486232E+308 theta/vega/undPrice: 1.79769313486232E+308-1.79769313486232E+308-1.565</t>
  </si>
  <si>
    <t>2014-12-2 17:33:50.793: RTWSControl  - tickOptionComputation - id:3000009 tickType:10 impliedVol:1.79769313486232E+308 delta:1.79769313486232E+308 optPrice:1.79769313486232E+308 pvDividend:0 gamma: 1.79769313486232E+308 theta/vega/undPrice: 1.79769313486232E+308-1.79769313486232E+308-1.565</t>
  </si>
  <si>
    <t>2014-12-2 17:33:50.871: RTWSControl  - tickOptionComputation - id:3000010 tickType:10 impliedVol:1.79769313486232E+308 delta:1.79769313486232E+308 optPrice:1.79769313486232E+308 pvDividend:0 gamma: 1.79769313486232E+308 theta/vega/undPrice: 1.79769313486232E+308-1.79769313486232E+308-1.565</t>
  </si>
  <si>
    <t>2014-12-2 17:33:50.871: RTWSControl  - tickOptionComputation - id:3000008 tickType:10 impliedVol:1.79769313486232E+308 delta:1.79769313486232E+308 optPrice:1.79769313486232E+308 pvDividend:0 gamma: 1.79769313486232E+308 theta/vega/undPrice: 1.79769313486232E+308-1.79769313486232E+308-1.565</t>
  </si>
  <si>
    <t>2014-12-2 17:33:50.903: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</si>
  <si>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17:33:54.530: RTWSControl  - tickOptionComputation - id:3000012 tickType:13 impliedVol:0.1164833770531 delta:-6.54003036991346E-02 optPrice:4.87121617663465E-04 pvDividend:0 gamma: 1.79769313486232E+308 theta/vega/undPrice: -3.46392981229835E-04-1.94490070542706E-04-1.565</t>
  </si>
  <si>
    <t>2014-12-2 17:33:54.561: RTWSControl  - tickOptionComputation - id:3000006 tickType:13 impliedVol:0.178404371722465 delta:-1.39193099909222E-02 optPrice:1.28892562924597E-04 pvDividend:0 gamma: 1.79769313486232E+308 theta/vega/undPrice: -1.4686844400053E-04-5.78387646277593E-05-1.565</t>
  </si>
  <si>
    <t>2014-12-2 17:33:54.577: RTWSControl  - tickOptionComputation - id:3000007 tickType:13 impliedVol:0.165296921311615 delta:-0.015725139963685 optPrice:1.36744013247719E-04 pvDividend:0 gamma: 1.79769313486232E+308 theta/vega/undPrice: -1.51157231138518E-04-5.79347409824311E-05-1.565</t>
  </si>
  <si>
    <t>2014-12-2 17:33:54.577: RTWSControl  - tickOptionComputation - id:3000006 tickType:10 impliedVol:1.79769313486232E+308 delta:1.79769313486232E+308 optPrice:1.79769313486232E+308 pvDividend:0 gamma: 1.79769313486232E+308 theta/vega/undPrice: 1.79769313486232E+308-1.79769313486232E+308-1.565</t>
  </si>
  <si>
    <t>2014-12-2 17:33:54.623: RTWSControl  - tickOptionComputation - id:3000009 tickType:13 impliedVol:0.142426762049062 delta:-2.24150931996002E-02 optPrice:1.73691314434061E-04 pvDividend:0 gamma: 1.79769313486232E+308 theta/vega/undPrice: -1.77808818245338E-04-1.03335280368867E-04-1.565</t>
  </si>
  <si>
    <t>2014-12-2 17:33:54.639: RTWSControl  - tickOptionComputation - id:3000007 tickType:10 impliedVol:1.79769313486232E+308 delta:1.79769313486232E+308 optPrice:1.79769313486232E+308 pvDividend:0 gamma: 1.79769313486232E+308 theta/vega/undPrice: 1.79769313486232E+308-1.79769313486232E+308-1.565</t>
  </si>
  <si>
    <t>2014-12-2 17:33:54.655: RTWSControl  - tickOptionComputation - id:3000010 tickType:13 impliedVol:0.132664053197367 delta:-3.12242744025747E-02 optPrice:2.37307137886785E-04 pvDividend:0 gamma: 1.79769313486232E+308 theta/vega/undPrice: -2.16779335197402E-04-1.03504851946427E-04-1.565</t>
  </si>
  <si>
    <t>2014-12-2 17:33:54.670: RTWSControl  - tickOptionComputation - id:3000011 tickType:13 impliedVol:0.124016258198701 delta:-4.26739058680468E-02 optPrice:3.14055758187682E-04 pvDividend:0 gamma: 1.79769313486232E+308 theta/vega/undPrice: -2.64391676827521E-04-1.69152504430119E-04-1.565</t>
  </si>
  <si>
    <t>2014-12-2 17:33:54.701: RTWSControl  - tickOptionComputation - id:3000008 tickType:13 impliedVol:0.153304384753824 delta:-1.84200408558535E-02 optPrice:1.50814412356059E-04 pvDividend:0 gamma: 1.79769313486232E+308 theta/vega/undPrice: -1.6105183584834E-04-7.35977395080097E-05-1.565</t>
  </si>
  <si>
    <t>2014-12-2 17:33:54.701: RTWSControl  - tickOptionComputation - id:3000009 tickType:10 impliedVol:1.79769313486232E+308 delta:1.79769313486232E+308 optPrice:1.79769313486232E+308 pvDividend:0 gamma: 1.79769313486232E+308 theta/vega/undPrice: 1.79769313486232E+308-1.79769313486232E+308-1.565</t>
  </si>
  <si>
    <t>2014-12-2 17:33:54.733: RTWSControl  - tickOptionComputation - id:3000010 tickType:10 impliedVol:1.79769313486232E+308 delta:1.79769313486232E+308 optPrice:1.79769313486232E+308 pvDividend:0 gamma: 1.79769313486232E+308 theta/vega/undPrice: 1.79769313486232E+308-1.79769313486232E+308-1.565</t>
  </si>
  <si>
    <t>2014-12-2 17:33:54.733: RTWSControl  - tickOptionComputation - id:3000008 tickType:10 impliedVol:1.79769313486232E+308 delta:1.79769313486232E+308 optPrice:1.79769313486232E+308 pvDividend:0 gamma: 1.79769313486232E+308 theta/vega/undPrice: 1.79769313486232E+308-1.79769313486232E+308-1.565</t>
  </si>
  <si>
    <t>2014-12-2 17:33:54.779: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</si>
  <si>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17:33:55.413: RTWSControl  - tickOptionComputation - id:3000012 tickType:13 impliedVol:0.1164833770531 delta:-6.60994910641043E-02 optPrice:4.93004225335171E-04 pvDividend:0 gamma: 1.79769313486232E+308 theta/vega/undPrice: -3.49387176336787E-04-1.98636056439171E-04-1.5649</t>
  </si>
  <si>
    <t>2014-12-2 17:33:55.625: RTWSControl  - tickOptionComputation - id:3000006 tickType:13 impliedVol:0.178404371722465 delta:-1.40750364518199E-02 optPrice:1.30501215456705E-04 pvDividend:0 gamma: 1.79769313486232E+308 theta/vega/undPrice: -1.48262746685274E-04-5.78369168254851E-05-1.5649</t>
  </si>
  <si>
    <t>2014-12-2 17:33:55.639: RTWSControl  - tickOptionComputation - id:3000007 tickType:13 impliedVol:0.165296921311615 delta:-1.58935563482406E-02 optPrice:1.38355090525947E-04 pvDividend:0 gamma: 1.79769313486232E+308 theta/vega/undPrice: -1.52553719546007E-04-5.7932890801801E-05-1.5649</t>
  </si>
  <si>
    <t>2014-12-2 17:33:55.649: RTWSControl  - tickOptionComputation - id:3000009 tickType:13 impliedVol:0.142426762049062 delta:-2.27634449551215E-02 optPrice:1.76889334349226E-04 pvDividend:0 gamma: 1.79769313486232E+308 theta/vega/undPrice: -1.79969325062041E-04-1.03331977426348E-04-1.5649</t>
  </si>
  <si>
    <t>2014-12-2 17:33:55.655: RTWSControl  - tickOptionComputation - id:3000010 tickType:13 impliedVol:0.132664053197367 delta:-3.15991782511798E-02 optPrice:2.40508385079673E-04 pvDividend:0 gamma: 1.79769313486232E+308 theta/vega/undPrice: -2.18942156588328E-04-1.03501546293931E-04-1.5649</t>
  </si>
  <si>
    <t>2014-12-2 17:33:55.662: RTWSControl  - tickOptionComputation - id:3000011 tickType:13 impliedVol:0.124016258198701 delta:-0.043328844015456 optPrice:3.19934290601159E-04 pvDividend:0 gamma: 1.79769313486232E+308 theta/vega/undPrice: -2.67383592723178E-04-1.69147097888996E-04-1.5649</t>
  </si>
  <si>
    <t>2014-12-2 17:33:55.706: RTWSControl  - tickOptionComputation - id:3000008 tickType:13 impliedVol:0.153304384753824 delta:-1.86020184927651E-02 optPrice:1.52427710866543E-04 pvDividend:0 gamma: 1.79769313486232E+308 theta/vega/undPrice: -1.62450326529495E-04-7.51755683428423E-05-1.5649</t>
  </si>
  <si>
    <t>2014-12-2 17:33:56.408: RTWSControl  - tickOptionComputation - id:3000012 tickType:10 impliedVol:0.105124019711759 delta:-4.71982680555284E-02 optPrice:3.00000014249235E-04 pvDividend:0 gamma: 1.79769313486232E+308 theta/vega/undPrice: -2.41752266989308E-04-1.69423175173572E-04-1.5649</t>
  </si>
  <si>
    <t>2014-12-2 17:33:56.423: RTWSControl  - tickOptionComputation - id:3000012 tickType:11 impliedVol:0.116873828158269 delta:-0.06667775299828 optPrice:5.00000023748726E-04 pvDividend:0 gamma: 1.79769313486232E+308 theta/vega/undPrice: -3.53086864384036E-04-2.01943601271098E-04-1.5649</t>
  </si>
  <si>
    <t>2014-12-2 17:33:56.470: RTWSControl  - tickOptionComputation - id:3000006 tickType:10 impliedVol:1.79769313486232E+308 delta:1.79769313486232E+308 optPrice:1.79769313486232E+308 pvDividend:0 gamma: 1.79769313486232E+308 theta/vega/undPrice: 1.79769313486232E+308-1.79769313486232E+308-1.5649</t>
  </si>
  <si>
    <t>2014-12-2 17:33:56.486: RTWSControl  - tickOptionComputation - id:3000006 tickType:11 impliedVol:0.173204501230358 delta:-1.14696431681879E-02 optPrice:9.99999974737875E-05 pvDividend:0 gamma: 1.79769313486232E+308 theta/vega/undPrice: -1.2115286447765E-04-5.7837039889599E-05-1.5649</t>
  </si>
  <si>
    <t>2014-12-2 17:33:56.532: RTWSControl  - tickOptionComputation - id:3000007 tickType:10 impliedVol:1.79769313486232E+308 delta:1.79769313486232E+308 optPrice:1.79769313486232E+308 pvDividend:0 gamma: 1.79769313486232E+308 theta/vega/undPrice: 1.79769313486232E+308-1.79769313486232E+308-1.5649</t>
  </si>
  <si>
    <t>2014-12-2 17:33:56.532: RTWSControl  - tickOptionComputation - id:3000007 tickType:11 impliedVol:0.158722354748422 delta:-1.23664913445141E-02 optPrice:9.99999974737875E-05 pvDividend:0 gamma: 1.79769313486232E+308 theta/vega/undPrice: -1.18219839746818E-04-5.7933023943731E-05-1.5649</t>
  </si>
  <si>
    <t>2014-12-2 17:33:56.579: RTWSControl  - tickOptionComputation - id:3000009 tickType:10 impliedVol:1.79769313486232E+308 delta:1.79769313486232E+308 optPrice:1.79769313486232E+308 pvDividend:0 gamma: 1.79769313486232E+308 theta/vega/undPrice: 1.79769313486232E+308-1.79769313486232E+308-1.5649</t>
  </si>
  <si>
    <t>2014-12-2 17:33:56.579: RTWSControl  - tickOptionComputation - id:3000009 tickType:11 impliedVol:0.129932273253766 delta:-1.47652486725035E-02 optPrice:9.99999974737875E-05 pvDividend:0 gamma: 1.79769313486232E+308 theta/vega/undPrice: -1.12516998834593E-04-5.81244502019192E-05-1.5649</t>
  </si>
  <si>
    <t>2014-12-2 17:33:56.610: RTWSControl  - tickOptionComputation - id:3000010 tickType:10 impliedVol:1.79769313486232E+308 delta:1.79769313486232E+308 optPrice:1.79769313486232E+308 pvDividend:0 gamma: 1.79769313486232E+308 theta/vega/undPrice: 1.79769313486232E+308-1.79769313486232E+308-1.5649</t>
  </si>
  <si>
    <t>2014-12-2 17:33:56.610: RTWSControl  - tickOptionComputation - id:3000010 tickType:11 impliedVol:0.128775006976626 delta:-2.76130706489387E-02 optPrice:1.99999994947575E-04 pvDividend:0 gamma: 1.79769313486232E+308 theta/vega/undPrice: -1.90073547563002E-04-1.03501656977266E-04-1.5649</t>
  </si>
  <si>
    <t>2014-12-2 17:33:56.657: RTWSControl  - tickOptionComputation - id:3000011 tickType:10 impliedVol:0.101296681874843 delta:-1.84671901669371E-02 optPrice:9.99999974737875E-05 pvDividend:0 gamma: 1.79769313486232E+308 theta/vega/undPrice: -1.0663562831765E-04-8.36985052099699E-05-1.5649</t>
  </si>
  <si>
    <t>2014-12-2 17:33:56.657: RTWSControl  - tickOptionComputation - id:3000011 tickType:11 impliedVol:0.122479577260832 delta:-4.13757433917943E-02 optPrice:3.00000014249235E-04 pvDividend:0 gamma: 1.79769313486232E+308 theta/vega/undPrice: -2.5454195988714E-04-1.63664464415788E-04-1.5649</t>
  </si>
  <si>
    <t>2014-12-2 17:33:56.688: RTWSControl  - tickOptionComputation - id:3000008 tickType:10 impliedVol:1.79769313486232E+308 delta:1.79769313486232E+308 optPrice:1.79769313486232E+308 pvDividend:0 gamma: 1.79769313486232E+308 theta/vega/undPrice: 1.79769313486232E+308-1.79769313486232E+308-1.5649</t>
  </si>
  <si>
    <t>2014-12-2 17:33:56.688: RTWSControl  - tickOptionComputation - id:3000008 tickType:11 impliedVol:0.144325228033423 delta:-1.34616092314704E-02 optPrice:9.99999974737875E-05 pvDividend:0 gamma: 1.79769313486232E+308 theta/vega/undPrice: -1.15481545223778E-04-5.8028826552783E-05-1.5649</t>
  </si>
  <si>
    <t>2014-12-2 17:33:56.735: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</si>
  <si>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17:33:56.829: RTWSControl  - tickOptionComputation - id:3000072 tickType:10 impliedVol:8.45083152093777E-02 delta:-0.133725443785427 optPrice:1.50000001303852E-03 pvDividend:0 gamma: 1.79769313486232E+308 theta/vega/undPrice: -2.366032195727E-04-6.33111400324024E-04-1.79769313486232E+308</t>
  </si>
  <si>
    <t>2014-12-2 17:33:57.459: RTWSControl  - tickOptionComputation - id:3000012 tickType:13 impliedVol:0.1164833770531 delta:-6.67987677935104E-02 optPrice:4.98886833006861E-04 pvDividend:0 gamma: 1.79769313486232E+308 theta/vega/undPrice: -3.52381371443731E-04-2.02782042335647E-04-1.5648</t>
  </si>
  <si>
    <t>2014-12-2 17:33:57.668: RTWSControl  - tickOptionComputation - id:3000006 tickType:13 impliedVol:0.178404371722465 delta:-1.42307828164062E-02 optPrice:1.3210986798881E-04 pvDividend:0 gamma: 1.79769313486232E+308 theta/vega/undPrice: -1.49657049370016E-04-5.78350690232249E-05-1.5648</t>
  </si>
  <si>
    <t>2014-12-2 17:33:57.681: RTWSControl  - tickOptionComputation - id:3000007 tickType:13 impliedVol:0.165296921311615 delta:-1.60619942584075E-02 optPrice:1.39966167804173E-04 pvDividend:0 gamma: 1.79769313486232E+308 theta/vega/undPrice: -1.53950207953496E-04-5.79310406243253E-05-1.5648</t>
  </si>
  <si>
    <t>2014-12-2 17:33:57.688: RTWSControl  - tickOptionComputation - id:3000009 tickType:13 impliedVol:0.142426762049062 delta:-2.31118412341317E-02 optPrice:1.80087354264416E-04 pvDividend:0 gamma: 1.79769313486232E+308 theta/vega/undPrice: -1.82129831878761E-04-1.03328674483804E-04-1.5648</t>
  </si>
  <si>
    <t>2014-12-2 17:33:57.702: RTWSControl  - tickOptionComputation - id:3000010 tickType:13 impliedVol:0.132664053197367 delta:-3.19741300169421E-02 optPrice:2.4370963227255E-04 pvDividend:0 gamma: 1.79769313486232E+308 theta/vega/undPrice: -2.21104977979246E-04-1.03498240641456E-04-1.5648</t>
  </si>
  <si>
    <t>2014-12-2 17:33:57.708: RTWSControl  - tickOptionComputation - id:3000011 tickType:13 impliedVol:0.124016258198701 delta:-0.043983865871728 optPrice:3.25812823014631E-04 pvDividend:0 gamma: 1.79769313486232E+308 theta/vega/undPrice: -2.70375508618833E-04-1.69141691347884E-04-1.5648</t>
  </si>
  <si>
    <t>2014-12-2 17:33:57.714: RTWSControl  - tickOptionComputation - id:3000008 tickType:13 impliedVol:0.153304384753824 delta:-1.87840193885764E-02 optPrice:1.54041009377022E-04 pvDividend:0 gamma: 1.79769313486232E+308 theta/vega/undPrice: -1.63848817210646E-04-7.67533971776665E-05-1.5648</t>
  </si>
  <si>
    <t>2014-12-2 17:33:58.422: RTWSControl  - tickOptionComputation - id:3000012 tickType:13 impliedVol:0.115966297127585 delta:-6.60223460534814E-02 optPrice:4.90126593392891E-04 pvDividend:0 gamma: 1.79769313486232E+308 theta/vega/undPrice: -3.47481977885161E-04-1.98401953259093E-04-1.5648</t>
  </si>
  <si>
    <t>2014-12-2 17:33:58.432: RTWSControl  - tickOptionComputation - id:3000006 tickType:13 impliedVol:0.177832026112249 delta:-1.39520983690309E-02 optPrice:1.28799696192092E-04 pvDividend:0 gamma: 1.79769313486232E+308 theta/vega/undPrice: -1.46673185443137E-04-5.78350818987404E-05-1.5648</t>
  </si>
  <si>
    <t>2014-12-2 17:33:58.446: RTWSControl  - tickOptionComputation - id:3000007 tickType:13 impliedVol:0.164705558345084 delta:-1.57569975846699E-02 optPrice:1.36540334506627E-04 pvDividend:0 gamma: 1.79769313486232E+308 theta/vega/undPrice: -1.50862079436959E-04-5.79310517310772E-05-1.5648</t>
  </si>
  <si>
    <t>2014-12-2 17:33:58.484: RTWSControl  - tickOptionComputation - id:3000009 tickType:13 impliedVol:0.141831238334419 delta:-2.25235423756496E-02 optPrice:1.73933874864445E-04 pvDividend:0 gamma: 1.79769313486232E+308 theta/vega/undPrice: -1.77716615369636E-04-1.03328696262675E-04-1.5648</t>
  </si>
  <si>
    <t>2014-12-2 17:33:58.491: RTWSControl  - tickOptionComputation - id:3000010 tickType:13 impliedVol:0.132083386090919 delta:-0.031395904179505 optPrice:2.37699821238768E-04 pvDividend:0 gamma: 1.79769313486232E+308 theta/vega/undPrice: -2.16794794025365E-04-1.03498256467691E-04-1.5648</t>
  </si>
  <si>
    <t>2014-12-2 17:33:58.497: RTWSControl  - tickOptionComputation - id:3000011 tickType:13 impliedVol:0.123461739021977 delta:-4.31010009854668E-02 optPrice:3.16433576472544E-04 pvDividend:0 gamma: 1.79769313486232E+308 theta/vega/undPrice: -2.65129924626733E-04-1.6914172008783E-04-1.5648</t>
  </si>
  <si>
    <t>2014-12-2 17:33:58.539: RTWSControl  - tickOptionComputation - id:3000008 tickType:13 impliedVol:0.152705295752469 delta:-1.84607108350075E-02 optPrice:1.50564681248972E-04 pvDividend:0 gamma: 1.79769313486232E+308 theta/vega/undPrice: -1.60715167405329E-04-7.40496058556705E-05-1.5648</t>
  </si>
  <si>
    <t>2014-12-2 17:33:58.545: RTWSControl  - tickOptionComputation - id:3000066 tickType:13 impliedVol:9.74662456941218E-02 delta:-1.44263388968894E-02 optPrice:1.32077707761549E-04 pvDividend:0 gamma: 1.79769313486232E+308 theta/vega/undPrice: -4.57870778887416E-05-1.1231680109931E-04-1.79769313486232E+308</t>
  </si>
  <si>
    <t>2014-12-2 17:33:58.550: RTWSControl  - tickOptionComputation - id:3000068 tickType:13 impliedVol:9.09325416661737E-02 delta:-2.88032364350075E-02 optPrice:2.67754646658147E-04 pvDividend:0 gamma: 1.79769313486232E+308 theta/vega/undPrice: -7.68999724151905E-05-1.87070987962381E-04-1.79769313486232E+308</t>
  </si>
  <si>
    <t>2014-12-2 17:33:58.577: RTWSControl  - tickOptionComputation - id:3000067 tickType:13 impliedVol:9.39162010554213E-02 delta:-1.96541004063449E-02 optPrice:1.78736662046547E-04 pvDividend:0 gamma: 1.79769313486232E+308 theta/vega/undPrice: -5.78447068719744E-05-1.65229593164764E-04-1.79769313486232E+308</t>
  </si>
  <si>
    <t>2014-12-2 17:33:58.582: RTWSControl  - tickOptionComputation - id:3000069 tickType:13 impliedVol:8.85152675263825E-02 delta:-4.11178440816122E-02 optPrice:3.87718044350361E-04 pvDividend:0 gamma: 1.79769313486232E+308 theta/vega/undPrice: -1.01273361068136E-04-2.95871720755682E-04-1.79769313486232E+308</t>
  </si>
  <si>
    <t>2014-12-2 17:33:58.587: RTWSControl  - tickOptionComputation - id:3000070 tickType:13 impliedVol:8.66643786360441E-02 delta:-6.28216545595113E-02 optPrice:6.24721978235531E-04 pvDividend:0 gamma: 1.79769313486232E+308 theta/vega/undPrice: -1.38065431021656E-04-3.58198952621935E-04-1.79769313486232E+308</t>
  </si>
  <si>
    <t>2014-12-2 17:33:58.617: RTWSControl  - tickOptionComputation - id:3000071 tickType:13 impliedVol:8.53798749951586E-02 delta:-9.30155956788919E-02 optPrice:9.80153686999826E-04 pvDividend:0 gamma: 1.79769313486232E+308 theta/vega/undPrice: -1.83278499307328E-04-4.57714535762359E-04-1.79769313486232E+308</t>
  </si>
  <si>
    <t>2014-12-2 17:33:58.622: RTWSControl  - tickOptionComputation - id:3000072 tickType:13 impliedVol:8.46617566037224E-02 delta:-0.134299588756791 optPrice:1.50971459422486E-03 pvDividend:0 gamma: 1.79769313486232E+308 theta/vega/undPrice: -2.37564824974828E-04-6.33111336543373E-04-1.79769313486232E+308</t>
  </si>
  <si>
    <t>2014-12-2 17:33:58.627: RTWSControl  - tickOptionComputation - id:3000012 tickType:10 impliedVol:0.104685029687392 delta:-0.047162834739455 optPrice:3.00000014249235E-04 pvDividend:0 gamma: 1.79769313486232E+308 theta/vega/undPrice: -2.40590401477749E-04-1.69417779562332E-04-1.5648</t>
  </si>
  <si>
    <t>2014-12-2 17:33:58.662: RTWSControl  - tickOptionComputation - id:3000012 tickType:11 impliedVol:0.116549083987928 delta:-6.68911485788542E-02 optPrice:5.00000023748726E-04 pvDividend:0 gamma: 1.79769313486232E+308 theta/vega/undPrice: -3.53003952371083E-04-2.03338633636014E-04-1.5648</t>
  </si>
  <si>
    <t>2014-12-2 17:33:58.672: RTWSControl  - tickOptionComputation - id:3000006 tickType:10 impliedVol:1.79769313486232E+308 delta:1.79769313486232E+308 optPrice:1.79769313486232E+308 pvDividend:0 gamma: 1.79769313486232E+308 theta/vega/undPrice: 1.79769313486232E+308-1.79769313486232E+308-1.5648</t>
  </si>
  <si>
    <t>2014-12-2 17:33:58.704: RTWSControl  - tickOptionComputation - id:3000006 tickType:11 impliedVol:0.172936555157645 delta:-1.14917642333857E-02 optPrice:9.99999974737875E-05 pvDividend:0 gamma: 1.79769313486232E+308 theta/vega/undPrice: -1.21151121153598E-04-5.78351977497805E-05-1.5648</t>
  </si>
  <si>
    <t>2014-12-2 17:33:58.718: RTWSControl  - tickOptionComputation - id:3000007 tickType:10 impliedVol:1.79769313486232E+308 delta:1.79769313486232E+308 optPrice:1.79769313486232E+308 pvDividend:0 gamma: 1.79769313486232E+308 theta/vega/undPrice: 1.79769313486232E+308-1.79769313486232E+308-1.5648</t>
  </si>
  <si>
    <t>2014-12-2 17:33:58.742: RTWSControl  - tickOptionComputation - id:3000007 tickType:11 impliedVol:0.158451058657465 delta:-1.23902808677405E-02 optPrice:9.99999974737875E-05 pvDividend:0 gamma: 1.79769313486232E+308 theta/vega/undPrice: -1.1820069860364E-04-5.79311784109701E-05-1.5648</t>
  </si>
  <si>
    <t>2014-12-2 17:33:58.752: RTWSControl  - tickOptionComputation - id:3000009 tickType:10 impliedVol:1.79769313486232E+308 delta:1.79769313486232E+308 optPrice:1.79769313486232E+308 pvDividend:0 gamma: 1.79769313486232E+308 theta/vega/undPrice: 1.79769313486232E+308-1.79769313486232E+308-1.5648</t>
  </si>
  <si>
    <t>2014-12-2 17:33:58.785: RTWSControl  - tickOptionComputation - id:3000009 tickType:11 impliedVol:0.129653242970744 delta:-1.47941734056918E-02 optPrice:9.99999974737875E-05 pvDividend:0 gamma: 1.79769313486232E+308 theta/vega/undPrice: -1.12457465067089E-04-5.81225978567772E-05-1.5648</t>
  </si>
  <si>
    <t>2014-12-2 17:33:58.795: RTWSControl  - tickOptionComputation - id:3000010 tickType:10 impliedVol:1.79769313486232E+308 delta:1.79769313486232E+308 optPrice:1.79769313486232E+308 pvDividend:0 gamma: 1.79769313486232E+308 theta/vega/undPrice: 1.79769313486232E+308-1.79769313486232E+308-1.5648</t>
  </si>
  <si>
    <t>2014-12-2 17:33:58.828: RTWSControl  - tickOptionComputation - id:3000010 tickType:11 impliedVol:0.128470455670703 delta:-2.76779375221327E-02 optPrice:1.99999994947575E-04 pvDividend:0 gamma: 1.79769313486232E+308 theta/vega/undPrice: -1.89976660310976E-04-1.03498359116979E-04-1.5648</t>
  </si>
  <si>
    <t>2014-12-2 17:33:58.838: RTWSControl  - tickOptionComputation - id:3000011 tickType:10 impliedVol:0.101054099955982 delta:-1.85445486579313E-02 optPrice:9.99999974737875E-05 pvDividend:0 gamma: 1.79769313486232E+308 theta/vega/undPrice: -1.06767689024341E-04-8.41836430874228E-05-1.5648</t>
  </si>
  <si>
    <t>2014-12-2 17:33:58.869: RTWSControl  - tickOptionComputation - id:3000011 tickType:11 impliedVol:0.122225973791944 delta:-4.15297080934558E-02 optPrice:3.00000014249235E-04 pvDividend:0 gamma: 1.79769313486232E+308 theta/vega/undPrice: -2.54821665511601E-04-1.64673364812955E-04-1.5648</t>
  </si>
  <si>
    <t>2014-12-2 17:33:58.879: RTWSControl  - tickOptionComputation - id:3000008 tickType:10 impliedVol:1.79769313486232E+308 delta:1.79769313486232E+308 optPrice:1.79769313486232E+308 pvDividend:0 gamma: 1.79769313486232E+308 theta/vega/undPrice: 1.79769313486232E+308-1.79769313486232E+308-1.5648</t>
  </si>
  <si>
    <t>2014-12-2 17:33:58.900: RTWSControl  - tickOptionComputation - id:3000008 tickType:11 impliedVol:0.144048999656964 delta:-1.34868357543604E-02 optPrice:9.99999974737875E-05 pvDividend:0 gamma: 1.79769313486232E+308 theta/vega/undPrice: -1.1543666578789E-04-5.80269776436633E-05-1.5648</t>
  </si>
  <si>
    <t>2014-12-2 17:33:58.916: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</si>
  <si>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17:34:0.421: RTWSControl  - tickOptionComputation - id:3000006 tickType:10 impliedVol:1.79769313486232E+308 delta:1.79769313486232E+308 optPrice:1.79769313486232E+308 pvDividend:0 gamma: 1.79769313486232E+308 theta/vega/undPrice: 1.79769313486232E+308-1.79769313486232E+308-1.5648</t>
  </si>
  <si>
    <t>2014-12-2 17:34:0.441: RTWSControl  - tickOptionComputation - id:3000007 tickType:10 impliedVol:1.79769313486232E+308 delta:1.79769313486232E+308 optPrice:1.79769313486232E+308 pvDividend:0 gamma: 1.79769313486232E+308 theta/vega/undPrice: 1.79769313486232E+308-1.79769313486232E+308-1.5648</t>
  </si>
  <si>
    <t>2014-12-2 17:34:0.491: RTWSControl  - tickOptionComputation - id:3000009 tickType:10 impliedVol:1.79769313486232E+308 delta:1.79769313486232E+308 optPrice:1.79769313486232E+308 pvDividend:0 gamma: 1.79769313486232E+308 theta/vega/undPrice: 1.79769313486232E+308-1.79769313486232E+308-1.5648</t>
  </si>
  <si>
    <t>2014-12-2 17:34:0.535: RTWSControl  - tickOptionComputation - id:3000010 tickType:10 impliedVol:1.79769313486232E+308 delta:1.79769313486232E+308 optPrice:1.79769313486232E+308 pvDividend:0 gamma: 1.79769313486232E+308 theta/vega/undPrice: 1.79769313486232E+308-1.79769313486232E+308-1.5648</t>
  </si>
  <si>
    <t>2014-12-2 17:34:0.540: RTWSControl  - tickOptionComputation - id:3000008 tickType:10 impliedVol:1.79769313486232E+308 delta:1.79769313486232E+308 optPrice:1.79769313486232E+308 pvDividend:0 gamma: 1.79769313486232E+308 theta/vega/undPrice: 1.79769313486232E+308-1.79769313486232E+308-1.5648</t>
  </si>
  <si>
    <t>2014-12-2 17:34:0.632: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</si>
  <si>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17:34:2.427: RTWSControl  - tickOptionComputation - id:3000012 tickType:13 impliedVol:0.11588317897511 delta:-6.58968911787979E-02 optPrice:4.88718426211011E-04 pvDividend:0 gamma: 1.79769313486232E+308 theta/vega/undPrice: -3.46694423457676E-04-1.97697874556446E-04-1.5648</t>
  </si>
  <si>
    <t>2014-12-2 17:34:2.477: RTWSControl  - tickOptionComputation - id:3000006 tickType:13 impliedVol:0.177633208223511 delta:-1.38548687994921E-02 optPrice:1.27649828936005E-04 pvDividend:0 gamma: 1.79769313486232E+308 theta/vega/undPrice: -1.45636668973376E-04-5.78350864041452E-05-1.5648</t>
  </si>
  <si>
    <t>2014-12-2 17:34:2.491: RTWSControl  - tickOptionComputation - id:3000007 tickType:13 impliedVol:0.164529456091032 delta:-1.56657472860422E-02 optPrice:1.35520153866691E-04 pvDividend:0 gamma: 1.79769313486232E+308 theta/vega/undPrice: -1.49942464036244E-04-5.79310550684996E-05-1.5648</t>
  </si>
  <si>
    <t>2014-12-2 17:34:2.497: RTWSControl  - tickOptionComputation - id:3000009 tickType:13 impliedVol:0.14169644853537 delta:-2.23896992379325E-02 optPrice:1.72541106874826E-04 pvDividend:0 gamma: 1.79769313486232E+308 theta/vega/undPrice: -1.76717735457476E-04-1.03328701217765E-04-1.5648</t>
  </si>
  <si>
    <t>2014-12-2 17:34:2.536: RTWSControl  - tickOptionComputation - id:3000010 tickType:13 impliedVol:0.131967193112189 delta:-0.031279586680118 optPrice:2.36497242500467E-04 pvDividend:0 gamma: 1.79769313486232E+308 theta/vega/undPrice: -2.15932315028963E-04-1.03498259655727E-04-1.5648</t>
  </si>
  <si>
    <t>2014-12-2 17:34:2.542: RTWSControl  - tickOptionComputation - id:3000011 tickType:13 impliedVol:0.123362769925436 delta:-4.29425920755986E-02 optPrice:3.14759593510314E-04 pvDividend:0 gamma: 1.79769313486232E+308 theta/vega/undPrice: -2.64193706712575E-04-1.69141725233371E-04-1.5648</t>
  </si>
  <si>
    <t>2014-12-2 17:34:2.548: RTWSControl  - tickOptionComputation - id:3000008 tickType:13 impliedVol:0.152550536194987 delta:-1.83767780661769E-02 optPrice:1.4966665931837E-04 pvDividend:0 gamma: 1.79769313486232E+308 theta/vega/undPrice: -1.59905667768424E-04-7.3351149302446E-05-1.5648</t>
  </si>
  <si>
    <t>2014-12-2 17:34:2.581: RTWSControl  - tickOptionComputation - id:3000006 tickType:10 impliedVol:1.79769313486232E+308 delta:1.79769313486232E+308 optPrice:1.79769313486232E+308 pvDividend:0 gamma: 1.79769313486232E+308 theta/vega/undPrice: 1.79769313486232E+308-1.79769313486232E+308-1.5648</t>
  </si>
  <si>
    <t>2014-12-2 17:34:2.594: RTWSControl  - tickOptionComputation - id:3000007 tickType:10 impliedVol:1.79769313486232E+308 delta:1.79769313486232E+308 optPrice:1.79769313486232E+308 pvDividend:0 gamma: 1.79769313486232E+308 theta/vega/undPrice: 1.79769313486232E+308-1.79769313486232E+308-1.5648</t>
  </si>
  <si>
    <t>2014-12-2 17:34:2.622: RTWSControl  - tickOptionComputation - id:3000009 tickType:10 impliedVol:1.79769313486232E+308 delta:1.79769313486232E+308 optPrice:1.79769313486232E+308 pvDividend:0 gamma: 1.79769313486232E+308 theta/vega/undPrice: 1.79769313486232E+308-1.79769313486232E+308-1.5648</t>
  </si>
  <si>
    <t>2014-12-2 17:34:2.659: RTWSControl  - tickOptionComputation - id:3000010 tickType:10 impliedVol:1.79769313486232E+308 delta:1.79769313486232E+308 optPrice:1.79769313486232E+308 pvDividend:0 gamma: 1.79769313486232E+308 theta/vega/undPrice: 1.79769313486232E+308-1.79769313486232E+308-1.5648</t>
  </si>
  <si>
    <t>2014-12-2 17:34:2.664: RTWSControl  - tickOptionComputation - id:3000008 tickType:10 impliedVol:1.79769313486232E+308 delta:1.79769313486232E+308 optPrice:1.79769313486232E+308 pvDividend:0 gamma: 1.79769313486232E+308 theta/vega/undPrice: 1.79769313486232E+308-1.79769313486232E+308-1.5648</t>
  </si>
  <si>
    <t>2014-12-2 17:34:2.701: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</si>
  <si>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17:34:6.119: TransitionLogger - flushFile - flushing file</t>
  </si>
  <si>
    <t>2014-12-2 17:34:6.119: TransitionLogger - openTransitionFile - opening file C:\temp\transitionlog_2014-12-02_170304</t>
  </si>
  <si>
    <t>2014-12-2 17:34:6.414: RTWSControl  - tickOptionComputation - id:3000012 tickType:13 impliedVol:0.115966297127585 delta:-6.60223460534814E-02 optPrice:4.90126593392891E-04 pvDividend:0 gamma: 1.79769313486232E+308 theta/vega/undPrice: -3.47481977885161E-04-1.98401953259093E-04-1.5648</t>
  </si>
  <si>
    <t>2014-12-2 17:34:6.628: RTWSControl  - tickOptionComputation - id:3000006 tickType:10 impliedVol:1.79769313486232E+308 delta:1.79769313486232E+308 optPrice:1.79769313486232E+308 pvDividend:0 gamma: 1.79769313486232E+308 theta/vega/undPrice: 1.79769313486232E+308-1.79769313486232E+308-1.5648</t>
  </si>
  <si>
    <t>2014-12-2 17:34:6.694: RTWSControl  - tickOptionComputation - id:3000006 tickType:13 impliedVol:0.177832026112249 delta:-1.39520983690309E-02 optPrice:1.28799696192092E-04 pvDividend:0 gamma: 1.79769313486232E+308 theta/vega/undPrice: -1.46673185443137E-04-5.78350818987404E-05-1.5648</t>
  </si>
  <si>
    <t>2014-12-2 17:34:6.704: RTWSControl  - tickOptionComputation - id:3000007 tickType:10 impliedVol:1.79769313486232E+308 delta:1.79769313486232E+308 optPrice:1.79769313486232E+308 pvDividend:0 gamma: 1.79769313486232E+308 theta/vega/undPrice: 1.79769313486232E+308-1.79769313486232E+308-1.5648</t>
  </si>
  <si>
    <t>2014-12-2 17:34:6.745: RTWSControl  - tickOptionComputation - id:3000007 tickType:13 impliedVol:0.164705558345084 delta:-1.57569975846699E-02 optPrice:1.36540334506627E-04 pvDividend:0 gamma: 1.79769313486232E+308 theta/vega/undPrice: -1.50862079436959E-04-5.79310517310772E-05-1.5648</t>
  </si>
  <si>
    <t>2014-12-2 17:34:6.752: RTWSControl  - tickOptionComputation - id:3000009 tickType:10 impliedVol:1.79769313486232E+308 delta:1.79769313486232E+308 optPrice:1.79769313486232E+308 pvDividend:0 gamma: 1.79769313486232E+308 theta/vega/undPrice: 1.79769313486232E+308-1.79769313486232E+308-1.5648</t>
  </si>
  <si>
    <t>2014-12-2 17:34:6.786: RTWSControl  - tickOptionComputation - id:3000009 tickType:13 impliedVol:0.141831238334419 delta:-2.25235423756496E-02 optPrice:1.73933874864445E-04 pvDividend:0 gamma: 1.79769313486232E+308 theta/vega/undPrice: -1.77716615369636E-04-1.03328696262675E-04-1.5648</t>
  </si>
  <si>
    <t>2014-12-2 17:34:6.792: RTWSControl  - tickOptionComputation - id:3000010 tickType:10 impliedVol:1.79769313486232E+308 delta:1.79769313486232E+308 optPrice:1.79769313486232E+308 pvDividend:0 gamma: 1.79769313486232E+308 theta/vega/undPrice: 1.79769313486232E+308-1.79769313486232E+308-1.5648</t>
  </si>
  <si>
    <t>2014-12-2 17:34:6.798: RTWSControl  - tickOptionComputation - id:3000010 tickType:13 impliedVol:0.132083386090919 delta:-0.031395904179505 optPrice:2.37699821238768E-04 pvDividend:0 gamma: 1.79769313486232E+308 theta/vega/undPrice: -2.16794794025365E-04-1.03498256467691E-04-1.5648</t>
  </si>
  <si>
    <t>2014-12-2 17:34:6.831: RTWSControl  - tickOptionComputation - id:3000011 tickType:13 impliedVol:0.123461739021977 delta:-4.31010009854668E-02 optPrice:3.16433576472544E-04 pvDividend:0 gamma: 1.79769313486232E+308 theta/vega/undPrice: -2.65129924626733E-04-1.6914172008783E-04-1.5648</t>
  </si>
  <si>
    <t>2014-12-2 17:34:6.837: RTWSControl  - tickOptionComputation - id:3000008 tickType:10 impliedVol:1.79769313486232E+308 delta:1.79769313486232E+308 optPrice:1.79769313486232E+308 pvDividend:0 gamma: 1.79769313486232E+308 theta/vega/undPrice: 1.79769313486232E+308-1.79769313486232E+308-1.5648</t>
  </si>
  <si>
    <t>2014-12-2 17:34:6.868: RTWSControl  - tickOptionComputation - id:3000008 tickType:13 impliedVol:0.152705295752469 delta:-1.84607108350075E-02 optPrice:1.50564681248972E-04 pvDividend:0 gamma: 1.79769313486232E+308 theta/vega/undPrice: -1.60715167405329E-04-7.40496058556705E-05-1.5648</t>
  </si>
  <si>
    <t>2014-12-2 17:34:12.415: RTWSControl  - tickOptionComputation - id:3000006 tickType:10 impliedVol:1.79769313486232E+308 delta:1.79769313486232E+308 optPrice:1.79769313486232E+308 pvDividend:0 gamma: 1.79769313486232E+308 theta/vega/undPrice: 1.79769313486232E+308-1.79769313486232E+308-1.5648</t>
  </si>
  <si>
    <t>2014-12-2 17:34:12.628: RTWSControl  - tickOptionComputation - id:3000007 tickType:10 impliedVol:1.79769313486232E+308 delta:1.79769313486232E+308 optPrice:1.79769313486232E+308 pvDividend:0 gamma: 1.79769313486232E+308 theta/vega/undPrice: 1.79769313486232E+308-1.79769313486232E+308-1.5648</t>
  </si>
  <si>
    <t>2014-12-2 17:34:12.649: RTWSControl  - tickOptionComputation - id:3000009 tickType:10 impliedVol:1.79769313486232E+308 delta:1.79769313486232E+308 optPrice:1.79769313486232E+308 pvDividend:0 gamma: 1.79769313486232E+308 theta/vega/undPrice: 1.79769313486232E+308-1.79769313486232E+308-1.5648</t>
  </si>
  <si>
    <t>2014-12-2 17:34:12.659: RTWSControl  - tickOptionComputation - id:3000010 tickType:10 impliedVol:1.79769313486232E+308 delta:1.79769313486232E+308 optPrice:1.79769313486232E+308 pvDividend:0 gamma: 1.79769313486232E+308 theta/vega/undPrice: 1.79769313486232E+308-1.79769313486232E+308-1.5648</t>
  </si>
  <si>
    <t>2014-12-2 17:34:12.707: RTWSControl  - tickOptionComputation - id:3000008 tickType:10 impliedVol:1.79769313486232E+308 delta:1.79769313486232E+308 optPrice:1.79769313486232E+308 pvDividend:0 gamma: 1.79769313486232E+308 theta/vega/undPrice: 1.79769313486232E+308-1.79769313486232E+308-1.5648</t>
  </si>
  <si>
    <t>2014-12-2 17:34:14.621: RTWSControl  - tickOptionComputation - id:3000006 tickType:10 impliedVol:1.79769313486232E+308 delta:1.79769313486232E+308 optPrice:1.79769313486232E+308 pvDividend:0 gamma: 1.79769313486232E+308 theta/vega/undPrice: 1.79769313486232E+308-1.79769313486232E+308-1.5648</t>
  </si>
  <si>
    <t>2014-12-2 17:34:14.640: RTWSControl  - tickOptionComputation - id:3000007 tickType:10 impliedVol:1.79769313486232E+308 delta:1.79769313486232E+308 optPrice:1.79769313486232E+308 pvDividend:0 gamma: 1.79769313486232E+308 theta/vega/undPrice: 1.79769313486232E+308-1.79769313486232E+308-1.5648</t>
  </si>
  <si>
    <t>2014-12-2 17:34:14.660: RTWSControl  - tickOptionComputation - id:3000009 tickType:10 impliedVol:1.79769313486232E+308 delta:1.79769313486232E+308 optPrice:1.79769313486232E+308 pvDividend:0 gamma: 1.79769313486232E+308 theta/vega/undPrice: 1.79769313486232E+308-1.79769313486232E+308-1.5648</t>
  </si>
  <si>
    <t>2014-12-2 17:34:14.701: RTWSControl  - tickOptionComputation - id:3000010 tickType:10 impliedVol:1.79769313486232E+308 delta:1.79769313486232E+308 optPrice:1.79769313486232E+308 pvDividend:0 gamma: 1.79769313486232E+308 theta/vega/undPrice: 1.79769313486232E+308-1.79769313486232E+308-1.5648</t>
  </si>
  <si>
    <t>2014-12-2 17:34:14.706: RTWSControl  - tickOptionComputation - id:3000066 tickType:13 impliedVol:9.73225304970349E-02 delta:-1.44570790478723E-02 optPrice:1.32187280465035E-04 pvDividend:0 gamma: 1.79769313486232E+308 theta/vega/undPrice: -4.58002802658183E-05-1.1272241073617E-04-1.79769313486232E+308</t>
  </si>
  <si>
    <t>2014-12-2 17:34:14.712: RTWSControl  - tickOptionComputation - id:3000068 tickType:13 impliedVol:9.07864810975596E-02 delta:-2.88903211150782E-02 optPrice:2.6822716809316E-04 pvDividend:0 gamma: 1.79769313486232E+308 theta/vega/undPrice: -7.69631648058267E-05-1.88010430945792E-04-1.79769313486232E+308</t>
  </si>
  <si>
    <t>2014-12-2 17:34:14.743: RTWSControl  - tickOptionComputation - id:3000008 tickType:10 impliedVol:1.79769313486232E+308 delta:1.79769313486232E+308 optPrice:1.79769313486232E+308 pvDividend:0 gamma: 1.79769313486232E+308 theta/vega/undPrice: 1.79769313486232E+308-1.79769313486232E+308-1.5648</t>
  </si>
  <si>
    <t>2014-12-2 17:34:14.753: RTWSControl  - tickOptionComputation - id:3000067 tickType:13 impliedVol:9.37753944777313E-02 delta:-1.96967305322922E-02 optPrice:1.78875333117016E-04 pvDividend:0 gamma: 1.79769313486232E+308 theta/vega/undPrice: -5.78659625235501E-05-1.6565783745355E-04-1.79769313486232E+308</t>
  </si>
  <si>
    <t>2014-12-2 17:34:14.784: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</si>
  <si>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17:34:14.789: RTWSControl  - tickOptionComputation - id:3000066 tickType:11 impliedVol:0.103732884525893 delta:-1.97846304264543E-02 optPrice:1.99999994947575E-04 pvDividend:0 gamma: 1.79769313486232E+308 theta/vega/undPrice: -6.43115656603305E-05-1.6474181339013E-04-1.79769313486232E+308</t>
  </si>
  <si>
    <t>2014-12-2 17:34:14.826: RTWSControl  - tickOptionComputation - id:3000069 tickType:13 impliedVol:8.83557903565375E-02 delta:-4.12096424499879E-02 optPrice:3.8793743782262E-04 pvDividend:0 gamma: 1.79769313486232E+308 theta/vega/undPrice: -1.01280813774534E-04-2.96651301521573E-04-1.79769313486232E+308</t>
  </si>
  <si>
    <t>2014-12-2 17:34:14.831: RTWSControl  - tickOptionComputation - id:3000068 tickType:10 impliedVol:0.087137372542687 delta:-2.32569834998223E-02 optPrice:1.99999994947575E-04 pvDividend:0 gamma: 1.79769313486232E+308 theta/vega/undPrice: -6.20091045932784E-05-1.86100750555552E-04-1.79769313486232E+308</t>
  </si>
  <si>
    <t>2014-12-2 17:34:14.836: RTWSControl  - tickOptionComputation - id:3000068 tickType:11 impliedVol:9.78322312106035E-02 delta:-0.038518514106166 optPrice:3.9999998989515E-04 pvDividend:0 gamma: 1.79769313486232E+308 theta/vega/undPrice: -1.0583653114692E-04-2.70822813891655E-04-1.79769313486232E+308</t>
  </si>
  <si>
    <t>2014-12-2 17:34:14.873: RTWSControl  - tickOptionComputation - id:3000070 tickType:13 impliedVol:8.64833222546437E-02 delta:-6.29714664611427E-02 optPrice:6.25067119415711E-04 pvDividend:0 gamma: 1.79769313486232E+308 theta/vega/undPrice: -1.38033881936244E-04-3.59569642816621E-04-1.79769313486232E+308</t>
  </si>
  <si>
    <t>2014-12-2 17:34:14.879: RTWSControl  - tickOptionComputation - id:3000067 tickType:10 impliedVol:8.61541886516796E-02 delta:-1.24866808345742E-02 optPrice:9.99999974737875E-05 pvDividend:0 gamma: 1.79769313486232E+308 theta/vega/undPrice: -3.5821468599992E-05-1.04509392287652E-04-1.79769313486232E+308</t>
  </si>
  <si>
    <t>2014-12-2 17:34:14.909: RTWSControl  - tickOptionComputation - id:3000067 tickType:11 impliedVol:0.101339098856322 delta:-2.88427211216366E-02 optPrice:3.00000014249235E-04 pvDividend:0 gamma: 1.79769313486232E+308 theta/vega/undPrice: -8.58413947407087E-05-1.8579258034006E-04-1.79769313486232E+308</t>
  </si>
  <si>
    <t>2014-12-2 17:34:14.918: RTWSControl  - tickOptionComputation - id:3000071 tickType:13 impliedVol:8.51690767919031E-02 delta:-0.093240793536751 optPrice:9.80511173590342E-04 pvDividend:0 gamma: 1.79769313486232E+308 theta/vega/undPrice: -1.83136624214945E-04-4.57699964599899E-04-1.79769313486232E+308</t>
  </si>
  <si>
    <t>2014-12-2 17:34:14.952: RTWSControl  - tickOptionComputation - id:3000069 tickType:10 impliedVol:8.89894170069506E-02 delta:-4.20490576875144E-02 optPrice:3.9999998989515E-04 pvDividend:0 gamma: 1.79769313486232E+308 theta/vega/undPrice: -1.03881785154388E-04-3.04110693710246E-04-1.79769313486232E+308</t>
  </si>
  <si>
    <t>2014-12-2 17:34:14.956: RTWSControl  - tickOptionComputation - id:3000069 tickType:11 impliedVol:9.22911387701944E-02 delta:-4.91129315127197E-02 optPrice:5.00000023748726E-04 pvDividend:0 gamma: 1.79769313486232E+308 theta/vega/undPrice: -1.21122694913574E-04-3.04136148246037E-04-1.79769313486232E+308</t>
  </si>
  <si>
    <t>2014-12-2 17:34:14.992: RTWSControl  - tickOptionComputation - id:3000072 tickType:13 impliedVol:8.44130539682908E-02 delta:-0.134628188562423 optPrice:1.50990810846064E-03 pvDividend:0 gamma: 1.79769313486232E+308 theta/vega/undPrice: -2.37215293013705E-04-6.33091192213724E-04-1.79769313486232E+308</t>
  </si>
  <si>
    <t>2014-12-2 17:34:14.997: RTWSControl  - tickOptionComputation - id:3000070 tickType:10 impliedVol:8.56589037855419E-02 delta:-6.12237003618566E-02 optPrice:6.00000028498471E-04 pvDividend:0 gamma: 1.79769313486232E+308 theta/vega/undPrice: -1.33721264688917E-04-3.47012454146836E-04-1.79769313486232E+308</t>
  </si>
  <si>
    <t>2014-12-2 17:34:15.2: RTWSControl  - tickOptionComputation - id:3000070 tickType:11 impliedVol:9.22179823140411E-02 delta:-7.39309408107775E-02 optPrice:7.999999797903E-04 pvDividend:0 gamma: 1.79769313486232E+308 theta/vega/undPrice: -1.68032398501089E-04-4.46917190514494E-04-1.79769313486232E+308</t>
  </si>
  <si>
    <t>2014-12-2 17:34:15.38: RTWSControl  - tickOptionComputation - id:3000071 tickType:10 impliedVol:8.55981944305739E-02 delta:-9.43262753178256E-02 optPrice:1.00000004749745E-03 pvDividend:0 gamma: 1.79769313486232E+308 theta/vega/undPrice: -1.85715661355758E-04-4.57699846127298E-04-1.79769313486232E+308</t>
  </si>
  <si>
    <t>2014-12-2 17:34:15.43: RTWSControl  - tickOptionComputation - id:3000071 tickType:11 impliedVol:8.77797604182054E-02 delta:-0.100001956538052 optPrice:1.09999999403954E-03 pvDividend:0 gamma: 1.79769313486232E+308 theta/vega/undPrice: -1.98827059534449E-04-4.57699282274921E-04-1.79769313486232E+308</t>
  </si>
  <si>
    <t>2014-12-2 17:34:15.79: RTWSControl  - tickOptionComputation - id:3000072 tickType:10 impliedVol:8.42606755283832E-02 delta:-0.13405629936267 optPrice:1.50000001303852E-03 pvDividend:0 gamma: 1.79769313486232E+308 theta/vega/undPrice: -2.36260379330426E-04-6.33091255289353E-04-1.79769313486232E+308</t>
  </si>
  <si>
    <t>2014-12-2 17:34:15.84: RTWSControl  - tickOptionComputation - id:3000072 tickType:11 impliedVol:8.58412476303601E-02 delta:-0.138926652643806 optPrice:1.5999999595806E-03 pvDividend:0 gamma: 1.79769313486232E+308 theta/vega/undPrice: -2.46165380427184E-04-6.33090600843087E-04-1.79769313486232E+308</t>
  </si>
  <si>
    <t>2014-12-2 17:34:16.494: RTWSControl  - tickOptionComputation - id:3000069 tickType:13 impliedVol:8.83557903565375E-02 delta:-4.12096424499879E-02 optPrice:3.84745180948484E-04 pvDividend:0 gamma: 1.79769313486232E+308 theta/vega/undPrice: -1.01280813774534E-04-2.96651301521573E-04-1.79769313486232E+308</t>
  </si>
  <si>
    <t>2014-12-2 17:34:16.501: RTWSControl  - tickOptionComputation - id:3000070 tickType:13 impliedVol:8.64833222546437E-02 delta:-6.24505337640884E-02 optPrice:6.19206164758646E-04 pvDividend:0 gamma: 1.79769313486232E+308 theta/vega/undPrice: -1.37118276744399E-04-3.55441092580139E-04-1.79769313486232E+308</t>
  </si>
  <si>
    <t>2014-12-2 17:34:16.510: RTWSControl  - tickOptionComputation - id:3000071 tickType:13 impliedVol:8.51690767919031E-02 delta:-9.24464711719973E-02 optPrice:9.70505116510508E-04 pvDividend:0 gamma: 1.79769313486232E+308 theta/vega/undPrice: -1.82011541727509E-04-4.57714594332124E-04-1.79769313486232E+308</t>
  </si>
  <si>
    <t>2014-12-2 17:34:16.515: RTWSControl  - tickOptionComputation - id:3000072 tickType:13 impliedVol:8.44130539682908E-02 delta:-0.133520128096784 optPrice:1.49396889541382E-03 pvDividend:0 gamma: 1.79769313486232E+308 theta/vega/undPrice: -2.36006224620286E-04-6.33111439917646E-04-1.79769313486232E+308</t>
  </si>
  <si>
    <t>2014-12-2 17:34:16.520: RTWSControl  - tickOptionComputation - id:3000006 tickType:10 impliedVol:1.79769313486232E+308 delta:1.79769313486232E+308 optPrice:1.79769313486232E+308 pvDividend:0 gamma: 1.79769313486232E+308 theta/vega/undPrice: 1.79769313486232E+308-1.79769313486232E+308-1.5648</t>
  </si>
  <si>
    <t>2014-12-2 17:34:16.542: RTWSControl  - tickOptionComputation - id:3000066 tickType:13 impliedVol:9.73225304970349E-02 delta:-1.42986280267358E-02 optPrice:1.30578187947038E-04 pvDividend:0 gamma: 1.79769313486232E+308 theta/vega/undPrice: -4.53720546792269E-05-1.11150524646286E-04-1.79769313486232E+308</t>
  </si>
  <si>
    <t>2014-12-2 17:34:16.548: RTWSControl  - tickOptionComputation - id:3000007 tickType:10 impliedVol:1.79769313486232E+308 delta:1.79769313486232E+308 optPrice:1.79769313486232E+308 pvDividend:0 gamma: 1.79769313486232E+308 theta/vega/undPrice: 1.79769313486232E+308-1.79769313486232E+308-1.5648</t>
  </si>
  <si>
    <t>2014-12-2 17:34:16.582: RTWSControl  - tickOptionComputation - id:3000068 tickType:13 impliedVol:9.07864810975596E-02 delta:-2.85873474219961E-02 optPrice:2.65036359409341E-04 pvDividend:0 gamma: 1.79769313486232E+308 theta/vega/undPrice: -7.63013976201962E-05-1.86106298952095E-04-1.79769313486232E+308</t>
  </si>
  <si>
    <t>2014-12-2 17:34:16.587: RTWSControl  - tickOptionComputation - id:3000009 tickType:10 impliedVol:1.79769313486232E+308 delta:1.79769313486232E+308 optPrice:1.79769313486232E+308 pvDividend:0 gamma: 1.79769313486232E+308 theta/vega/undPrice: 1.79769313486232E+308-1.79769313486232E+308-1.5648</t>
  </si>
  <si>
    <t>2014-12-2 17:34:16.623: RTWSControl  - tickOptionComputation - id:3000067 tickType:13 impliedVol:9.37753944777313E-02 delta:-1.95318442882886E-02 optPrice:1.77265056508798E-04 pvDividend:0 gamma: 1.79769313486232E+308 theta/vega/undPrice: -5.74374092088685E-05-1.64085028910382E-04-1.79769313486232E+308</t>
  </si>
  <si>
    <t>2014-12-2 17:34:16.628: RTWSControl  - tickOptionComputation - id:3000010 tickType:10 impliedVol:1.79769313486232E+308 delta:1.79769313486232E+308 optPrice:1.79769313486232E+308 pvDividend:0 gamma: 1.79769313486232E+308 theta/vega/undPrice: 1.79769313486232E+308-1.79769313486232E+308-1.5648</t>
  </si>
  <si>
    <t>2014-12-2 17:34:16.660: RTWSControl  - tickOptionComputation - id:3000069 tickType:13 impliedVol:8.83557903565375E-02 delta:-4.08974252142024E-02 optPrice:3.84745180948484E-04 pvDividend:0 gamma: 1.79769313486232E+308 theta/vega/undPrice: -1.00618726868777E-04-2.93994155847515E-04-1.79769313486232E+308</t>
  </si>
  <si>
    <t>2014-12-2 17:34:16.665: RTWSControl  - tickOptionComputation - id:3000008 tickType:10 impliedVol:1.79769313486232E+308 delta:1.79769313486232E+308 optPrice:1.79769313486232E+308 pvDividend:0 gamma: 1.79769313486232E+308 theta/vega/undPrice: 1.79769313486232E+308-1.79769313486232E+308-1.5648</t>
  </si>
  <si>
    <t>2014-12-2 17:34:16.701: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</si>
  <si>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17:34:16.706: RTWSControl  - tickOptionComputation - id:3000066 tickType:11 impliedVol:0.103949599841942 delta:-1.98051130460239E-02 optPrice:1.99999994947575E-04 pvDividend:0 gamma: 1.79769313486232E+308 theta/vega/undPrice: -6.45097624074387E-05-1.64930266879779E-04-1.79769313486232E+308</t>
  </si>
  <si>
    <t>2014-12-2 17:34:16.744: RTWSControl  - tickOptionComputation - id:3000068 tickType:10 impliedVol:8.72808993860268E-02 delta:-2.31719060693926E-02 optPrice:1.99999994947575E-04 pvDividend:0 gamma: 1.79769313486232E+308 theta/vega/undPrice: -6.19350523497912E-05-1.86106683562457E-04-1.79769313486232E+308</t>
  </si>
  <si>
    <t>2014-12-2 17:34:16.749: RTWSControl  - tickOptionComputation - id:3000068 tickType:11 impliedVol:9.80145988372748E-02 delta:-3.84690079054593E-02 optPrice:3.9999998989515E-04 pvDividend:0 gamma: 1.79769313486232E+308 theta/vega/undPrice: -1.0592304790302E-04-2.70312758373082E-04-1.79769313486232E+308</t>
  </si>
  <si>
    <t>2014-12-2 17:34:16.783: RTWSControl  - tickOptionComputation - id:3000067 tickType:10 impliedVol:8.63218769370673E-02 delta:-1.24799758639821E-02 optPrice:9.99999974737875E-05 pvDividend:0 gamma: 1.79769313486232E+308 theta/vega/undPrice: -3.58772693341563E-05-1.04512721506565E-04-1.79769313486232E+308</t>
  </si>
  <si>
    <t>2014-12-2 17:34:16.788: RTWSControl  - tickOptionComputation - id:3000067 tickType:11 impliedVol:0.101530813282713 delta:-0.028824901115588 optPrice:3.00000014249235E-04 pvDividend:0 gamma: 1.79769313486232E+308 theta/vega/undPrice: -8.59653785008257E-05-1.85798493547576E-04-1.79769313486232E+308</t>
  </si>
  <si>
    <t>2014-12-2 17:34:16.826: RTWSControl  - tickOptionComputation - id:3000069 tickType:10 impliedVol:8.91589755235067E-02 delta:-4.19700535298031E-02 optPrice:3.9999998989515E-04 pvDividend:0 gamma: 1.79769313486232E+308 theta/vega/undPrice: -1.03915718563816E-04-3.0345023048028E-04-1.79769313486232E+308</t>
  </si>
  <si>
    <t>2014-12-2 17:34:16.831: RTWSControl  - tickOptionComputation - id:3000069 tickType:11 impliedVol:9.24740690681858E-02 delta:-4.90039605794556E-02 optPrice:5.00000023748726E-04 pvDividend:0 gamma: 1.79769313486232E+308 theta/vega/undPrice: -1.21163447616805E-04-3.04145834009957E-04-1.79769313486232E+308</t>
  </si>
  <si>
    <t>2014-12-2 17:34:16.867: RTWSControl  - tickOptionComputation - id:3000070 tickType:10 impliedVol:8.58313735912191E-02 delta:-6.10583454801067E-02 optPrice:6.00000028498471E-04 pvDividend:0 gamma: 1.79769313486232E+308 theta/vega/undPrice: -1.33707757919328E-04-3.45510572647389E-04-1.79769313486232E+308</t>
  </si>
  <si>
    <t>2014-12-2 17:34:16.872: RTWSControl  - tickOptionComputation - id:3000070 tickType:11 impliedVol:9.24118181358655E-02 delta:-7.37913449661503E-02 optPrice:7.999999797903E-04 pvDividend:0 gamma: 1.79769313486232E+308 theta/vega/undPrice: -1.68131752703765E-04-4.45743939026629E-04-1.79769313486232E+308</t>
  </si>
  <si>
    <t>2014-12-2 17:34:16.909: RTWSControl  - tickOptionComputation - id:3000071 tickType:10 impliedVol:8.58127306818843E-02 delta:-9.41094256844881E-02 optPrice:1.00000004749745E-03 pvDividend:0 gamma: 1.79769313486232E+308 theta/vega/undPrice: -1.85880085083012E-04-4.57714415757945E-04-1.79769313486232E+308</t>
  </si>
  <si>
    <t>2014-12-2 17:34:16.915: RTWSControl  - tickOptionComputation - id:3000071 tickType:11 impliedVol:8.79953022366659E-02 delta:-9.97788594040695E-02 optPrice:1.09999999403954E-03 pvDividend:0 gamma: 1.79769313486232E+308 theta/vega/undPrice: -1.98997943248005E-04-4.57713844199399E-04-1.79769313486232E+308</t>
  </si>
  <si>
    <t>2014-12-2 17:34:16.951: RTWSControl  - tickOptionComputation - id:3000072 tickType:10 impliedVol:8.45083152093777E-02 delta:-0.133725443785427 optPrice:1.50000001303852E-03 pvDividend:0 gamma: 1.79769313486232E+308 theta/vega/undPrice: -2.366032195727E-04-6.33111400324024E-04-1.79769313486232E+308</t>
  </si>
  <si>
    <t>2014-12-2 17:34:16.956: RTWSControl  - tickOptionComputation - id:3000072 tickType:11 impliedVol:0.086082655703975 delta:-0.138568719990177 optPrice:1.5999999595806E-03 pvDividend:0 gamma: 1.79769313486232E+308 theta/vega/undPrice: -2.46469481643758E-04-6.33110745742344E-04-1.79769313486232E+308</t>
  </si>
  <si>
    <t>2014-12-2 17:34:19.417: RTWSControl  - tickOptionComputation - id:3000066 tickType:13 impliedVol:9.74887300837963E-02 delta:-1.44462852011334E-02 optPrice:1.32312309156709E-04 pvDividend:0 gamma: 1.79769313486232E+308 theta/vega/undPrice: -4.58520086894547E-05-1.12499266226463E-04-1.79769313486232E+308</t>
  </si>
  <si>
    <t>2014-12-2 17:34:19.424: RTWSControl  - tickOptionComputation - id:3000068 tickType:13 impliedVol:9.09424702073274E-02 delta:-2.88178863262638E-02 optPrice:2.6793942360098E-04 pvDividend:0 gamma: 1.79769313486232E+308 theta/vega/undPrice: -7.6940660837095E-05-1.87187687482982E-04-1.79769313486232E+308</t>
  </si>
  <si>
    <t>2014-12-2 17:34:19.430: RTWSControl  - tickOptionComputation - id:3000067 tickType:13 impliedVol:9.39318062748775E-02 delta:-1.96676270782848E-02 optPrice:1.78899756177292E-04 pvDividend:0 gamma: 1.79769313486232E+308 theta/vega/undPrice: -5.78898465887951E-05-1.65356442175009E-04-1.79769313486232E+308</t>
  </si>
  <si>
    <t>2014-12-2 17:34:19.440: RTWSControl  - tickOptionComputation - id:3000069 tickType:13 impliedVol:0.088520721881153 delta:-4.11253686255756E-02 optPrice:3.87819720665971E-04 pvDividend:0 gamma: 1.79769313486232E+308 theta/vega/undPrice: -1.01295750523383E-04-2.95935936243329E-04-1.79769313486232E+308</t>
  </si>
  <si>
    <t>2014-12-2 17:34:19.445: RTWSControl  - tickOptionComputation - id:3000070 tickType:13 impliedVol:8.66665612963473E-02 delta:-6.28261189688217E-02 optPrice:6.24788472144202E-04 pvDividend:0 gamma: 1.79769313486232E+308 theta/vega/undPrice: -1.38076849099581E-04-3.58232199012134E-04-1.79769313486232E+308</t>
  </si>
  <si>
    <t>2014-12-2 17:34:19.451: RTWSControl  - tickOptionComputation - id:3000071 tickType:13 impliedVol:8.53799884529138E-02 delta:-9.30159012375508E-02 optPrice:9.80158880142603E-04 pvDividend:0 gamma: 1.79769313486232E+308 theta/vega/undPrice: -1.83279181220934E-04-4.57714535730372E-04-1.79769313486232E+308</t>
  </si>
  <si>
    <t>2014-12-2 17:34:19.495: RTWSControl  - tickOptionComputation - id:3000072 tickType:13 impliedVol:8.46610033508526E-02 delta:-0.134297234940698 optPrice:1.50966690477526E-03 pvDividend:0 gamma: 1.79769313486232E+308 theta/vega/undPrice: -2.37560104397552E-04-6.33111336856432E-04-1.79769313486232E+308</t>
  </si>
  <si>
    <t>2014-12-2 17:34:23.412: RTWSControl  - tickOptionComputation - id:3000066 tickType:13 impliedVol:9.74887300837963E-02 delta:-1.46044707147414E-02 optPrice:1.33921346213141E-04 pvDividend:0 gamma: 1.79769313486232E+308 theta/vega/undPrice: -4.62802189259074E-05-1.14071109105055E-04-1.79769313486232E+308</t>
  </si>
  <si>
    <t>2014-12-2 17:34:23.419: RTWSControl  - tickOptionComputation - id:3000068 tickType:13 impliedVol:9.09424702073274E-02 delta:-2.91203475287363E-02 optPrice:2.71130139438277E-04 pvDividend:0 gamma: 1.79769313486232E+308 theta/vega/undPrice: -7.76024075776493E-05-1.89843859650058E-04-1.79769313486232E+308</t>
  </si>
  <si>
    <t>2014-12-2 17:34:23.428: RTWSControl  - tickOptionComputation - id:3000067 tickType:13 impliedVol:9.39318062748775E-02 delta:-1.98322432861319E-02 optPrice:1.80509980557331E-04 pvDividend:0 gamma: 1.79769313486232E+308 theta/vega/undPrice: -5.83183854482337E-05-1.66929210033833E-04-1.79769313486232E+308</t>
  </si>
  <si>
    <t>2014-12-2 17:34:23.433: RTWSControl  - tickOptionComputation - id:3000069 tickType:13 impliedVol:0.088520721881153 delta:-4.14370119677535E-02 optPrice:3.91011879334366E-04 pvDividend:0 gamma: 1.79769313486232E+308 theta/vega/undPrice: -1.01957815803917E-04-2.98593019767607E-04-1.79769313486232E+308</t>
  </si>
  <si>
    <t>2014-12-2 17:34:23.438: RTWSControl  - tickOptionComputation - id:3000070 tickType:13 impliedVol:8.66665612963473E-02 delta:-0.063345962526581 optPrice:6.30649248371077E-04 pvDividend:0 gamma: 1.79769313486232E+308 theta/vega/undPrice: -1.38992423652081E-04-3.62360659773201E-04-1.79769313486232E+308</t>
  </si>
  <si>
    <t>2014-12-2 17:34:23.452: RTWSControl  - tickOptionComputation - id:3000071 tickType:13 impliedVol:8.53799884529138E-02 delta:-0.09380827900515 optPrice:9.9016462848657E-04 pvDividend:0 gamma: 1.79769313486232E+308 theta/vega/undPrice: -1.84404223168143E-04-4.57699906326762E-04-1.79769313486232E+308</t>
  </si>
  <si>
    <t>2014-12-2 17:34:23.457: RTWSControl  - tickOptionComputation - id:3000072 tickType:13 impliedVol:8.46610033508526E-02 delta:-0.135402072590455 optPrice:1.52560561556457E-03 pvDividend:0 gamma: 1.79769313486232E+308 theta/vega/undPrice: -2.38769123074624E-04-6.33091089569096E-04-1.79769313486232E+308</t>
  </si>
  <si>
    <t>2014-12-2 17:34:24.651: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</si>
  <si>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17:34:24.659: RTWSControl  - tickOptionComputation - id:3000066 tickType:11 impliedVol:0.103732884525893 delta:-1.97846304264543E-02 optPrice:1.99999994947575E-04 pvDividend:0 gamma: 1.79769313486232E+308 theta/vega/undPrice: -6.43115656603305E-05-1.6474181339013E-04-1.79769313486232E+308</t>
  </si>
  <si>
    <t>2014-12-2 17:34:24.669: RTWSControl  - tickOptionComputation - id:3000068 tickType:10 impliedVol:0.087137372542687 delta:-2.32569834998223E-02 optPrice:1.99999994947575E-04 pvDividend:0 gamma: 1.79769313486232E+308 theta/vega/undPrice: -6.20091045932784E-05-1.86100750555552E-04-1.79769313486232E+308</t>
  </si>
  <si>
    <t>2014-12-2 17:34:24.680: RTWSControl  - tickOptionComputation - id:3000068 tickType:11 impliedVol:9.78322312106035E-02 delta:-0.038518514106166 optPrice:3.9999998989515E-04 pvDividend:0 gamma: 1.79769313486232E+308 theta/vega/undPrice: -1.0583653114692E-04-2.70822813891655E-04-1.79769313486232E+308</t>
  </si>
  <si>
    <t>2014-12-2 17:34:24.691: RTWSControl  - tickOptionComputation - id:3000067 tickType:10 impliedVol:8.61541886516796E-02 delta:-1.24866808345742E-02 optPrice:9.99999974737875E-05 pvDividend:0 gamma: 1.79769313486232E+308 theta/vega/undPrice: -3.5821468599992E-05-1.04509392287652E-04-1.79769313486232E+308</t>
  </si>
  <si>
    <t>2014-12-2 17:34:24.703: RTWSControl  - tickOptionComputation - id:3000067 tickType:11 impliedVol:0.101339098856322 delta:-2.88427211216366E-02 optPrice:3.00000014249235E-04 pvDividend:0 gamma: 1.79769313486232E+308 theta/vega/undPrice: -8.58413947407087E-05-1.8579258034006E-04-1.79769313486232E+308</t>
  </si>
  <si>
    <t>2014-12-2 17:34:24.712: RTWSControl  - tickOptionComputation - id:3000069 tickType:10 impliedVol:8.89894170069506E-02 delta:-4.20490576875144E-02 optPrice:3.9999998989515E-04 pvDividend:0 gamma: 1.79769313486232E+308 theta/vega/undPrice: -1.03881785154388E-04-3.04110693710246E-04-1.79769313486232E+308</t>
  </si>
  <si>
    <t>2014-12-2 17:34:24.742: RTWSControl  - tickOptionComputation - id:3000069 tickType:11 impliedVol:9.22911387701944E-02 delta:-4.91129315127197E-02 optPrice:5.00000023748726E-04 pvDividend:0 gamma: 1.79769313486232E+308 theta/vega/undPrice: -1.21122694913574E-04-3.04136148246037E-04-1.79769313486232E+308</t>
  </si>
  <si>
    <t>2014-12-2 17:34:24.751: RTWSControl  - tickOptionComputation - id:3000070 tickType:10 impliedVol:8.56589037855419E-02 delta:-6.12237003618566E-02 optPrice:6.00000028498471E-04 pvDividend:0 gamma: 1.79769313486232E+308 theta/vega/undPrice: -1.33721264688917E-04-3.47012454146836E-04-1.79769313486232E+308</t>
  </si>
  <si>
    <t>2014-12-2 17:34:24.784: RTWSControl  - tickOptionComputation - id:3000070 tickType:11 impliedVol:9.22179823140411E-02 delta:-7.39309408107775E-02 optPrice:7.999999797903E-04 pvDividend:0 gamma: 1.79769313486232E+308 theta/vega/undPrice: -1.68032398501089E-04-4.46917190514494E-04-1.79769313486232E+308</t>
  </si>
  <si>
    <t>2014-12-2 17:34:24.793: RTWSControl  - tickOptionComputation - id:3000071 tickType:10 impliedVol:8.55981944305739E-02 delta:-9.43262753178256E-02 optPrice:1.00000004749745E-03 pvDividend:0 gamma: 1.79769313486232E+308 theta/vega/undPrice: -1.85715661355758E-04-4.57699846127298E-04-1.79769313486232E+308</t>
  </si>
  <si>
    <t>2014-12-2 17:34:24.826: RTWSControl  - tickOptionComputation - id:3000071 tickType:11 impliedVol:8.77797604182054E-02 delta:-0.100001956538052 optPrice:1.09999999403954E-03 pvDividend:0 gamma: 1.79769313486232E+308 theta/vega/undPrice: -1.98827059534449E-04-4.57699282274921E-04-1.79769313486232E+308</t>
  </si>
  <si>
    <t>2014-12-2 17:34:24.835: RTWSControl  - tickOptionComputation - id:3000072 tickType:10 impliedVol:8.42606755283832E-02 delta:-0.13405629936267 optPrice:1.50000001303852E-03 pvDividend:0 gamma: 1.79769313486232E+308 theta/vega/undPrice: -2.36260379330426E-04-6.33091255289353E-04-1.79769313486232E+308</t>
  </si>
  <si>
    <t>2014-12-2 17:34:24.867: RTWSControl  - tickOptionComputation - id:3000072 tickType:11 impliedVol:8.58412476303601E-02 delta:-0.138926652643806 optPrice:1.5999999595806E-03 pvDividend:0 gamma: 1.79769313486232E+308 theta/vega/undPrice: -2.46165380427184E-04-6.33090600843087E-04-1.79769313486232E+308</t>
  </si>
  <si>
    <t>2014-12-2 17:34:26.411: RTWSControl  - tickOptionComputation - id:3000012 tickType:13 impliedVol:0.115482893847044 delta:-6.52901803257824E-02 optPrice:4.81936894196909E-04 pvDividend:0 gamma: 1.79769313486232E+308 theta/vega/undPrice: -3.42901673703032E-04-1.9430713189668E-04-1.5648</t>
  </si>
  <si>
    <t>2014-12-2 17:34:26.435: RTWSControl  - tickOptionComputation - id:3000006 tickType:13 impliedVol:0.176737806637163 delta:-1.34142617098453E-02 optPrice:1.22471254640415E-04 pvDividend:0 gamma: 1.79769313486232E+308 theta/vega/undPrice: -1.40968584139762E-04-5.78351069040841E-05-1.5648</t>
  </si>
  <si>
    <t>2014-12-2 17:34:26.448: RTWSControl  - tickOptionComputation - id:3000007 tickType:13 impliedVol:0.163730232456714 delta:-1.52491404998494E-02 optPrice:1.30890158476934E-04 pvDividend:0 gamma: 1.79769313486232E+308 theta/vega/undPrice: -1.45768874449027E-04-5.79310703819001E-05-1.5648</t>
  </si>
  <si>
    <t>2014-12-2 17:34:26.455: RTWSControl  - tickOptionComputation - id:3000009 tickType:13 impliedVol:0.141073190554323 delta:-2.18061173686315E-02 optPrice:1.66499456545427E-04 pvDividend:0 gamma: 1.79769313486232E+308 theta/vega/undPrice: -1.72290289836669E-04-1.02930318307465E-04-1.5648</t>
  </si>
  <si>
    <t>2014-12-2 17:34:26.496: RTWSControl  - tickOptionComputation - id:3000010 tickType:13 impliedVol:0.131423722832388 delta:-3.07327941070401E-02 optPrice:2.30872411522049E-04 pvDividend:0 gamma: 1.79769313486232E+308 theta/vega/undPrice: -2.11898235092141E-04-1.03498274682061E-04-1.5648</t>
  </si>
  <si>
    <t>2014-12-2 17:34:26.502: RTWSControl  - tickOptionComputation - id:3000011 tickType:13 impliedVol:0.122893623929968 delta:-4.21974503778074E-02 optPrice:3.06921397131027E-04 pvDividend:0 gamma: 1.79769313486232E+308 theta/vega/undPrice: -2.59785640609493E-04-1.69044716766787E-04-1.5648</t>
  </si>
  <si>
    <t>2014-12-2 17:34:26.509: RTWSControl  - tickOptionComputation - id:3000011 tickType:10 impliedVol:0.112674860513511 delta:-3.11650431970546E-02 optPrice:1.99999994947575E-04 pvDividend:0 gamma: 1.79769313486232E+308 theta/vega/undPrice: -1.83809370985125E-04-1.03667788828723E-04-1.5648</t>
  </si>
  <si>
    <t>2014-12-2 17:34:26.539: RTWSControl  - tickOptionComputation - id:3000008 tickType:13 impliedVol:0.151842027095761 delta:-1.79903309620272E-02 optPrice:1.45555399244361E-04 pvDividend:0 gamma: 1.79769313486232E+308 theta/vega/undPrice: -1.56199673993194E-04-7.01535248435238E-05-1.5648</t>
  </si>
  <si>
    <t>2014-12-2 17:34:26.545: RTWSControl  - tickOptionComputation - id:3000066 tickType:13 impliedVol:9.73225304970349E-02 delta:-1.44570790478723E-02 optPrice:1.32187280465035E-04 pvDividend:0 gamma: 1.79769313486232E+308 theta/vega/undPrice: -4.58002802658183E-05-1.1272241073617E-04-1.79769313486232E+308</t>
  </si>
  <si>
    <t>2014-12-2 17:34:26.550: RTWSControl  - tickOptionComputation - id:3000068 tickType:13 impliedVol:9.07864810975596E-02 delta:-2.88903211150782E-02 optPrice:2.6822716809316E-04 pvDividend:0 gamma: 1.79769313486232E+308 theta/vega/undPrice: -7.69631648058267E-05-1.88010430945792E-04-1.79769313486232E+308</t>
  </si>
  <si>
    <t>2014-12-2 17:34:26.576: RTWSControl  - tickOptionComputation - id:3000067 tickType:13 impliedVol:9.37753944777313E-02 delta:-1.96967305322922E-02 optPrice:1.78875333117016E-04 pvDividend:0 gamma: 1.79769313486232E+308 theta/vega/undPrice: -5.78659625235501E-05-1.6565783745355E-04-1.79769313486232E+308</t>
  </si>
  <si>
    <t>2014-12-2 17:34:26.581: RTWSControl  - tickOptionComputation - id:3000069 tickType:13 impliedVol:8.83557903565375E-02 delta:-4.12096424499879E-02 optPrice:3.8793743782262E-04 pvDividend:0 gamma: 1.79769313486232E+308 theta/vega/undPrice: -1.01280813774534E-04-2.96651301521573E-04-1.79769313486232E+308</t>
  </si>
  <si>
    <t>2014-12-2 17:34:26.586: RTWSControl  - tickOptionComputation - id:3000070 tickType:13 impliedVol:8.64833222546437E-02 delta:-6.29714664611427E-02 optPrice:6.25067119415711E-04 pvDividend:0 gamma: 1.79769313486232E+308 theta/vega/undPrice: -1.38033881936244E-04-3.59569642816621E-04-1.79769313486232E+308</t>
  </si>
  <si>
    <t>2014-12-2 17:34:26.616: RTWSControl  - tickOptionComputation - id:3000071 tickType:13 impliedVol:8.51690767919031E-02 delta:-0.093240793536751 optPrice:9.80511173590342E-04 pvDividend:0 gamma: 1.79769313486232E+308 theta/vega/undPrice: -1.83136624214945E-04-4.57699964599899E-04-1.79769313486232E+308</t>
  </si>
  <si>
    <t>2014-12-2 17:34:26.622: RTWSControl  - tickOptionComputation - id:3000072 tickType:13 impliedVol:8.44130539682908E-02 delta:-0.134628188562423 optPrice:1.50990810846064E-03 pvDividend:0 gamma: 1.79769313486232E+308 theta/vega/undPrice: -2.37215293013705E-04-6.33091192213724E-04-1.79769313486232E+308</t>
  </si>
  <si>
    <t>2014-12-2 17:34:27.521: RTWSControl  - tickOptionComputation - id:3000012 tickType:13 impliedVol:0.115482893847044 delta:-6.59955549505121E-02 optPrice:4.87820043291581E-04 pvDividend:0 gamma: 1.79769313486232E+308 theta/vega/undPrice: -3.45896171614976E-04-1.98453389254537E-04-1.5647</t>
  </si>
  <si>
    <t>2014-12-2 17:34:27.730: RTWSControl  - tickOptionComputation - id:3000006 tickType:13 impliedVol:0.176737806637163 delta:-1.35714712746335E-02 optPrice:1.24080215297182E-04 pvDividend:0 gamma: 1.79769313486232E+308 theta/vega/undPrice: -1.42363164575079E-04-5.78332587994831E-05-1.5647</t>
  </si>
  <si>
    <t>2014-12-2 17:34:27.745: RTWSControl  - tickOptionComputation - id:3000007 tickType:13 impliedVol:0.163730232456714 delta:-1.54191859249707E-02 optPrice:1.32501525785553E-04 pvDividend:0 gamma: 1.79769313486232E+308 theta/vega/undPrice: -1.47165624296899E-04-5.7929219916765E-05-1.5647</t>
  </si>
  <si>
    <t>2014-12-2 17:34:27.751: RTWSControl  - tickOptionComputation - id:3000009 tickType:13 impliedVol:0.141073190554323 delta:-2.21192257202537E-02 optPrice:1.69299517809719E-04 pvDividend:0 gamma: 1.79769313486232E+308 theta/vega/undPrice: -1.74259815945727E-04-1.03325420928331E-04-1.5647</t>
  </si>
  <si>
    <t>2014-12-2 17:34:27.779: RTWSControl  - tickOptionComputation - id:3000010 tickType:13 impliedVol:0.131423722832388 delta:-3.11112932621261E-02 optPrice:2.34074068925196E-04 pvDividend:0 gamma: 1.79769313486232E+308 theta/vega/undPrice: -2.14061350682292E-04-1.03494968658428E-04-1.5647</t>
  </si>
  <si>
    <t>2014-12-2 17:34:27.785: RTWSControl  - tickOptionComputation - id:3000011 tickType:13 impliedVol:0.122893623929968 delta:-4.28492357064827E-02 optPrice:3.12703503817625E-04 pvDividend:0 gamma: 1.79769313486232E+308 theta/vega/undPrice: -2.62747981472123E-04-1.69136342715513E-04-1.5647</t>
  </si>
  <si>
    <t>2014-12-2 17:34:27.792: RTWSControl  - tickOptionComputation - id:3000008 tickType:13 impliedVol:0.151842027095761 delta:-1.81740819693691E-02 optPrice:1.47168968788455E-04 pvDividend:0 gamma: 1.79769313486232E+308 theta/vega/undPrice: -1.57598408990889E-04-7.17315650310892E-05-1.5647</t>
  </si>
  <si>
    <t>2014-12-2 17:34:28.547: RTWSControl  - tickOptionComputation - id:3000012 tickType:10 impliedVol:0.104351423624273 delta:-4.73229679814275E-02 optPrice:3.00000014249235E-04 pvDividend:0 gamma: 1.79769313486232E+308 theta/vega/undPrice: -2.40427299219572E-04-1.69412379326275E-04-1.5647</t>
  </si>
  <si>
    <t>2014-12-2 17:34:28.562: RTWSControl  - tickOptionComputation - id:3000012 tickType:11 impliedVol:0.116201849506865 delta:-6.70721442710313E-02 optPrice:5.00000023748726E-04 pvDividend:0 gamma: 1.79769313486232E+308 theta/vega/undPrice: -3.52708145011831E-04-2.04543336613806E-04-1.5647</t>
  </si>
  <si>
    <t>2014-12-2 17:34:28.609: RTWSControl  - tickOptionComputation - id:3000006 tickType:10 impliedVol:1.79769313486232E+308 delta:1.79769313486232E+308 optPrice:1.79769313486232E+308 pvDividend:0 gamma: 1.79769313486232E+308 theta/vega/undPrice: 1.79769313486232E+308-1.79769313486232E+308-1.5647</t>
  </si>
  <si>
    <t>2014-12-2 17:34:28.625: RTWSControl  - tickOptionComputation - id:3000006 tickType:11 impliedVol:0.172643534528333 delta:-1.15009917455143E-02 optPrice:9.99999974737875E-05 pvDividend:0 gamma: 1.79769313486232E+308 theta/vega/undPrice: -1.21018747166593E-04-5.78333561616223E-05-1.5647</t>
  </si>
  <si>
    <t>2014-12-2 17:34:28.687: RTWSControl  - tickOptionComputation - id:3000007 tickType:10 impliedVol:1.79769313486232E+308 delta:1.79769313486232E+308 optPrice:1.79769313486232E+308 pvDividend:0 gamma: 1.79769313486232E+308 theta/vega/undPrice: 1.79769313486232E+308-1.79769313486232E+308-1.5647</t>
  </si>
  <si>
    <t>2014-12-2 17:34:28.687: RTWSControl  - tickOptionComputation - id:3000007 tickType:11 impliedVol:0.158171583954046 delta:-0.012409581426442 optPrice:9.99999974737875E-05 pvDividend:0 gamma: 1.79769313486232E+308 theta/vega/undPrice: -1.18138939937249E-04-5.79293329873972E-05-1.5647</t>
  </si>
  <si>
    <t>2014-12-2 17:34:28.749: RTWSControl  - tickOptionComputation - id:3000009 tickType:10 impliedVol:1.79769313486232E+308 delta:1.79769313486232E+308 optPrice:1.79769313486232E+308 pvDividend:0 gamma: 1.79769313486232E+308 theta/vega/undPrice: 1.79769313486232E+308-1.79769313486232E+308-1.5647</t>
  </si>
  <si>
    <t>2014-12-2 17:34:28.749: RTWSControl  - tickOptionComputation - id:3000009 tickType:11 impliedVol:0.129373216992328 delta:-1.48225700565627E-02 optPrice:9.99999974737875E-05 pvDividend:0 gamma: 1.79769313486232E+308 theta/vega/undPrice: -1.1239280796956E-04-5.81207454586415E-05-1.5647</t>
  </si>
  <si>
    <t>2014-12-2 17:34:28.781: RTWSControl  - tickOptionComputation - id:3000010 tickType:10 impliedVol:1.79769313486232E+308 delta:1.79769313486232E+308 optPrice:1.79769313486232E+308 pvDividend:0 gamma: 1.79769313486232E+308 theta/vega/undPrice: 1.79769313486232E+308-1.79769313486232E+308-1.5647</t>
  </si>
  <si>
    <t>2014-12-2 17:34:28.781: RTWSControl  - tickOptionComputation - id:3000010 tickType:11 impliedVol:0.128099942098571 delta:-2.76732219064743E-02 optPrice:1.99999994947575E-04 pvDividend:0 gamma: 1.79769313486232E+308 theta/vega/undPrice: -1.89390306446008E-04-1.03495063063574E-04-1.5647</t>
  </si>
  <si>
    <t>2014-12-2 17:34:28.827: RTWSControl  - tickOptionComputation - id:3000011 tickType:10 impliedVol:0.112271235236842 delta:-3.11318406872481E-02 optPrice:1.99999994947575E-04 pvDividend:0 gamma: 1.79769313486232E+308 theta/vega/undPrice: -1.8297608430478E-04-1.03664486859079E-04-1.5647</t>
  </si>
  <si>
    <t>2014-12-2 17:34:28.843: RTWSControl  - tickOptionComputation - id:3000011 tickType:11 impliedVol:0.121916831834279 delta:-4.16287259551734E-02 optPrice:3.00000014249235E-04 pvDividend:0 gamma: 1.79769313486232E+308 theta/vega/undPrice: -2.54688577804669E-04-1.65318751090324E-04-1.5647</t>
  </si>
  <si>
    <t>2014-12-2 17:34:28.859: RTWSControl  - tickOptionComputation - id:3000008 tickType:10 impliedVol:1.79769313486232E+308 delta:1.79769313486232E+308 optPrice:1.79769313486232E+308 pvDividend:0 gamma: 1.79769313486232E+308 theta/vega/undPrice: 1.79769313486232E+308-1.79769313486232E+308-1.5647</t>
  </si>
  <si>
    <t>2014-12-2 17:34:28.859: RTWSControl  - tickOptionComputation - id:3000008 tickType:11 impliedVol:0.143770363708196 delta:-1.35107027755244E-02 optPrice:9.99999974737875E-05 pvDividend:0 gamma: 1.79769313486232E+308 theta/vega/undPrice: -0.000115379285633-5.80251287111098E-05-1.5647</t>
  </si>
  <si>
    <t>2014-12-2 17:34:28.905: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</si>
  <si>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17:34:30.587: RTWSControl  - tickOptionComputation - id:3000012 tickType:13 impliedVol:0.115162898404563 delta:-6.55094383306308E-02 optPrice:4.82398932078525E-04 pvDividend:0 gamma: 1.79769313486232E+308 theta/vega/undPrice: -3.42864272752724E-04-1.95742852316774E-04-1.5647</t>
  </si>
  <si>
    <t>2014-12-2 17:34:30.596: RTWSControl  - tickOptionComputation - id:3000006 tickType:10 impliedVol:1.79769313486232E+308 delta:1.79769313486232E+308 optPrice:1.79769313486232E+308 pvDividend:0 gamma: 1.79769313486232E+308 theta/vega/undPrice: 1.79769313486232E+308-1.79769313486232E+308-1.5647</t>
  </si>
  <si>
    <t>2014-12-2 17:34:30.651: RTWSControl  - tickOptionComputation - id:3000006 tickType:13 impliedVol:0.176303466133078 delta:-1.33565045268556E-02 optPrice:1.21568277253464E-04 pvDividend:0 gamma: 1.79769313486232E+308 theta/vega/undPrice: -1.40098846222933E-04-5.7833268788284E-05-1.5647</t>
  </si>
  <si>
    <t>2014-12-2 17:34:30.661: RTWSControl  - tickOptionComputation - id:3000007 tickType:13 impliedVol:0.163306359703206 delta:-1.51970097467071E-02 optPrice:1.30046059588129E-04 pvDividend:0 gamma: 1.79769313486232E+308 theta/vega/undPrice: -1.44952207655271E-04-5.79292280725101E-05-1.5647</t>
  </si>
  <si>
    <t>2014-12-2 17:34:30.703: RTWSControl  - tickOptionComputation - id:3000007 tickType:10 impliedVol:1.79769313486232E+308 delta:1.79769313486232E+308 optPrice:1.79769313486232E+308 pvDividend:0 gamma: 1.79769313486232E+308 theta/vega/undPrice: 1.79769313486232E+308-1.79769313486232E+308-1.5647</t>
  </si>
  <si>
    <t>2014-12-2 17:34:30.712: RTWSControl  - tickOptionComputation - id:3000009 tickType:13 impliedVol:0.140680561013603 delta:-2.17828002262499E-02 optPrice:1.65833034475933E-04 pvDividend:0 gamma: 1.79769313486232E+308 theta/vega/undPrice: -1.71633780066919E-04-1.02735049803483E-04-1.5647</t>
  </si>
  <si>
    <t>2014-12-2 17:34:30.745: RTWSControl  - tickOptionComputation - id:3000010 tickType:13 impliedVol:0.131051868753879 delta:-3.07356063427234E-02 optPrice:2.30225560814438E-04 pvDividend:0 gamma: 1.79769313486232E+308 theta/vega/undPrice: -2.11301233937656E-04-1.03494978928514E-04-1.5647</t>
  </si>
  <si>
    <t>2014-12-2 17:34:30.751: RTWSControl  - tickOptionComputation - id:3000009 tickType:10 impliedVol:1.79769313486232E+308 delta:1.79769313486232E+308 optPrice:1.79769313486232E+308 pvDividend:0 gamma: 1.79769313486232E+308 theta/vega/undPrice: 1.79769313486232E+308-1.79769313486232E+308-1.5647</t>
  </si>
  <si>
    <t>2014-12-2 17:34:30.786: RTWSControl  - tickOptionComputation - id:3000011 tickType:13 impliedVol:0.122545981217527 delta:-4.22883416293217E-02 optPrice:3.06823592632415E-04 pvDividend:0 gamma: 1.79769313486232E+308 theta/vega/undPrice: -2.59459489985634E-04-1.6913636077637E-04-1.5647</t>
  </si>
  <si>
    <t>2014-12-2 17:34:30.792: RTWSControl  - tickOptionComputation - id:3000010 tickType:10 impliedVol:1.79769313486232E+308 delta:1.79769313486232E+308 optPrice:1.79769313486232E+308 pvDividend:0 gamma: 1.79769313486232E+308 theta/vega/undPrice: 1.79769313486232E+308-1.79769313486232E+308-1.5647</t>
  </si>
  <si>
    <t>2014-12-2 17:34:30.797: RTWSControl  - tickOptionComputation - id:3000008 tickType:13 impliedVol:0.151432057996715 delta:-1.79493024891649E-02 optPrice:1.44790119977677E-04 pvDividend:0 gamma: 1.79769313486232E+308 theta/vega/undPrice: -1.55454054405718E-04-6.98813620364565E-05-1.5647</t>
  </si>
  <si>
    <t>2014-12-2 17:34:30.829: RTWSControl  - tickOptionComputation - id:3000008 tickType:10 impliedVol:1.79769313486232E+308 delta:1.79769313486232E+308 optPrice:1.79769313486232E+308 pvDividend:0 gamma: 1.79769313486232E+308 theta/vega/undPrice: 1.79769313486232E+308-1.79769313486232E+308-1.5647</t>
  </si>
  <si>
    <t>2014-12-2 17:34:30.838: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</si>
  <si>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17:34:32.604: RTWSControl  - tickOptionComputation - id:3000006 tickType:10 impliedVol:1.79769313486232E+308 delta:1.79769313486232E+308 optPrice:1.79769313486232E+308 pvDividend:0 gamma: 1.79769313486232E+308 theta/vega/undPrice: 1.79769313486232E+308-1.79769313486232E+308-1.5647</t>
  </si>
  <si>
    <t>2014-12-2 17:34:32.648: RTWSControl  - tickOptionComputation - id:3000007 tickType:10 impliedVol:1.79769313486232E+308 delta:1.79769313486232E+308 optPrice:1.79769313486232E+308 pvDividend:0 gamma: 1.79769313486232E+308 theta/vega/undPrice: 1.79769313486232E+308-1.79769313486232E+308-1.5647</t>
  </si>
  <si>
    <t>2014-12-2 17:34:32.704: RTWSControl  - tickOptionComputation - id:3000009 tickType:10 impliedVol:1.79769313486232E+308 delta:1.79769313486232E+308 optPrice:1.79769313486232E+308 pvDividend:0 gamma: 1.79769313486232E+308 theta/vega/undPrice: 1.79769313486232E+308-1.79769313486232E+308-1.5647</t>
  </si>
  <si>
    <t>2014-12-2 17:34:32.713: RTWSControl  - tickOptionComputation - id:3000010 tickType:10 impliedVol:1.79769313486232E+308 delta:1.79769313486232E+308 optPrice:1.79769313486232E+308 pvDividend:0 gamma: 1.79769313486232E+308 theta/vega/undPrice: 1.79769313486232E+308-1.79769313486232E+308-1.5647</t>
  </si>
  <si>
    <t>2014-12-2 17:34:32.745: RTWSControl  - tickOptionComputation - id:3000011 tickType:10 impliedVol:1.79769313486232E+308 delta:1.79769313486232E+308 optPrice:9.99999974737875E-05 pvDividend:0 gamma: 1.79769313486232E+308 theta/vega/undPrice: 1.79769313486232E+308-1.79769313486232E+308-1.5647</t>
  </si>
  <si>
    <t>2014-12-2 17:34:32.751: RTWSControl  - tickOptionComputation - id:3000008 tickType:10 impliedVol:1.79769313486232E+308 delta:1.79769313486232E+308 optPrice:1.79769313486232E+308 pvDividend:0 gamma: 1.79769313486232E+308 theta/vega/undPrice: 1.79769313486232E+308-1.79769313486232E+308-1.5647</t>
  </si>
  <si>
    <t>2014-12-2 17:34:32.785: RTWSControl  - tickOptionComputation - id:3000066 tickType:13 impliedVol:9.73225304970349E-02 delta:-1.42986280267358E-02 optPrice:1.30578187947038E-04 pvDividend:0 gamma: 1.79769313486232E+308 theta/vega/undPrice: -4.53720546792269E-05-1.11150524646286E-04-1.79769313486232E+308</t>
  </si>
  <si>
    <t>2014-12-2 17:34:32.790: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</si>
  <si>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17:34:32.795: RTWSControl  - tickOptionComputation - id:3000066 tickType:11 impliedVol:0.103949599841942 delta:-1.98051130460239E-02 optPrice:1.99999994947575E-04 pvDividend:0 gamma: 1.79769313486232E+308 theta/vega/undPrice: -6.45097624074387E-05-1.64930266879779E-04-1.79769313486232E+308</t>
  </si>
  <si>
    <t>2014-12-2 17:34:32.830: RTWSControl  - tickOptionComputation - id:3000068 tickType:13 impliedVol:9.07864810975596E-02 delta:-2.85873474219961E-02 optPrice:2.65036359409341E-04 pvDividend:0 gamma: 1.79769313486232E+308 theta/vega/undPrice: -7.63013976201962E-05-1.86106298952095E-04-1.79769313486232E+308</t>
  </si>
  <si>
    <t>2014-12-2 17:34:32.835: RTWSControl  - tickOptionComputation - id:3000068 tickType:10 impliedVol:8.72808993860268E-02 delta:-2.31719060693926E-02 optPrice:1.99999994947575E-04 pvDividend:0 gamma: 1.79769313486232E+308 theta/vega/undPrice: -6.19350523497912E-05-1.86106683562457E-04-1.79769313486232E+308</t>
  </si>
  <si>
    <t>2014-12-2 17:34:32.867: RTWSControl  - tickOptionComputation - id:3000068 tickType:11 impliedVol:9.80145988372748E-02 delta:-3.84690079054593E-02 optPrice:3.9999998989515E-04 pvDividend:0 gamma: 1.79769313486232E+308 theta/vega/undPrice: -1.0592304790302E-04-2.70312758373082E-04-1.79769313486232E+308</t>
  </si>
  <si>
    <t>2014-12-2 17:34:32.875: RTWSControl  - tickOptionComputation - id:3000067 tickType:13 impliedVol:9.37753944777313E-02 delta:-1.95318442882886E-02 optPrice:1.77265056508798E-04 pvDividend:0 gamma: 1.79769313486232E+308 theta/vega/undPrice: -5.74374092088685E-05-1.64085028910382E-04-1.79769313486232E+308</t>
  </si>
  <si>
    <t>2014-12-2 17:34:32.912: RTWSControl  - tickOptionComputation - id:3000067 tickType:10 impliedVol:8.63218769370673E-02 delta:-1.24799758639821E-02 optPrice:9.99999974737875E-05 pvDividend:0 gamma: 1.79769313486232E+308 theta/vega/undPrice: -3.58772693341563E-05-1.04512721506565E-04-1.79769313486232E+308</t>
  </si>
  <si>
    <t>2014-12-2 17:34:32.916: RTWSControl  - tickOptionComputation - id:3000067 tickType:11 impliedVol:0.101530813282713 delta:-0.028824901115588 optPrice:3.00000014249235E-04 pvDividend:0 gamma: 1.79769313486232E+308 theta/vega/undPrice: -8.59653785008257E-05-1.85798493547576E-04-1.79769313486232E+308</t>
  </si>
  <si>
    <t>2014-12-2 17:34:32.951: RTWSControl  - tickOptionComputation - id:3000069 tickType:13 impliedVol:8.83557903565375E-02 delta:-4.08974252142024E-02 optPrice:3.84745180948484E-04 pvDividend:0 gamma: 1.79769313486232E+308 theta/vega/undPrice: -1.00618726868777E-04-2.93994155847515E-04-1.79769313486232E+308</t>
  </si>
  <si>
    <t>2014-12-2 17:34:32.956: RTWSControl  - tickOptionComputation - id:3000069 tickType:10 impliedVol:8.91589755235067E-02 delta:-4.19700535298031E-02 optPrice:3.9999998989515E-04 pvDividend:0 gamma: 1.79769313486232E+308 theta/vega/undPrice: -1.03915718563816E-04-3.0345023048028E-04-1.79769313486232E+308</t>
  </si>
  <si>
    <t>2014-12-2 17:34:32.961: RTWSControl  - tickOptionComputation - id:3000069 tickType:11 impliedVol:9.24740690681858E-02 delta:-4.90039605794556E-02 optPrice:5.00000023748726E-04 pvDividend:0 gamma: 1.79769313486232E+308 theta/vega/undPrice: -1.21163447616805E-04-3.04145834009957E-04-1.79769313486232E+308</t>
  </si>
  <si>
    <t>2014-12-2 17:34:32.997: RTWSControl  - tickOptionComputation - id:3000070 tickType:13 impliedVol:8.64833222546437E-02 delta:-6.24505337640884E-02 optPrice:6.19206164758646E-04 pvDividend:0 gamma: 1.79769313486232E+308 theta/vega/undPrice: -1.37118276744399E-04-3.55441092580139E-04-1.79769313486232E+308</t>
  </si>
  <si>
    <t>2014-12-2 17:34:33.2: RTWSControl  - tickOptionComputation - id:3000070 tickType:10 impliedVol:8.58313735912191E-02 delta:-6.10583454801067E-02 optPrice:6.00000028498471E-04 pvDividend:0 gamma: 1.79769313486232E+308 theta/vega/undPrice: -1.33707757919328E-04-3.45510572647389E-04-1.79769313486232E+308</t>
  </si>
  <si>
    <t>2014-12-2 17:34:33.34: RTWSControl  - tickOptionComputation - id:3000070 tickType:11 impliedVol:9.24118181358655E-02 delta:-7.37913449661503E-02 optPrice:7.999999797903E-04 pvDividend:0 gamma: 1.79769313486232E+308 theta/vega/undPrice: -1.68131752703765E-04-4.45743939026629E-04-1.79769313486232E+308</t>
  </si>
  <si>
    <t>2014-12-2 17:34:33.43: RTWSControl  - tickOptionComputation - id:3000071 tickType:13 impliedVol:8.51690767919031E-02 delta:-9.24464711719973E-02 optPrice:9.70505116510508E-04 pvDividend:0 gamma: 1.79769313486232E+308 theta/vega/undPrice: -1.82011541727509E-04-4.57714594332124E-04-1.79769313486232E+308</t>
  </si>
  <si>
    <t>2014-12-2 17:34:33.77: RTWSControl  - tickOptionComputation - id:3000071 tickType:10 impliedVol:8.58127306818843E-02 delta:-9.41094256844881E-02 optPrice:1.00000004749745E-03 pvDividend:0 gamma: 1.79769313486232E+308 theta/vega/undPrice: -1.85880085083012E-04-4.57714415757945E-04-1.79769313486232E+308</t>
  </si>
  <si>
    <t>2014-12-2 17:34:33.81: RTWSControl  - tickOptionComputation - id:3000071 tickType:11 impliedVol:8.79953022366659E-02 delta:-9.97788594040695E-02 optPrice:1.09999999403954E-03 pvDividend:0 gamma: 1.79769313486232E+308 theta/vega/undPrice: -1.98997943248005E-04-4.57713844199399E-04-1.79769313486232E+308</t>
  </si>
  <si>
    <t>2014-12-2 17:34:33.118: RTWSControl  - tickOptionComputation - id:3000072 tickType:13 impliedVol:8.44130539682908E-02 delta:-0.133520128096784 optPrice:1.49396889541382E-03 pvDividend:0 gamma: 1.79769313486232E+308 theta/vega/undPrice: -2.36006224620286E-04-6.33111439917646E-04-1.79769313486232E+308</t>
  </si>
  <si>
    <t>2014-12-2 17:34:33.122: RTWSControl  - tickOptionComputation - id:3000072 tickType:10 impliedVol:8.45083152093777E-02 delta:-0.133725443785427 optPrice:1.50000001303852E-03 pvDividend:0 gamma: 1.79769313486232E+308 theta/vega/undPrice: -2.366032195727E-04-6.33111400324024E-04-1.79769313486232E+308</t>
  </si>
  <si>
    <t>2014-12-2 17:34:33.127: RTWSControl  - tickOptionComputation - id:3000072 tickType:11 impliedVol:0.086082655703975 delta:-0.138568719990177 optPrice:1.5999999595806E-03 pvDividend:0 gamma: 1.79769313486232E+308 theta/vega/undPrice: -2.46469481643758E-04-6.33110745742344E-04-1.79769313486232E+308</t>
  </si>
  <si>
    <t>2014-12-2 17:34:34.426: RTWSControl  - tickOptionComputation - id:3000012 tickType:13 impliedVol:0.117297285635601 delta:-6.87015287224085E-02 optPrice:5.1855803514187E-04 pvDividend:0 gamma: 1.79769313486232E+308 theta/vega/undPrice: -3.630871986405E-04-2.13822275356654E-04-1.5647</t>
  </si>
  <si>
    <t>2014-12-2 17:34:34.435: RTWSControl  - tickOptionComputation - id:3000006 tickType:13 impliedVol:0.182580284350472 delta:-1.63632865894682E-02 optPrice:1.57869195531855E-04 pvDividend:0 gamma: 1.79769313486232E+308 theta/vega/undPrice: -1.72821311943041E-04-5.78331322804845E-05-1.5647</t>
  </si>
  <si>
    <t>2014-12-2 17:34:34.447: RTWSControl  - tickOptionComputation - id:3000007 tickType:13 impliedVol:0.168750400249131 delta:-1.79653533539352E-02 optPrice:1.6158299012625E-04 pvDividend:0 gamma: 1.79769313486232E+308 theta/vega/undPrice: -1.7338035193705E-04-6.64555863130625E-05-1.5647</t>
  </si>
  <si>
    <t>2014-12-2 17:34:34.454: RTWSControl  - tickOptionComputation - id:3000009 tickType:13 impliedVol:0.14462989322508 delta:-2.55891847844139E-02 optPrice:2.06049340361902E-04 pvDividend:0 gamma: 1.79769313486232E+308 theta/vega/undPrice: -2.00616434446005E-04-1.03325293186823E-04-1.5647</t>
  </si>
  <si>
    <t>2014-12-2 17:34:34.498: RTWSControl  - tickOptionComputation - id:3000010 tickType:13 impliedVol:0.134339270302377 delta:-3.39845736383918E-02 optPrice:2.64248547142305E-04 pvDividend:0 gamma: 1.79769313486232E+308 theta/vega/undPrice: -2.35702221491462E-04-1.09924224278334E-04-1.5647</t>
  </si>
  <si>
    <t>2014-12-2 17:34:34.504: RTWSControl  - tickOptionComputation - id:3000011 tickType:13 impliedVol:0.125228401105886 delta:-4.65352530197898E-02 optPrice:3.52193117886653E-04 pvDividend:0 gamma: 1.79769313486232E+308 theta/vega/undPrice: -2.84833559137333E-04-1.69136222992929E-04-1.5647</t>
  </si>
  <si>
    <t>2014-12-2 17:34:34.510: RTWSControl  - tickOptionComputation - id:3000008 tickType:13 impliedVol:0.156100269873996 delta:-2.04387500734536E-02 optPrice:1.71877438420426E-04 pvDividend:0 gamma: 1.79769313486232E+308 theta/vega/undPrice: -1.79871244133037E-04-9.0949118385137E-05-1.5647</t>
  </si>
  <si>
    <t>2014-12-2 17:34:34.539: RTWSControl  - tickOptionComputation - id:3000066 tickType:13 impliedVol:9.74887300837963E-02 delta:-1.44462852011334E-02 optPrice:1.32312309156709E-04 pvDividend:0 gamma: 1.79769313486232E+308 theta/vega/undPrice: -4.58520086894547E-05-1.12499266226463E-04-1.79769313486232E+308</t>
  </si>
  <si>
    <t>2014-12-2 17:34:34.544: RTWSControl  - tickOptionComputation - id:3000068 tickType:13 impliedVol:9.09424702073274E-02 delta:-2.88178863262638E-02 optPrice:2.6793942360098E-04 pvDividend:0 gamma: 1.79769313486232E+308 theta/vega/undPrice: -7.6940660837095E-05-1.87187687482982E-04-1.79769313486232E+308</t>
  </si>
  <si>
    <t>2014-12-2 17:34:34.548: RTWSControl  - tickOptionComputation - id:3000067 tickType:13 impliedVol:9.39318062748775E-02 delta:-1.96676270782848E-02 optPrice:1.78899756177292E-04 pvDividend:0 gamma: 1.79769313486232E+308 theta/vega/undPrice: -5.78898465887951E-05-1.65356442175009E-04-1.79769313486232E+308</t>
  </si>
  <si>
    <t>2014-12-2 17:34:34.577: RTWSControl  - tickOptionComputation - id:3000069 tickType:13 impliedVol:0.088520721881153 delta:-4.11253686255756E-02 optPrice:3.87819720665971E-04 pvDividend:0 gamma: 1.79769313486232E+308 theta/vega/undPrice: -1.01295750523383E-04-2.95935936243329E-04-1.79769313486232E+308</t>
  </si>
  <si>
    <t>2014-12-2 17:34:34.582: RTWSControl  - tickOptionComputation - id:3000070 tickType:13 impliedVol:8.66665612963473E-02 delta:-6.28261189688217E-02 optPrice:6.24788472144202E-04 pvDividend:0 gamma: 1.79769313486232E+308 theta/vega/undPrice: -1.38076849099581E-04-3.58232199012134E-04-1.79769313486232E+308</t>
  </si>
  <si>
    <t>2014-12-2 17:34:34.587: RTWSControl  - tickOptionComputation - id:3000071 tickType:13 impliedVol:8.53799884529138E-02 delta:-9.30159012375508E-02 optPrice:9.80158880142603E-04 pvDividend:0 gamma: 1.79769313486232E+308 theta/vega/undPrice: -1.83279181220934E-04-4.57714535730372E-04-1.79769313486232E+308</t>
  </si>
  <si>
    <t>2014-12-2 17:34:34.618: RTWSControl  - tickOptionComputation - id:3000072 tickType:13 impliedVol:8.46610033508526E-02 delta:-0.134297234940698 optPrice:1.50966690477526E-03 pvDividend:0 gamma: 1.79769313486232E+308 theta/vega/undPrice: -2.37560104397552E-04-6.33111336856432E-04-1.79769313486232E+308</t>
  </si>
  <si>
    <t>2014-12-2 17:34:38.618: RTWSControl  - tickOptionComputation - id:3000012 tickType:13 impliedVol:0.117213602208366 delta:-6.85592762207171E-02 optPrice:5.16918025801021E-04 pvDividend:0 gamma: 1.79769313486232E+308 theta/vega/undPrice: -3.62251088556982E-04-2.12973826755785E-04-1.5647</t>
  </si>
  <si>
    <t>2014-12-2 17:34:38.627: RTWSControl  - tickOptionComputation - id:3000006 tickType:10 impliedVol:1.79769313486232E+308 delta:1.79769313486232E+308 optPrice:1.79769313486232E+308 pvDividend:0 gamma: 1.79769313486232E+308 theta/vega/undPrice: 1.79769313486232E+308-1.79769313486232E+308-1.5647</t>
  </si>
  <si>
    <t>2014-12-2 17:34:38.655: RTWSControl  - tickOptionComputation - id:3000006 tickType:13 impliedVol:0.182537743203184 delta:-0.016334149736706 optPrice:1.57504978992806E-04 pvDividend:0 gamma: 1.79769313486232E+308 theta/vega/undPrice: -1.72531628753443E-04-5.78266591291708E-05-1.5647</t>
  </si>
  <si>
    <t>2014-12-2 17:34:38.665: RTWSControl  - tickOptionComputation - id:3000007 tickType:10 impliedVol:1.79769313486232E+308 delta:1.79769313486232E+308 optPrice:1.79769313486232E+308 pvDividend:0 gamma: 1.79769313486232E+308 theta/vega/undPrice: 1.79769313486232E+308-1.79769313486232E+308-1.5647</t>
  </si>
  <si>
    <t>2014-12-2 17:34:38.708: RTWSControl  - tickOptionComputation - id:3000007 tickType:13 impliedVol:0.168697160222955 delta:-1.79298487129541E-02 optPrice:1.6116516763729E-04 pvDividend:0 gamma: 1.79769313486232E+308 theta/vega/undPrice: -1.73042460904288E-04-6.61190857023918E-05-1.5647</t>
  </si>
  <si>
    <t>2014-12-2 17:34:38.714: RTWSControl  - tickOptionComputation - id:3000009 tickType:13 impliedVol:0.144559865639813 delta:-2.55071019468499E-02 optPrice:2.05158554011348E-04 pvDividend:0 gamma: 1.79769313486232E+308 theta/vega/undPrice: -2.00022356132887E-04-1.03313728903229E-04-1.5647</t>
  </si>
  <si>
    <t>2014-12-2 17:34:38.744: RTWSControl  - tickOptionComputation - id:3000010 tickType:13 impliedVol:0.134263154036887 delta:-3.38966435220605E-02 optPrice:2.63305215067818E-04 pvDividend:0 gamma: 1.79769313486232E+308 theta/vega/undPrice: -2.35078306034586E-04-1.09309534487877E-04-1.5647</t>
  </si>
  <si>
    <t>2014-12-2 17:34:38.750: RTWSControl  - tickOptionComputation - id:3000011 tickType:13 impliedVol:0.125147732893069 delta:-4.63884638791321E-02 optPrice:3.50591750088462E-04 pvDividend:0 gamma: 1.79769313486232E+308 theta/vega/undPrice: -2.84001541312845E-04-1.69117292926862E-04-1.5647</t>
  </si>
  <si>
    <t>2014-12-2 17:34:38.757: RTWSControl  - tickOptionComputation - id:3000009 tickType:10 impliedVol:1.79769313486232E+308 delta:1.79769313486232E+308 optPrice:1.79769313486232E+308 pvDividend:0 gamma: 1.79769313486232E+308 theta/vega/undPrice: 1.79769313486232E+308-1.79769313486232E+308-1.5647</t>
  </si>
  <si>
    <t>2014-12-2 17:34:38.791: RTWSControl  - tickOptionComputation - id:3000008 tickType:13 impliedVol:0.156037867701833 delta:-0.020397413536604 optPrice:1.71413985462181E-04 pvDividend:0 gamma: 1.79769313486232E+308 theta/vega/undPrice: -1.79493664543876E-04-9.05771089829914E-05-1.5647</t>
  </si>
  <si>
    <t>2014-12-2 17:34:38.798: RTWSControl  - tickOptionComputation - id:3000066 tickType:13 impliedVol:9.74887300837963E-02 delta:-1.44433130207955E-02 optPrice:1.32277345185697E-04 pvDividend:0 gamma: 1.79769313486232E+308 theta/vega/undPrice: -4.58454834594272E-05-1.12465696443629E-04-1.79769313486232E+308</t>
  </si>
  <si>
    <t>2014-12-2 17:34:38.826: RTWSControl  - tickOptionComputation - id:3000010 tickType:10 impliedVol:1.79769313486232E+308 delta:1.79769313486232E+308 optPrice:1.79769313486232E+308 pvDividend:0 gamma: 1.79769313486232E+308 theta/vega/undPrice: 1.79769313486232E+308-1.79769313486232E+308-1.5647</t>
  </si>
  <si>
    <t>2014-12-2 17:34:38.832: RTWSControl  - tickOptionComputation - id:3000068 tickType:13 impliedVol:9.09424702073274E-02 delta:-2.88132741225267E-02 optPrice:2.67881247518924E-04 pvDividend:0 gamma: 1.79769313486232E+308 theta/vega/undPrice: -7.69331393033563E-05-1.87140507879043E-04-1.79769313486232E+308</t>
  </si>
  <si>
    <t>2014-12-2 17:34:38.837: RTWSControl  - tickOptionComputation - id:3000067 tickType:13 impliedVol:9.39318062748775E-02 delta:-1.96648287308085E-02 optPrice:1.78866012293996E-04 pvDividend:0 gamma: 1.79769313486232E+308 theta/vega/undPrice: -5.788448668208E-05-1.6532381087872E-04-1.79769313486232E+308</t>
  </si>
  <si>
    <t>2014-12-2 17:34:38.870: RTWSControl  - tickOptionComputation - id:3000011 tickType:10 impliedVol:1.79769313486232E+308 delta:1.79769313486232E+308 optPrice:9.99999974737875E-05 pvDividend:0 gamma: 1.79769313486232E+308 theta/vega/undPrice: 1.79769313486232E+308-1.79769313486232E+308-1.5647</t>
  </si>
  <si>
    <t>2014-12-2 17:34:38.876: RTWSControl  - tickOptionComputation - id:3000069 tickType:13 impliedVol:0.088520721881153 delta:-4.11211710751738E-02 optPrice:3.87763001153942E-04 pvDividend:0 gamma: 1.79769313486232E+308 theta/vega/undPrice: -1.01290224198513E-04-2.95889659650771E-04-1.79769313486232E+308</t>
  </si>
  <si>
    <t>2014-12-2 17:34:38.881: RTWSControl  - tickOptionComputation - id:3000070 tickType:13 impliedVol:8.66665612963473E-02 delta:-6.28200255658654E-02 optPrice:6.2469771966903E-04 pvDividend:0 gamma: 1.79769313486232E+308 theta/vega/undPrice: -1.38070757593456E-04-3.58171116104498E-04-1.79769313486232E+308</t>
  </si>
  <si>
    <t>2014-12-2 17:34:38.905: RTWSControl  - tickOptionComputation - id:3000008 tickType:10 impliedVol:1.79769313486232E+308 delta:1.79769313486232E+308 optPrice:1.79769313486232E+308 pvDividend:0 gamma: 1.79769313486232E+308 theta/vega/undPrice: 1.79769313486232E+308-1.79769313486232E+308-1.5647</t>
  </si>
  <si>
    <t>2014-12-2 17:34:38.921: RTWSControl  - tickOptionComputation - id:3000071 tickType:13 impliedVol:8.53799884529138E-02 delta:-9.30079970338113E-02 optPrice:9.80024553307217E-04 pvDividend:0 gamma: 1.79769313486232E+308 theta/vega/undPrice: -1.83274142653063E-04-4.57698805307188E-04-1.79769313486232E+308</t>
  </si>
  <si>
    <t>2014-12-2 17:34:38.952: RTWSControl  - tickOptionComputation - id:3000072 tickType:13 impliedVol:8.46610033508526E-02 delta:-0.134288140778185 optPrice:1.50948266889579E-03 pvDividend:0 gamma: 1.79769313486232E+308 theta/vega/undPrice: -2.37558199752773E-04-6.33089578572916E-04-1.79769313486232E+308</t>
  </si>
  <si>
    <t>2014-12-2 17:34:38.968: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</si>
  <si>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17:34:42.411: RTWSControl  - tickOptionComputation - id:3000012 tickType:13 impliedVol:0.117127108242052 delta:-6.84319915476013E-02 optPrice:5.15452877670027E-04 pvDividend:0 gamma: 1.79769313486232E+308 theta/vega/undPrice: -3.61431482663966E-04-2.12241258061402E-04-1.5647</t>
  </si>
  <si>
    <t>2014-12-2 17:34:42.620: RTWSControl  - tickOptionComputation - id:3000006 tickType:13 impliedVol:0.181656743822302 delta:-1.59244680113826E-02 optPrice:1.52410443710588E-04 pvDividend:0 gamma: 1.79769313486232E+308 theta/vega/undPrice: -1.67938272877609E-04-5.7826677291871E-05-1.5647</t>
  </si>
  <si>
    <t>2014-12-2 17:34:42.634: RTWSControl  - tickOptionComputation - id:3000007 tickType:13 impliedVol:0.167983356587058 delta:-1.75768646060128E-02 optPrice:1.57030621338829E-04 pvDividend:0 gamma: 1.79769313486232E+308 theta/vega/undPrice: -1.69314648184978E-04-6.29033506746462E-05-1.5647</t>
  </si>
  <si>
    <t>2014-12-2 17:34:42.641: RTWSControl  - tickOptionComputation - id:3000009 tickType:13 impliedVol:0.144138719682829 delta:-2.51047546461949E-02 optPrice:2.00807530195715E-04 pvDividend:0 gamma: 1.79769313486232E+308 theta/vega/undPrice: -1.96901145532201E-04-1.03313743702658E-04-1.5647</t>
  </si>
  <si>
    <t>2014-12-2 17:34:42.656: RTWSControl  - tickOptionComputation - id:3000010 tickType:13 impliedVol:0.133967470013822 delta:-3.36106028865731E-02 optPrice:2.60245374917653E-04 pvDividend:0 gamma: 1.79769313486232E+308 theta/vega/undPrice: -2.32883324403588E-04-1.07377016307025E-04-1.5647</t>
  </si>
  <si>
    <t>2014-12-2 17:34:42.662: RTWSControl  - tickOptionComputation - id:3000011 tickType:13 impliedVol:0.124963599533572 delta:-4.61023790428624E-02 optPrice:3.47477731721338E-04 pvDividend:0 gamma: 1.79769313486232E+308 theta/vega/undPrice: -2.82259557029618E-04-1.69117302276084E-04-1.5647</t>
  </si>
  <si>
    <t>2014-12-2 17:34:42.668: RTWSControl  - tickOptionComputation - id:3000008 tickType:13 impliedVol:0.155477348540572 delta:-2.01061566195453E-02 optPrice:1.68161936626556E-04 pvDividend:0 gamma: 1.79769313486232E+308 theta/vega/undPrice: -1.7656153007672E-04-8.80477580952975E-05-1.5647</t>
  </si>
  <si>
    <t>2014-12-2 17:34:44.572: RTWSControl  - tickOptionComputation - id:3000012 tickType:13 impliedVol:0.117127108242052 delta:-6.77363599373166E-02 optPrice:5.09570611218839E-04 pvDividend:0 gamma: 1.79769313486232E+308 theta/vega/undPrice: -3.58436807887507E-04-2.08095442338708E-04-1.5648</t>
  </si>
  <si>
    <t>2014-12-2 17:34:44.581: RTWSControl  - tickOptionComputation - id:3000012 tickType:10 impliedVol:0.104767584773204 delta:-4.72939108116989E-02 optPrice:3.00000014249235E-04 pvDividend:0 gamma: 1.79769313486232E+308 theta/vega/undPrice: -2.41315518831305E-04-1.69398810214227E-04-1.5648</t>
  </si>
  <si>
    <t>2014-12-2 17:34:44.587: RTWSControl  - tickOptionComputation - id:3000012 tickType:11 impliedVol:0.116549083987928 delta:-6.68716651071833E-02 optPrice:5.00000023748726E-04 pvDividend:0 gamma: 1.79769313486232E+308 theta/vega/undPrice: -3.52959347509531E-04-2.03199654571352E-04-1.5648</t>
  </si>
  <si>
    <t>2014-12-2 17:34:44.617: RTWSControl  - tickOptionComputation - id:3000006 tickType:13 impliedVol:0.181656743822302 delta:-1.57714252764315E-02 optPrice:1.50802388585904E-04 pvDividend:0 gamma: 1.79769313486232E+308 theta/vega/undPrice: -1.66544196577661E-04-5.78285243006748E-05-1.5648</t>
  </si>
  <si>
    <t>2014-12-2 17:34:44.631: RTWSControl  - tickOptionComputation - id:3000006 tickType:10 impliedVol:1.79769313486232E+308 delta:1.79769313486232E+308 optPrice:1.79769313486232E+308 pvDividend:0 gamma: 1.79769313486232E+308 theta/vega/undPrice: 1.79769313486232E+308-1.79769313486232E+308-1.5648</t>
  </si>
  <si>
    <t>2014-12-2 17:34:44.660: RTWSControl  - tickOptionComputation - id:3000006 tickType:11 impliedVol:0.172936555157645 delta:-1.14817612201039E-02 optPrice:9.99999974737875E-05 pvDividend:0 gamma: 1.79769313486232E+308 theta/vega/undPrice: -1.21077293318743E-04-5.78287235623789E-05-1.5648</t>
  </si>
  <si>
    <t>2014-12-2 17:34:44.674: RTWSControl  - tickOptionComputation - id:3000007 tickType:13 impliedVol:0.167983356587058 delta:-1.74110375661024E-02 optPrice:1.55420037790693E-04 pvDividend:0 gamma: 1.79769313486232E+308 theta/vega/undPrice: -1.67918292195304E-04-6.13276391114192E-05-1.5648</t>
  </si>
  <si>
    <t>2014-12-2 17:34:44.704: RTWSControl  - tickOptionComputation - id:3000009 tickType:13 impliedVol:0.144138719682829 delta:-2.47603644631174E-02 optPrice:1.97610070584082E-04 pvDividend:0 gamma: 1.79769313486232E+308 theta/vega/undPrice: -1.94740556806274E-04-1.03317045799243E-04-1.5648</t>
  </si>
  <si>
    <t>2014-12-2 17:34:44.710: RTWSControl  - tickOptionComputation - id:3000010 tickType:13 impliedVol:0.133967470013822 delta:-3.32391697062082E-02 optPrice:2.57044553779163E-04 pvDividend:0 gamma: 1.79769313486232E+308 theta/vega/undPrice: -2.30720324281716E-04-1.04710079144758E-04-1.5648</t>
  </si>
  <si>
    <t>2014-12-2 17:34:44.716: RTWSControl  - tickOptionComputation - id:3000007 tickType:10 impliedVol:1.79769313486232E+308 delta:1.79769313486232E+308 optPrice:1.79769313486232E+308 pvDividend:0 gamma: 1.79769313486232E+308 theta/vega/undPrice: 1.79769313486232E+308-1.79769313486232E+308-1.5648</t>
  </si>
  <si>
    <t>2014-12-2 17:34:44.746: RTWSControl  - tickOptionComputation - id:3000007 tickType:11 impliedVol:0.158451058657465 delta:-1.23803567171952E-02 optPrice:9.99999974737875E-05 pvDividend:0 gamma: 1.79769313486232E+308 theta/vega/undPrice: -1.18134512977838E-04-5.79246933812611E-05-1.5648</t>
  </si>
  <si>
    <t>2014-12-2 17:34:44.756: RTWSControl  - tickOptionComputation - id:3000011 tickType:13 impliedVol:0.124963599533572 delta:-4.54521236288746E-02 optPrice:3.41599704066942E-04 pvDividend:0 gamma: 1.79769313486232E+308 theta/vega/undPrice: -2.7926725345829E-04-1.69122707848958E-04-1.5648</t>
  </si>
  <si>
    <t>2014-12-2 17:34:44.786: RTWSControl  - tickOptionComputation - id:3000008 tickType:13 impliedVol:0.155477348540572 delta:-1.99266186411573E-02 optPrice:1.66549037548853E-04 pvDividend:0 gamma: 1.79769313486232E+308 theta/vega/undPrice: -1.75163086342329E-04-8.64702403863014E-05-1.5648</t>
  </si>
  <si>
    <t>2014-12-2 17:34:44.792: RTWSControl  - tickOptionComputation - id:3000009 tickType:10 impliedVol:1.79769313486232E+308 delta:1.79769313486232E+308 optPrice:1.79769313486232E+308 pvDividend:0 gamma: 1.79769313486232E+308 theta/vega/undPrice: 1.79769313486232E+308-1.79769313486232E+308-1.5648</t>
  </si>
  <si>
    <t>2014-12-2 17:34:44.798: RTWSControl  - tickOptionComputation - id:3000009 tickType:11 impliedVol:0.129653242970744 delta:-1.47844750498601E-02 optPrice:9.99999974737875E-05 pvDividend:0 gamma: 1.79769313486232E+308 theta/vega/undPrice: -1.12406582567597E-04-5.81160912335106E-05-1.5648</t>
  </si>
  <si>
    <t>2014-12-2 17:34:44.834: RTWSControl  - tickOptionComputation - id:3000010 tickType:10 impliedVol:1.79769313486232E+308 delta:1.79769313486232E+308 optPrice:1.79769313486232E+308 pvDividend:0 gamma: 1.79769313486232E+308 theta/vega/undPrice: 1.79769313486232E+308-1.79769313486232E+308-1.5648</t>
  </si>
  <si>
    <t>2014-12-2 17:34:44.840: RTWSControl  - tickOptionComputation - id:3000010 tickType:11 impliedVol:0.12843747453752 delta:-2.76278434451804E-02 optPrice:1.99999994947575E-04 pvDividend:0 gamma: 1.79769313486232E+308 theta/vega/undPrice: -1.89667579855447E-04-1.03486773828239E-04-1.5648</t>
  </si>
  <si>
    <t>2014-12-2 17:34:44.875: RTWSControl  - tickOptionComputation - id:3000011 tickType:10 impliedVol:0.101054099955982 delta:-1.85352270087197E-02 optPrice:9.99999974737875E-05 pvDividend:0 gamma: 1.79769313486232E+308 theta/vega/undPrice: -1.06732116804339E-04-8.41207253639292E-05-1.5648</t>
  </si>
  <si>
    <t>2014-12-2 17:34:44.881: RTWSControl  - tickOptionComputation - id:3000011 tickType:11 impliedVol:0.122225973791944 delta:-4.15160212928533E-02 optPrice:3.00000014249235E-04 pvDividend:0 gamma: 1.79769313486232E+308 theta/vega/undPrice: -2.54776972277655E-04-1.64564836190301E-04-1.5648</t>
  </si>
  <si>
    <t>2014-12-2 17:34:44.914: RTWSControl  - tickOptionComputation - id:3000008 tickType:10 impliedVol:1.79769313486232E+308 delta:1.79769313486232E+308 optPrice:1.79769313486232E+308 pvDividend:0 gamma: 1.79769313486232E+308 theta/vega/undPrice: 1.79769313486232E+308-1.79769313486232E+308-1.5648</t>
  </si>
  <si>
    <t>2014-12-2 17:34:44.920: RTWSControl  - tickOptionComputation - id:3000008 tickType:11 impliedVol:0.144048999656964 delta:-1.34770126913822E-02 optPrice:9.99999974737875E-05 pvDividend:0 gamma: 1.79769313486232E+308 theta/vega/undPrice: -1.15378143608394E-04-5.80204818021747E-05-1.5648</t>
  </si>
  <si>
    <t>2014-12-2 17:34:44.956: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</si>
  <si>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17:34:46.516: RTWSControl  - tickOptionComputation - id:3000012 tickType:13 impliedVol:0.1159260905672 delta:-6.59420916503105E-02 optPrice:4.89225547425471E-04 pvDividend:0 gamma: 1.79769313486232E+308 theta/vega/undPrice: -3.47055750058461E-04-1.97922982516624E-04-1.5648</t>
  </si>
  <si>
    <t>2014-12-2 17:34:46.719: RTWSControl  - tickOptionComputation - id:3000006 tickType:13 impliedVol:0.177450226038289 delta:-1.37554426198997E-02 optPrice:1.26476650368302E-04 pvDividend:0 gamma: 1.79769313486232E+308 theta/vega/undPrice: -1.44611517538183E-04-5.78286163631633E-05-1.5648</t>
  </si>
  <si>
    <t>2014-12-2 17:34:46.766: RTWSControl  - tickOptionComputation - id:3000007 tickType:13 impliedVol:0.164395573809173 delta:-0.015586678946701 optPrice:1.34637937258558E-04 pvDividend:0 gamma: 1.79769313486232E+308 theta/vega/undPrice: -1.49180614135585E-04-5.79245725645521E-05-1.5648</t>
  </si>
  <si>
    <t>2014-12-2 17:34:46.766: RTWSControl  - tickOptionComputation - id:3000009 tickType:13 impliedVol:0.141647024931657 delta:-2.23247841549093E-02 optPrice:1.7186655920377E-04 pvDividend:0 gamma: 1.79769313486232E+308 theta/vega/undPrice: -1.7627342386796E-04-1.03317135938046E-04-1.5648</t>
  </si>
  <si>
    <t>2014-12-2 17:34:46.782: RTWSControl  - tickOptionComputation - id:3000010 tickType:13 impliedVol:0.131953128283271 delta:-3.12506862942075E-02 optPrice:2.36198778653327E-04 pvDividend:0 gamma: 1.79769313486232E+308 theta/vega/undPrice: -2.15766569388815E-04-1.03486673777959E-04-1.5648</t>
  </si>
  <si>
    <t>2014-12-2 17:34:46.828: RTWSControl  - tickOptionComputation - id:3000011 tickType:13 impliedVol:0.123379483495121 delta:-4.29472384001155E-02 optPrice:3.14808656671938E-04 pvDividend:0 gamma: 1.79769313486232E+308 theta/vega/undPrice: -2.64280318943211E-04-1.69122789600824E-04-1.5648</t>
  </si>
  <si>
    <t>2014-12-2 17:34:46.844: RTWSControl  - tickOptionComputation - id:3000008 tickType:13 impliedVol:0.152461173440294 delta:-1.83189564196991E-02 optPrice:1.49049070622311E-04 pvDividend:0 gamma: 1.79769313486232E+308 theta/vega/undPrice: -1.59384643795277E-04-7.28592566009221E-05-1.5648</t>
  </si>
  <si>
    <t>2014-12-2 17:34:50.464: RTWSControl  - tickOptionComputation - id:3000006 tickType:10 impliedVol:1.79769313486232E+308 delta:1.79769313486232E+308 optPrice:1.79769313486232E+308 pvDividend:0 gamma: 1.79769313486232E+308 theta/vega/undPrice: 1.79769313486232E+308-1.79769313486232E+308-1.5648</t>
  </si>
  <si>
    <t>2014-12-2 17:34:50.522: RTWSControl  - tickOptionComputation - id:3000007 tickType:10 impliedVol:1.79769313486232E+308 delta:1.79769313486232E+308 optPrice:1.79769313486232E+308 pvDividend:0 gamma: 1.79769313486232E+308 theta/vega/undPrice: 1.79769313486232E+308-1.79769313486232E+308-1.5648</t>
  </si>
  <si>
    <t>2014-12-2 17:34:50.577: RTWSControl  - tickOptionComputation - id:3000009 tickType:10 impliedVol:1.79769313486232E+308 delta:1.79769313486232E+308 optPrice:1.79769313486232E+308 pvDividend:0 gamma: 1.79769313486232E+308 theta/vega/undPrice: 1.79769313486232E+308-1.79769313486232E+308-1.5648</t>
  </si>
  <si>
    <t>2014-12-2 17:34:50.586: RTWSControl  - tickOptionComputation - id:3000010 tickType:10 impliedVol:1.79769313486232E+308 delta:1.79769313486232E+308 optPrice:1.79769313486232E+308 pvDividend:0 gamma: 1.79769313486232E+308 theta/vega/undPrice: 1.79769313486232E+308-1.79769313486232E+308-1.5648</t>
  </si>
  <si>
    <t>2014-12-2 17:34:50.620: RTWSControl  - tickOptionComputation - id:3000066 tickType:13 impliedVol:9.73225304970349E-02 delta:-1.44541071068791E-02 optPrice:1.3215237721334E-04 pvDividend:0 gamma: 1.79769313486232E+308 theta/vega/undPrice: -4.5793768285457E-05-1.12688888383017E-04-1.79769313486232E+308</t>
  </si>
  <si>
    <t>2014-12-2 17:34:50.625: RTWSControl  - tickOptionComputation - id:3000068 tickType:13 impliedVol:9.07864810975596E-02 delta:-2.88857111928713E-02 optPrice:2.6816909365189E-04 pvDividend:0 gamma: 1.79769313486232E+308 theta/vega/undPrice: -7.69556672018122E-05-1.87963315871184E-04-1.79769313486232E+308</t>
  </si>
  <si>
    <t>2014-12-2 17:34:50.630: RTWSControl  - tickOptionComputation - id:3000008 tickType:10 impliedVol:1.79769313486232E+308 delta:1.79769313486232E+308 optPrice:1.79769313486232E+308 pvDividend:0 gamma: 1.79769313486232E+308 theta/vega/undPrice: 1.79769313486232E+308-1.79769313486232E+308-1.5648</t>
  </si>
  <si>
    <t>2014-12-2 17:34:50.664: RTWSControl  - tickOptionComputation - id:3000067 tickType:13 impliedVol:9.37753944777313E-02 delta:-1.96939330555915E-02 optPrice:1.78841646497406E-04 pvDividend:0 gamma: 1.79769313486232E+308 theta/vega/undPrice: -5.78606168244295E-05-1.65625250899794E-04-1.79769313486232E+308</t>
  </si>
  <si>
    <t>2014-12-2 17:34:50.670: RTWSControl  - tickOptionComputation - id:3000069 tickType:13 impliedVol:8.83557903565375E-02 delta:-4.12054475840663E-02 optPrice:3.87880825797924E-04 pvDividend:0 gamma: 1.79769313486232E+308 theta/vega/undPrice: -1.01275310092805E-04-2.96605093149591E-04-1.79769313486232E+308</t>
  </si>
  <si>
    <t>2014-12-2 17:34:50.702: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</si>
  <si>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17:34:50.706: RTWSControl  - tickOptionComputation - id:3000066 tickType:11 impliedVol:0.103732884525893 delta:-1.97818456225619E-02 optPrice:1.99999994947575E-04 pvDividend:0 gamma: 1.79769313486232E+308 theta/vega/undPrice: -6.43056901636342E-05-1.64706503413171E-04-1.79769313486232E+308</t>
  </si>
  <si>
    <t>2014-12-2 17:34:50.745: RTWSControl  - tickOptionComputation - id:3000070 tickType:13 impliedVol:8.64833222546437E-02 delta:-6.29653777314932E-02 optPrice:6.24976561710322E-04 pvDividend:0 gamma: 1.79769313486232E+308 theta/vega/undPrice: -1.3802782092235E-04-3.59508657798384E-04-1.79769313486232E+308</t>
  </si>
  <si>
    <t>2014-12-2 17:34:50.750: RTWSControl  - tickOptionComputation - id:3000071 tickType:13 impliedVol:8.51690767919031E-02 delta:-9.32328966053049E-02 optPrice:9.80377182858269E-04 pvDividend:0 gamma: 1.79769313486232E+308 theta/vega/undPrice: -1.83131619980948E-04-4.57684234672616E-04-1.79769313486232E+308</t>
  </si>
  <si>
    <t>2014-12-2 17:34:50.755: RTWSControl  - tickOptionComputation - id:3000068 tickType:10 impliedVol:0.087137372542687 delta:-2.32521824663326E-02 optPrice:1.99999994947575E-04 pvDividend:0 gamma: 1.79769313486232E+308 theta/vega/undPrice: -6.20010928115452E-05-1.86094354826753E-04-1.79769313486232E+308</t>
  </si>
  <si>
    <t>2014-12-2 17:34:50.788: RTWSControl  - tickOptionComputation - id:3000068 tickType:11 impliedVol:9.78322312106035E-02 delta:-3.85142421551138E-02 optPrice:3.9999998989515E-04 pvDividend:0 gamma: 1.79769313486232E+308 theta/vega/undPrice: -1.05830026317275E-04-2.70772852986977E-04-1.79769313486232E+308</t>
  </si>
  <si>
    <t>2014-12-2 17:34:50.797: RTWSControl  - tickOptionComputation - id:3000072 tickType:13 impliedVol:8.44130539682908E-02 delta:-0.134619105166597 optPrice:1.50972441802692E-03 pvDividend:0 gamma: 1.79769313486232E+308 theta/vega/undPrice: -2.37213418654222E-04-6.33069434613383E-04-1.79769313486232E+308</t>
  </si>
  <si>
    <t>2014-12-2 17:34:50.828: RTWSControl  - tickOptionComputation - id:3000067 tickType:10 impliedVol:8.61541886516796E-02 delta:-1.24836362461493E-02 optPrice:9.99999974737875E-05 pvDividend:0 gamma: 1.79769313486232E+308 theta/vega/undPrice: -3.58153649441899E-05-1.04505800474418E-04-1.79769313486232E+308</t>
  </si>
  <si>
    <t>2014-12-2 17:34:50.833: RTWSControl  - tickOptionComputation - id:3000067 tickType:11 impliedVol:0.101339098856322 delta:-2.88381253799652E-02 optPrice:3.00000014249235E-04 pvDividend:0 gamma: 1.79769313486232E+308 theta/vega/undPrice: -8.58330446408994E-05-1.85786195257484E-04-1.79769313486232E+308</t>
  </si>
  <si>
    <t>2014-12-2 17:34:50.867: RTWSControl  - tickOptionComputation - id:3000069 tickType:10 impliedVol:8.89894170069506E-02 delta:-4.20448870482017E-02 optPrice:3.9999998989515E-04 pvDividend:0 gamma: 1.79769313486232E+308 theta/vega/undPrice: -1.03876344994818E-04-3.04064302704248E-04-1.79769313486232E+308</t>
  </si>
  <si>
    <t>2014-12-2 17:34:50.871: RTWSControl  - tickOptionComputation - id:3000069 tickType:11 impliedVol:9.22911387701944E-02 delta:-4.91063865190751E-02 optPrice:5.00000023748726E-04 pvDividend:0 gamma: 1.79769313486232E+308 theta/vega/undPrice: -1.21114453967075E-04-3.04125696032683E-04-1.79769313486232E+308</t>
  </si>
  <si>
    <t>2014-12-2 17:34:50.909: RTWSControl  - tickOptionComputation - id:3000070 tickType:10 impliedVol:8.56589037855419E-02 delta:-6.12175570698309E-02 optPrice:6.00000028498471E-04 pvDividend:0 gamma: 1.79769313486232E+308 theta/vega/undPrice: -1.33715055389885E-04-3.46951900658771E-04-1.79769313486232E+308</t>
  </si>
  <si>
    <t>2014-12-2 17:34:50.914: RTWSControl  - tickOptionComputation - id:3000070 tickType:11 impliedVol:9.22179823140411E-02 delta:-7.39252387843341E-02 optPrice:7.999999797903E-04 pvDividend:0 gamma: 1.79769313486232E+308 theta/vega/undPrice: -1.68027368916023E-04-4.46853203846824E-04-1.79769313486232E+308</t>
  </si>
  <si>
    <t>2014-12-2 17:34:50.952: RTWSControl  - tickOptionComputation - id:3000071 tickType:10 impliedVol:8.55981944305739E-02 delta:-9.43184243548984E-02 optPrice:1.00000004749745E-03 pvDividend:0 gamma: 1.79769313486232E+308 theta/vega/undPrice: -1.85710745802317E-04-4.57684116205759E-04-1.79769313486232E+308</t>
  </si>
  <si>
    <t>2014-12-2 17:34:50.957: RTWSControl  - tickOptionComputation - id:3000071 tickType:11 impliedVol:8.77797604182054E-02 delta:-9.99943029037648E-02 optPrice:1.09999999403954E-03 pvDividend:0 gamma: 1.79769313486232E+308 theta/vega/undPrice: -1.98822594817408E-04-4.57683552236746E-04-1.79769313486232E+308</t>
  </si>
  <si>
    <t>2014-12-2 17:34:50.992: RTWSControl  - tickOptionComputation - id:3000072 tickType:10 impliedVol:8.42606755283832E-02 delta:-0.134047206332247 optPrice:1.50000001303852E-03 pvDividend:0 gamma: 1.79769313486232E+308 theta/vega/undPrice: -2.36258472134754E-04-6.33069497684596E-04-1.79769313486232E+308</t>
  </si>
  <si>
    <t>2014-12-2 17:34:50.997: RTWSControl  - tickOptionComputation - id:3000072 tickType:11 impliedVol:8.58412476303601E-02 delta:-0.138917729259143 optPrice:1.5999999595806E-03 pvDividend:0 gamma: 1.79769313486232E+308 theta/vega/undPrice: -2.46163813830796E-04-6.33068843283704E-04-1.79769313486232E+308</t>
  </si>
  <si>
    <t>2014-12-2 17:34:54.410: RTWSControl  - tickOptionComputation - id:3000012 tickType:13 impliedVol:0.115863318083314 delta:-6.58472856562478E-02 optPrice:4.88162190574814E-04 pvDividend:0 gamma: 1.79769313486232E+308 theta/vega/undPrice: -3.46460906663166E-04-1.97391307777327E-04-1.5648</t>
  </si>
  <si>
    <t>2014-12-2 17:34:54.622: RTWSControl  - tickOptionComputation - id:3000006 tickType:13 impliedVol:0.177522748013828 delta:-1.37910114581507E-02 optPrice:1.26896035763943E-04 pvDividend:0 gamma: 1.79769313486232E+308 theta/vega/undPrice: -1.44989645736752E-04-5.78286147118417E-05-1.5648</t>
  </si>
  <si>
    <t>2014-12-2 17:34:54.635: RTWSControl  - tickOptionComputation - id:3000007 tickType:13 impliedVol:0.164437829757482 delta:-1.56086307438357E-02 optPrice:1.34882703448585E-04 pvDividend:0 gamma: 1.79769313486232E+308 theta/vega/undPrice: -1.49401301691685E-04-5.79245717600589E-05-1.5648</t>
  </si>
  <si>
    <t>2014-12-2 17:34:54.652: RTWSControl  - tickOptionComputation - id:3000009 tickType:13 impliedVol:0.141638009166293 delta:-2.23158153059057E-02 optPrice:1.71773410728211E-04 pvDividend:0 gamma: 1.79769313486232E+308 theta/vega/undPrice: -1.76206603708031E-04-1.0331713626998E-04-1.5648</t>
  </si>
  <si>
    <t>2014-12-2 17:34:54.658: RTWSControl  - tickOptionComputation - id:3000010 tickType:13 impliedVol:0.131923106831465 delta:-3.12205894246771E-02 optPrice:2.35888096206593E-04 pvDividend:0 gamma: 1.79769313486232E+308 theta/vega/undPrice: -2.15543700741443E-04-1.03486674603234E-04-1.5648</t>
  </si>
  <si>
    <t>2014-12-2 17:34:54.665: RTWSControl  - tickOptionComputation - id:3000011 tickType:13 impliedVol:0.123331543137134 delta:-4.28704260644489E-02 optPrice:3.13997874691097E-04 pvDividend:0 gamma: 1.79769313486232E+308 theta/vega/undPrice: -2.63826766766799E-04-1.69122792094579E-04-1.5648</t>
  </si>
  <si>
    <t>2014-12-2 17:34:54.709: RTWSControl  - tickOptionComputation - id:3000008 tickType:13 impliedVol:0.152476250141625 delta:-1.83271512290098E-02 optPrice:1.49136546275733E-04 pvDividend:0 gamma: 1.79769313486232E+308 theta/vega/undPrice: -1.59463514217831E-04-7.29272927416489E-05-1.5648</t>
  </si>
  <si>
    <t>2014-12-2 17:35:2.437: RTWSControl  - tickOptionComputation - id:3000006 tickType:10 impliedVol:1.79769313486232E+308 delta:1.79769313486232E+308 optPrice:1.79769313486232E+308 pvDividend:0 gamma: 1.79769313486232E+308 theta/vega/undPrice: 1.79769313486232E+308-1.79769313486232E+308-1.5648</t>
  </si>
  <si>
    <t>2014-12-2 17:35:2.659: RTWSControl  - tickOptionComputation - id:3000007 tickType:10 impliedVol:1.79769313486232E+308 delta:1.79769313486232E+308 optPrice:1.79769313486232E+308 pvDividend:0 gamma: 1.79769313486232E+308 theta/vega/undPrice: 1.79769313486232E+308-1.79769313486232E+308-1.5648</t>
  </si>
  <si>
    <t>2014-12-2 17:35:2.692: RTWSControl  - tickOptionComputation - id:3000009 tickType:10 impliedVol:1.79769313486232E+308 delta:1.79769313486232E+308 optPrice:1.79769313486232E+308 pvDividend:0 gamma: 1.79769313486232E+308 theta/vega/undPrice: 1.79769313486232E+308-1.79769313486232E+308-1.5648</t>
  </si>
  <si>
    <t>2014-12-2 17:35:2.702: RTWSControl  - tickOptionComputation - id:3000010 tickType:10 impliedVol:1.79769313486232E+308 delta:1.79769313486232E+308 optPrice:1.79769313486232E+308 pvDividend:0 gamma: 1.79769313486232E+308 theta/vega/undPrice: 1.79769313486232E+308-1.79769313486232E+308-1.5648</t>
  </si>
  <si>
    <t>2014-12-2 17:35:2.748: RTWSControl  - tickOptionComputation - id:3000008 tickType:10 impliedVol:1.79769313486232E+308 delta:1.79769313486232E+308 optPrice:1.79769313486232E+308 pvDividend:0 gamma: 1.79769313486232E+308 theta/vega/undPrice: 1.79769313486232E+308-1.79769313486232E+308-1.5648</t>
  </si>
  <si>
    <t>2014-12-2 17:35:2.758: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</si>
  <si>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17:35:6.25: TransitionLogger - flushFile - flushing file</t>
  </si>
  <si>
    <t>2014-12-2 17:35:6.25: TransitionLogger - openTransitionFile - opening file C:\temp\transitionlog_2014-12-02_170304</t>
  </si>
  <si>
    <t>2014-12-2 17:35:8.615: RTWSControl  - tickOptionComputation - id:3000006 tickType:10 impliedVol:1.79769313486232E+308 delta:1.79769313486232E+308 optPrice:1.79769313486232E+308 pvDividend:0 gamma: 1.79769313486232E+308 theta/vega/undPrice: 1.79769313486232E+308-1.79769313486232E+308-1.5648</t>
  </si>
  <si>
    <t>2014-12-2 17:35:8.818: RTWSControl  - tickOptionComputation - id:3000007 tickType:10 impliedVol:1.79769313486232E+308 delta:1.79769313486232E+308 optPrice:1.79769313486232E+308 pvDividend:0 gamma: 1.79769313486232E+308 theta/vega/undPrice: 1.79769313486232E+308-1.79769313486232E+308-1.5648</t>
  </si>
  <si>
    <t>2014-12-2 17:35:8.849: RTWSControl  - tickOptionComputation - id:3000009 tickType:10 impliedVol:1.79769313486232E+308 delta:1.79769313486232E+308 optPrice:1.79769313486232E+308 pvDividend:0 gamma: 1.79769313486232E+308 theta/vega/undPrice: 1.79769313486232E+308-1.79769313486232E+308-1.5648</t>
  </si>
  <si>
    <t>2014-12-2 17:35:8.865: RTWSControl  - tickOptionComputation - id:3000010 tickType:10 impliedVol:1.79769313486232E+308 delta:1.79769313486232E+308 optPrice:1.79769313486232E+308 pvDividend:0 gamma: 1.79769313486232E+308 theta/vega/undPrice: 1.79769313486232E+308-1.79769313486232E+308-1.5648</t>
  </si>
  <si>
    <t>2014-12-2 17:35:8.896: RTWSControl  - tickOptionComputation - id:3000008 tickType:10 impliedVol:1.79769313486232E+308 delta:1.79769313486232E+308 optPrice:1.79769313486232E+308 pvDividend:0 gamma: 1.79769313486232E+308 theta/vega/undPrice: 1.79769313486232E+308-1.79769313486232E+308-1.5648</t>
  </si>
  <si>
    <t>2014-12-2 17:35:8.912: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</si>
  <si>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17:35:10.410: RTWSControl  - tickOptionComputation - id:3000012 tickType:13 impliedVol:0.115621642514547 delta:-6.54813157370673E-02 optPrice:4.8406824104985E-04 pvDividend:0 gamma: 1.79769313486232E+308 theta/vega/undPrice: -3.44170745196782E-04-1.95344347130091E-04-1.5648</t>
  </si>
  <si>
    <t>2014-12-2 17:35:10.623: RTWSControl  - tickOptionComputation - id:3000006 tickType:13 impliedVol:0.17798236639895 delta:-1.40157575098558E-02 optPrice:1.29553950345354E-04 pvDividend:0 gamma: 1.79769313486232E+308 theta/vega/undPrice: -1.47386086888529E-04-5.78286042987113E-05-1.5648</t>
  </si>
  <si>
    <t>2014-12-2 17:35:10.637: RTWSControl  - tickOptionComputation - id:3000007 tickType:13 impliedVol:0.16474250426225 delta:-1.57665734249625E-02 optPrice:1.36647520380172E-04 pvDividend:0 gamma: 1.79769313486232E+308 theta/vega/undPrice: -1.50992506457572E-04-5.79245659812902E-05-1.5648</t>
  </si>
  <si>
    <t>2014-12-2 17:35:10.649: RTWSControl  - tickOptionComputation - id:3000009 tickType:13 impliedVol:0.141678469775997 delta:-2.23560564029799E-02 optPrice:1.72191438920102E-04 pvDividend:0 gamma: 1.79769313486232E+308 theta/vega/undPrice: -1.7650647668412E-04-1.0331713478046E-04-1.5648</t>
  </si>
  <si>
    <t>2014-12-2 17:35:10.657: RTWSControl  - tickOptionComputation - id:3000010 tickType:13 impliedVol:0.13185429742645 delta:-3.11515552847052E-02 optPrice:2.3517600957079E-04 pvDividend:0 gamma: 1.79769313486232E+308 theta/vega/undPrice: -2.15032884028435E-04-1.03486676495869E-04-1.5648</t>
  </si>
  <si>
    <t>2014-12-2 17:35:10.664: RTWSControl  - tickOptionComputation - id:3000011 tickType:13 impliedVol:0.123168688339312 delta:-4.26090442282748E-02 optPrice:3.11243624502447E-04 pvDividend:0 gamma: 1.79769313486232E+308 theta/vega/undPrice: -2.62286036687352E-04-1.69122800574685E-04-1.5648</t>
  </si>
  <si>
    <t>2014-12-2 17:35:10.706: RTWSControl  - tickOptionComputation - id:3000008 tickType:13 impliedVol:0.152641205387916 delta:-1.84167051001074E-02 optPrice:1.50093623507451E-04 pvDividend:0 gamma: 1.79769313486232E+308 theta/vega/undPrice: -1.60326441009705E-04-7.36716808893729E-05-1.5648</t>
  </si>
  <si>
    <t>2014-12-2 17:35:12.420: RTWSControl  - tickOptionComputation - id:3000006 tickType:10 impliedVol:1.79769313486232E+308 delta:1.79769313486232E+308 optPrice:1.79769313486232E+308 pvDividend:0 gamma: 1.79769313486232E+308 theta/vega/undPrice: 1.79769313486232E+308-1.79769313486232E+308-1.5648</t>
  </si>
  <si>
    <t>2014-12-2 17:35:12.483: RTWSControl  - tickOptionComputation - id:3000007 tickType:10 impliedVol:1.79769313486232E+308 delta:1.79769313486232E+308 optPrice:1.79769313486232E+308 pvDividend:0 gamma: 1.79769313486232E+308 theta/vega/undPrice: 1.79769313486232E+308-1.79769313486232E+308-1.5648</t>
  </si>
  <si>
    <t>2014-12-2 17:35:12.529: RTWSControl  - tickOptionComputation - id:3000009 tickType:10 impliedVol:1.79769313486232E+308 delta:1.79769313486232E+308 optPrice:1.79769313486232E+308 pvDividend:0 gamma: 1.79769313486232E+308 theta/vega/undPrice: 1.79769313486232E+308-1.79769313486232E+308-1.5648</t>
  </si>
  <si>
    <t>2014-12-2 17:35:12.529: RTWSControl  - tickOptionComputation - id:3000010 tickType:10 impliedVol:1.79769313486232E+308 delta:1.79769313486232E+308 optPrice:1.79769313486232E+308 pvDividend:0 gamma: 1.79769313486232E+308 theta/vega/undPrice: 1.79769313486232E+308-1.79769313486232E+308-1.5648</t>
  </si>
  <si>
    <t>2014-12-2 17:35:12.576: RTWSControl  - tickOptionComputation - id:3000008 tickType:10 impliedVol:1.79769313486232E+308 delta:1.79769313486232E+308 optPrice:1.79769313486232E+308 pvDividend:0 gamma: 1.79769313486232E+308 theta/vega/undPrice: 1.79769313486232E+308-1.79769313486232E+308-1.5648</t>
  </si>
  <si>
    <t>2014-12-2 17:35:12.592: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</si>
  <si>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17:35:14.415: RTWSControl  - tickOptionComputation - id:3000012 tickType:13 impliedVol:0.115723902439349 delta:-0.06563635542153 optPrice:4.8580050955906E-04 pvDividend:0 gamma: 1.79769313486232E+308 theta/vega/undPrice: -3.45139778791725E-04-1.96210475426661E-04-1.5648</t>
  </si>
  <si>
    <t>2014-12-2 17:35:14.423: RTWSControl  - tickOptionComputation - id:3000006 tickType:13 impliedVol:0.178592202008382 delta:-1.43121648761321E-02 optPrice:1.3308055119772E-04 pvDividend:0 gamma: 1.79769313486232E+308 theta/vega/undPrice: -1.50565756741251E-04-5.78285906217725E-05-1.5648</t>
  </si>
  <si>
    <t>2014-12-2 17:35:14.437: RTWSControl  - tickOptionComputation - id:3000006 tickType:10 impliedVol:1.79769313486232E+308 delta:1.79769313486232E+308 optPrice:1.79769313486232E+308 pvDividend:0 gamma: 1.79769313486232E+308 theta/vega/undPrice: 1.79769313486232E+308-1.79769313486232E+308-1.5648</t>
  </si>
  <si>
    <t>2014-12-2 17:35:14.452: RTWSControl  - tickOptionComputation - id:3000007 tickType:13 impliedVol:0.16524661500253 delta:-1.60266198072817E-02 optPrice:1.3956756464189E-04 pvDividend:0 gamma: 1.79769313486232E+308 theta/vega/undPrice: -1.5362529405936E-04-5.79245565092317E-05-1.5648</t>
  </si>
  <si>
    <t>2014-12-2 17:35:14.459: RTWSControl  - tickOptionComputation - id:3000007 tickType:10 impliedVol:1.79769313486232E+308 delta:1.79769313486232E+308 optPrice:1.79769313486232E+308 pvDividend:0 gamma: 1.79769313486232E+308 theta/vega/undPrice: 1.79769313486232E+308-1.79769313486232E+308-1.5648</t>
  </si>
  <si>
    <t>2014-12-2 17:35:14.501: RTWSControl  - tickOptionComputation - id:3000009 tickType:13 impliedVol:0.14199648548405 delta:-0.022671545606591 optPrice:1.75477091887818E-04 pvDividend:0 gamma: 1.79769313486232E+308 theta/vega/undPrice: -1.7886344334618E-04-1.03317123102051E-04-1.5648</t>
  </si>
  <si>
    <t>2014-12-2 17:35:14.507: RTWSControl  - tickOptionComputation - id:3000009 tickType:10 impliedVol:1.79769313486232E+308 delta:1.79769313486232E+308 optPrice:1.79769313486232E+308 pvDividend:0 gamma: 1.79769313486232E+308 theta/vega/undPrice: 1.79769313486232E+308-1.79769313486232E+308-1.5648</t>
  </si>
  <si>
    <t>2014-12-2 17:35:14.539: RTWSControl  - tickOptionComputation - id:3000010 tickType:13 impliedVol:0.132091942971414 delta:-3.13896712378115E-02 optPrice:2.37635327631294E-04 pvDividend:0 gamma: 1.79769313486232E+308 theta/vega/undPrice: -2.16797080535724E-04-1.03486669968918E-04-1.5648</t>
  </si>
  <si>
    <t>2014-12-2 17:35:14.545: RTWSControl  - tickOptionComputation - id:3000010 tickType:10 impliedVol:1.79769313486232E+308 delta:1.79769313486232E+308 optPrice:1.79769313486232E+308 pvDividend:0 gamma: 1.79769313486232E+308 theta/vega/undPrice: 1.79769313486232E+308-1.79769313486232E+308-1.5648</t>
  </si>
  <si>
    <t>2014-12-2 17:35:14.578: RTWSControl  - tickOptionComputation - id:3000011 tickType:13 impliedVol:0.123334415289847 delta:-4.28750296522762E-02 optPrice:3.14046449415622E-04 pvDividend:0 gamma: 1.79769313486232E+308 theta/vega/undPrice: -2.63853939511922E-04-1.69122791944965E-04-1.5648</t>
  </si>
  <si>
    <t>2014-12-2 17:35:14.584: RTWSControl  - tickOptionComputation - id:3000008 tickType:13 impliedVol:0.153048042827756 delta:-1.86367483084286E-02 optPrice:1.52454111136718E-04 pvDividend:0 gamma: 1.79769313486232E+308 theta/vega/undPrice: -1.6245472061942E-04-7.55076026037416E-05-1.5648</t>
  </si>
  <si>
    <t>2014-12-2 17:35:14.590: RTWSControl  - tickOptionComputation - id:3000008 tickType:10 impliedVol:1.79769313486232E+308 delta:1.79769313486232E+308 optPrice:1.79769313486232E+308 pvDividend:0 gamma: 1.79769313486232E+308 theta/vega/undPrice: 1.79769313486232E+308-1.79769313486232E+308-1.5648</t>
  </si>
  <si>
    <t>2014-12-2 17:35:14.623: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</si>
  <si>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17:35:16.568: RTWSControl  - tickOptionComputation - id:3000011 tickType:10 impliedVol:0.112674860513511 delta:-3.11501887341119E-02 optPrice:1.99999994947575E-04 pvDividend:0 gamma: 1.79769313486232E+308 theta/vega/undPrice: -1.8375672596798E-04-1.03656183433507E-04-1.5648</t>
  </si>
  <si>
    <t>2014-12-2 17:35:17.489: RTWSControl  - tickOptionComputation - id:3000012 tickType:13 impliedVol:0.115723902439349 delta:-6.63403513069006E-02 optPrice:4.9168353526275E-04 pvDividend:0 gamma: 1.79769313486232E+308 theta/vega/undPrice: -3.4813487829512E-04-2.00356671833591E-04-1.5647</t>
  </si>
  <si>
    <t>2014-12-2 17:35:17.699: RTWSControl  - tickOptionComputation - id:3000006 tickType:13 impliedVol:0.178592202008382 delta:-1.44677872907347E-02 optPrice:1.34689172709188E-04 pvDividend:0 gamma: 1.79769313486232E+308 theta/vega/undPrice: -1.51960343709306E-04-5.7826743056717E-05-1.5647</t>
  </si>
  <si>
    <t>2014-12-2 17:35:17.726: RTWSControl  - tickOptionComputation - id:3000007 tickType:13 impliedVol:0.16524661500253 delta:-1.61951482695731E-02 optPrice:1.41178654663982E-04 pvDividend:0 gamma: 1.79769313486232E+308 theta/vega/undPrice: -1.5502210669882E-04-5.79227065277788E-05-1.5647</t>
  </si>
  <si>
    <t>2014-12-2 17:35:17.732: RTWSControl  - tickOptionComputation - id:3000009 tickType:13 impliedVol:0.14199648548405 delta:-2.30210682247353E-02 optPrice:1.78675259251211E-04 pvDividend:0 gamma: 1.79769313486232E+308 theta/vega/undPrice: -1.8102453977851E-04-1.03313820403772E-04-1.5647</t>
  </si>
  <si>
    <t>2014-12-2 17:35:17.739: RTWSControl  - tickOptionComputation - id:3000010 tickType:13 impliedVol:0.132091942971414 delta:-3.17663186104659E-02 optPrice:2.40836768935865E-04 pvDividend:0 gamma: 1.79769313486232E+308 theta/vega/undPrice: -2.18960525534863E-04-1.03483364521376E-04-1.5647</t>
  </si>
  <si>
    <t>2014-12-2 17:35:17.793: RTWSControl  - tickOptionComputation - id:3000011 tickType:13 impliedVol:0.123334415289847 delta:-4.35337979416187E-02 optPrice:3.19925358106156E-04 pvDividend:0 gamma: 1.79769313486232E+308 theta/vega/undPrice: -2.66846735935608E-04-1.69117385738201E-04-1.5647</t>
  </si>
  <si>
    <t>2014-12-2 17:35:17.800: RTWSControl  - tickOptionComputation - id:3000008 tickType:13 impliedVol:0.153048042827756 delta:-1.88190928973948E-02 optPrice:1.54067460337547E-04 pvDividend:0 gamma: 1.79769313486232E+308 theta/vega/undPrice: -1.63853570194541E-04-7.70854713383733E-05-1.5647</t>
  </si>
  <si>
    <t>2014-12-2 17:35:18.416: RTWSControl  - tickOptionComputation - id:3000012 tickType:13 impliedVol:0.116725141774538 delta:-6.78379724499917E-02 optPrice:5.08643842592524E-04 pvDividend:0 gamma: 1.79769313486232E+308 theta/vega/undPrice: -3.57622498890276E-04-2.08836765282014E-04-1.5647</t>
  </si>
  <si>
    <t>2014-12-2 17:35:18.425: RTWSControl  - tickOptionComputation - id:3000006 tickType:13 impliedVol:0.18248462315352 delta:-1.63095604021883E-02 optPrice:1.57197802927664E-04 pvDividend:0 gamma: 1.79769313486232E+308 theta/vega/undPrice: -1.72254671419017E-04-5.78266602149683E-05-1.5647</t>
  </si>
  <si>
    <t>2014-12-2 17:35:18.444: RTWSControl  - tickOptionComputation - id:3000007 tickType:13 impliedVol:0.168540020977382 delta:-1.78523991727383E-02 optPrice:1.60254974142533E-04 pvDividend:0 gamma: 1.79769313486232E+308 theta/vega/undPrice: -1.72221807189341E-04-6.54111626003218E-05-1.5647</t>
  </si>
  <si>
    <t>2014-12-2 17:35:18.449: RTWSControl  - tickOptionComputation - id:3000009 tickType:13 impliedVol:0.144232442960678 delta:-2.51944983783954E-02 optPrice:2.01775822142075E-04 pvDividend:0 gamma: 1.79769313486232E+308 theta/vega/undPrice: -1.97595750590145E-04-1.03313740401136E-04-1.5647</t>
  </si>
  <si>
    <t>2014-12-2 17:35:18.456: RTWSControl  - tickOptionComputation - id:3000010 tickType:13 impliedVol:0.1338694671201 delta:-0.033515516474047 optPrice:2.59231207150455E-04 pvDividend:0 gamma: 1.79769313486232E+308 theta/vega/undPrice: -2.32155809382686E-04-1.06736493387653E-04-1.5647</t>
  </si>
  <si>
    <t>2014-12-2 17:35:18.500: RTWSControl  - tickOptionComputation - id:3000011 tickType:13 impliedVol:0.124700366724724 delta:-4.56919263904433E-02 optPrice:3.43026002486993E-04 pvDividend:0 gamma: 1.79769313486232E+308 theta/vega/undPrice: -2.79769256173225E-04-1.69117315671022E-04-1.5647</t>
  </si>
  <si>
    <t>2014-12-2 17:35:18.506: RTWSControl  - tickOptionComputation - id:3000008 tickType:13 impliedVol:0.155789294246439 delta:-2.02685093795864E-02 optPrice:1.69971799291667E-04 pvDividend:0 gamma: 1.79769313486232E+308 theta/vega/undPrice: -1.78193350826879E-04-8.94554177401468E-05-1.5647</t>
  </si>
  <si>
    <t>2014-12-2 17:35:18.512: RTWSControl  - tickOptionComputation - id:3000012 tickType:10 impliedVol:0.104351423624273 delta:-4.73012779294843E-02 optPrice:3.00000014249235E-04 pvDividend:0 gamma: 1.79769313486232E+308 theta/vega/undPrice: -2.4037042740107E-04-1.69393414023518E-04-1.5647</t>
  </si>
  <si>
    <t>2014-12-2 17:35:18.539: RTWSControl  - tickOptionComputation - id:3000012 tickType:11 impliedVol:0.116201849506865 delta:-6.70526799916536E-02 optPrice:5.00000023748726E-04 pvDividend:0 gamma: 1.79769313486232E+308 theta/vega/undPrice: -3.5266384625074E-04-2.044046912728E-04-1.5647</t>
  </si>
  <si>
    <t>2014-12-2 17:35:18.549: RTWSControl  - tickOptionComputation - id:3000006 tickType:10 impliedVol:1.79769313486232E+308 delta:1.79769313486232E+308 optPrice:1.79769313486232E+308 pvDividend:0 gamma: 1.79769313486232E+308 theta/vega/undPrice: 1.79769313486232E+308-1.79769313486232E+308-1.5647</t>
  </si>
  <si>
    <t>2014-12-2 17:35:18.579: RTWSControl  - tickOptionComputation - id:3000006 tickType:11 impliedVol:0.172643534528333 delta:-1.14909893399741E-02 optPrice:9.99999974737875E-05 pvDividend:0 gamma: 1.79769313486232E+308 theta/vega/undPrice: -1.20945063957381E-04-5.78268821783881E-05-1.5647</t>
  </si>
  <si>
    <t>2014-12-2 17:35:18.593: RTWSControl  - tickOptionComputation - id:3000007 tickType:10 impliedVol:1.79769313486232E+308 delta:1.79769313486232E+308 optPrice:1.79769313486232E+308 pvDividend:0 gamma: 1.79769313486232E+308 theta/vega/undPrice: 1.79769313486232E+308-1.79769313486232E+308-1.5647</t>
  </si>
  <si>
    <t>2014-12-2 17:35:18.619: RTWSControl  - tickOptionComputation - id:3000007 tickType:11 impliedVol:0.158171583954046 delta:-1.23996590164918E-02 optPrice:9.99999974737875E-05 pvDividend:0 gamma: 1.79769313486232E+308 theta/vega/undPrice: -1.18072906852296E-04-5.79228481625448E-05-1.5647</t>
  </si>
  <si>
    <t>2014-12-2 17:35:18.629: RTWSControl  - tickOptionComputation - id:3000009 tickType:10 impliedVol:1.79769313486232E+308 delta:1.79769313486232E+308 optPrice:1.79769313486232E+308 pvDividend:0 gamma: 1.79769313486232E+308 theta/vega/undPrice: 1.79769313486232E+308-1.79769313486232E+308-1.5647</t>
  </si>
  <si>
    <t>2014-12-2 17:35:18.663: RTWSControl  - tickOptionComputation - id:3000009 tickType:11 impliedVol:0.129373216992328 delta:-1.48128744581864E-02 optPrice:9.99999974737875E-05 pvDividend:0 gamma: 1.79769313486232E+308 theta/vega/undPrice: -1.12342077699059E-04-5.81142390414115E-05-1.5647</t>
  </si>
  <si>
    <t>2014-12-2 17:35:18.672: RTWSControl  - tickOptionComputation - id:3000010 tickType:10 impliedVol:1.79769313486232E+308 delta:1.79769313486232E+308 optPrice:1.79769313486232E+308 pvDividend:0 gamma: 1.79769313486232E+308 theta/vega/undPrice: 1.79769313486232E+308-1.79769313486232E+308-1.5647</t>
  </si>
  <si>
    <t>2014-12-2 17:35:18.704: RTWSControl  - tickOptionComputation - id:3000010 tickType:11 impliedVol:0.128099942098571 delta:-2.76580115201553E-02 optPrice:1.99999994947575E-04 pvDividend:0 gamma: 1.79769313486232E+308 theta/vega/undPrice: -1.89326246664269E-04-1.03483477172273E-04-1.5647</t>
  </si>
  <si>
    <t>2014-12-2 17:35:18.713: RTWSControl  - tickOptionComputation - id:3000011 tickType:10 impliedVol:1.79769313486232E+308 delta:1.79769313486232E+308 optPrice:9.99999974737875E-05 pvDividend:0 gamma: 1.79769313486232E+308 theta/vega/undPrice: 1.79769313486232E+308-1.79769313486232E+308-1.5647</t>
  </si>
  <si>
    <t>2014-12-2 17:35:18.746: RTWSControl  - tickOptionComputation - id:3000011 tickType:11 impliedVol:0.121916831834279 delta:-4.16150495400235E-02 optPrice:3.00000014249235E-04 pvDividend:0 gamma: 1.79769313486232E+308 theta/vega/undPrice: -2.54644115378546E-04-1.6521045252562E-04-1.5647</t>
  </si>
  <si>
    <t>2014-12-2 17:35:18.756: RTWSControl  - tickOptionComputation - id:3000008 tickType:10 impliedVol:1.79769313486232E+308 delta:1.79769313486232E+308 optPrice:1.79769313486232E+308 pvDividend:0 gamma: 1.79769313486232E+308 theta/vega/undPrice: 1.79769313486232E+308-1.79769313486232E+308-1.5647</t>
  </si>
  <si>
    <t>2014-12-2 17:35:18.787: RTWSControl  - tickOptionComputation - id:3000008 tickType:11 impliedVol:0.143770363708196 delta:-1.35008819641133E-02 optPrice:9.99999974737875E-05 pvDividend:0 gamma: 1.79769313486232E+308 theta/vega/undPrice: -1.15320916491467E-04-5.801863307497E-05-1.5647</t>
  </si>
  <si>
    <t>2014-12-2 17:35:18.797: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</si>
  <si>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17:35:28.419: RTWSControl  - tickOptionComputation - id:3000006 tickType:10 impliedVol:1.79769313486232E+308 delta:1.79769313486232E+308 optPrice:1.79769313486232E+308 pvDividend:0 gamma: 1.79769313486232E+308 theta/vega/undPrice: 1.79769313486232E+308-1.79769313486232E+308-1.5647</t>
  </si>
  <si>
    <t>2014-12-2 17:35:28.630: RTWSControl  - tickOptionComputation - id:3000007 tickType:10 impliedVol:1.79769313486232E+308 delta:1.79769313486232E+308 optPrice:1.79769313486232E+308 pvDividend:0 gamma: 1.79769313486232E+308 theta/vega/undPrice: 1.79769313486232E+308-1.79769313486232E+308-1.5647</t>
  </si>
  <si>
    <t>2014-12-2 17:35:28.646: RTWSControl  - tickOptionComputation - id:3000009 tickType:10 impliedVol:1.79769313486232E+308 delta:1.79769313486232E+308 optPrice:1.79769313486232E+308 pvDividend:0 gamma: 1.79769313486232E+308 theta/vega/undPrice: 1.79769313486232E+308-1.79769313486232E+308-1.5647</t>
  </si>
  <si>
    <t>2014-12-2 17:35:28.706: RTWSControl  - tickOptionComputation - id:3000010 tickType:10 impliedVol:1.79769313486232E+308 delta:1.79769313486232E+308 optPrice:1.79769313486232E+308 pvDividend:0 gamma: 1.79769313486232E+308 theta/vega/undPrice: 1.79769313486232E+308-1.79769313486232E+308-1.5647</t>
  </si>
  <si>
    <t>2014-12-2 17:35:28.712: RTWSControl  - tickOptionComputation - id:3000011 tickType:10 impliedVol:1.79769313486232E+308 delta:1.79769313486232E+308 optPrice:9.99999974737875E-05 pvDividend:0 gamma: 1.79769313486232E+308 theta/vega/undPrice: 1.79769313486232E+308-1.79769313486232E+308-1.5647</t>
  </si>
  <si>
    <t>2014-12-2 17:35:28.717: RTWSControl  - tickOptionComputation - id:3000008 tickType:10 impliedVol:1.79769313486232E+308 delta:1.79769313486232E+308 optPrice:1.79769313486232E+308 pvDividend:0 gamma: 1.79769313486232E+308 theta/vega/undPrice: 1.79769313486232E+308-1.79769313486232E+308-1.5647</t>
  </si>
  <si>
    <t>2014-12-2 17:35:28.748: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</si>
  <si>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17:35:30.570: RTWSControl  - tickOptionComputation - id:3000012 tickType:13 impliedVol:0.116721334340788 delta:-6.78323262579451E-02 optPrice:5.08579347284579E-04 pvDividend:0 gamma: 1.79769313486232E+308 theta/vega/undPrice: -3.57586420123557E-04-2.08804517861175E-04-1.5647</t>
  </si>
  <si>
    <t>2014-12-2 17:35:30.579: RTWSControl  - tickOptionComputation - id:3000006 tickType:13 impliedVol:0.182464631174291 delta:-1.63003023680312E-02 optPrice:1.57082195776642E-04 pvDividend:0 gamma: 1.79769313486232E+308 theta/vega/undPrice: -1.72150437228374E-04-5.78266606239104E-05-1.5647</t>
  </si>
  <si>
    <t>2014-12-2 17:35:30.593: RTWSControl  - tickOptionComputation - id:3000006 tickType:10 impliedVol:1.79769313486232E+308 delta:1.79769313486232E+308 optPrice:1.79769313486232E+308 pvDividend:0 gamma: 1.79769313486232E+308 theta/vega/undPrice: 1.79769313486232E+308-1.79769313486232E+308-1.5647</t>
  </si>
  <si>
    <t>2014-12-2 17:35:30.620: RTWSControl  - tickOptionComputation - id:3000007 tickType:13 impliedVol:0.168523387585985 delta:-1.78441925537497E-02 optPrice:1.60158628986889E-04 pvDividend:0 gamma: 1.79769313486232E+308 theta/vega/undPrice: -1.72134939934033E-04-6.53362280243031E-05-1.5647</t>
  </si>
  <si>
    <t>2014-12-2 17:35:30.626: RTWSControl  - tickOptionComputation - id:3000007 tickType:10 impliedVol:1.79769313486232E+308 delta:1.79769313486232E+308 optPrice:1.79769313486232E+308 pvDividend:0 gamma: 1.79769313486232E+308 theta/vega/undPrice: 1.79769313486232E+308-1.79769313486232E+308-1.5647</t>
  </si>
  <si>
    <t>2014-12-2 17:35:30.667: RTWSControl  - tickOptionComputation - id:3000009 tickType:13 impliedVol:0.14422173334863 delta:-2.51842494259883E-02 optPrice:2.01665176940959E-04 pvDividend:0 gamma: 1.79769313486232E+308 theta/vega/undPrice: -1.97516379160685E-04-1.03313740778012E-04-1.5647</t>
  </si>
  <si>
    <t>2014-12-2 17:35:30.674: RTWSControl  - tickOptionComputation - id:3000010 tickType:13 impliedVol:0.133861322699595 delta:-3.35076081369353E-02 optPrice:2.59146925875166E-04 pvDividend:0 gamma: 1.79769313486232E+308 theta/vega/undPrice: -2.32095350062142E-04-1.06683263447286E-04-1.5647</t>
  </si>
  <si>
    <t>2014-12-2 17:35:30.704: RTWSControl  - tickOptionComputation - id:3000011 tickType:13 impliedVol:0.124694523030307 delta:-4.56827947257999E-02 optPrice:3.42927175344181E-04 pvDividend:0 gamma: 1.79769313486232E+308 theta/vega/undPrice: -2.79713972190245E-04-1.6911731596864E-04-1.5647</t>
  </si>
  <si>
    <t>2014-12-2 17:35:30.710: RTWSControl  - tickOptionComputation - id:3000008 tickType:13 impliedVol:0.155775754977419 delta:-2.02614763870403E-02 optPrice:1.69893246466259E-04 pvDividend:0 gamma: 1.79769313486232E+308 theta/vega/undPrice: -1.78122525492478E-04-8.9394321592238E-05-1.5647</t>
  </si>
  <si>
    <t>2014-12-2 17:35:30.717: RTWSControl  - tickOptionComputation - id:3000009 tickType:10 impliedVol:1.79769313486232E+308 delta:1.79769313486232E+308 optPrice:1.79769313486232E+308 pvDividend:0 gamma: 1.79769313486232E+308 theta/vega/undPrice: 1.79769313486232E+308-1.79769313486232E+308-1.5647</t>
  </si>
  <si>
    <t>2014-12-2 17:35:30.748: RTWSControl  - tickOptionComputation - id:3000010 tickType:10 impliedVol:1.79769313486232E+308 delta:1.79769313486232E+308 optPrice:1.79769313486232E+308 pvDividend:0 gamma: 1.79769313486232E+308 theta/vega/undPrice: 1.79769313486232E+308-1.79769313486232E+308-1.5647</t>
  </si>
  <si>
    <t>2014-12-2 17:35:30.754: RTWSControl  - tickOptionComputation - id:3000011 tickType:10 impliedVol:1.79769313486232E+308 delta:1.79769313486232E+308 optPrice:9.99999974737875E-05 pvDividend:0 gamma: 1.79769313486232E+308 theta/vega/undPrice: 1.79769313486232E+308-1.79769313486232E+308-1.5647</t>
  </si>
  <si>
    <t>2014-12-2 17:35:30.788: RTWSControl  - tickOptionComputation - id:3000008 tickType:10 impliedVol:1.79769313486232E+308 delta:1.79769313486232E+308 optPrice:1.79769313486232E+308 pvDividend:0 gamma: 1.79769313486232E+308 theta/vega/undPrice: 1.79769313486232E+308-1.79769313486232E+308-1.5647</t>
  </si>
  <si>
    <t>2014-12-2 17:35:30.797: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</si>
  <si>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17:35:38.645: RTWSControl  - tickOptionComputation - id:3000012 tickType:10 impliedVol:0.104431077681109 delta:-4.74273714194192E-02 optPrice:3.00000014249235E-04 pvDividend:0 gamma: 1.79769313486232E+308 theta/vega/undPrice: -2.41068397555221E-04-1.69374443290368E-04-1.5647</t>
  </si>
  <si>
    <t>2014-12-2 17:35:38.645: RTWSControl  - tickOptionComputation - id:3000012 tickType:13 impliedVol:0.116679247287053 delta:-6.77504965122715E-02 optPrice:5.07645099061987E-04 pvDividend:0 gamma: 1.79769313486232E+308 theta/vega/undPrice: -3.57143782715455E-04-2.08308943966409E-04-1.5647</t>
  </si>
  <si>
    <t>2014-12-2 17:35:38.676: RTWSControl  - tickOptionComputation - id:3000006 tickType:13 impliedVol:0.18204286225275 delta:-1.60950244105644E-02 optPrice:1.54525362158674E-04 pvDividend:0 gamma: 1.79769313486232E+308 theta/vega/undPrice: -1.69883179631883E-04-5.78201945482505E-05-1.5647</t>
  </si>
  <si>
    <t>2014-12-2 17:35:38.692: RTWSControl  - tickOptionComputation - id:3000007 tickType:13 impliedVol:0.168181502550993 delta:-1.76658198414424E-02 optPrice:1.58069252169384E-04 pvDividend:0 gamma: 1.79769313486232E+308 theta/vega/undPrice: -1.70289240487163E-04-6.36996376502099E-05-1.5647</t>
  </si>
  <si>
    <t>2014-12-2 17:35:38.707: RTWSControl  - tickOptionComputation - id:3000009 tickType:13 impliedVol:0.144019691796458 delta:-2.49751317870973E-02 optPrice:1.99411189503481E-04 pvDividend:0 gamma: 1.79769313486232E+308 theta/vega/undPrice: -1.95943360799441E-04-1.03302179871772E-04-1.5647</t>
  </si>
  <si>
    <t>2014-12-2 17:35:38.739: RTWSControl  - tickOptionComputation - id:3000010 tickType:13 impliedVol:0.13371924074368 delta:-3.33549158137446E-02 optPrice:2.57521658941036E-04 pvDividend:0 gamma: 1.79769313486232E+308 theta/vega/undPrice: -2.30981190120809E-04-1.05637878492926E-04-1.5647</t>
  </si>
  <si>
    <t>2014-12-2 17:35:38.754: RTWSControl  - tickOptionComputation - id:3000011 tickType:13 impliedVol:0.124605759240538 delta:-4.55221431441468E-02 optPrice:3.41190049375013E-04 pvDividend:0 gamma: 1.79769313486232E+308 theta/vega/undPrice: -2.78804660894612E-04-1.69098384214536E-04-1.5647</t>
  </si>
  <si>
    <t>2014-12-2 17:35:38.754: RTWSControl  - tickOptionComputation - id:3000008 tickType:13 impliedVol:0.155507112398908 delta:-2.01125967142424E-02 optPrice:1.68233591237756E-04 pvDividend:0 gamma: 1.79769313486232E+308 theta/vega/undPrice: -1.76665699936418E-04-8.8091938781615E-05-1.5647</t>
  </si>
  <si>
    <t>2014-12-2 17:35:38.770: RTWSControl  - tickOptionComputation - id:3000066 tickType:13 impliedVol:9.73229708937602E-02 delta:-1.44515261128362E-02 optPrice:1.32122067384523E-04 pvDividend:0 gamma: 1.79769313486232E+308 theta/vega/undPrice: -4.57885269094987E-05-1.12658938421183E-04-1.79769313486232E+308</t>
  </si>
  <si>
    <t>2014-12-2 17:35:38.785: RTWSControl  - tickOptionComputation - id:3000068 tickType:13 impliedVol:9.07865667569077E-02 delta:-2.88812273365045E-02 optPrice:2.68112611232587E-04 pvDividend:0 gamma: 1.79769313486232E+308 theta/vega/undPrice: -7.69485191828609E-05-1.87917205909782E-04-1.79769313486232E+308</t>
  </si>
  <si>
    <t>2014-12-2 17:35:38.785: RTWSControl  - tickOptionComputation - id:3000067 tickType:13 impliedVol:9.37756304707378E-02 delta:-1.96913401063495E-02 optPrice:1.78810424894468E-04 pvDividend:0 gamma: 1.79769313486232E+308 theta/vega/undPrice: -5.78559527290195E-05-1.65594581331291E-04-1.79769313486232E+308</t>
  </si>
  <si>
    <t>2014-12-2 17:35:38.817: RTWSControl  - tickOptionComputation - id:3000069 tickType:13 impliedVol:0.088355779752284 delta:-4.12012376371548E-02 optPrice:3.87824014169184E-04 pvDividend:0 gamma: 1.79769313486232E+308 theta/vega/undPrice: -1.01269761694705E-04-2.96558758354458E-04-1.79769313486232E+308</t>
  </si>
  <si>
    <t>2014-12-2 17:35:38.832: RTWSControl  - tickOptionComputation - id:3000070 tickType:13 impliedVol:8.64832694568634E-02 delta:-6.29591802287882E-02 optPrice:6.24884392588641E-04 pvDividend:0 gamma: 1.79769313486232E+308 theta/vega/undPrice: -1.3802148233064E-04-3.59446866545309E-04-1.79769313486232E+308</t>
  </si>
  <si>
    <t>2014-12-2 17:35:38.832: RTWSControl  - tickOptionComputation - id:3000071 tickType:13 impliedVol:8.51690358706456E-02 delta:-9.32248884706121E-02 optPrice:9.80241314675899E-04 pvDividend:0 gamma: 1.79769313486232E+308 theta/vega/undPrice: -1.83126368496017E-04-4.57668504214962E-04-1.79769313486232E+308</t>
  </si>
  <si>
    <t>2014-12-2 17:35:38.863: RTWSControl  - tickOptionComputation - id:3000072 tickType:13 impliedVol:8.44130789936202E-02 delta:-0.134610099173785 optPrice:1.50954230550424E-03 pvDividend:0 gamma: 1.79769313486232E+308 theta/vega/undPrice: -2.37211700249074E-04-6.33047676254616E-04-1.79769313486232E+308</t>
  </si>
  <si>
    <t>2014-12-2 17:35:38.863: RTWSControl  - tickOptionComputation - id:3000006 tickType:10 impliedVol:1.79769313486232E+308 delta:1.79769313486232E+308 optPrice:1.79769313486232E+308 pvDividend:0 gamma: 1.79769313486232E+308 theta/vega/undPrice: 1.79769313486232E+308-1.79769313486232E+308-1.5647</t>
  </si>
  <si>
    <t>2014-12-2 17:35:38.910: RTWSControl  - tickOptionComputation - id:3000007 tickType:10 impliedVol:1.79769313486232E+308 delta:1.79769313486232E+308 optPrice:1.79769313486232E+308 pvDividend:0 gamma: 1.79769313486232E+308 theta/vega/undPrice: 1.79769313486232E+308-1.79769313486232E+308-1.5647</t>
  </si>
  <si>
    <t>2014-12-2 17:35:38.926: RTWSControl  - tickOptionComputation - id:3000009 tickType:10 impliedVol:1.79769313486232E+308 delta:1.79769313486232E+308 optPrice:1.79769313486232E+308 pvDividend:0 gamma: 1.79769313486232E+308 theta/vega/undPrice: 1.79769313486232E+308-1.79769313486232E+308-1.5647</t>
  </si>
  <si>
    <t>2014-12-2 17:35:38.941: RTWSControl  - tickOptionComputation - id:3000010 tickType:10 impliedVol:1.79769313486232E+308 delta:1.79769313486232E+308 optPrice:1.79769313486232E+308 pvDividend:0 gamma: 1.79769313486232E+308 theta/vega/undPrice: 1.79769313486232E+308-1.79769313486232E+308-1.5647</t>
  </si>
  <si>
    <t>2014-12-2 17:35:38.957: RTWSControl  - tickOptionComputation - id:3000011 tickType:10 impliedVol:1.79769313486232E+308 delta:1.79769313486232E+308 optPrice:9.99999974737875E-05 pvDividend:0 gamma: 1.79769313486232E+308 theta/vega/undPrice: 1.79769313486232E+308-1.79769313486232E+308-1.5647</t>
  </si>
  <si>
    <t>2014-12-2 17:35:38.988: RTWSControl  - tickOptionComputation - id:3000008 tickType:10 impliedVol:1.79769313486232E+308 delta:1.79769313486232E+308 optPrice:1.79769313486232E+308 pvDividend:0 gamma: 1.79769313486232E+308 theta/vega/undPrice: 1.79769313486232E+308-1.79769313486232E+308-1.5647</t>
  </si>
  <si>
    <t>2014-12-2 17:35:39.4: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</si>
  <si>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17:35:39.35: RTWSControl  - tickOptionComputation - id:3000066 tickType:11 impliedVol:0.103809986962162 delta:-1.98392369568336E-02 optPrice:1.99999994947575E-04 pvDividend:0 gamma: 1.79769313486232E+308 theta/vega/undPrice: -6.45224781749569E-05-1.65296825740445E-04-1.79769313486232E+308</t>
  </si>
  <si>
    <t>2014-12-2 17:35:42.529: RTWSControl  - tickOptionComputation - id:3000012 tickType:13 impliedVol:0.116622851066488 delta:-6.76667509833466E-02 optPrice:5.0668989284279E-04 pvDividend:0 gamma: 1.79769313486232E+308 theta/vega/undPrice: -3.56609319303082E-04-2.07831344296126E-04-1.5647</t>
  </si>
  <si>
    <t>2014-12-2 17:35:42.545: RTWSControl  - tickOptionComputation - id:3000006 tickType:10 impliedVol:1.79769313486232E+308 delta:1.79769313486232E+308 optPrice:1.79769313486232E+308 pvDividend:0 gamma: 1.79769313486232E+308 theta/vega/undPrice: 1.79769313486232E+308-1.79769313486232E+308-1.5647</t>
  </si>
  <si>
    <t>2014-12-2 17:35:42.560: RTWSControl  - tickOptionComputation - id:3000006 tickType:13 impliedVol:0.181794807273441 delta:-1.59794343647583E-02 optPrice:1.53091100723425E-04 pvDividend:0 gamma: 1.79769313486232E+308 theta/vega/undPrice: -1.68589725232486E-04-5.78201996822415E-05-1.5647</t>
  </si>
  <si>
    <t>2014-12-2 17:35:42.623: RTWSControl  - tickOptionComputation - id:3000007 tickType:10 impliedVol:1.79769313486232E+308 delta:1.79769313486232E+308 optPrice:1.79769313486232E+308 pvDividend:0 gamma: 1.79769313486232E+308 theta/vega/undPrice: 1.79769313486232E+308-1.79769313486232E+308-1.5647</t>
  </si>
  <si>
    <t>2014-12-2 17:35:42.638: RTWSControl  - tickOptionComputation - id:3000007 tickType:13 impliedVol:0.167972957294538 delta:-1.75623563213834E-02 optPrice:1.56861436033198E-04 pvDividend:0 gamma: 1.79769313486232E+308 theta/vega/undPrice: -1.69199998589218E-04-6.27602317927059E-05-1.5647</t>
  </si>
  <si>
    <t>2014-12-2 17:35:42.654: RTWSControl  - tickOptionComputation - id:3000009 tickType:10 impliedVol:1.79769313486232E+308 delta:1.79769313486232E+308 optPrice:1.79769313486232E+308 pvDividend:0 gamma: 1.79769313486232E+308 theta/vega/undPrice: 1.79769313486232E+308-1.79769313486232E+308-1.5647</t>
  </si>
  <si>
    <t>2014-12-2 17:35:42.670: RTWSControl  - tickOptionComputation - id:3000009 tickType:13 impliedVol:0.143881086070039 delta:-2.48419607579191E-02 optPrice:1.97979359591836E-04 pvDividend:0 gamma: 1.79769313486232E+308 theta/vega/undPrice: -1.94916006277066E-04-1.03302184771019E-04-1.5647</t>
  </si>
  <si>
    <t>2014-12-2 17:35:42.701: RTWSControl  - tickOptionComputation - id:3000010 tickType:10 impliedVol:1.79769313486232E+308 delta:1.79769313486232E+308 optPrice:1.79769313486232E+308 pvDividend:0 gamma: 1.79769313486232E+308 theta/vega/undPrice: 1.79769313486232E+308-1.79769313486232E+308-1.5647</t>
  </si>
  <si>
    <t>2014-12-2 17:35:42.701: RTWSControl  - tickOptionComputation - id:3000010 tickType:13 impliedVol:0.133611064824429 delta:-3.32495476739097E-02 optPrice:2.56402342461182E-04 pvDividend:0 gamma: 1.79769313486232E+308 theta/vega/undPrice: -2.30178066603122E-04-1.04930946235923E-04-1.5647</t>
  </si>
  <si>
    <t>2014-12-2 17:35:42.716: RTWSControl  - tickOptionComputation - id:3000011 tickType:10 impliedVol:1.79769313486232E+308 delta:1.79769313486232E+308 optPrice:9.99999974737875E-05 pvDividend:0 gamma: 1.79769313486232E+308 theta/vega/undPrice: 1.79769313486232E+308-1.79769313486232E+308-1.5647</t>
  </si>
  <si>
    <t>2014-12-2 17:35:42.732: RTWSControl  - tickOptionComputation - id:3000011 tickType:13 impliedVol:0.124524986489909 delta:-4.53956403876132E-02 optPrice:3.39824193102328E-04 pvDividend:0 gamma: 1.79769313486232E+308 theta/vega/undPrice: -2.78040428634835E-04-1.69098388335131E-04-1.5647</t>
  </si>
  <si>
    <t>2014-12-2 17:35:42.748: RTWSControl  - tickOptionComputation - id:3000008 tickType:10 impliedVol:1.79769313486232E+308 delta:1.79769313486232E+308 optPrice:1.79769313486232E+308 pvDividend:0 gamma: 1.79769313486232E+308 theta/vega/undPrice: 1.79769313486232E+308-1.79769313486232E+308-1.5647</t>
  </si>
  <si>
    <t>2014-12-2 17:35:42.786: RTWSControl  - tickOptionComputation - id:3000008 tickType:13 impliedVol:0.155335050226739 delta:-2.00227909310686E-02 optPrice:1.67235423785687E-04 pvDividend:0 gamma: 1.79769313486232E+308 theta/vega/undPrice: -1.75765523758736E-04-8.73155925061132E-05-1.5647</t>
  </si>
  <si>
    <t>2014-12-2 17:35:42.792: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</si>
  <si>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17:35:50.415: RTWSControl  - tickOptionComputation - id:3000012 tickType:13 impliedVol:0.116621060134939 delta:-6.76640902090282E-02 optPrice:5.06659559090977E-04 pvDividend:0 gamma: 1.79769313486232E+308 theta/vega/undPrice: -3.56592346758073E-04-2.07816177529012E-04-1.5647</t>
  </si>
  <si>
    <t>2014-12-2 17:35:50.423: RTWSControl  - tickOptionComputation - id:3000006 tickType:13 impliedVol:0.181790169512162 delta:-1.59772702187942E-02 optPrice:1.53064285045333E-04 pvDividend:0 gamma: 1.79769313486232E+308 theta/vega/undPrice: -1.68565542153673E-04-5.78201997784027E-05-1.5647</t>
  </si>
  <si>
    <t>2014-12-2 17:35:50.445: RTWSControl  - tickOptionComputation - id:3000007 tickType:13 impliedVol:0.167968884343765 delta:-1.75603330806993E-02 optPrice:1.5683784702464E-04 pvDividend:0 gamma: 1.79769313486232E+308 theta/vega/undPrice: -1.69178725370554E-04-6.2741884916066E-05-1.5647</t>
  </si>
  <si>
    <t>2014-12-2 17:35:50.451: RTWSControl  - tickOptionComputation - id:3000009 tickType:13 impliedVol:0.143878034333618 delta:-2.48390257825317E-02 optPrice:1.97947834432574E-04 pvDividend:0 gamma: 1.79769313486232E+308 theta/vega/undPrice: -1.94893386610464E-04-1.03302184879064E-04-1.5647</t>
  </si>
  <si>
    <t>2014-12-2 17:35:50.457: RTWSControl  - tickOptionComputation - id:3000010 tickType:13 impliedVol:0.133608469491854 delta:-3.32470176019278E-02 optPrice:2.56375488068931E-04 pvDividend:0 gamma: 1.79769313486232E+308 theta/vega/undPrice: -2.30158798242031E-04-1.04913985674172E-04-1.5647</t>
  </si>
  <si>
    <t>2014-12-2 17:35:50.500: RTWSControl  - tickOptionComputation - id:3000011 tickType:13 impliedVol:0.124522811425621 delta:-4.53922316198281E-02 optPrice:3.39787413059291E-04 pvDividend:0 gamma: 1.79769313486232E+308 theta/vega/undPrice: -2.78019849239918E-04-1.69098388446056E-04-1.5647</t>
  </si>
  <si>
    <t>2014-12-2 17:35:50.506: RTWSControl  - tickOptionComputation - id:3000008 tickType:13 impliedVol:0.155331505950919 delta:-2.00209389400778E-02 optPrice:1.67214862724585E-04 pvDividend:0 gamma: 1.79769313486232E+308 theta/vega/undPrice: -1.75746981201059E-04-8.72996006966873E-05-1.5647</t>
  </si>
  <si>
    <t>2014-12-2 17:35:50.512: RTWSControl  - tickOptionComputation - id:3000006 tickType:10 impliedVol:1.79769313486232E+308 delta:1.79769313486232E+308 optPrice:1.79769313486232E+308 pvDividend:0 gamma: 1.79769313486232E+308 theta/vega/undPrice: 1.79769313486232E+308-1.79769313486232E+308-1.5647</t>
  </si>
  <si>
    <t>2014-12-2 17:35:50.543: RTWSControl  - tickOptionComputation - id:3000007 tickType:10 impliedVol:1.79769313486232E+308 delta:1.79769313486232E+308 optPrice:1.79769313486232E+308 pvDividend:0 gamma: 1.79769313486232E+308 theta/vega/undPrice: 1.79769313486232E+308-1.79769313486232E+308-1.5647</t>
  </si>
  <si>
    <t>2014-12-2 17:35:50.577: RTWSControl  - tickOptionComputation - id:3000009 tickType:10 impliedVol:1.79769313486232E+308 delta:1.79769313486232E+308 optPrice:1.79769313486232E+308 pvDividend:0 gamma: 1.79769313486232E+308 theta/vega/undPrice: 1.79769313486232E+308-1.79769313486232E+308-1.5647</t>
  </si>
  <si>
    <t>2014-12-2 17:35:50.586: RTWSControl  - tickOptionComputation - id:3000010 tickType:10 impliedVol:1.79769313486232E+308 delta:1.79769313486232E+308 optPrice:1.79769313486232E+308 pvDividend:0 gamma: 1.79769313486232E+308 theta/vega/undPrice: 1.79769313486232E+308-1.79769313486232E+308-1.5647</t>
  </si>
  <si>
    <t>2014-12-2 17:35:50.629: RTWSControl  - tickOptionComputation - id:3000011 tickType:10 impliedVol:1.79769313486232E+308 delta:1.79769313486232E+308 optPrice:9.99999974737875E-05 pvDividend:0 gamma: 1.79769313486232E+308 theta/vega/undPrice: 1.79769313486232E+308-1.79769313486232E+308-1.5647</t>
  </si>
  <si>
    <t>2014-12-2 17:35:50.634: RTWSControl  - tickOptionComputation - id:3000008 tickType:10 impliedVol:1.79769313486232E+308 delta:1.79769313486232E+308 optPrice:1.79769313486232E+308 pvDividend:0 gamma: 1.79769313486232E+308 theta/vega/undPrice: 1.79769313486232E+308-1.79769313486232E+308-1.5647</t>
  </si>
  <si>
    <t>2014-12-2 17:35:52.424: RTWSControl  - tickOptionComputation - id:3000006 tickType:10 impliedVol:1.79769313486232E+308 delta:1.79769313486232E+308 optPrice:1.79769313486232E+308 pvDividend:0 gamma: 1.79769313486232E+308 theta/vega/undPrice: 1.79769313486232E+308-1.79769313486232E+308-1.5647</t>
  </si>
  <si>
    <t>2014-12-2 17:35:52.645: RTWSControl  - tickOptionComputation - id:3000007 tickType:10 impliedVol:1.79769313486232E+308 delta:1.79769313486232E+308 optPrice:1.79769313486232E+308 pvDividend:0 gamma: 1.79769313486232E+308 theta/vega/undPrice: 1.79769313486232E+308-1.79769313486232E+308-1.5647</t>
  </si>
  <si>
    <t>2014-12-2 17:35:52.655: RTWSControl  - tickOptionComputation - id:3000009 tickType:10 impliedVol:1.79769313486232E+308 delta:1.79769313486232E+308 optPrice:1.79769313486232E+308 pvDividend:0 gamma: 1.79769313486232E+308 theta/vega/undPrice: 1.79769313486232E+308-1.79769313486232E+308-1.5647</t>
  </si>
  <si>
    <t>2014-12-2 17:35:52.703: RTWSControl  - tickOptionComputation - id:3000010 tickType:10 impliedVol:1.79769313486232E+308 delta:1.79769313486232E+308 optPrice:1.79769313486232E+308 pvDividend:0 gamma: 1.79769313486232E+308 theta/vega/undPrice: 1.79769313486232E+308-1.79769313486232E+308-1.5647</t>
  </si>
  <si>
    <t>2014-12-2 17:35:52.709: RTWSControl  - tickOptionComputation - id:3000011 tickType:10 impliedVol:1.79769313486232E+308 delta:1.79769313486232E+308 optPrice:9.99999974737875E-05 pvDividend:0 gamma: 1.79769313486232E+308 theta/vega/undPrice: 1.79769313486232E+308-1.79769313486232E+308-1.5647</t>
  </si>
  <si>
    <t>2014-12-2 17:35:52.745: RTWSControl  - tickOptionComputation - id:3000008 tickType:10 impliedVol:1.79769313486232E+308 delta:1.79769313486232E+308 optPrice:1.79769313486232E+308 pvDividend:0 gamma: 1.79769313486232E+308 theta/vega/undPrice: 1.79769313486232E+308-1.79769313486232E+308-1.5647</t>
  </si>
  <si>
    <t>2014-12-2 17:35:53.412: RTWSControl  - tickOptionComputation - id:3000066 tickType:13 impliedVol:9.73229708937602E-02 delta:-1.46100074041242E-02 optPrice:1.33731162002581E-04 pvDividend:0 gamma: 1.79769313486232E+308 theta/vega/undPrice: -4.62168119640553E-05-1.14230826558094E-04-1.79769313486232E+308</t>
  </si>
  <si>
    <t>2014-12-2 17:35:53.625: RTWSControl  - tickOptionComputation - id:3000068 tickType:13 impliedVol:9.07865667569077E-02 delta:-2.91842600432082E-02 optPrice:2.71303423608541E-04 pvDividend:0 gamma: 1.79769313486232E+308 theta/vega/undPrice: -7.76103781837915E-05-1.90573439854121E-04-1.79769313486232E+308</t>
  </si>
  <si>
    <t>2014-12-2 17:35:53.631: RTWSControl  - tickOptionComputation - id:3000067 tickType:13 impliedVol:9.37756304707378E-02 delta:-1.98562581822391E-02 optPrice:1.80420703590885E-04 pvDividend:0 gamma: 1.79769313486232E+308 theta/vega/undPrice: -5.82845655534505E-05-1.6716739191217E-04-1.79769313486232E+308</t>
  </si>
  <si>
    <t>2014-12-2 17:35:53.642: RTWSControl  - tickOptionComputation - id:3000069 tickType:13 impliedVol:0.088355779752284 delta:-4.15135160224969E-02 optPrice:3.91016274694679E-04 pvDividend:0 gamma: 1.79769313486232E+308 theta/vega/undPrice: -1.01931940450791E-04-2.99215907012959E-04-1.79769313486232E+308</t>
  </si>
  <si>
    <t>2014-12-2 17:35:53.647: RTWSControl  - tickOptionComputation - id:3000070 tickType:13 impliedVol:8.64832694568634E-02 delta:-6.34802152893944E-02 optPrice:6.30745353138043E-04 pvDividend:0 gamma: 1.79769313486232E+308 theta/vega/undPrice: -1.38937214443793E-04-3.63575420751545E-04-1.79769313486232E+308</t>
  </si>
  <si>
    <t>2014-12-2 17:35:53.652: RTWSControl  - tickOptionComputation - id:3000071 tickType:13 impliedVol:8.51690358706456E-02 delta:-9.40193669373901E-02 optPrice:9.90247380473796E-04 pvDividend:0 gamma: 1.79769313486232E+308 theta/vega/undPrice: -1.84251606845724E-04-4.57653875478706E-04-1.79769313486232E+308</t>
  </si>
  <si>
    <t>2014-12-2 17:35:53.705: RTWSControl  - tickOptionComputation - id:3000072 tickType:13 impliedVol:8.44130789936202E-02 delta:-0.135718376701171 optPrice:1.52548153039345E-03 pvDividend:0 gamma: 1.79769313486232E+308 theta/vega/undPrice: -2.38420936084679E-04-6.33027429932311E-04-1.79769313486232E+308</t>
  </si>
  <si>
    <t>2014-12-2 17:35:54.602: RTWSControl  - tickOptionComputation - id:3000012 tickType:13 impliedVol:0.116669961314017 delta:-6.77367129013449E-02 optPrice:5.07487818679619E-04 pvDividend:0 gamma: 1.79769313486232E+308 theta/vega/undPrice: -3.57055780137705E-04-2.08230304341877E-04-1.5647</t>
  </si>
  <si>
    <t>2014-12-2 17:35:54.610: RTWSControl  - tickOptionComputation - id:3000006 tickType:10 impliedVol:1.79769313486232E+308 delta:1.79769313486232E+308 optPrice:1.79769313486232E+308 pvDividend:0 gamma: 1.79769313486232E+308 theta/vega/undPrice: 1.79769313486232E+308-1.79769313486232E+308-1.5647</t>
  </si>
  <si>
    <t>2014-12-2 17:35:54.655: RTWSControl  - tickOptionComputation - id:3000006 tickType:13 impliedVol:0.18191680304993 delta:-1.60363221892126E-02 optPrice:1.53796484031261E-04 pvDividend:0 gamma: 1.79769313486232E+308 theta/vega/undPrice: -1.69225858316324E-04-5.78201971540293E-05-1.5647</t>
  </si>
  <si>
    <t>2014-12-2 17:35:54.666: RTWSControl  - tickOptionComputation - id:3000007 tickType:13 impliedVol:0.168080095795496 delta:-1.76155420882041E-02 optPrice:1.5748194217491E-04 pvDividend:0 gamma: 1.79769313486232E+308 theta/vega/undPrice: -1.69759588141893E-04-6.3242844250175E-05-1.5647</t>
  </si>
  <si>
    <t>2014-12-2 17:35:54.705: RTWSControl  - tickOptionComputation - id:3000007 tickType:10 impliedVol:1.79769313486232E+308 delta:1.79769313486232E+308 optPrice:1.79769313486232E+308 pvDividend:0 gamma: 1.79769313486232E+308 theta/vega/undPrice: 1.79769313486232E+308-1.79769313486232E+308-1.5647</t>
  </si>
  <si>
    <t>2014-12-2 17:35:54.715: RTWSControl  - tickOptionComputation - id:3000009 tickType:10 impliedVol:1.79769313486232E+308 delta:1.79769313486232E+308 optPrice:1.79769313486232E+308 pvDividend:0 gamma: 1.79769313486232E+308 theta/vega/undPrice: 1.79769313486232E+308-1.79769313486232E+308-1.5647</t>
  </si>
  <si>
    <t>2014-12-2 17:35:54.749: RTWSControl  - tickOptionComputation - id:3000009 tickType:13 impliedVol:0.14396136164477 delta:-2.49191201054979E-02 optPrice:1.9880862525984E-04 pvDividend:0 gamma: 1.79769313486232E+308 theta/vega/undPrice: -1.95511013987438E-04-1.03302181932246E-04-1.5647</t>
  </si>
  <si>
    <t>2014-12-2 17:35:54.755: RTWSControl  - tickOptionComputation - id:3000010 tickType:13 impliedVol:0.133679334748471 delta:-3.33160655244759E-02 optPrice:2.57108744144831E-04 pvDividend:0 gamma: 1.79769313486232E+308 theta/vega/undPrice: -2.3068491861199E-04-1.05377091850575E-04-1.5647</t>
  </si>
  <si>
    <t>2014-12-2 17:35:54.788: RTWSControl  - tickOptionComputation - id:3000011 tickType:13 impliedVol:0.124582201304889 delta:-4.54852647367265E-02 optPrice:3.40791687877812E-04 pvDividend:0 gamma: 1.79769313486232E+308 theta/vega/undPrice: -2.7858176723291E-04-1.69098385415581E-04-1.5647</t>
  </si>
  <si>
    <t>2014-12-2 17:35:54.794: RTWSControl  - tickOptionComputation - id:3000010 tickType:10 impliedVol:1.79769313486232E+308 delta:1.79769313486232E+308 optPrice:1.79769313486232E+308 pvDividend:0 gamma: 1.79769313486232E+308 theta/vega/undPrice: 1.79769313486232E+308-1.79769313486232E+308-1.5647</t>
  </si>
  <si>
    <t>2014-12-2 17:35:54.800: RTWSControl  - tickOptionComputation - id:3000008 tickType:13 impliedVol:0.155428281993771 delta:-2.00714768997965E-02 optPrice:1.67776280123617E-04 pvDividend:0 gamma: 1.79769313486232E+308 theta/vega/undPrice: -1.76253283594978E-04-8.77362551989861E-05-1.5647</t>
  </si>
  <si>
    <t>2014-12-2 17:35:54.830: RTWSControl  - tickOptionComputation - id:3000066 tickType:13 impliedVol:9.72456508030959E-02 delta:-1.45413845664292E-02 optPrice:1.32924513612464E-04 pvDividend:0 gamma: 1.79769313486232E+308 theta/vega/undPrice: -4.5993524585414E-05-1.13603442407798E-04-1.79769313486232E+308</t>
  </si>
  <si>
    <t>2014-12-2 17:35:54.835: RTWSControl  - tickOptionComputation - id:3000011 tickType:10 impliedVol:1.79769313486232E+308 delta:1.79769313486232E+308 optPrice:9.99999974737875E-05 pvDividend:0 gamma: 1.79769313486232E+308 theta/vega/undPrice: 1.79769313486232E+308-1.79769313486232E+308-1.5647</t>
  </si>
  <si>
    <t>2014-12-2 17:35:54.841: RTWSControl  - tickOptionComputation - id:3000008 tickType:10 impliedVol:1.79769313486232E+308 delta:1.79769313486232E+308 optPrice:1.79769313486232E+308 pvDividend:0 gamma: 1.79769313486232E+308 theta/vega/undPrice: 1.79769313486232E+308-1.79769313486232E+308-1.5647</t>
  </si>
  <si>
    <t>2014-12-2 17:35:54.874: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</si>
  <si>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17:35:54.879: RTWSControl  - tickOptionComputation - id:3000066 tickType:11 impliedVol:0.103616567856699 delta:-1.98370237751808E-02 optPrice:1.99999994947575E-04 pvDividend:0 gamma: 1.79769313486232E+308 theta/vega/undPrice: -6.43916058112627E-05-1.6529761448406E-04-1.79769313486232E+308</t>
  </si>
  <si>
    <t>2014-12-2 17:35:54.916: RTWSControl  - tickOptionComputation - id:3000068 tickType:13 impliedVol:9.06457340742541E-02 delta:-2.89763512160278E-02 optPrice:2.68682778435322E-04 pvDividend:0 gamma: 1.79769313486232E+308 theta/vega/undPrice: -7.70332250811371E-05-1.88918319800891E-04-1.79769313486232E+308</t>
  </si>
  <si>
    <t>2014-12-2 17:35:54.922: RTWSControl  - tickOptionComputation - id:3000067 tickType:13 impliedVol:9.36653727178616E-02 delta:-1.97606443326502E-02 optPrice:1.79268524388519E-04 pvDividend:0 gamma: 1.79769313486232E+308 theta/vega/undPrice: -5.79656319604737E-05-1.66271266529161E-04-1.79769313486232E+308</t>
  </si>
  <si>
    <t>2014-12-2 17:35:54.953: RTWSControl  - tickOptionComputation - id:3000068 tickType:10 impliedVol:8.69826236031013E-02 delta:-2.33147576651234E-02 optPrice:1.99999994947575E-04 pvDividend:0 gamma: 1.79769313486232E+308 theta/vega/undPrice: -6.20212307505397E-05-1.86082027462809E-04-1.79769313486232E+308</t>
  </si>
  <si>
    <t>2014-12-2 17:35:54.958: RTWSControl  - tickOptionComputation - id:3000068 tickType:11 impliedVol:9.76922271932888E-02 delta:-3.86135585367036E-02 optPrice:3.9999998989515E-04 pvDividend:0 gamma: 1.79769313486232E+308 theta/vega/undPrice: -1.05910702614565E-04-2.71731102854297E-04-1.79769313486232E+308</t>
  </si>
  <si>
    <t>2014-12-2 17:35:54.992: RTWSControl  - tickOptionComputation - id:3000069 tickType:13 impliedVol:8.81867348722771E-02 delta:-4.12801638374183E-02 optPrice:3.87865474294095E-04 pvDividend:0 gamma: 1.79769313486232E+308 theta/vega/undPrice: -1.01238028505817E-04-2.97225962905545E-04-1.79769313486232E+308</t>
  </si>
  <si>
    <t>2014-12-2 17:35:54.997: RTWSControl  - tickOptionComputation - id:3000070 tickType:13 impliedVol:8.62883751119305E-02 delta:-6.30812802080981E-02 optPrice:6.24808758396913E-04 pvDividend:0 gamma: 1.79769313486232E+308 theta/vega/undPrice: -1.37917664978342E-04-3.60607173881189E-04-1.79769313486232E+308</t>
  </si>
  <si>
    <t>2014-12-2 17:35:55.1: RTWSControl  - tickOptionComputation - id:3000067 tickType:10 impliedVol:8.60996405121441E-02 delta:-1.26037257225524E-02 optPrice:9.99999974737875E-05 pvDividend:0 gamma: 1.79769313486232E+308 theta/vega/undPrice: -3.60807899320792E-05-1.0478016787799E-04-1.79769313486232E+308</t>
  </si>
  <si>
    <t>2014-12-2 17:35:55.33: RTWSControl  - tickOptionComputation - id:3000067 tickType:11 impliedVol:0.101219798955719 delta:-2.89470808715912E-02 optPrice:3.00000014249235E-04 pvDividend:0 gamma: 1.79769313486232E+308 theta/vega/undPrice: -8.5997070912766E-05-1.85773888054438E-04-1.79769313486232E+308</t>
  </si>
  <si>
    <t>2014-12-2 17:35:55.42: RTWSControl  - tickOptionComputation - id:3000071 tickType:13 impliedVol:0.084950654793218 delta:-9.34307808968474E-02 optPrice:9.80253054731075E-04 pvDividend:0 gamma: 1.79769313486232E+308 theta/vega/undPrice: -1.82939067414803E-04-4.57653935558884E-04-1.79769313486232E+308</t>
  </si>
  <si>
    <t>2014-12-2 17:35:55.85: RTWSControl  - tickOptionComputation - id:3000072 tickType:13 impliedVol:8.41735739161322E-02 delta:-0.134969571095508 optPrice:1.51032015145753E-03 pvDividend:0 gamma: 1.79769313486232E+308 theta/vega/undPrice: -2.36919968498476E-04-6.33027528654696E-04-1.79769313486232E+308</t>
  </si>
  <si>
    <t>2014-12-2 17:35:55.90: RTWSControl  - tickOptionComputation - id:3000069 tickType:10 impliedVol:8.88138347579841E-02 delta:-4.21485266787952E-02 optPrice:3.9999998989515E-04 pvDividend:0 gamma: 1.79769313486232E+308 theta/vega/undPrice: -1.0385999071464E-04-3.04106254970091E-04-1.79769313486232E+308</t>
  </si>
  <si>
    <t>2014-12-2 17:35:55.95: RTWSControl  - tickOptionComputation - id:3000069 tickType:11 impliedVol:9.21108753402826E-02 delta:-4.92147940864739E-02 optPrice:5.00000023748726E-04 pvDividend:0 gamma: 1.79769313486232E+308 theta/vega/undPrice: -1.21079508979959E-04-3.04105557439655E-04-1.79769313486232E+308</t>
  </si>
  <si>
    <t>2014-12-2 17:35:55.122: RTWSControl  - tickOptionComputation - id:3000070 tickType:10 impliedVol:8.54822141593976E-02 delta:-6.13686676591403E-02 optPrice:6.00000028498471E-04 pvDividend:0 gamma: 1.79769313486232E+308 theta/vega/undPrice: -1.33700398762377E-04-3.48329310935902E-04-1.79769313486232E+308</t>
  </si>
  <si>
    <t>2014-12-2 17:35:55.127: RTWSControl  - tickOptionComputation - id:3000070 tickType:11 impliedVol:9.20241464922167E-02 delta:-7.40597592636147E-02 optPrice:7.999999797903E-04 pvDividend:0 gamma: 1.79769313486232E+308 theta/vega/undPrice: -1.67923105587738E-04-4.47962862090071E-04-1.79769313486232E+308</t>
  </si>
  <si>
    <t>2014-12-2 17:35:55.165: RTWSControl  - tickOptionComputation - id:3000071 tickType:10 impliedVol:8.53853313255297E-02 delta:-9.45330475959969E-02 optPrice:1.00000004749745E-03 pvDividend:0 gamma: 1.79769313486232E+308 theta/vega/undPrice: -1.85551610728714E-04-4.57653816119564E-04-1.79769313486232E+308</t>
  </si>
  <si>
    <t>2014-12-2 17:35:55.170: RTWSControl  - tickOptionComputation - id:3000071 tickType:11 impliedVol:8.75672371846574E-02 delta:-0.100218575438554 optPrice:1.09999999403954E-03 pvDividend:0 gamma: 1.79769313486232E+308 theta/vega/undPrice: -1.98665537029165E-04-4.57653259449384E-04-1.79769313486232E+308</t>
  </si>
  <si>
    <t>2014-12-2 17:35:55.207: RTWSControl  - tickOptionComputation - id:3000072 tickType:10 impliedVol:8.40194103205739E-02 delta:-0.13439105569784 optPrice:1.50000001303852E-03 pvDividend:0 gamma: 1.79769313486232E+308 theta/vega/undPrice: -2.35953831924156E-04-6.33027592195296E-04-1.79769313486232E+308</t>
  </si>
  <si>
    <t>2014-12-2 17:35:55.212: RTWSControl  - tickOptionComputation - id:3000072 tickType:11 impliedVol:8.55902509714839E-02 delta:-0.139239801702518 optPrice:1.5999999595806E-03 pvDividend:0 gamma: 1.79769313486232E+308 theta/vega/undPrice: -2.4579821376158E-04-6.33026944578312E-04-1.79769313486232E+308</t>
  </si>
  <si>
    <t>2014-12-2 17:36:2.407: RTWSControl  - tickOptionComputation - id:3000012 tickType:13 impliedVol:0.116610928539032 delta:-6.76490362240227E-02 optPrice:5.06487956040117E-04 pvDividend:0 gamma: 1.79769313486232E+308 theta/vega/undPrice: -3.56496330263695E-04-2.07730376620983E-04-1.5647</t>
  </si>
  <si>
    <t>2014-12-2 17:36:2.623: RTWSControl  - tickOptionComputation - id:3000006 tickType:13 impliedVol:0.181295330181229 delta:-1.57457217067891E-02 optPrice:1.50203108556199E-04 pvDividend:0 gamma: 1.79769313486232E+308 theta/vega/undPrice: -1.65985258394374E-04-5.78202100993882E-05-1.5647</t>
  </si>
  <si>
    <t>2014-12-2 17:36:2.637: RTWSControl  - tickOptionComputation - id:3000007 tickType:13 impliedVol:0.167577035209092 delta:-1.73652201784091E-02 optPrice:1.54568403143063E-04 pvDividend:0 gamma: 1.79769313486232E+308 theta/vega/undPrice: -1.67132078226334E-04-6.09767743021398E-05-1.5647</t>
  </si>
  <si>
    <t>2014-12-2 17:36:2.652: RTWSControl  - tickOptionComputation - id:3000009 tickType:13 impliedVol:0.143665518902935 delta:-2.46343335679596E-02 optPrice:1.95752499664069E-04 pvDividend:0 gamma: 1.79769313486232E+308 theta/vega/undPrice: -1.93318208487277E-04-1.03302192410868E-04-1.5647</t>
  </si>
  <si>
    <t>2014-12-2 17:36:2.658: RTWSControl  - tickOptionComputation - id:3000010 tickType:13 impliedVol:0.133472297568929 delta:-3.31141312873096E-02 optPrice:2.54966491650547E-04 pvDividend:0 gamma: 1.79769313486232E+308 theta/vega/undPrice: -2.29147825745211E-04-1.04024098795401E-04-1.5647</t>
  </si>
  <si>
    <t>2014-12-2 17:36:2.664: RTWSControl  - tickOptionComputation - id:3000011 tickType:13 impliedVol:0.124454100780959 delta:-4.52844865292951E-02 optPrice:3.38625525336511E-04 pvDividend:0 gamma: 1.79769313486232E+308 theta/vega/undPrice: -2.77369742704222E-04-1.69098391953796E-04-1.5647</t>
  </si>
  <si>
    <t>2014-12-2 17:36:2.709: RTWSControl  - tickOptionComputation - id:3000008 tickType:13 impliedVol:0.155033764782992 delta:-1.98650567775896E-02 optPrice:1.65487605894855E-04 pvDividend:0 gamma: 1.79769313486232E+308 theta/vega/undPrice: -1.74189291169721E-04-8.59561893290997E-05-1.5647</t>
  </si>
  <si>
    <t>2014-12-2 17:36:6.929: TransitionLogger - flushFile - flushing file</t>
  </si>
  <si>
    <t>2014-12-2 17:36:6.929: TransitionLogger - openTransitionFile - opening file C:\temp\transitionlog_2014-12-02_170304</t>
  </si>
  <si>
    <t>2014-12-2 17:36:7.627: RTWSControl  - tickOptionComputation - id:3000012 tickType:13 impliedVol:0.116552256361452 delta:-6.75618067885536E-02 optPrice:5.05494200976062E-04 pvDividend:0 gamma: 1.79769313486232E+308 theta/vega/undPrice: -3.55940297737065E-04-2.07233502658386E-04-1.5647</t>
  </si>
  <si>
    <t>2014-12-2 17:36:7.846: RTWSControl  - tickOptionComputation - id:3000006 tickType:13 impliedVol:0.180677653534957 delta:-1.54549075735176E-02 optPrice:1.46631682073279E-04 pvDividend:0 gamma: 1.79769313486232E+308 theta/vega/undPrice: -1.62764452403176E-04-5.78202231291068E-05-1.5647</t>
  </si>
  <si>
    <t>2014-12-2 17:36:7.895: RTWSControl  - tickOptionComputation - id:3000007 tickType:13 impliedVol:0.167077047532167 delta:-1.71149281144344E-02 optPrice:1.51672660762323E-04 pvDividend:0 gamma: 1.79769313486232E+308 theta/vega/undPrice: -1.64520617674128E-04-5.87245457400391E-05-1.5647</t>
  </si>
  <si>
    <t>2014-12-2 17:36:7.901: RTWSControl  - tickOptionComputation - id:3000009 tickType:13 impliedVol:0.143371483295233 delta:-2.43501180542881E-02 optPrice:1.9271504186186E-04 pvDividend:0 gamma: 1.79769313486232E+308 theta/vega/undPrice: -1.91138797264846E-04-1.03302202870019E-04-1.5647</t>
  </si>
  <si>
    <t>2014-12-2 17:36:7.908: RTWSControl  - tickOptionComputation - id:3000010 tickType:13 impliedVol:0.133266525061089 delta:-3.29128067359568E-02 optPrice:2.5283732482757E-04 pvDividend:0 gamma: 1.79769313486232E+308 theta/vega/undPrice: -2.27620121974043E-04-1.03471747697269E-04-1.5647</t>
  </si>
  <si>
    <t>2014-12-2 17:36:7.957: RTWSControl  - tickOptionComputation - id:3000011 tickType:13 impliedVol:0.124326782749833 delta:-4.50845233778599E-02 optPrice:3.36472594555658E-04 pvDividend:0 gamma: 1.79769313486232E+308 theta/vega/undPrice: -2.76165121669324E-04-1.69098398460124E-04-1.5647</t>
  </si>
  <si>
    <t>2014-12-2 17:36:7.964: RTWSControl  - tickOptionComputation - id:3000008 tickType:13 impliedVol:0.154641657452267 delta:-1.96588502434817E-02 optPrice:1.6321291162613E-04 pvDividend:0 gamma: 1.79769313486232E+308 theta/vega/undPrice: -1.72137906192414E-04-8.41869964685745E-05-1.5647</t>
  </si>
  <si>
    <t>2014-12-2 17:36:8.555: RTWSControl  - tickOptionComputation - id:3000006 tickType:10 impliedVol:1.79769313486232E+308 delta:1.79769313486232E+308 optPrice:1.79769313486232E+308 pvDividend:0 gamma: 1.79769313486232E+308 theta/vega/undPrice: 1.79769313486232E+308-1.79769313486232E+308-1.5647</t>
  </si>
  <si>
    <t>2014-12-2 17:36:8.768: RTWSControl  - tickOptionComputation - id:3000007 tickType:10 impliedVol:1.79769313486232E+308 delta:1.79769313486232E+308 optPrice:1.79769313486232E+308 pvDividend:0 gamma: 1.79769313486232E+308 theta/vega/undPrice: 1.79769313486232E+308-1.79769313486232E+308-1.5647</t>
  </si>
  <si>
    <t>2014-12-2 17:36:8.817: RTWSControl  - tickOptionComputation - id:3000009 tickType:10 impliedVol:1.79769313486232E+308 delta:1.79769313486232E+308 optPrice:1.79769313486232E+308 pvDividend:0 gamma: 1.79769313486232E+308 theta/vega/undPrice: 1.79769313486232E+308-1.79769313486232E+308-1.5647</t>
  </si>
  <si>
    <t>2014-12-2 17:36:8.826: RTWSControl  - tickOptionComputation - id:3000010 tickType:10 impliedVol:1.79769313486232E+308 delta:1.79769313486232E+308 optPrice:1.79769313486232E+308 pvDividend:0 gamma: 1.79769313486232E+308 theta/vega/undPrice: 1.79769313486232E+308-1.79769313486232E+308-1.5647</t>
  </si>
  <si>
    <t>2014-12-2 17:36:8.873: RTWSControl  - tickOptionComputation - id:3000011 tickType:10 impliedVol:1.79769313486232E+308 delta:1.79769313486232E+308 optPrice:9.99999974737875E-05 pvDividend:0 gamma: 1.79769313486232E+308 theta/vega/undPrice: 1.79769313486232E+308-1.79769313486232E+308-1.5647</t>
  </si>
  <si>
    <t>2014-12-2 17:36:8.879: RTWSControl  - tickOptionComputation - id:3000008 tickType:10 impliedVol:1.79769313486232E+308 delta:1.79769313486232E+308 optPrice:1.79769313486232E+308 pvDividend:0 gamma: 1.79769313486232E+308 theta/vega/undPrice: 1.79769313486232E+308-1.79769313486232E+308-1.5647</t>
  </si>
  <si>
    <t>2014-12-2 17:36:8.912: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</si>
  <si>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17:36:11.407: RTWSControl  - tickOptionComputation - id:3000012 tickType:13 impliedVol:0.116569039392893 delta:-6.75867675522777E-02 optPrice:5.05778462158535E-04 pvDividend:0 gamma: 1.79769313486232E+308 theta/vega/undPrice: -3.56099349468936E-04-2.07375632228777E-04-1.5647</t>
  </si>
  <si>
    <t>2014-12-2 17:36:11.618: RTWSControl  - tickOptionComputation - id:3000006 tickType:13 impliedVol:0.180980368184017 delta:-1.55976805140143E-02 optPrice:1.48381988142612E-04 pvDividend:0 gamma: 1.79769313486232E+308 theta/vega/undPrice: -1.64342924313467E-04-5.78202167230279E-05-1.5647</t>
  </si>
  <si>
    <t>2014-12-2 17:36:11.644: RTWSControl  - tickOptionComputation - id:3000007 tickType:13 impliedVol:0.167319260016441 delta:-1.72363663250987E-02 optPrice:1.53075465309434E-04 pvDividend:0 gamma: 1.79769313486232E+308 theta/vega/undPrice: -1.65785705623552E-04-5.98156084731463E-05-1.5647</t>
  </si>
  <si>
    <t>2014-12-2 17:36:11.650: RTWSControl  - tickOptionComputation - id:3000009 tickType:13 impliedVol:0.143508107724138 delta:-2.44823249044536E-02 optPrice:1.94126404767289E-04 pvDividend:0 gamma: 1.79769313486232E+308 theta/vega/undPrice: -1.9215146653813E-04-1.03302198004611E-04-1.5647</t>
  </si>
  <si>
    <t>2014-12-2 17:36:11.659: RTWSControl  - tickOptionComputation - id:3000010 tickType:13 impliedVol:0.133358063599438 delta:-3.30024435643676E-02 optPrice:2.53784491307817E-04 pvDividend:0 gamma: 1.79769313486232E+308 theta/vega/undPrice: -2.28299725750382E-04-1.0347175107397E-04-1.5647</t>
  </si>
  <si>
    <t>2014-12-2 17:36:11.707: RTWSControl  - tickOptionComputation - id:3000011 tickType:13 impliedVol:0.124378374155683 delta:-4.51656013114134E-02 optPrice:3.37344998299574E-04 pvDividend:0 gamma: 1.79769313486232E+308 theta/vega/undPrice: -2.76653254365408E-04-1.69098395822613E-04-1.5647</t>
  </si>
  <si>
    <t>2014-12-2 17:36:11.713: RTWSControl  - tickOptionComputation - id:3000008 tickType:13 impliedVol:0.15482850652981 delta:-1.97572436114527E-02 optPrice:1.64296861107089E-04 pvDividend:0 gamma: 1.79769313486232E+308 theta/vega/undPrice: -1.73115443145133E-04-8.50300617402647E-05-1.5647</t>
  </si>
  <si>
    <t>2014-12-2 17:36:14.415: RTWSControl  - tickOptionComputation - id:3000012 tickType:13 impliedVol:0.116618884647558 delta:-0.067660857992478 optPrice:5.06622711957089E-04 pvDividend:0 gamma: 1.79769313486232E+308 theta/vega/undPrice: -3.56571729801615E-04-2.07797754095077E-04-1.5647</t>
  </si>
  <si>
    <t>2014-12-2 17:36:14.424: RTWSControl  - tickOptionComputation - id:3000006 tickType:13 impliedVol:0.181296505771549 delta:-1.57462733006852E-02 optPrice:1.50209905856952E-04 pvDividend:0 gamma: 1.79769313486232E+308 theta/vega/undPrice: -1.65991388378101E-04-5.78202100745756E-05-1.5647</t>
  </si>
  <si>
    <t>2014-12-2 17:36:14.438: RTWSControl  - tickOptionComputation - id:3000006 tickType:10 impliedVol:1.79769313486232E+308 delta:1.79769313486232E+308 optPrice:1.79769313486232E+308 pvDividend:0 gamma: 1.79769313486232E+308 theta/vega/undPrice: 1.79769313486232E+308-1.79769313486232E+308-1.5647</t>
  </si>
  <si>
    <t>2014-12-2 17:36:14.456: RTWSControl  - tickOptionComputation - id:3000007 tickType:13 impliedVol:0.167579841557291 delta:-1.73666207956819E-02 optPrice:1.54584656464948E-04 pvDividend:0 gamma: 1.79769313486232E+308 theta/vega/undPrice: -1.6714673592102E-04-6.09894156868765E-05-1.5647</t>
  </si>
  <si>
    <t>2014-12-2 17:36:14.462: RTWSControl  - tickOptionComputation - id:3000007 tickType:10 impliedVol:1.79769313486232E+308 delta:1.79769313486232E+308 optPrice:1.79769313486232E+308 pvDividend:0 gamma: 1.79769313486232E+308 theta/vega/undPrice: 1.79769313486232E+308-1.79769313486232E+308-1.5647</t>
  </si>
  <si>
    <t>2014-12-2 17:36:14.500: RTWSControl  - tickOptionComputation - id:3000009 tickType:13 impliedVol:0.143670985961094 delta:-2.46396069851621E-02 optPrice:1.95808975672831E-04 pvDividend:0 gamma: 1.79769313486232E+308 theta/vega/undPrice: -1.93358730678203E-04-1.03302192216611E-04-1.5647</t>
  </si>
  <si>
    <t>2014-12-2 17:36:14.506: RTWSControl  - tickOptionComputation - id:3000010 tickType:13 impliedVol:0.133478794579148 delta:-3.31204777157005E-02 optPrice:2.55033717434439E-04 pvDividend:0 gamma: 1.79769313486232E+308 theta/vega/undPrice: -2.29196061083624E-04-1.04066556919079E-04-1.5647</t>
  </si>
  <si>
    <t>2014-12-2 17:36:14.537: RTWSControl  - tickOptionComputation - id:3000011 tickType:13 impliedVol:0.124461427474635 delta:-4.52959811959896E-02 optPrice:3.38749418738281E-04 pvDividend:0 gamma: 1.79769313486232E+308 theta/vega/undPrice: -2.77439064299572E-04-1.69098391579899E-04-1.5647</t>
  </si>
  <si>
    <t>2014-12-2 17:36:14.543: RTWSControl  - tickOptionComputation - id:3000008 tickType:13 impliedVol:0.155038001620468 delta:-1.98672791848761E-02 optPrice:1.65512184648264E-04 pvDividend:0 gamma: 1.79769313486232E+308 theta/vega/undPrice: -1.74211456998858E-04-8.59753059871609E-05-1.5647</t>
  </si>
  <si>
    <t>2014-12-2 17:36:14.550: RTWSControl  - tickOptionComputation - id:3000009 tickType:10 impliedVol:1.79769313486232E+308 delta:1.79769313486232E+308 optPrice:1.79769313486232E+308 pvDividend:0 gamma: 1.79769313486232E+308 theta/vega/undPrice: 1.79769313486232E+308-1.79769313486232E+308-1.5647</t>
  </si>
  <si>
    <t>2014-12-2 17:36:14.584: RTWSControl  - tickOptionComputation - id:3000010 tickType:10 impliedVol:1.79769313486232E+308 delta:1.79769313486232E+308 optPrice:1.79769313486232E+308 pvDividend:0 gamma: 1.79769313486232E+308 theta/vega/undPrice: 1.79769313486232E+308-1.79769313486232E+308-1.5647</t>
  </si>
  <si>
    <t>2014-12-2 17:36:14.590: RTWSControl  - tickOptionComputation - id:3000011 tickType:10 impliedVol:1.79769313486232E+308 delta:1.79769313486232E+308 optPrice:9.99999974737875E-05 pvDividend:0 gamma: 1.79769313486232E+308 theta/vega/undPrice: 1.79769313486232E+308-1.79769313486232E+308-1.5647</t>
  </si>
  <si>
    <t>2014-12-2 17:36:14.620: RTWSControl  - tickOptionComputation - id:3000008 tickType:10 impliedVol:1.79769313486232E+308 delta:1.79769313486232E+308 optPrice:1.79769313486232E+308 pvDividend:0 gamma: 1.79769313486232E+308 theta/vega/undPrice: 1.79769313486232E+308-1.79769313486232E+308-1.5647</t>
  </si>
  <si>
    <t>2014-12-2 17:36:14.629: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</si>
  <si>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17:36:18.419: RTWSControl  - tickOptionComputation - id:3000006 tickType:10 impliedVol:1.79769313486232E+308 delta:1.79769313486232E+308 optPrice:1.79769313486232E+308 pvDividend:0 gamma: 1.79769313486232E+308 theta/vega/undPrice: 1.79769313486232E+308-1.79769313486232E+308-1.5647</t>
  </si>
  <si>
    <t>2014-12-2 17:36:18.633: RTWSControl  - tickOptionComputation - id:3000007 tickType:10 impliedVol:1.79769313486232E+308 delta:1.79769313486232E+308 optPrice:1.79769313486232E+308 pvDividend:0 gamma: 1.79769313486232E+308 theta/vega/undPrice: 1.79769313486232E+308-1.79769313486232E+308-1.5647</t>
  </si>
  <si>
    <t>2014-12-2 17:36:18.647: RTWSControl  - tickOptionComputation - id:3000009 tickType:10 impliedVol:1.79769313486232E+308 delta:1.79769313486232E+308 optPrice:1.79769313486232E+308 pvDividend:0 gamma: 1.79769313486232E+308 theta/vega/undPrice: 1.79769313486232E+308-1.79769313486232E+308-1.5647</t>
  </si>
  <si>
    <t>2014-12-2 17:36:18.705: RTWSControl  - tickOptionComputation - id:3000010 tickType:10 impliedVol:1.79769313486232E+308 delta:1.79769313486232E+308 optPrice:1.79769313486232E+308 pvDividend:0 gamma: 1.79769313486232E+308 theta/vega/undPrice: 1.79769313486232E+308-1.79769313486232E+308-1.5647</t>
  </si>
  <si>
    <t>2014-12-2 17:36:18.711: RTWSControl  - tickOptionComputation - id:3000011 tickType:10 impliedVol:1.79769313486232E+308 delta:1.79769313486232E+308 optPrice:9.99999974737875E-05 pvDividend:0 gamma: 1.79769313486232E+308 theta/vega/undPrice: 1.79769313486232E+308-1.79769313486232E+308-1.5647</t>
  </si>
  <si>
    <t>2014-12-2 17:36:18.716: RTWSControl  - tickOptionComputation - id:3000008 tickType:10 impliedVol:1.79769313486232E+308 delta:1.79769313486232E+308 optPrice:1.79769313486232E+308 pvDividend:0 gamma: 1.79769313486232E+308 theta/vega/undPrice: 1.79769313486232E+308-1.79769313486232E+308-1.5647</t>
  </si>
  <si>
    <t>2014-12-2 17:36:18.749: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</si>
  <si>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17:36:22.452: RTWSControl  - tickOptionComputation - id:3000011 tickType:10 impliedVol:0.112271235236842 delta:-3.11021177795418E-02 optPrice:1.99999994947575E-04 pvDividend:0 gamma: 1.79769313486232E+308 theta/vega/undPrice: -1.82871065088907E-04-1.03641275504942E-04-1.5647</t>
  </si>
  <si>
    <t>2014-12-2 17:36:26.466: RTWSControl  - tickOptionComputation - id:3000012 tickType:13 impliedVol:0.114841925859992 delta:-0.064979702647643 optPrice:4.76525616438742E-04 pvDividend:0 gamma: 1.79769313486232E+308 theta/vega/undPrice: -3.39731598312243E-04-1.92749311340479E-04-1.5647</t>
  </si>
  <si>
    <t>2014-12-2 17:36:26.668: RTWSControl  - tickOptionComputation - id:3000006 tickType:13 impliedVol:0.175063580502616 delta:-1.27172297040903E-02 optPrice:1.14170886865832E-04 pvDividend:0 gamma: 1.79769313486232E+308 theta/vega/undPrice: -1.33490445638498E-04-5.78203490396957E-05-1.5647</t>
  </si>
  <si>
    <t>2014-12-2 17:36:26.684: RTWSControl  - tickOptionComputation - id:3000007 tickType:13 impliedVol:0.162254737677678 delta:-0.014621416402041 optPrice:1.23743612096694E-04 pvDividend:0 gamma: 1.79769313486232E+308 theta/vega/undPrice: -1.39333421802638E-04-5.7916278235757E-05-1.5647</t>
  </si>
  <si>
    <t>2014-12-2 17:36:26.746: RTWSControl  - tickOptionComputation - id:3000009 tickType:13 impliedVol:0.139963332489195 delta:-0.021356971485296 optPrice:1.61482300493755E-04 pvDividend:0 gamma: 1.79769313486232E+308 theta/vega/undPrice: -1.67787047689095E-04-9.9328035374814E-05-1.5647</t>
  </si>
  <si>
    <t>2014-12-2 17:36:26.746: RTWSControl  - tickOptionComputation - id:3000010 tickType:13 impliedVol:0.130480770125658 delta:-0.030124567679492 optPrice:2.24012582453483E-04 pvDividend:0 gamma: 1.79769313486232E+308 theta/vega/undPrice: -2.06938005976284E-04-1.03471821764139E-04-1.5647</t>
  </si>
  <si>
    <t>2014-12-2 17:36:26.746: RTWSControl  - tickOptionComputation - id:3000011 tickType:13 impliedVol:0.122106967915926 delta:-0.04179522495244 optPrice:3.01687606199545E-04 pvDividend:0 gamma: 1.79769313486232E+308 theta/vega/undPrice: -2.56013548555358E-04-1.66346717242301E-04-1.5647</t>
  </si>
  <si>
    <t>2014-12-2 17:36:26.793: RTWSControl  - tickOptionComputation - id:3000008 tickType:13 impliedVol:0.15055465500653 delta:-1.74453530871834E-02 optPrice:1.39503365281311E-04 pvDividend:0 gamma: 1.79769313486232E+308 theta/vega/undPrice: -1.50755947705288E-04-6.5746370080272E-05-1.5647</t>
  </si>
  <si>
    <t>2014-12-2 17:36:30.411: RTWSControl  - tickOptionComputation - id:3000012 tickType:13 impliedVol:0.115004789721191 delta:-6.52289002994605E-02 optPrice:4.79284110400047E-04 pvDividend:0 gamma: 1.79769313486232E+308 theta/vega/undPrice: -3.41275049770037E-04-1.94128548963585E-04-1.5647</t>
  </si>
  <si>
    <t>2014-12-2 17:36:30.629: RTWSControl  - tickOptionComputation - id:3000006 tickType:13 impliedVol:0.17606553863024 delta:-0.013218678241197 optPrice:1.19964254639544E-04 pvDividend:0 gamma: 1.79769313486232E+308 theta/vega/undPrice: -1.38715059917956E-04-5.78203255806899E-05-1.5647</t>
  </si>
  <si>
    <t>2014-12-2 17:36:30.645: RTWSControl  - tickOptionComputation - id:3000007 tickType:13 impliedVol:0.163081775860064 delta:-1.50595743595947E-02 optPrice:1.28533517177694E-04 pvDividend:0 gamma: 1.79769313486232E+308 theta/vega/undPrice: -1.43653092895246E-04-5.79162620158745E-05-1.5647</t>
  </si>
  <si>
    <t>2014-12-2 17:36:30.692: RTWSControl  - tickOptionComputation - id:3000009 tickType:13 impliedVol:0.140482615862126 delta:-2.16527870671995E-02 optPrice:1.64499734092938E-04 pvDividend:0 gamma: 1.79769313486232E+308 theta/vega/undPrice: -1.70508260574081E-04-1.01674909916536E-04-1.5647</t>
  </si>
  <si>
    <t>2014-12-2 17:36:30.707: RTWSControl  - tickOptionComputation - id:3000010 tickType:13 impliedVol:0.130867218634357 delta:-3.05184757831329E-02 optPrice:2.28011240931482E-04 pvDividend:0 gamma: 1.79769313486232E+308 theta/vega/undPrice: -2.09807094232256E-04-1.03471810969872E-04-1.5647</t>
  </si>
  <si>
    <t>2014-12-2 17:36:30.707: RTWSControl  - tickOptionComputation - id:3000011 tickType:13 impliedVol:0.122374609920705 delta:-4.20620337317054E-02 optPrice:3.04461479893957E-04 pvDividend:0 gamma: 1.79769313486232E+308 theta/vega/undPrice: -2.58003841853734E-04-1.6809862299769E-04-1.5647</t>
  </si>
  <si>
    <t>2014-12-2 17:36:30.739: RTWSControl  - tickOptionComputation - id:3000008 tickType:13 impliedVol:0.151220801604026 delta:-1.78143238400136E-02 optPrice:1.43367821379211E-04 pvDividend:0 gamma: 1.79769313486232E+308 theta/vega/undPrice: -1.54241027223961E-04-6.87520381046066E-05-1.5647</t>
  </si>
  <si>
    <t>2014-12-2 17:36:33.469: RTWSControl  - tickOptionComputation - id:3000012 tickType:13 impliedVol:0.115004789721191 delta:-6.59374310388338E-02 optPrice:4.85167532228675E-04 pvDividend:0 gamma: 1.79769313486232E+308 theta/vega/undPrice: -3.44271041817491E-04-1.98274944891478E-04-1.5646</t>
  </si>
  <si>
    <t>2014-12-2 17:36:33.671: RTWSControl  - tickOptionComputation - id:3000006 tickType:13 impliedVol:0.17606553863024 delta:-1.33765326562656E-02 optPrice:1.21573346908041E-04 pvDividend:0 gamma: 1.79769313486232E+308 theta/vega/undPrice: -1.40110383813126E-04-5.78184777606072E-05-1.5646</t>
  </si>
  <si>
    <t>2014-12-2 17:36:33.734: RTWSControl  - tickOptionComputation - id:3000007 tickType:13 impliedVol:0.163081775860064 delta:-1.52303445989357E-02 optPrice:1.30145011319175E-04 pvDividend:0 gamma: 1.79769313486232E+308 theta/vega/undPrice: -1.45050582865325E-04-5.7914411840526E-05-1.5646</t>
  </si>
  <si>
    <t>2014-12-2 17:36:33.734: RTWSControl  - tickOptionComputation - id:3000009 tickType:13 impliedVol:0.140482615862126 delta:-2.18518993474873E-02 optPrice:1.66115420899922E-04 pvDividend:0 gamma: 1.79769313486232E+308 theta/vega/undPrice: -1.71909538860434E-04-1.03254593157544E-04-1.5646</t>
  </si>
  <si>
    <t>2014-12-2 17:36:33.749: RTWSControl  - tickOptionComputation - id:3000010 tickType:13 impliedVol:0.130867218634357 delta:-3.08986994017246E-02 optPrice:2.3121309212027E-04 pvDividend:0 gamma: 1.79769313486232E+308 theta/vega/undPrice: -2.11971317938518E-04-1.03468505515126E-04-1.5646</t>
  </si>
  <si>
    <t>2014-12-2 17:36:33.781: RTWSControl  - tickOptionComputation - id:3000011 tickType:13 impliedVol:0.122374609920705 delta:-4.26302469423409E-02 optPrice:3.09341038870512E-04 pvDividend:0 gamma: 1.79769313486232E+308 theta/vega/undPrice: -2.60688368284347E-04-1.69093093263954E-04-1.5646</t>
  </si>
  <si>
    <t>2014-12-2 17:36:33.796: RTWSControl  - tickOptionComputation - id:3000008 tickType:13 impliedVol:0.151220801604026 delta:-1.79988828413399E-02 optPrice:1.44981512364171E-04 pvDividend:0 gamma: 1.79769313486232E+308 theta/vega/undPrice: -1.5564049837069E-04-7.03301737305504E-05-1.5646</t>
  </si>
  <si>
    <t>2014-12-2 17:36:34.651: RTWSControl  - tickOptionComputation - id:3000012 tickType:13 impliedVol:0.114525615059023 delta:-6.52051548416334E-02 optPrice:4.77051807699819E-04 pvDividend:0 gamma: 1.79769313486232E+308 theta/vega/undPrice: -3.39730075881003E-04-1.94217110360919E-04-1.5646</t>
  </si>
  <si>
    <t>2014-12-2 17:36:34.659: RTWSControl  - tickOptionComputation - id:3000012 tickType:10 impliedVol:0.104017689400437 delta:-4.74405874822763E-02 optPrice:3.00000014249235E-04 pvDividend:0 gamma: 1.79769313486232E+308 theta/vega/undPrice: -2.40150044771178E-04-1.6936904736319E-04-1.5646</t>
  </si>
  <si>
    <t>2014-12-2 17:36:34.667: RTWSControl  - tickOptionComputation - id:3000012 tickType:11 impliedVol:0.115854615025802 delta:-6.72153721131824E-02 optPrice:5.00000023748726E-04 pvDividend:0 gamma: 1.79769313486232E+308 theta/vega/undPrice: -3.52324528676334E-04-2.05471588775486E-04-1.5646</t>
  </si>
  <si>
    <t>2014-12-2 17:36:34.702: RTWSControl  - tickOptionComputation - id:3000006 tickType:13 impliedVol:0.17490586897258 delta:-1.27966578530294E-02 optPrice:1.14868298014884E-04 pvDividend:0 gamma: 1.79769313486232E+308 theta/vega/undPrice: -1.34063591017165E-04-5.78185047409921E-05-1.5646</t>
  </si>
  <si>
    <t>2014-12-2 17:36:34.716: RTWSControl  - tickOptionComputation - id:3000006 tickType:10 impliedVol:1.79769313486232E+308 delta:1.79769313486232E+308 optPrice:1.79769313486232E+308 pvDividend:0 gamma: 1.79769313486232E+308 theta/vega/undPrice: 1.79769313486232E+308-1.79769313486232E+308-1.5646</t>
  </si>
  <si>
    <t>2014-12-2 17:36:34.746: RTWSControl  - tickOptionComputation - id:3000006 tickType:11 impliedVol:0.172416294571516 delta:-0.011524341517579 optPrice:9.99999974737875E-05 pvDividend:0 gamma: 1.79769313486232E+308 theta/vega/undPrice: -1.21082345917384E-04-5.78185646032283E-05-1.5646</t>
  </si>
  <si>
    <t>2014-12-2 17:36:34.761: RTWSControl  - tickOptionComputation - id:3000007 tickType:13 impliedVol:0.162048843569167 delta:-1.46834791326137E-02 optPrice:1.24162833247314E-04 pvDividend:0 gamma: 1.79769313486232E+308 theta/vega/undPrice: -1.39655686402374E-04-5.79144319563934E-05-1.5646</t>
  </si>
  <si>
    <t>2014-12-2 17:36:34.787: RTWSControl  - tickOptionComputation - id:3000007 tickType:10 impliedVol:1.79769313486232E+308 delta:1.79769313486232E+308 optPrice:1.79769313486232E+308 pvDividend:0 gamma: 1.79769313486232E+308 theta/vega/undPrice: 1.79769313486232E+308-1.79769313486232E+308-1.5646</t>
  </si>
  <si>
    <t>2014-12-2 17:36:34.793: RTWSControl  - tickOptionComputation - id:3000007 tickType:11 impliedVol:0.157973707229554 delta:-1.24548932369483E-02 optPrice:9.99999974737875E-05 pvDividend:0 gamma: 1.79769313486232E+308 theta/vega/undPrice: -1.18371652094988E-04-5.79145157784429E-05-1.5646</t>
  </si>
  <si>
    <t>2014-12-2 17:36:34.829: RTWSControl  - tickOptionComputation - id:3000009 tickType:13 impliedVol:0.139687172463738 delta:-2.13989847338658E-02 optPrice:1.61493429049286E-04 pvDividend:0 gamma: 1.79769313486232E+308 theta/vega/undPrice: -1.67741279608048E-04-9.96597470582995E-05-1.5646</t>
  </si>
  <si>
    <t>2014-12-2 17:36:34.835: RTWSControl  - tickOptionComputation - id:3000009 tickType:10 impliedVol:1.79769313486232E+308 delta:1.79769313486232E+308 optPrice:1.79769313486232E+308 pvDividend:0 gamma: 1.79769313486232E+308 theta/vega/undPrice: 1.79769313486232E+308-1.79769313486232E+308-1.5646</t>
  </si>
  <si>
    <t>2014-12-2 17:36:34.841: RTWSControl  - tickOptionComputation - id:3000009 tickType:11 impliedVol:0.12912487449603 delta:-1.48529607824973E-02 optPrice:9.99999974737875E-05 pvDividend:0 gamma: 1.79769313486232E+308 theta/vega/undPrice: -1.12393084316033E-04-5.8105879359228E-05-1.5646</t>
  </si>
  <si>
    <t>2014-12-2 17:36:34.875: RTWSControl  - tickOptionComputation - id:3000010 tickType:13 impliedVol:0.130182526761708 delta:-3.02011645375564E-02 optPrice:2.24128677200879E-04 pvDividend:0 gamma: 1.79769313486232E+308 theta/vega/undPrice: -2.06888160149115E-04-1.03468524500157E-04-1.5646</t>
  </si>
  <si>
    <t>2014-12-2 17:36:34.881: RTWSControl  - tickOptionComputation - id:3000010 tickType:10 impliedVol:1.79769313486232E+308 delta:1.79769313486232E+308 optPrice:1.79769313486232E+308 pvDividend:0 gamma: 1.79769313486232E+308 theta/vega/undPrice: 1.79769313486232E+308-1.79769313486232E+308-1.5646</t>
  </si>
  <si>
    <t>2014-12-2 17:36:34.915: RTWSControl  - tickOptionComputation - id:3000010 tickType:11 impliedVol:0.127827166199327 delta:-2.77419706715711E-02 optPrice:1.99999994947575E-04 pvDividend:0 gamma: 1.79769313486232E+308 theta/vega/undPrice: -1.89401934101752E-04-1.03468591675616E-04-1.5646</t>
  </si>
  <si>
    <t>2014-12-2 17:36:34.926: RTWSControl  - tickOptionComputation - id:3000011 tickType:13 impliedVol:0.121795340960134 delta:-4.18926516409807E-02 optPrice:3.01662720427344E-04 pvDividend:0 gamma: 1.79769313486232E+308 theta/vega/undPrice: -2.55862545661153E-04-1.66976387581896E-04-1.5646</t>
  </si>
  <si>
    <t>2014-12-2 17:36:34.956: RTWSControl  - tickOptionComputation - id:3000008 tickType:13 impliedVol:0.150309278066217 delta:-1.74942764397858E-02 optPrice:1.39693741919792E-04 pvDividend:0 gamma: 1.79769313486232E+308 theta/vega/undPrice: -1.50871832292335E-04-6.62174910203164E-05-1.5646</t>
  </si>
  <si>
    <t>2014-12-2 17:36:34.962: RTWSControl  - tickOptionComputation - id:3000011 tickType:10 impliedVol:0.11198611593361 delta:-3.12091926410705E-02 optPrice:1.99999994947575E-04 pvDividend:0 gamma: 1.79769313486232E+308 theta/vega/undPrice: -1.82919506428229E-04-1.03637972103393E-04-1.5646</t>
  </si>
  <si>
    <t>2014-12-2 17:36:34.968: RTWSControl  - tickOptionComputation - id:3000011 tickType:11 impliedVol:0.121634906669512 delta:-4.17282533117289E-02 optPrice:3.00000014249235E-04 pvDividend:0 gamma: 1.79769313486232E+308 theta/vega/undPrice: -2.54669530667141E-04-1.6592626502304E-04-1.5646</t>
  </si>
  <si>
    <t>2014-12-2 17:36:35.0: RTWSControl  - tickOptionComputation - id:3000008 tickType:10 impliedVol:1.79769313486232E+308 delta:1.79769313486232E+308 optPrice:1.79769313486232E+308 pvDividend:0 gamma: 1.79769313486232E+308 theta/vega/undPrice: 1.79769313486232E+308-1.79769313486232E+308-1.5646</t>
  </si>
  <si>
    <t>2014-12-2 17:36:35.5: RTWSControl  - tickOptionComputation - id:3000008 tickType:11 impliedVol:0.143524047872001 delta:-1.35347860036254E-02 optPrice:9.99999974737875E-05 pvDividend:0 gamma: 1.79769313486232E+308 theta/vega/undPrice: -1.15374615076601E-04-5.80102875289412E-05-1.5646</t>
  </si>
  <si>
    <t>2014-12-2 17:36:35.40: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</si>
  <si>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17:36:36.568: RTWSControl  - tickOptionComputation - id:3000006 tickType:10 impliedVol:1.79769313486232E+308 delta:1.79769313486232E+308 optPrice:1.79769313486232E+308 pvDividend:0 gamma: 1.79769313486232E+308 theta/vega/undPrice: 1.79769313486232E+308-1.79769313486232E+308-1.5646</t>
  </si>
  <si>
    <t>2014-12-2 17:36:36.770: RTWSControl  - tickOptionComputation - id:3000007 tickType:10 impliedVol:1.79769313486232E+308 delta:1.79769313486232E+308 optPrice:1.79769313486232E+308 pvDividend:0 gamma: 1.79769313486232E+308 theta/vega/undPrice: 1.79769313486232E+308-1.79769313486232E+308-1.5646</t>
  </si>
  <si>
    <t>2014-12-2 17:36:36.817: RTWSControl  - tickOptionComputation - id:3000009 tickType:10 impliedVol:1.79769313486232E+308 delta:1.79769313486232E+308 optPrice:1.79769313486232E+308 pvDividend:0 gamma: 1.79769313486232E+308 theta/vega/undPrice: 1.79769313486232E+308-1.79769313486232E+308-1.5646</t>
  </si>
  <si>
    <t>2014-12-2 17:36:36.864: RTWSControl  - tickOptionComputation - id:3000010 tickType:10 impliedVol:1.79769313486232E+308 delta:1.79769313486232E+308 optPrice:1.79769313486232E+308 pvDividend:0 gamma: 1.79769313486232E+308 theta/vega/undPrice: 1.79769313486232E+308-1.79769313486232E+308-1.5646</t>
  </si>
  <si>
    <t>2014-12-2 17:36:36.864: RTWSControl  - tickOptionComputation - id:3000008 tickType:10 impliedVol:1.79769313486232E+308 delta:1.79769313486232E+308 optPrice:1.79769313486232E+308 pvDividend:0 gamma: 1.79769313486232E+308 theta/vega/undPrice: 1.79769313486232E+308-1.79769313486232E+308-1.5646</t>
  </si>
  <si>
    <t>2014-12-2 17:36:36.911: RTWSControl  - tickOptionComputation - id:3000069 tickType:11 impliedVol:9.54104677802935E-02 delta:-5.57953602840629E-02 optPrice:6.00000028498471E-04 pvDividend:0 gamma: 1.79769313486232E+308 theta/vega/undPrice: -1.38312294008719E-04-3.04104898991835E-04-1.79769313486232E+308</t>
  </si>
  <si>
    <t>2014-12-2 17:36:38.642: RTWSControl  - tickOptionComputation - id:3000012 tickType:13 impliedVol:0.114476328481317 delta:-6.51097899666521E-02 optPrice:4.75999885237355E-04 pvDividend:0 gamma: 1.79769313486232E+308 theta/vega/undPrice: -3.39217481778058E-04-1.93662697247409E-04-1.5646</t>
  </si>
  <si>
    <t>2014-12-2 17:36:38.686: RTWSControl  - tickOptionComputation - id:3000006 tickType:13 impliedVol:0.174790068587853 delta:-1.27284608207664E-02 optPrice:1.14085562884284E-04 pvDividend:0 gamma: 1.79769313486232E+308 theta/vega/undPrice: -1.33387578204085E-04-5.78120322299099E-05-1.5646</t>
  </si>
  <si>
    <t>2014-12-2 17:36:38.700: RTWSControl  - tickOptionComputation - id:3000007 tickType:13 impliedVol:0.161946067258704 delta:-1.46190052688273E-02 optPrice:1.2346255964893E-04 pvDividend:0 gamma: 1.79769313486232E+308 theta/vega/undPrice: -1.39055308251334E-04-5.79079478969647E-05-1.5646</t>
  </si>
  <si>
    <t>2014-12-2 17:36:38.706: RTWSControl  - tickOptionComputation - id:3000009 tickType:13 impliedVol:0.139608118174067 delta:-2.13447240857436E-02 optPrice:1.60943219495926E-04 pvDividend:0 gamma: 1.79769313486232E+308 theta/vega/undPrice: -1.67282555168598E-04-9.92202394472356E-05-1.5646</t>
  </si>
  <si>
    <t>2014-12-2 17:36:38.746: RTWSControl  - tickOptionComputation - id:3000010 tickType:13 impliedVol:0.130114170418587 delta:-3.01161790803508E-02 optPrice:2.23270614654066E-04 pvDividend:0 gamma: 1.79769313486232E+308 theta/vega/undPrice: -2.0631870469328E-04-1.03456938285389E-04-1.5646</t>
  </si>
  <si>
    <t>2014-12-2 17:36:38.752: RTWSControl  - tickOptionComputation - id:3000011 tickType:13 impliedVol:0.121736907187675 delta:-4.18204759405116E-02 optPrice:3.00915814653999E-04 pvDividend:0 gamma: 1.79769313486232E+308 theta/vega/undPrice: -2.55383836309567E-04-1.66485721980121E-04-1.5646</t>
  </si>
  <si>
    <t>2014-12-2 17:36:38.759: RTWSControl  - tickOptionComputation - id:3000008 tickType:13 impliedVol:0.150218750454101 delta:-1.74344429283376E-02 optPrice:1.39070985768222E-04 pvDividend:0 gamma: 1.79769313486232E+308 theta/vega/undPrice: -1.50343889489193E-04-6.57215771327696E-05-1.5646</t>
  </si>
  <si>
    <t>2014-12-2 17:36:38.790: RTWSControl  - tickOptionComputation - id:3000066 tickType:13 impliedVol:9.73040015361519E-02 delta:-1.45902141553965E-02 optPrice:1.33498364693583E-04 pvDividend:0 gamma: 1.79769313486232E+308 theta/vega/undPrice: -4.61555451450721E-05-1.14043388592771E-04-1.79769313486232E+308</t>
  </si>
  <si>
    <t>2014-12-2 17:36:38.795: RTWSControl  - tickOptionComputation - id:3000068 tickType:13 impliedVol:9.04803703015062E-02 delta:-2.87267817753784E-02 optPrice:2.65547772304863E-04 pvDividend:0 gamma: 1.79769313486232E+308 theta/vega/undPrice: -7.63480420923763E-05-1.86927907422503E-04-1.79769313486232E+308</t>
  </si>
  <si>
    <t>2014-12-2 17:36:38.801: RTWSControl  - tickOptionComputation - id:3000067 tickType:13 impliedVol:9.35845962884834E-02 delta:-1.96876544789486E-02 optPrice:1.78390801824626E-04 pvDividend:0 gamma: 1.79769313486232E+308 theta/vega/undPrice: -5.7726639548918E-05-1.65582217564493E-04-1.79769313486232E+308</t>
  </si>
  <si>
    <t>2014-12-2 17:36:38.827: RTWSControl  - tickOptionComputation - id:3000069 tickType:13 impliedVol:8.79913235752312E-02 delta:-4.10050902742689E-02 optPrice:3.84166853564058E-04 pvDividend:0 gamma: 1.79769313486232E+308 theta/vega/undPrice: -1.00430373442367E-04-2.94879578474181E-04-1.79769313486232E+308</t>
  </si>
  <si>
    <t>2014-12-2 17:36:38.832: RTWSControl  - tickOptionComputation - id:3000070 tickType:13 impliedVol:8.61174561096512E-02 delta:-0.062723829394316 optPrice:6.19512287994448E-04 pvDividend:0 gamma: 1.79769313486232E+308 theta/vega/undPrice: -1.37017471314163E-04-3.57943275960725E-04-1.79769313486232E+308</t>
  </si>
  <si>
    <t>2014-12-2 17:36:38.837: RTWSControl  - tickOptionComputation - id:3000071 tickType:13 impliedVol:8.48587679047697E-02 delta:-9.31743140590915E-02 optPrice:9.75914294690611E-04 pvDividend:0 gamma: 1.79769313486232E+308 theta/vega/undPrice: -1.82381805010646E-04-4.5763823034968E-04-1.79769313486232E+308</t>
  </si>
  <si>
    <t>2014-12-2 17:36:38.869: RTWSControl  - tickOptionComputation - id:3000072 tickType:13 impliedVol:8.42152589605831E-02 delta:-0.135091137327612 optPrice:0.001512775671337 pvDividend:0 gamma: 1.79769313486232E+308 theta/vega/undPrice: -2.37179371819186E-04-6.33005753060492E-04-1.79769313486232E+308</t>
  </si>
  <si>
    <t>2014-12-2 17:36:40.570: RTWSControl  - tickOptionComputation - id:3000011 tickType:10 impliedVol:0.100575760827285 delta:-0.018678162657397 optPrice:9.99999974737875E-05 pvDividend:0 gamma: 1.79769313486232E+308 theta/vega/undPrice: -1.06962200466867E-04-8.49970473278135E-05-1.5646</t>
  </si>
  <si>
    <t>2014-12-2 17:36:42.413: RTWSControl  - tickOptionComputation - id:3000012 tickType:10 impliedVol:0.104094489744607 delta:-4.75617608861468E-02 optPrice:3.00000014249235E-04 pvDividend:0 gamma: 1.79769313486232E+308 theta/vega/undPrice: -2.40821312016364E-04-1.69350075241281E-04-1.5646</t>
  </si>
  <si>
    <t>2014-12-2 17:36:42.421: RTWSControl  - tickOptionComputation - id:3000012 tickType:13 impliedVol:0.114690953707651 delta:-6.54388608138953E-02 optPrice:4.79634560317051E-04 pvDividend:0 gamma: 1.79769313486232E+308 theta/vega/undPrice: -3.41251635847696E-04-1.954800224519E-04-1.5646</t>
  </si>
  <si>
    <t>2014-12-2 17:36:42.428: RTWSControl  - tickOptionComputation - id:3000006 tickType:13 impliedVol:0.175358382432776 delta:-1.30140095476019E-02 optPrice:1.17371107201298E-04 pvDividend:0 gamma: 1.79769313486232E+308 theta/vega/undPrice: -1.36351234133039E-04-5.78120189058694E-05-1.5646</t>
  </si>
  <si>
    <t>2014-12-2 17:36:42.452: RTWSControl  - tickOptionComputation - id:3000007 tickType:13 impliedVol:0.162444026686245 delta:-1.48838770935414E-02 optPrice:1.26346145330453E-04 pvDividend:0 gamma: 1.79769313486232E+308 theta/vega/undPrice: -1.41656389684018E-04-5.79079381186379E-05-1.5646</t>
  </si>
  <si>
    <t>2014-12-2 17:36:42.458: RTWSControl  - tickOptionComputation - id:3000009 tickType:13 impliedVol:0.139979056344018 delta:-2.15568374015176E-02 optPrice:1.6309834397721E-04 pvDividend:0 gamma: 1.79769313486232E+308 theta/vega/undPrice: -1.69226547120941E-04-1.00896434429678E-04-1.5646</t>
  </si>
  <si>
    <t>2014-12-2 17:36:42.465: RTWSControl  - tickOptionComputation - id:3000010 tickType:13 impliedVol:0.130428441748286 delta:-3.04376314519428E-02 optPrice:2.26521973987294E-04 pvDividend:0 gamma: 1.79769313486232E+308 theta/vega/undPrice: -2.08652119113171E-04-1.03456929529516E-04-1.5646</t>
  </si>
  <si>
    <t>2014-12-2 17:36:42.500: RTWSControl  - tickOptionComputation - id:3000006 tickType:10 impliedVol:1.79769313486232E+308 delta:1.79769313486232E+308 optPrice:1.79769313486232E+308 pvDividend:0 gamma: 1.79769313486232E+308 theta/vega/undPrice: 1.79769313486232E+308-1.79769313486232E+308-1.5646</t>
  </si>
  <si>
    <t>2014-12-2 17:36:42.515: RTWSControl  - tickOptionComputation - id:3000011 tickType:13 impliedVol:0.12199907420284 delta:-0.042082591632549 optPrice:3.03632554293129E-04 pvDividend:0 gamma: 1.79769313486232E+308 theta/vega/undPrice: -2.57333572428191E-04-1.68201542993951E-04-1.5646</t>
  </si>
  <si>
    <t>2014-12-2 17:36:42.537: RTWSControl  - tickOptionComputation - id:3000007 tickType:10 impliedVol:1.79769313486232E+308 delta:1.79769313486232E+308 optPrice:1.79769313486232E+308 pvDividend:0 gamma: 1.79769313486232E+308 theta/vega/undPrice: 1.79769313486232E+308-1.79769313486232E+308-1.5646</t>
  </si>
  <si>
    <t>2014-12-2 17:36:42.547: RTWSControl  - tickOptionComputation - id:3000008 tickType:13 impliedVol:0.150650917989999 delta:-1.76747650636379E-02 optPrice:1.41577719738762E-04 pvDividend:0 gamma: 1.79769313486232E+308 theta/vega/undPrice: -1.52605042092837E-04-6.76712461960882E-05-1.5646</t>
  </si>
  <si>
    <t>2014-12-2 17:36:42.578: RTWSControl  - tickOptionComputation - id:3000009 tickType:10 impliedVol:1.79769313486232E+308 delta:1.79769313486232E+308 optPrice:1.79769313486232E+308 pvDividend:0 gamma: 1.79769313486232E+308 theta/vega/undPrice: 1.79769313486232E+308-1.79769313486232E+308-1.5646</t>
  </si>
  <si>
    <t>2014-12-2 17:36:42.587: RTWSControl  - tickOptionComputation - id:3000010 tickType:10 impliedVol:1.79769313486232E+308 delta:1.79769313486232E+308 optPrice:1.79769313486232E+308 pvDividend:0 gamma: 1.79769313486232E+308 theta/vega/undPrice: 1.79769313486232E+308-1.79769313486232E+308-1.5646</t>
  </si>
  <si>
    <t>2014-12-2 17:36:42.620: RTWSControl  - tickOptionComputation - id:3000008 tickType:10 impliedVol:1.79769313486232E+308 delta:1.79769313486232E+308 optPrice:1.79769313486232E+308 pvDividend:0 gamma: 1.79769313486232E+308 theta/vega/undPrice: 1.79769313486232E+308-1.79769313486232E+308-1.5646</t>
  </si>
  <si>
    <t>2014-12-2 17:36:44.587: RTWSControl  - tickOptionComputation - id:3000006 tickType:10 impliedVol:1.79769313486232E+308 delta:1.79769313486232E+308 optPrice:1.79769313486232E+308 pvDividend:0 gamma: 1.79769313486232E+308 theta/vega/undPrice: 1.79769313486232E+308-1.79769313486232E+308-1.5646</t>
  </si>
  <si>
    <t>2014-12-2 17:36:44.800: RTWSControl  - tickOptionComputation - id:3000007 tickType:10 impliedVol:1.79769313486232E+308 delta:1.79769313486232E+308 optPrice:1.79769313486232E+308 pvDividend:0 gamma: 1.79769313486232E+308 theta/vega/undPrice: 1.79769313486232E+308-1.79769313486232E+308-1.5646</t>
  </si>
  <si>
    <t>2014-12-2 17:36:44.817: RTWSControl  - tickOptionComputation - id:3000009 tickType:10 impliedVol:1.79769313486232E+308 delta:1.79769313486232E+308 optPrice:1.79769313486232E+308 pvDividend:0 gamma: 1.79769313486232E+308 theta/vega/undPrice: 1.79769313486232E+308-1.79769313486232E+308-1.5646</t>
  </si>
  <si>
    <t>2014-12-2 17:36:44.826: RTWSControl  - tickOptionComputation - id:3000010 tickType:10 impliedVol:1.79769313486232E+308 delta:1.79769313486232E+308 optPrice:1.79769313486232E+308 pvDividend:0 gamma: 1.79769313486232E+308 theta/vega/undPrice: 1.79769313486232E+308-1.79769313486232E+308-1.5646</t>
  </si>
  <si>
    <t>2014-12-2 17:36:44.874: RTWSControl  - tickOptionComputation - id:3000008 tickType:10 impliedVol:1.79769313486232E+308 delta:1.79769313486232E+308 optPrice:1.79769313486232E+308 pvDividend:0 gamma: 1.79769313486232E+308 theta/vega/undPrice: 1.79769313486232E+308-1.79769313486232E+308-1.5646</t>
  </si>
  <si>
    <t>2014-12-2 17:36:44.883: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</si>
  <si>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17:36:46.536: RTWSControl  - tickOptionComputation - id:3000012 tickType:13 impliedVol:0.114758021986617 delta:-6.55414389154891E-02 optPrice:4.80770360607707E-04 pvDividend:0 gamma: 1.79769313486232E+308 theta/vega/undPrice: -3.41887289019055E-04-1.96047918723355E-04-1.5646</t>
  </si>
  <si>
    <t>2014-12-2 17:36:46.545: RTWSControl  - tickOptionComputation - id:3000006 tickType:13 impliedVol:0.175422961298608 delta:-1.30463396348944E-02 optPrice:1.17744451433219E-04 pvDividend:0 gamma: 1.79769313486232E+308 theta/vega/undPrice: -1.36688001407597E-04-5.78120174006037E-05-1.5646</t>
  </si>
  <si>
    <t>2014-12-2 17:36:46.558: RTWSControl  - tickOptionComputation - id:3000007 tickType:13 impliedVol:0.162510688129302 delta:-1.49192116527589E-02 optPrice:1.26732168672487E-04 pvDividend:0 gamma: 1.79769313486232E+308 theta/vega/undPrice: -1.42004594394211E-04-5.79079368175455E-05-1.5646</t>
  </si>
  <si>
    <t>2014-12-2 17:36:46.577: RTWSControl  - tickOptionComputation - id:3000009 tickType:13 impliedVol:0.140047881731455 delta:-2.15960697895858E-02 optPrice:1.63498214583683E-04 pvDividend:0 gamma: 1.79769313486232E+308 theta/vega/undPrice: -1.6958724333335E-04-1.01207442477158E-04-1.5646</t>
  </si>
  <si>
    <t>2014-12-2 17:36:46.583: RTWSControl  - tickOptionComputation - id:3000010 tickType:13 impliedVol:0.130497348502921 delta:-3.05079050868289E-02 optPrice:2.27234863092931E-04 pvDividend:0 gamma: 1.79769313486232E+308 theta/vega/undPrice: -2.09163740718852E-04-1.03456927616617E-04-1.5646</t>
  </si>
  <si>
    <t>2014-12-2 17:36:46.590: RTWSControl  - tickOptionComputation - id:3000011 tickType:13 impliedVol:0.122067395254646 delta:-4.21507140172921E-02 optPrice:3.04340541171504E-04 pvDividend:0 gamma: 1.79769313486232E+308 theta/vega/undPrice: -2.57841678842704E-04-1.68648686905191E-04-1.5646</t>
  </si>
  <si>
    <t>2014-12-2 17:36:46.621: RTWSControl  - tickOptionComputation - id:3000008 tickType:13 impliedVol:0.150718994940249 delta:-1.77124956042489E-02 optPrice:1.4197259158073E-04 pvDividend:0 gamma: 1.79769313486232E+308 theta/vega/undPrice: -1.52961228860744E-04-6.79783666845856E-05-1.5646</t>
  </si>
  <si>
    <t>2014-12-2 17:36:46.627: RTWSControl  - tickOptionComputation - id:3000006 tickType:10 impliedVol:1.79769313486232E+308 delta:1.79769313486232E+308 optPrice:1.79769313486232E+308 pvDividend:0 gamma: 1.79769313486232E+308 theta/vega/undPrice: 1.79769313486232E+308-1.79769313486232E+308-1.5646</t>
  </si>
  <si>
    <t>2014-12-2 17:36:46.660: RTWSControl  - tickOptionComputation - id:3000007 tickType:10 impliedVol:1.79769313486232E+308 delta:1.79769313486232E+308 optPrice:1.79769313486232E+308 pvDividend:0 gamma: 1.79769313486232E+308 theta/vega/undPrice: 1.79769313486232E+308-1.79769313486232E+308-1.5646</t>
  </si>
  <si>
    <t>2014-12-2 17:36:46.671: RTWSControl  - tickOptionComputation - id:3000009 tickType:10 impliedVol:1.79769313486232E+308 delta:1.79769313486232E+308 optPrice:1.79769313486232E+308 pvDividend:0 gamma: 1.79769313486232E+308 theta/vega/undPrice: 1.79769313486232E+308-1.79769313486232E+308-1.5646</t>
  </si>
  <si>
    <t>2014-12-2 17:36:46.715: RTWSControl  - tickOptionComputation - id:3000010 tickType:10 impliedVol:1.79769313486232E+308 delta:1.79769313486232E+308 optPrice:1.79769313486232E+308 pvDividend:0 gamma: 1.79769313486232E+308 theta/vega/undPrice: 1.79769313486232E+308-1.79769313486232E+308-1.5646</t>
  </si>
  <si>
    <t>2014-12-2 17:36:46.720: RTWSControl  - tickOptionComputation - id:3000008 tickType:10 impliedVol:1.79769313486232E+308 delta:1.79769313486232E+308 optPrice:1.79769313486232E+308 pvDividend:0 gamma: 1.79769313486232E+308 theta/vega/undPrice: 1.79769313486232E+308-1.79769313486232E+308-1.5646</t>
  </si>
  <si>
    <t>2014-12-2 17:36:46.748: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</si>
  <si>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17:36:47.748: RTWSControl  - tickOptionComputation - id:3000066 tickType:13 impliedVol:9.73040015361519E-02 delta:-1.47487514462097E-02 optPrice:1.35107466764823E-04 pvDividend:0 gamma: 1.79769313486232E+308 theta/vega/undPrice: -4.65838617123155E-05-1.15615282742055E-04-1.79769313486232E+308</t>
  </si>
  <si>
    <t>2014-12-2 17:36:47.756: RTWSControl  - tickOptionComputation - id:3000068 tickType:13 impliedVol:9.04803703015062E-02 delta:-2.90308750040376E-02 optPrice:2.6873876879206E-04 pvDividend:0 gamma: 1.79769313486232E+308 theta/vega/undPrice: -7.70099871540329E-05-1.89584258234453E-04-1.79769313486232E+308</t>
  </si>
  <si>
    <t>2014-12-2 17:36:47.762: RTWSControl  - tickOptionComputation - id:3000067 tickType:13 impliedVol:9.35845962884834E-02 delta:-1.98529303780074E-02 optPrice:1.80001145389186E-04 pvDividend:0 gamma: 1.79769313486232E+308 theta/vega/undPrice: -5.81552998026467E-05-1.67155078881015E-04-1.79769313486232E+308</t>
  </si>
  <si>
    <t>2014-12-2 17:36:47.766: RTWSControl  - tickOptionComputation - id:3000069 tickType:13 impliedVol:8.79913235752312E-02 delta:-4.13186954413502E-02 optPrice:3.87359332908306E-04 pvDividend:0 gamma: 1.79769313486232E+308 theta/vega/undPrice: -1.01092645925469E-04-2.97536865947353E-04-1.79769313486232E+308</t>
  </si>
  <si>
    <t>2014-12-2 17:36:47.779: RTWSControl  - tickOptionComputation - id:3000070 tickType:13 impliedVol:8.61174561096512E-02 delta:-6.32471377948418E-02 optPrice:6.25373607653965E-04 pvDividend:0 gamma: 1.79769313486232E+308 theta/vega/undPrice: -1.37933328072785E-04-3.62072010749976E-04-1.79769313486232E+308</t>
  </si>
  <si>
    <t>2014-12-2 17:36:47.785: RTWSControl  - tickOptionComputation - id:3000071 tickType:13 impliedVol:8.48587679047697E-02 delta:-9.39718004835046E-02 optPrice:9.85920818959264E-04 pvDividend:0 gamma: 1.79769313486232E+308 theta/vega/undPrice: -1.83507180949461E-04-4.57623601628078E-04-1.79769313486232E+308</t>
  </si>
  <si>
    <t>2014-12-2 17:36:47.790: RTWSControl  - tickOptionComputation - id:3000072 tickType:13 impliedVol:8.42152589605831E-02 delta:-0.136202180235197 optPrice:1.52871530285273E-03 pvDividend:0 gamma: 1.79769313486232E+308 theta/vega/undPrice: -2.38388731065471E-04-6.32985507098179E-04-1.79769313486232E+308</t>
  </si>
  <si>
    <t>2014-12-2 17:36:48.414: RTWSControl  - tickOptionComputation - id:3000006 tickType:10 impliedVol:1.79769313486232E+308 delta:1.79769313486232E+308 optPrice:1.79769313486232E+308 pvDividend:0 gamma: 1.79769313486232E+308 theta/vega/undPrice: 1.79769313486232E+308-1.79769313486232E+308-1.5646</t>
  </si>
  <si>
    <t>2014-12-2 17:36:48.440: RTWSControl  - tickOptionComputation - id:3000007 tickType:10 impliedVol:1.79769313486232E+308 delta:1.79769313486232E+308 optPrice:1.79769313486232E+308 pvDividend:0 gamma: 1.79769313486232E+308 theta/vega/undPrice: 1.79769313486232E+308-1.79769313486232E+308-1.5646</t>
  </si>
  <si>
    <t>2014-12-2 17:36:48.450: RTWSControl  - tickOptionComputation - id:3000009 tickType:10 impliedVol:1.79769313486232E+308 delta:1.79769313486232E+308 optPrice:1.79769313486232E+308 pvDividend:0 gamma: 1.79769313486232E+308 theta/vega/undPrice: 1.79769313486232E+308-1.79769313486232E+308-1.5646</t>
  </si>
  <si>
    <t>2014-12-2 17:36:48.501: RTWSControl  - tickOptionComputation - id:3000010 tickType:10 impliedVol:1.79769313486232E+308 delta:1.79769313486232E+308 optPrice:1.79769313486232E+308 pvDividend:0 gamma: 1.79769313486232E+308 theta/vega/undPrice: 1.79769313486232E+308-1.79769313486232E+308-1.5646</t>
  </si>
  <si>
    <t>2014-12-2 17:36:48.507: RTWSControl  - tickOptionComputation - id:3000011 tickType:10 impliedVol:0.11198611593361 delta:-3.11943349922226E-02 optPrice:1.99999994947575E-04 pvDividend:0 gamma: 1.79769313486232E+308 theta/vega/undPrice: -1.82867197173149E-04-1.03626364699163E-04-1.5646</t>
  </si>
  <si>
    <t>2014-12-2 17:36:48.536: RTWSControl  - tickOptionComputation - id:3000008 tickType:10 impliedVol:1.79769313486232E+308 delta:1.79769313486232E+308 optPrice:1.79769313486232E+308 pvDividend:0 gamma: 1.79769313486232E+308 theta/vega/undPrice: 1.79769313486232E+308-1.79769313486232E+308-1.5646</t>
  </si>
  <si>
    <t>2014-12-2 17:36:48.545: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</si>
  <si>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17:36:48.581: RTWSControl  - tickOptionComputation - id:3000068 tickType:10 impliedVol:8.67412207366398E-02 delta:-2.32381769357876E-02 optPrice:1.99999994947575E-04 pvDividend:0 gamma: 1.79769313486232E+308 theta/vega/undPrice: -6.16863331510411E-05-1.86069710760807E-04-1.79769313486232E+308</t>
  </si>
  <si>
    <t>2014-12-2 17:36:48.586: RTWSControl  - tickOptionComputation - id:3000068 tickType:11 impliedVol:0.097552223175974 delta:-3.87132001961818E-02 optPrice:3.9999998989515E-04 pvDividend:0 gamma: 1.79769313486232E+308 theta/vega/undPrice: -1.0599146646019E-04-2.72689572476705E-04-1.79769313486232E+308</t>
  </si>
  <si>
    <t>2014-12-2 17:36:48.622: RTWSControl  - tickOptionComputation - id:3000067 tickType:10 impliedVol:8.59090156938037E-02 delta:-1.25840688972279E-02 optPrice:9.99999974737875E-05 pvDividend:0 gamma: 1.79769313486232E+308 theta/vega/undPrice: -3.59526512744462E-05-1.04775311589174E-04-1.79769313486232E+308</t>
  </si>
  <si>
    <t>2014-12-2 17:36:48.627: RTWSControl  - tickOptionComputation - id:3000067 tickType:11 impliedVol:0.101046069064161 delta:-2.89844243121536E-02 optPrice:3.00000014249235E-04 pvDividend:0 gamma: 1.79769313486232E+308 theta/vega/undPrice: -8.5938491587698E-05-1.85761587485775E-04-1.79769313486232E+308</t>
  </si>
  <si>
    <t>2014-12-2 17:36:48.664: RTWSControl  - tickOptionComputation - id:3000069 tickType:10 impliedVol:8.86223938184519E-02 delta:-4.22218635489734E-02 optPrice:3.9999998989515E-04 pvDividend:0 gamma: 1.79769313486232E+308 theta/vega/undPrice: -1.03766744515794E-04-3.04086116248407E-04-1.79769313486232E+308</t>
  </si>
  <si>
    <t>2014-12-2 17:36:48.669: RTWSControl  - tickOptionComputation - id:3000069 tickType:11 impliedVol:9.51940186575784E-02 delta:-5.58434899780488E-02 optPrice:6.00000028498471E-04 pvDividend:0 gamma: 1.79769313486232E+308 theta/vega/undPrice: -1.38088526926974E-04-3.04084770611672E-04-1.79769313486232E+308</t>
  </si>
  <si>
    <t>2014-12-2 17:36:48.707: RTWSControl  - tickOptionComputation - id:3000070 tickType:10 impliedVol:8.52936420027655E-02 delta:-6.14956158385834E-02 optPrice:6.00000028498471E-04 pvDividend:0 gamma: 1.79769313486232E+308 theta/vega/undPrice: -1.33623701871365E-04-3.49526120545894E-04-1.79769313486232E+308</t>
  </si>
  <si>
    <t>2014-12-2 17:36:48.712: RTWSControl  - tickOptionComputation - id:3000070 tickType:11 impliedVol:9.18303106703923E-02 delta:-0.074194910392217 optPrice:7.999999797903E-04 pvDividend:0 gamma: 1.79769313486232E+308 theta/vega/undPrice: -1.6781896274361E-04-4.4907291375122E-04-1.79769313486232E+308</t>
  </si>
  <si>
    <t>2014-12-2 17:36:48.747: RTWSControl  - tickOptionComputation - id:3000071 tickType:10 impliedVol:8.51585521212843E-02 delta:-9.47115868658436E-02 optPrice:1.00000004749745E-03 pvDividend:0 gamma: 1.79769313486232E+308 theta/vega/undPrice: -1.85308983454396E-04-4.57623520469463E-04-1.79769313486232E+308</t>
  </si>
  <si>
    <t>2014-12-2 17:36:48.752: RTWSControl  - tickOptionComputation - id:3000071 tickType:11 impliedVol:8.73529613160092E-02 delta:-0.100439580758551 optPrice:1.09999999403954E-03 pvDividend:0 gamma: 1.79769313486232E+308 theta/vega/undPrice: -1.98498093510898E-04-4.5762296693555E-04-1.79769313486232E+308</t>
  </si>
  <si>
    <t>2014-12-2 17:36:48.789: RTWSControl  - tickOptionComputation - id:3000072 tickType:10 impliedVol:0.083761612044904 delta:-0.134684941916463 optPrice:1.50000001303852E-03 pvDividend:0 gamma: 1.79769313486232E+308 theta/vega/undPrice: -2.35545738327955E-04-6.32985693288539E-04-1.79769313486232E+308</t>
  </si>
  <si>
    <t>2014-12-2 17:36:48.794: RTWSControl  - tickOptionComputation - id:3000072 tickType:11 impliedVol:8.69212343101293E-02 delta:-0.144277278087787 optPrice:1.70000002253801E-03 pvDividend:0 gamma: 1.79769313486232E+308 theta/vega/undPrice: -2.55346971599372E-04-6.32984395769116E-04-1.79769313486232E+308</t>
  </si>
  <si>
    <t>2014-12-2 17:36:50.570: RTWSControl  - tickOptionComputation - id:3000012 tickType:13 impliedVol:0.114425360696828 delta:-6.50314623636536E-02 optPrice:4.75136746523427E-04 pvDividend:0 gamma: 1.79769313486232E+308 theta/vega/undPrice: -3.3873442425029E-04-1.93231130807088E-04-1.5646</t>
  </si>
  <si>
    <t>2014-12-2 17:36:50.578: RTWSControl  - tickOptionComputation - id:3000008 tickType:13 impliedVol:0.150505236633876 delta:-1.75939084843311E-02 optPrice:1.40732713212023E-04 pvDividend:0 gamma: 1.79769313486232E+308 theta/vega/undPrice: -1.51842819733874E-04-6.7014023276377E-05-1.5646</t>
  </si>
  <si>
    <t>2014-12-2 17:36:50.608: RTWSControl  - tickOptionComputation - id:3000006 tickType:10 impliedVol:1.79769313486232E+308 delta:1.79769313486232E+308 optPrice:1.79769313486232E+308 pvDividend:0 gamma: 1.79769313486232E+308 theta/vega/undPrice: 1.79769313486232E+308-1.79769313486232E+308-1.5646</t>
  </si>
  <si>
    <t>2014-12-2 17:36:50.625: RTWSControl  - tickOptionComputation - id:3000066 tickType:13 impliedVol:0.09728637912038 delta:-1.47331424634576E-02 optPrice:1.34923631621471E-04 pvDividend:0 gamma: 1.79769313486232E+308 theta/vega/undPrice: -4.65329710265831E-05-1.15472301921874E-04-1.79769313486232E+308</t>
  </si>
  <si>
    <t>2014-12-2 17:36:50.662: RTWSControl  - tickOptionComputation - id:3000007 tickType:10 impliedVol:1.79769313486232E+308 delta:1.79769313486232E+308 optPrice:1.79769313486232E+308 pvDividend:0 gamma: 1.79769313486232E+308 theta/vega/undPrice: 1.79769313486232E+308-1.79769313486232E+308-1.5646</t>
  </si>
  <si>
    <t>2014-12-2 17:36:50.671: RTWSControl  - tickOptionComputation - id:3000068 tickType:13 impliedVol:9.02946861455796E-02 delta:-2.87553547708829E-02 optPrice:2.65283746153423E-04 pvDividend:0 gamma: 1.79769313486232E+308 theta/vega/undPrice: -7.62490240362308E-05-1.87402170494785E-04-1.79769313486232E+308</t>
  </si>
  <si>
    <t>2014-12-2 17:36:50.702: RTWSControl  - tickOptionComputation - id:3000009 tickType:10 impliedVol:1.79769313486232E+308 delta:1.79769313486232E+308 optPrice:1.79769313486232E+308 pvDividend:0 gamma: 1.79769313486232E+308 theta/vega/undPrice: 1.79769313486232E+308-1.79769313486232E+308-1.5646</t>
  </si>
  <si>
    <t>2014-12-2 17:36:50.712: RTWSControl  - tickOptionComputation - id:3000067 tickType:13 impliedVol:9.34652697115332E-02 delta:-0.01974922121406 optPrice:1.78754280725045E-04 pvDividend:0 gamma: 1.79769313486232E+308 theta/vega/undPrice: -5.78101326733647E-05-1.66185310363426E-04-1.79769313486232E+308</t>
  </si>
  <si>
    <t>2014-12-2 17:36:50.744: RTWSControl  - tickOptionComputation - id:3000010 tickType:10 impliedVol:1.79769313486232E+308 delta:1.79769313486232E+308 optPrice:1.79769313486232E+308 pvDividend:0 gamma: 1.79769313486232E+308 theta/vega/undPrice: 1.79769313486232E+308-1.79769313486232E+308-1.5646</t>
  </si>
  <si>
    <t>2014-12-2 17:36:50.750: RTWSControl  - tickOptionComputation - id:3000069 tickType:13 impliedVol:8.77746284225296E-02 delta:-4.10176587305763E-02 optPrice:3.83320653823072E-04 pvDividend:0 gamma: 1.79769313486232E+308 theta/vega/undPrice: -1.00203132062187E-04-2.94986165906812E-04-1.79769313486232E+308</t>
  </si>
  <si>
    <t>2014-12-2 17:36:50.755: RTWSControl  - tickOptionComputation - id:3000070 tickType:13 impliedVol:8.59050965423727E-02 delta:-6.28099044065947E-02 optPrice:6.18905439842117E-04 pvDividend:0 gamma: 1.79769313486232E+308 theta/vega/undPrice: -1.36822409847722E-04-3.58837981506776E-04-1.79769313486232E+308</t>
  </si>
  <si>
    <t>2014-12-2 17:36:50.786: RTWSControl  - tickOptionComputation - id:3000008 tickType:10 impliedVol:1.79769313486232E+308 delta:1.79769313486232E+308 optPrice:1.79769313486232E+308 pvDividend:0 gamma: 1.79769313486232E+308 theta/vega/undPrice: 1.79769313486232E+308-1.79769313486232E+308-1.5646</t>
  </si>
  <si>
    <t>2014-12-2 17:36:50.795: RTWSControl  - tickOptionComputation - id:3000071 tickType:13 impliedVol:8.46860905051123E-02 delta:-9.35048132288814E-02 optPrice:9.780186692118E-04 pvDividend:0 gamma: 1.79769313486232E+308 theta/vega/undPrice: -1.82469332287596E-04-4.57623648957428E-04-1.79769313486232E+308</t>
  </si>
  <si>
    <t>2014-12-2 17:36:50.829: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</si>
  <si>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17:36:50.837: RTWSControl  - tickOptionComputation - id:3000072 tickType:13 impliedVol:8.41176103107593E-02 delta:-0.135897228098816 optPrice:1.5225342645963E-03 pvDividend:0 gamma: 1.79769313486232E+308 theta/vega/undPrice: -2.37776769795529E-04-6.3298554717913E-04-1.79769313486232E+308</t>
  </si>
  <si>
    <t>2014-12-2 17:36:50.875: RTWSControl  - tickOptionComputation - id:3000006 tickType:13 impliedVol:0.17531174016942 delta:-1.29906441839382E-02 optPrice:1.17101458296877E-04 pvDividend:0 gamma: 1.79769313486232E+308 theta/vega/undPrice: -1.36108003035664E-04-5.78120199942402E-05-1.5646</t>
  </si>
  <si>
    <t>2014-12-2 17:36:50.915: RTWSControl  - tickOptionComputation - id:3000007 tickType:13 impliedVol:0.162344607937733 delta:-1.48311250992813E-02 optPrice:1.25770430839822E-04 pvDividend:0 gamma: 1.79769313486232E+308 theta/vega/undPrice: -1.41137077825509E-04-5.79079400623633E-05-1.5646</t>
  </si>
  <si>
    <t>2014-12-2 17:36:50.953: RTWSControl  - tickOptionComputation - id:3000009 tickType:13 impliedVol:0.139793626257863 delta:-2.14509442111089E-02 optPrice:1.62021008333998E-04 pvDividend:0 gamma: 1.79769313486232E+308 theta/vega/undPrice: -1.68254755535481E-04-1.00058513208772E-04-1.5646</t>
  </si>
  <si>
    <t>2014-12-2 17:36:50.963: RTWSControl  - tickOptionComputation - id:3000010 tickType:13 impliedVol:0.130209776809671 delta:-3.02141348169831E-02 optPrice:2.24259730467832E-04 pvDividend:0 gamma: 1.79769313486232E+308 theta/vega/undPrice: -2.07028566906234E-04-1.03456935616168E-04-1.5646</t>
  </si>
  <si>
    <t>2014-12-2 17:36:50.996: RTWSControl  - tickOptionComputation - id:3000011 tickType:13 impliedVol:0.121753688289331 delta:-4.18372876696954E-02 optPrice:3.01089710938306E-04 pvDividend:0 gamma: 1.79769313486232E+308 theta/vega/undPrice: -2.55508637204862E-04-1.66595550380075E-04-1.5646</t>
  </si>
  <si>
    <t>2014-12-2 17:36:52.422: RTWSControl  - tickOptionComputation - id:3000011 tickType:10 impliedVol:0.100575760827285 delta:-0.018678162657397 optPrice:9.99999974737875E-05 pvDividend:0 gamma: 1.79769313486232E+308 theta/vega/undPrice: -1.06962200466867E-04-8.49970473278135E-05-1.5646</t>
  </si>
  <si>
    <t>2014-12-2 17:36:55.405: RTWSControl  - tickOptionComputation - id:3000012 tickType:13 impliedVol:0.114651405419352 delta:-0.065378316928164 optPrice:4.78964810644568E-04 pvDividend:0 gamma: 1.79769313486232E+308 theta/vega/undPrice: -3.40876808943958E-04-1.95145149895689E-04-1.5646</t>
  </si>
  <si>
    <t>2014-12-2 17:36:55.628: RTWSControl  - tickOptionComputation - id:3000006 tickType:13 impliedVol:0.176080207975602 delta:-1.33740228419416E-02 optPrice:1.21544134408187E-04 pvDividend:0 gamma: 1.79769313486232E+308 theta/vega/undPrice: -1.40115424990451E-04-5.78120021818851E-05-1.5646</t>
  </si>
  <si>
    <t>2014-12-2 17:36:55.642: RTWSControl  - tickOptionComputation - id:3000007 tickType:13 impliedVol:0.163002792204054 delta:-0.01517915898804 optPrice:1.29581846552224E-04 pvDividend:0 gamma: 1.79769313486232E+308 theta/vega/undPrice: -1.44575089806702E-04-5.79079272726574E-05-1.5646</t>
  </si>
  <si>
    <t>2014-12-2 17:36:55.649: RTWSControl  - tickOptionComputation - id:3000009 tickType:13 impliedVol:0.140255099075567 delta:-0.021713956226104 optPrice:1.64702132646676E-04 pvDividend:0 gamma: 1.79769313486232E+308 theta/vega/undPrice: -1.70673216504218E-04-1.02143815743069E-04-1.5646</t>
  </si>
  <si>
    <t>2014-12-2 17:36:55.661: RTWSControl  - tickOptionComputation - id:3000010 tickType:13 impliedVol:0.130584821718628 delta:-3.05970063008673E-02 optPrice:2.28139835347437E-04 pvDividend:0 gamma: 1.79769313486232E+308 theta/vega/undPrice: -2.09813215300791E-04-1.03456925191795E-04-1.5646</t>
  </si>
  <si>
    <t>2014-12-2 17:36:55.667: RTWSControl  - tickOptionComputation - id:3000011 tickType:13 impliedVol:0.122050257166556 delta:-4.21336328698702E-02 optPrice:3.04162944841438E-04 pvDividend:0 gamma: 1.79769313486232E+308 theta/vega/undPrice: -2.5771422133902E-04-1.68536522867801E-04-1.5646</t>
  </si>
  <si>
    <t>2014-12-2 17:36:55.674: RTWSControl  - tickOptionComputation - id:3000008 tickType:13 impliedVol:0.151061089237373 delta:-0.01790157924661 optPrice:1.43956866676124E-04 pvDividend:0 gamma: 1.79769313486232E+308 theta/vega/undPrice: -1.5475110710219E-04-6.95216813445393E-05-1.5646</t>
  </si>
  <si>
    <t>2014-12-2 17:36:58.407: RTWSControl  - tickOptionComputation - id:3000012 tickType:13 impliedVol:0.114613053735823 delta:-6.53195648599497E-02 optPrice:4.78315325449885E-04 pvDividend:0 gamma: 1.79769313486232E+308 theta/vega/undPrice: -3.40513323098671E-04-1.94820409506628E-04-1.5646</t>
  </si>
  <si>
    <t>2014-12-2 17:36:58.625: RTWSControl  - tickOptionComputation - id:3000006 tickType:13 impliedVol:0.175495321854441 delta:-1.30825370935098E-02 optPrice:1.18162783266523E-04 pvDividend:0 gamma: 1.79769313486232E+308 theta/vega/undPrice: -1.37065348794223E-04-5.7812015715992E-05-1.5646</t>
  </si>
  <si>
    <t>2014-12-2 17:36:58.639: RTWSControl  - tickOptionComputation - id:3000007 tickType:13 impliedVol:0.162533409890251 delta:-0.01493124890084 optPrice:1.26863745931286E-04 pvDividend:0 gamma: 1.79769313486232E+308 theta/vega/undPrice: -1.42123281053924E-04-5.79079363746121E-05-1.5646</t>
  </si>
  <si>
    <t>2014-12-2 17:36:58.653: RTWSControl  - tickOptionComputation - id:3000009 tickType:13 impliedVol:0.139987426695171 delta:-2.15616108021491E-02 optPrice:1.63146975122589E-04 pvDividend:0 gamma: 1.79769313486232E+308 theta/vega/undPrice: -1.69270413986151E-04-1.00934258359053E-04-1.5646</t>
  </si>
  <si>
    <t>2014-12-2 17:36:58.661: RTWSControl  - tickOptionComputation - id:3000010 tickType:13 impliedVol:0.130403355464281 delta:-3.04120290390249E-02 optPrice:2.2626243863538E-04 pvDividend:0 gamma: 1.79769313486232E+308 theta/vega/undPrice: -2.08465857472846E-04-1.03456930226495E-04-1.5646</t>
  </si>
  <si>
    <t>2014-12-2 17:36:58.667: RTWSControl  - tickOptionComputation - id:3000011 tickType:13 impliedVol:0.121945231144508 delta:-4.20288513114046E-02 optPrice:3.03074598326533E-04 pvDividend:0 gamma: 1.79769313486232E+308 theta/vega/undPrice: -2.5693314080083E-04-1.67849153262037E-04-1.5646</t>
  </si>
  <si>
    <t>2014-12-2 17:36:58.707: RTWSControl  - tickOptionComputation - id:3000008 tickType:13 impliedVol:0.150697444837157 delta:-1.77005555106743E-02 optPrice:1.41847592901844E-04 pvDividend:0 gamma: 1.79769313486232E+308 theta/vega/undPrice: -1.52848476137993E-04-6.78811461412128E-05-1.5646</t>
  </si>
  <si>
    <t>2014-12-2 17:37:6.379: TransitionLogger - flushFile - flushing file</t>
  </si>
  <si>
    <t>2014-12-2 17:37:6.379: TransitionLogger - openTransitionFile - opening file C:\temp\transitionlog_2014-12-02_170304</t>
  </si>
  <si>
    <t>2014-12-2 17:37:6.386: RTWSControl  - tickOptionComputation - id:3000066 tickType:13 impliedVol:0.09728637912038 delta:-1.45745769463793E-02 optPrice:1.33314523670029E-04 pvDividend:0 gamma: 1.79769313486232E+308 theta/vega/undPrice: -4.61046528315359E-05-1.13900403191224E-04-1.79769313486232E+308</t>
  </si>
  <si>
    <t>2014-12-2 17:37:6.595: RTWSControl  - tickOptionComputation - id:3000068 tickType:13 impliedVol:9.02946861455796E-02 delta:-2.84506448136909E-02 optPrice:2.62092639148009E-04 pvDividend:0 gamma: 1.79769313486232E+308 theta/vega/undPrice: -7.55870546331172E-05-1.86075257678493E-04-1.79769313486232E+308</t>
  </si>
  <si>
    <t>2014-12-2 17:37:6.600: RTWSControl  - tickOptionComputation - id:3000067 tickType:13 impliedVol:9.34652697115332E-02 delta:-1.95837377793333E-02 optPrice:1.77143897317321E-04 pvDividend:0 gamma: 1.79769313486232E+308 theta/vega/undPrice: -5.73814613899296E-05-1.64612418010698E-04-1.79769313486232E+308</t>
  </si>
  <si>
    <t>2014-12-2 17:37:6.606: RTWSControl  - tickOptionComputation - id:3000069 tickType:13 impliedVol:8.77746284225296E-02 delta:-4.07032898231117E-02 optPrice:3.80128045988431E-04 pvDividend:0 gamma: 1.79769313486232E+308 theta/vega/undPrice: -9.95408316503815E-05-2.92328796247289E-04-1.79769313486232E+308</t>
  </si>
  <si>
    <t>2014-12-2 17:37:6.617: RTWSControl  - tickOptionComputation - id:3000070 tickType:13 impliedVol:8.59050965423727E-02 delta:-6.22853167215605E-02 optPrice:6.13043913402075E-04 pvDividend:0 gamma: 1.79769313486232E+308 theta/vega/undPrice: -1.35906517574213E-04-3.54709143029683E-04-1.79769313486232E+308</t>
  </si>
  <si>
    <t>2014-12-2 17:37:6.622: RTWSControl  - tickOptionComputation - id:3000071 tickType:13 impliedVol:8.46860905051123E-02 delta:-9.27057152323864E-02 optPrice:9.68011892187558E-04 pvDividend:0 gamma: 1.79769313486232E+308 theta/vega/undPrice: -1.81343923152491E-04-4.5763827794799E-04-1.79769313486232E+308</t>
  </si>
  <si>
    <t>2014-12-2 17:37:6.629: RTWSControl  - tickOptionComputation - id:3000072 tickType:13 impliedVol:8.41176103107593E-02 delta:-0.13478490430697 optPrice:1.50659443529327E-03 pvDividend:0 gamma: 1.79769313486232E+308 theta/vega/undPrice: -2.36567390967067E-04-6.33005793306821E-04-1.79769313486232E+308</t>
  </si>
  <si>
    <t>2014-12-2 17:37:6.662: RTWSControl  - tickOptionComputation - id:3000012 tickType:13 impliedVol:0.114612459004697 delta:-6.53186534632281E-02 optPrice:4.78305253687196E-04 pvDividend:0 gamma: 1.79769313486232E+308 theta/vega/undPrice: -3.40507686414074E-04-1.94815373659339E-04-1.5646</t>
  </si>
  <si>
    <t>2014-12-2 17:37:6.668: RTWSControl  - tickOptionComputation - id:3000006 tickType:10 impliedVol:1.79769313486232E+308 delta:1.79769313486232E+308 optPrice:1.79769313486232E+308 pvDividend:0 gamma: 1.79769313486232E+308 theta/vega/undPrice: 1.79769313486232E+308-1.79769313486232E+308-1.5646</t>
  </si>
  <si>
    <t>2014-12-2 17:37:6.705: RTWSControl  - tickOptionComputation - id:3000006 tickType:13 impliedVol:0.175770906604711 delta:-1.32201209880079E-02 optPrice:1.1975599746541E-04 pvDividend:0 gamma: 1.79769313486232E+308 theta/vega/undPrice: -1.38502473951891E-04-5.78120093208538E-05-1.5646</t>
  </si>
  <si>
    <t>2014-12-2 17:37:6.715: RTWSControl  - tickOptionComputation - id:3000007 tickType:10 impliedVol:1.79769313486232E+308 delta:1.79769313486232E+308 optPrice:1.79769313486232E+308 pvDividend:0 gamma: 1.79769313486232E+308 theta/vega/undPrice: 1.79769313486232E+308-1.79769313486232E+308-1.5646</t>
  </si>
  <si>
    <t>2014-12-2 17:37:6.745: RTWSControl  - tickOptionComputation - id:3000007 tickType:13 impliedVol:0.162750164867894 delta:-1.50459090603558E-02 optPrice:1.2811893141585E-04 pvDividend:0 gamma: 1.79769313486232E+308 theta/vega/undPrice: -1.43255496239926E-04-5.79079321597437E-05-1.5646</t>
  </si>
  <si>
    <t>2014-12-2 17:37:6.751: RTWSControl  - tickOptionComputation - id:3000009 tickType:10 impliedVol:1.79769313486232E+308 delta:1.79769313486232E+308 optPrice:1.79769313486232E+308 pvDividend:0 gamma: 1.79769313486232E+308 theta/vega/undPrice: 1.79769313486232E+308-1.79769313486232E+308-1.5646</t>
  </si>
  <si>
    <t>2014-12-2 17:37:6.788: RTWSControl  - tickOptionComputation - id:3000009 tickType:13 impliedVol:0.140101881958451 delta:-2.16268243490351E-02 optPrice:1.63811952058057E-04 pvDividend:0 gamma: 1.79769313486232E+308 theta/vega/undPrice: -1.69870244674801E-04-1.01451458607281E-04-1.5646</t>
  </si>
  <si>
    <t>2014-12-2 17:37:6.793: RTWSControl  - tickOptionComputation - id:3000010 tickType:10 impliedVol:1.79769313486232E+308 delta:1.79769313486232E+308 optPrice:1.79769313486232E+308 pvDividend:0 gamma: 1.79769313486232E+308 theta/vega/undPrice: 1.79769313486232E+308-1.79769313486232E+308-1.5646</t>
  </si>
  <si>
    <t>2014-12-2 17:37:6.799: RTWSControl  - tickOptionComputation - id:3000010 tickType:13 impliedVol:0.130474340785803 delta:-3.04844492545925E-02 optPrice:2.26996831990608E-04 pvDividend:0 gamma: 1.79769313486232E+308 theta/vega/undPrice: -2.08992912109626E-04-1.03456928254907E-04-1.5646</t>
  </si>
  <si>
    <t>2014-12-2 17:37:6.832: RTWSControl  - tickOptionComputation - id:3000011 tickType:13 impliedVol:0.121977866467887 delta:-4.20614300289366E-02 optPrice:3.03412786201874E-04 pvDividend:0 gamma: 1.79769313486232E+308 theta/vega/undPrice: -2.5717585000054E-04-1.68062743596699E-04-1.5646</t>
  </si>
  <si>
    <t>2014-12-2 17:37:6.839: RTWSControl  - tickOptionComputation - id:3000008 tickType:10 impliedVol:1.79769313486232E+308 delta:1.79769313486232E+308 optPrice:1.79769313486232E+308 pvDividend:0 gamma: 1.79769313486232E+308 theta/vega/undPrice: 1.79769313486232E+308-1.79769313486232E+308-1.5646</t>
  </si>
  <si>
    <t>2014-12-2 17:37:6.870: RTWSControl  - tickOptionComputation - id:3000008 tickType:13 impliedVol:0.15086048998581 delta:-1.77908076201528E-02 optPrice:1.42793315883376E-04 pvDividend:0 gamma: 1.79769313486232E+308 theta/vega/undPrice: -1.53701547876951E-04-6.86167035189699E-05-1.5646</t>
  </si>
  <si>
    <t>2014-12-2 17:37:6.876: RTWSControl  - tickOptionComputation - id:3000066 tickType:13 impliedVol:9.74194398386636E-02 delta:-1.46925076194112E-02 optPrice:1.34702643091901E-04 pvDividend:0 gamma: 1.79769313486232E+308 theta/vega/undPrice: -4.64889229286272E-05-1.14980036042545E-04-1.79769313486232E+308</t>
  </si>
  <si>
    <t>2014-12-2 17:37:6.881: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</si>
  <si>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17:37:6.918: RTWSControl  - tickOptionComputation - id:3000068 tickType:13 impliedVol:9.04412884416779E-02 delta:-2.86687564580585E-02 optPrice:2.64820553430288E-04 pvDividend:0 gamma: 1.79769313486232E+308 theta/vega/undPrice: -7.61878733208146E-05-1.86468617972546E-04-1.79769313486232E+308</t>
  </si>
  <si>
    <t>2014-12-2 17:37:6.923: RTWSControl  - tickOptionComputation - id:3000068 tickType:10 impliedVol:8.69392995555245E-02 delta:-2.32403796531272E-02 optPrice:1.99999994947575E-04 pvDividend:0 gamma: 1.79769313486232E+308 theta/vega/undPrice: -6.18356849638707E-05-1.86075636855998E-04-1.79769313486232E+308</t>
  </si>
  <si>
    <t>2014-12-2 17:37:6.952: RTWSControl  - tickOptionComputation - id:3000068 tickType:11 impliedVol:9.76922271932704E-02 delta:-0.038609289061636 optPrice:3.9999998989515E-04 pvDividend:0 gamma: 1.79769313486232E+308 theta/vega/undPrice: -1.05904221207581E-04-2.71681196675019E-04-1.79769313486232E+308</t>
  </si>
  <si>
    <t>2014-12-2 17:37:6.960: RTWSControl  - tickOptionComputation - id:3000067 tickType:13 impliedVol:9.36016167349827E-02 delta:-1.97024552239651E-02 optPrice:1.78568657179439E-04 pvDividend:0 gamma: 1.79769313486232E+308 theta/vega/undPrice: -5.77758749015191E-05-1.65720547354401E-04-1.79769313486232E+308</t>
  </si>
  <si>
    <t>2014-12-2 17:37:6.994: RTWSControl  - tickOptionComputation - id:3000067 tickType:10 impliedVol:8.60316021729298E-02 delta:-1.25307246020462E-02 optPrice:9.99999974737875E-05 pvDividend:0 gamma: 1.79769313486232E+308 theta/vega/undPrice: -3.5877891426671E-05-1.04495290879984E-04-1.79769313486232E+308</t>
  </si>
  <si>
    <t>2014-12-2 17:37:6.999: RTWSControl  - tickOptionComputation - id:3000067 tickType:11 impliedVol:0.10119258396001 delta:-0.028906555797423 optPrice:3.00000014249235E-04 pvDividend:0 gamma: 1.79769313486232E+308 theta/vega/undPrice: -8.58773964271897E-05-1.8576750606048E-04-1.79769313486232E+308</t>
  </si>
  <si>
    <t>2014-12-2 17:37:7.35: RTWSControl  - tickOptionComputation - id:3000069 tickType:13 impliedVol:8.79384549587598E-02 delta:-4.09315956688569E-02 optPrice:3.8318147762956E-04 pvDividend:0 gamma: 1.79769313486232E+308 theta/vega/undPrice: -1.00213345667216E-04-2.94257246656872E-04-1.79769313486232E+308</t>
  </si>
  <si>
    <t>2014-12-2 17:37:7.40: RTWSControl  - tickOptionComputation - id:3000069 tickType:10 impliedVol:8.88059073630529E-02 delta:-4.21241128660041E-02 optPrice:3.9999998989515E-04 pvDividend:0 gamma: 1.79769313486232E+308 theta/vega/undPrice: -1.03809781192595E-04-3.04095804069845E-04-1.79769313486232E+308</t>
  </si>
  <si>
    <t>2014-12-2 17:37:7.44: RTWSControl  - tickOptionComputation - id:3000069 tickType:11 impliedVol:9.54104677802935E-02 delta:-5.57890460533007E-02 optPrice:6.00000028498471E-04 pvDividend:0 gamma: 1.79769313486232E+308 theta/vega/undPrice: -1.3830467334166E-04-3.04094446342939E-04-1.79769313486232E+308</t>
  </si>
  <si>
    <t>2014-12-2 17:37:7.81: RTWSControl  - tickOptionComputation - id:3000070 tickType:13 impliedVol:8.60931162862322E-02 delta:-6.26736790715556E-02 optPrice:6.18770908225857E-04 pvDividend:0 gamma: 1.79769313486232E+308 theta/vega/undPrice: -1.36890138150306E-04-3.57572592326146E-04-1.79769313486232E+308</t>
  </si>
  <si>
    <t>2014-12-2 17:37:7.87: RTWSControl  - tickOptionComputation - id:3000070 tickType:10 impliedVol:8.54822141593976E-02 delta:-6.13625281844674E-02 optPrice:6.00000028498471E-04 pvDividend:0 gamma: 1.79769313486232E+308 theta/vega/undPrice: -1.3369421838393E-04-3.48268847730188E-04-1.79769313486232E+308</t>
  </si>
  <si>
    <t>2014-12-2 17:37:7.121: RTWSControl  - tickOptionComputation - id:3000070 tickType:11 impliedVol:9.20241464922167E-02 delta:-7.40540605481254E-02 optPrice:7.999999797903E-04 pvDividend:0 gamma: 1.79769313486232E+308 theta/vega/undPrice: -1.6791810204415E-04-4.4789897455103E-04-1.79769313486232E+308</t>
  </si>
  <si>
    <t>2014-12-2 17:37:7.131: RTWSControl  - tickOptionComputation - id:3000071 tickType:13 impliedVol:8.49052724240842E-02 delta:-9.33001869439824E-02 optPrice:9.78042525745735E-04 pvDividend:0 gamma: 1.79769313486232E+308 theta/vega/undPrice: -1.82661321562692E-04-4.57638217540803E-04-1.79769313486232E+308</t>
  </si>
  <si>
    <t>2014-12-2 17:37:7.164: RTWSControl  - tickOptionComputation - id:3000071 tickType:10 impliedVol:8.53842233096316E-02 delta:-9.45222406340548E-02 optPrice:1.00000004749745E-03 pvDividend:0 gamma: 1.79769313486232E+308 theta/vega/undPrice: -1.85540066796267E-04-4.57638085877046E-04-1.79769313486232E+308</t>
  </si>
  <si>
    <t>2014-12-2 17:37:7.169: RTWSControl  - tickOptionComputation - id:3000071 tickType:11 impliedVol:8.75663608671973E-02 delta:-0.10020870137748 optPrice:1.09999999403954E-03 pvDividend:0 gamma: 1.79769313486232E+308 theta/vega/undPrice: -1.98655836721823E-04-4.57637529024977E-04-1.79769313486232E+308</t>
  </si>
  <si>
    <t>2014-12-2 17:37:7.202: RTWSControl  - tickOptionComputation - id:3000072 tickType:13 impliedVol:0.084374923372323 delta:-0.135590319215703 optPrice:1.5228825528525E-03 pvDividend:0 gamma: 1.79769313486232E+308 theta/vega/undPrice: -2.38180015941661E-04-6.33005687252347E-04-1.79769313486232E+308</t>
  </si>
  <si>
    <t>2014-12-2 17:37:7.207: RTWSControl  - tickOptionComputation - id:3000072 tickType:10 impliedVol:8.40194103205739E-02 delta:-0.134381972318856 optPrice:1.50000001303852E-03 pvDividend:0 gamma: 1.79769313486232E+308 theta/vega/undPrice: -2.35951954697353E-04-6.33005833777258E-04-1.79769313486232E+308</t>
  </si>
  <si>
    <t>2014-12-2 17:37:7.212: RTWSControl  - tickOptionComputation - id:3000072 tickType:11 impliedVol:8.71729559660538E-02 delta:-0.143938523744371 optPrice:1.70000002253801E-03 pvDividend:0 gamma: 1.79769313486232E+308 theta/vega/undPrice: -2.55715732220899E-04-6.33004533313146E-04-1.79769313486232E+308</t>
  </si>
  <si>
    <t>2014-12-2 17:37:8.534: RTWSControl  - tickOptionComputation - id:3000006 tickType:10 impliedVol:1.79769313486232E+308 delta:1.79769313486232E+308 optPrice:1.79769313486232E+308 pvDividend:0 gamma: 1.79769313486232E+308 theta/vega/undPrice: 1.79769313486232E+308-1.79769313486232E+308-1.5646</t>
  </si>
  <si>
    <t>2014-12-2 17:37:8.744: RTWSControl  - tickOptionComputation - id:3000007 tickType:10 impliedVol:1.79769313486232E+308 delta:1.79769313486232E+308 optPrice:1.79769313486232E+308 pvDividend:0 gamma: 1.79769313486232E+308 theta/vega/undPrice: 1.79769313486232E+308-1.79769313486232E+308-1.5646</t>
  </si>
  <si>
    <t>2014-12-2 17:37:8.755: RTWSControl  - tickOptionComputation - id:3000009 tickType:10 impliedVol:1.79769313486232E+308 delta:1.79769313486232E+308 optPrice:1.79769313486232E+308 pvDividend:0 gamma: 1.79769313486232E+308 theta/vega/undPrice: 1.79769313486232E+308-1.79769313486232E+308-1.5646</t>
  </si>
  <si>
    <t>2014-12-2 17:37:8.787: RTWSControl  - tickOptionComputation - id:3000010 tickType:10 impliedVol:1.79769313486232E+308 delta:1.79769313486232E+308 optPrice:1.79769313486232E+308 pvDividend:0 gamma: 1.79769313486232E+308 theta/vega/undPrice: 1.79769313486232E+308-1.79769313486232E+308-1.5646</t>
  </si>
  <si>
    <t>2014-12-2 17:37:8.793: RTWSControl  - tickOptionComputation - id:3000008 tickType:10 impliedVol:1.79769313486232E+308 delta:1.79769313486232E+308 optPrice:1.79769313486232E+308 pvDividend:0 gamma: 1.79769313486232E+308 theta/vega/undPrice: 1.79769313486232E+308-1.79769313486232E+308-1.5646</t>
  </si>
  <si>
    <t>2014-12-2 17:37:8.836: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</si>
  <si>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17:37:10.578: RTWSControl  - tickOptionComputation - id:3000012 tickType:13 impliedVol:0.114623055204241 delta:-6.53348902055952E-02 optPrice:4.78484700170722E-04 pvDividend:0 gamma: 1.79769313486232E+308 theta/vega/undPrice: -3.4060811404106E-04-1.94905096291311E-04-1.5646</t>
  </si>
  <si>
    <t>2014-12-2 17:37:10.603: RTWSControl  - tickOptionComputation - id:3000006 tickType:13 impliedVol:0.17557250678793 delta:-1.31211148765863E-02 optPrice:1.18609005843054E-04 pvDividend:0 gamma: 1.79769313486232E+308 theta/vega/undPrice: -1.37467854432606E-04-5.78120139215648E-05-1.5646</t>
  </si>
  <si>
    <t>2014-12-2 17:37:10.617: RTWSControl  - tickOptionComputation - id:3000007 tickType:13 impliedVol:0.162596518762172 delta:-1.49646642128123E-02 optPrice:1.2722919701849E-04 pvDividend:0 gamma: 1.79769313486232E+308 theta/vega/undPrice: -1.42452928965924E-04-5.79079351454484E-05-1.5646</t>
  </si>
  <si>
    <t>2014-12-2 17:37:10.624: RTWSControl  - tickOptionComputation - id:3000009 tickType:13 impliedVol:0.140025838024833 delta:-2.15835084745517E-02 optPrice:1.63370142216557E-04 pvDividend:0 gamma: 1.79769313486232E+308 theta/vega/undPrice: -1.69471717918665E-04-1.01107831413115E-04-1.5646</t>
  </si>
  <si>
    <t>2014-12-2 17:37:10.669: RTWSControl  - tickOptionComputation - id:3000010 tickType:13 impliedVol:0.130431145313246 delta:-3.04403900506469E-02 optPrice:2.26549944278882E-04 pvDividend:0 gamma: 1.79769313486232E+308 theta/vega/undPrice: -2.08672192649756E-04-1.03456929454628E-04-1.5646</t>
  </si>
  <si>
    <t>2014-12-2 17:37:10.676: RTWSControl  - tickOptionComputation - id:3000011 tickType:13 impliedVol:0.12196355103972 delta:-0.042047141565532 optPrice:3.03264440593621E-04 pvDividend:0 gamma: 1.79769313486232E+308 theta/vega/undPrice: -2.57069385821039E-04-1.6796905264784E-04-1.5646</t>
  </si>
  <si>
    <t>2014-12-2 17:37:10.682: RTWSControl  - tickOptionComputation - id:3000008 tickType:13 impliedVol:0.150747629174475 delta:-1.77283554464621E-02 optPrice:1.42138680875389E-04 pvDividend:0 gamma: 1.79769313486232E+308 theta/vega/undPrice: -1.53111046605293E-04-6.81075463811411E-05-1.5646</t>
  </si>
  <si>
    <t>2014-12-2 17:37:10.709: RTWSControl  - tickOptionComputation - id:3000066 tickType:13 impliedVol:9.71581146071543E-02 delta:-1.46193614563303E-02 optPrice:1.33585589962477E-04 pvDividend:0 gamma: 1.79769313486232E+308 theta/vega/undPrice: -4.61625638379277E-05-1.14431617881131E-04-1.79769313486232E+308</t>
  </si>
  <si>
    <t>2014-12-2 17:37:10.714: RTWSControl  - tickOptionComputation - id:3000068 tickType:13 impliedVol:9.03284728300804E-02 delta:-2.88055724775467E-02 optPrice:2.65912414578736E-04 pvDividend:0 gamma: 1.79769313486232E+308 theta/vega/undPrice: -7.63874872372854E-05-1.87799218460401E-04-1.79769313486232E+308</t>
  </si>
  <si>
    <t>2014-12-2 17:37:10.719: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</si>
  <si>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17:37:10.747: RTWSControl  - tickOptionComputation - id:3000067 tickType:13 impliedVol:9.34396485479745E-02 delta:-1.97269186611219E-02 optPrice:1.78486560611504E-04 pvDividend:0 gamma: 1.79769313486232E+308 theta/vega/undPrice: -5.7736020231914E-05-1.65977086846163E-04-1.79769313486232E+308</t>
  </si>
  <si>
    <t>2014-12-2 17:37:10.752: RTWSControl  - tickOptionComputation - id:3000069 tickType:13 impliedVol:8.78245874534755E-02 delta:-4.10871950262162E-02 optPrice:3.8425177064284E-04 pvDividend:0 gamma: 1.79769313486232E+308 theta/vega/undPrice: -1.00408209345929E-04-2.95574229419135E-04-1.79769313486232E+308</t>
  </si>
  <si>
    <t>2014-12-2 17:37:10.785: RTWSControl  - tickOptionComputation - id:3000068 tickType:10 impliedVol:8.67412207366398E-02 delta:-2.32381769357876E-02 optPrice:1.99999994947575E-04 pvDividend:0 gamma: 1.79769313486232E+308 theta/vega/undPrice: -6.16863331510411E-05-1.86069710760807E-04-1.79769313486232E+308</t>
  </si>
  <si>
    <t>2014-12-2 17:37:10.790: RTWSControl  - tickOptionComputation - id:3000068 tickType:11 impliedVol:0.097552223175974 delta:-3.87132001961818E-02 optPrice:3.9999998989515E-04 pvDividend:0 gamma: 1.79769313486232E+308 theta/vega/undPrice: -1.0599146646019E-04-2.72689572476705E-04-1.79769313486232E+308</t>
  </si>
  <si>
    <t>2014-12-2 17:37:10.828: RTWSControl  - tickOptionComputation - id:3000070 tickType:13 impliedVol:8.59279924181493E-02 delta:-6.28571498381336E-02 optPrice:6.19602815414186E-04 pvDividend:0 gamma: 1.79769313486232E+308 theta/vega/undPrice: -1.36942185227493E-04-3.59186663417175E-04-1.79769313486232E+308</t>
  </si>
  <si>
    <t>2014-12-2 17:37:10.833: RTWSControl  - tickOptionComputation - id:3000071 tickType:13 impliedVol:8.46386877241159E-02 delta:-9.33762824089292E-02 optPrice:9.75849399229709E-04 pvDividend:0 gamma: 1.79769313486232E+308 theta/vega/undPrice: -1.82184425759139E-04-4.5762366195955E-04-1.79769313486232E+308</t>
  </si>
  <si>
    <t>2014-12-2 17:37:10.838: RTWSControl  - tickOptionComputation - id:3000067 tickType:10 impliedVol:8.59090156938037E-02 delta:-1.25840688972279E-02 optPrice:9.99999974737875E-05 pvDividend:0 gamma: 1.79769313486232E+308 theta/vega/undPrice: -3.59526512744462E-05-1.04775311589174E-04-1.79769313486232E+308</t>
  </si>
  <si>
    <t>2014-12-2 17:37:10.871: RTWSControl  - tickOptionComputation - id:3000067 tickType:11 impliedVol:0.101046069064161 delta:-2.89844243121536E-02 optPrice:3.00000014249235E-04 pvDividend:0 gamma: 1.79769313486232E+308 theta/vega/undPrice: -8.5938491587698E-05-1.85761587485775E-04-1.79769313486232E+308</t>
  </si>
  <si>
    <t>2014-12-2 17:37:10.881: RTWSControl  - tickOptionComputation - id:3000072 tickType:13 impliedVol:8.39566733713681E-02 delta:-0.135393071533928 optPrice:1.51234715535742E-03 pvDividend:0 gamma: 1.79769313486232E+308 theta/vega/undPrice: -2.36768182484111E-04-6.3298561323404E-04-1.79769313486232E+308</t>
  </si>
  <si>
    <t>2014-12-2 17:37:10.909: RTWSControl  - tickOptionComputation - id:3000069 tickType:10 impliedVol:8.86223938184519E-02 delta:-4.22218635489734E-02 optPrice:3.9999998989515E-04 pvDividend:0 gamma: 1.79769313486232E+308 theta/vega/undPrice: -1.03766744515794E-04-3.04086116248407E-04-1.79769313486232E+308</t>
  </si>
  <si>
    <t>2014-12-2 17:37:10.914: RTWSControl  - tickOptionComputation - id:3000069 tickType:11 impliedVol:9.51940186575784E-02 delta:-5.58434899780488E-02 optPrice:6.00000028498471E-04 pvDividend:0 gamma: 1.79769313486232E+308 theta/vega/undPrice: -1.38088526926974E-04-3.04084770611672E-04-1.79769313486232E+308</t>
  </si>
  <si>
    <t>2014-12-2 17:37:10.959: RTWSControl  - tickOptionComputation - id:3000070 tickType:10 impliedVol:8.52936420027655E-02 delta:-6.14956158385834E-02 optPrice:6.00000028498471E-04 pvDividend:0 gamma: 1.79769313486232E+308 theta/vega/undPrice: -1.33623701871365E-04-3.49526120545894E-04-1.79769313486232E+308</t>
  </si>
  <si>
    <t>2014-12-2 17:37:10.959: RTWSControl  - tickOptionComputation - id:3000070 tickType:11 impliedVol:9.18303106703923E-02 delta:-0.074194910392217 optPrice:7.999999797903E-04 pvDividend:0 gamma: 1.79769313486232E+308 theta/vega/undPrice: -1.6781896274361E-04-4.4907291375122E-04-1.79769313486232E+308</t>
  </si>
  <si>
    <t>2014-12-2 17:37:10.990: RTWSControl  - tickOptionComputation - id:3000071 tickType:10 impliedVol:8.51585521212843E-02 delta:-9.47115868658436E-02 optPrice:1.00000004749745E-03 pvDividend:0 gamma: 1.79769313486232E+308 theta/vega/undPrice: -1.85308983454396E-04-4.57623520469463E-04-1.79769313486232E+308</t>
  </si>
  <si>
    <t>2014-12-2 17:37:10.990: RTWSControl  - tickOptionComputation - id:3000071 tickType:11 impliedVol:8.73529613160092E-02 delta:-0.100439580758551 optPrice:1.09999999403954E-03 pvDividend:0 gamma: 1.79769313486232E+308 theta/vega/undPrice: -1.98498093510898E-04-4.5762296693555E-04-1.79769313486232E+308</t>
  </si>
  <si>
    <t>2014-12-2 17:37:11.37: RTWSControl  - tickOptionComputation - id:3000072 tickType:10 impliedVol:0.083761612044904 delta:-0.134684941916463 optPrice:1.50000001303852E-03 pvDividend:0 gamma: 1.79769313486232E+308 theta/vega/undPrice: -2.35545738327955E-04-6.32985693288539E-04-1.79769313486232E+308</t>
  </si>
  <si>
    <t>2014-12-2 17:37:11.37: RTWSControl  - tickOptionComputation - id:3000072 tickType:11 impliedVol:8.53414251654828E-02 delta:-0.139570495438158 optPrice:1.5999999595806E-03 pvDividend:0 gamma: 1.79769313486232E+308 theta/vega/undPrice: -2.45446376935796E-04-6.32985044743434E-04-1.79769313486232E+308</t>
  </si>
  <si>
    <t>2014-12-2 17:37:19.390: RTWSControl  - tickOptionComputation - id:3000012 tickType:13 impliedVol:0.114670551282352 delta:-6.54076322781974E-02 optPrice:4.79289045549667E-04 pvDividend:0 gamma: 1.79769313486232E+308 theta/vega/undPrice: -3.41058267734795E-04-1.95307266244942E-04-1.5646</t>
  </si>
  <si>
    <t>2014-12-2 17:37:19.608: RTWSControl  - tickOptionComputation - id:3000006 tickType:13 impliedVol:0.175404615929793 delta:-1.30371578313398E-02 optPrice:1.17638392934484E-04 pvDividend:0 gamma: 1.79769313486232E+308 theta/vega/undPrice: -1.36592333580402E-04-5.78120178280926E-05-1.5646</t>
  </si>
  <si>
    <t>2014-12-2 17:37:19.639: RTWSControl  - tickOptionComputation - id:3000007 tickType:13 impliedVol:0.162475596785605 delta:-1.49006147648321E-02 optPrice:1.26528961584975E-04 pvDividend:0 gamma: 1.79769313486232E+308 theta/vega/undPrice: -1.41821295465901E-04-5.79079375022645E-05-1.5646</t>
  </si>
  <si>
    <t>2014-12-2 17:37:19.639: RTWSControl  - tickOptionComputation - id:3000009 tickType:13 impliedVol:0.139985568540773 delta:-2.15605511929089E-02 optPrice:1.63136179377562E-04 pvDividend:0 gamma: 1.79769313486232E+308 theta/vega/undPrice: -1.69260675875152E-04-1.0092586173389E-04-1.5646</t>
  </si>
  <si>
    <t>2014-12-2 17:37:19.655: RTWSControl  - tickOptionComputation - id:3000010 tickType:13 impliedVol:0.130424559440122 delta:-3.04336699148443E-02 optPrice:2.26481808763363E-04 pvDividend:0 gamma: 1.79769313486232E+308 theta/vega/undPrice: -2.08623293596975E-04-1.03456929637675E-04-1.5646</t>
  </si>
  <si>
    <t>2014-12-2 17:37:19.712: RTWSControl  - tickOptionComputation - id:3000011 tickType:13 impliedVol:0.121986220353982 delta:-4.20697666248081E-02 optPrice:3.03499354503762E-04 pvDividend:0 gamma: 1.79769313486232E+308 theta/vega/undPrice: -2.5723797804953E-04-1.68117417721635E-04-1.5646</t>
  </si>
  <si>
    <t>2014-12-2 17:37:19.718: RTWSControl  - tickOptionComputation - id:3000008 tickType:13 impliedVol:0.150669247655927 delta:-1.76849273478833E-02 optPrice:1.41684038676013E-04 pvDividend:0 gamma: 1.79769313486232E+308 theta/vega/undPrice: -1.52700945104136E-04-6.77539381501386E-05-1.5646</t>
  </si>
  <si>
    <t>2014-12-2 17:37:22.412: RTWSControl  - tickOptionComputation - id:3000006 tickType:10 impliedVol:1.79769313486232E+308 delta:1.79769313486232E+308 optPrice:1.79769313486232E+308 pvDividend:0 gamma: 1.79769313486232E+308 theta/vega/undPrice: 1.79769313486232E+308-1.79769313486232E+308-1.5646</t>
  </si>
  <si>
    <t>2014-12-2 17:37:22.618: RTWSControl  - tickOptionComputation - id:3000007 tickType:10 impliedVol:1.79769313486232E+308 delta:1.79769313486232E+308 optPrice:1.79769313486232E+308 pvDividend:0 gamma: 1.79769313486232E+308 theta/vega/undPrice: 1.79769313486232E+308-1.79769313486232E+308-1.5646</t>
  </si>
  <si>
    <t>2014-12-2 17:37:22.652: RTWSControl  - tickOptionComputation - id:3000009 tickType:10 impliedVol:1.79769313486232E+308 delta:1.79769313486232E+308 optPrice:1.79769313486232E+308 pvDividend:0 gamma: 1.79769313486232E+308 theta/vega/undPrice: 1.79769313486232E+308-1.79769313486232E+308-1.5646</t>
  </si>
  <si>
    <t>2014-12-2 17:37:22.661: RTWSControl  - tickOptionComputation - id:3000010 tickType:10 impliedVol:1.79769313486232E+308 delta:1.79769313486232E+308 optPrice:1.79769313486232E+308 pvDividend:0 gamma: 1.79769313486232E+308 theta/vega/undPrice: 1.79769313486232E+308-1.79769313486232E+308-1.5646</t>
  </si>
  <si>
    <t>2014-12-2 17:37:22.708: RTWSControl  - tickOptionComputation - id:3000008 tickType:10 impliedVol:1.79769313486232E+308 delta:1.79769313486232E+308 optPrice:1.79769313486232E+308 pvDividend:0 gamma: 1.79769313486232E+308 theta/vega/undPrice: 1.79769313486232E+308-1.79769313486232E+308-1.5646</t>
  </si>
  <si>
    <t>2014-12-2 17:37:22.717: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</si>
  <si>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17:37:24.422: RTWSControl  - tickOptionComputation - id:3000066 tickType:13 impliedVol:9.71581146071543E-02 delta:-1.44605901862489E-02 optPrice:1.31976439211524E-04 pvDividend:0 gamma: 1.79769313486232E+308 theta/vega/undPrice: -4.57342337947839E-05-1.128596858048E-04-1.79769313486232E+308</t>
  </si>
  <si>
    <t>2014-12-2 17:37:24.422: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</si>
  <si>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17:37:24.438: RTWSControl  - tickOptionComputation - id:3000068 tickType:13 impliedVol:9.03284728300804E-02 delta:-2.85009749276555E-02 optPrice:2.62721327683209E-04 pvDividend:0 gamma: 1.79769313486232E+308 theta/vega/undPrice: -7.57255222633409E-05-1.86075261222671E-04-1.79769313486232E+308</t>
  </si>
  <si>
    <t>2014-12-2 17:37:24.438: RTWSControl  - tickOptionComputation - id:3000068 tickType:10 impliedVol:8.69392995555245E-02 delta:-2.32403796531272E-02 optPrice:1.99999994947575E-04 pvDividend:0 gamma: 1.79769313486232E+308 theta/vega/undPrice: -6.18356849638707E-05-1.86075636855998E-04-1.79769313486232E+308</t>
  </si>
  <si>
    <t>2014-12-2 17:37:24.454: RTWSControl  - tickOptionComputation - id:3000068 tickType:11 impliedVol:9.76922271932704E-02 delta:-0.038609289061636 optPrice:3.9999998989515E-04 pvDividend:0 gamma: 1.79769313486232E+308 theta/vega/undPrice: -1.05904221207581E-04-2.71681196675019E-04-1.79769313486232E+308</t>
  </si>
  <si>
    <t>2014-12-2 17:37:24.485: RTWSControl  - tickOptionComputation - id:3000067 tickType:13 impliedVol:9.34396485479745E-02 delta:-1.95613905963153E-02 optPrice:1.76876168648753E-04 pvDividend:0 gamma: 1.79769313486232E+308 theta/vega/undPrice: -5.73073465802076E-05-1.64404187829462E-04-1.79769313486232E+308</t>
  </si>
  <si>
    <t>2014-12-2 17:37:24.500: RTWSControl  - tickOptionComputation - id:3000067 tickType:10 impliedVol:8.60316021729298E-02 delta:-1.25307246020462E-02 optPrice:9.99999974737875E-05 pvDividend:0 gamma: 1.79769313486232E+308 theta/vega/undPrice: -3.5877891426671E-05-1.04495290879984E-04-1.79769313486232E+308</t>
  </si>
  <si>
    <t>2014-12-2 17:37:24.532: RTWSControl  - tickOptionComputation - id:3000067 tickType:11 impliedVol:0.10119258396001 delta:-0.028906555797423 optPrice:3.00000014249235E-04 pvDividend:0 gamma: 1.79769313486232E+308 theta/vega/undPrice: -8.58773964271897E-05-1.8576750606048E-04-1.79769313486232E+308</t>
  </si>
  <si>
    <t>2014-12-2 17:37:24.532: RTWSControl  - tickOptionComputation - id:3000069 tickType:13 impliedVol:8.78245874534755E-02 delta:-4.07730025179356E-02 optPrice:3.81059192352172E-04 pvDividend:0 gamma: 1.79769313486232E+308 theta/vega/undPrice: -9.97459153002052E-05-2.92916878787625E-04-1.79769313486232E+308</t>
  </si>
  <si>
    <t>2014-12-2 17:37:24.578: RTWSControl  - tickOptionComputation - id:3000069 tickType:10 impliedVol:8.88059073630529E-02 delta:-4.21241128660041E-02 optPrice:3.9999998989515E-04 pvDividend:0 gamma: 1.79769313486232E+308 theta/vega/undPrice: -1.03809781192595E-04-3.04095804069845E-04-1.79769313486232E+308</t>
  </si>
  <si>
    <t>2014-12-2 17:37:24.594: RTWSControl  - tickOptionComputation - id:3000069 tickType:11 impliedVol:9.54104677802935E-02 delta:-5.57890460533007E-02 optPrice:6.00000028498471E-04 pvDividend:0 gamma: 1.79769313486232E+308 theta/vega/undPrice: -1.3830467334166E-04-3.04094446342939E-04-1.79769313486232E+308</t>
  </si>
  <si>
    <t>2014-12-2 17:37:24.610: RTWSControl  - tickOptionComputation - id:3000070 tickType:13 impliedVol:8.59279924181493E-02 delta:-6.23327003852717E-02 optPrice:6.13741311268788E-04 pvDividend:0 gamma: 1.79769313486232E+308 theta/vega/undPrice: -1.36026296783125E-04-3.55057836119417E-04-1.79769313486232E+308</t>
  </si>
  <si>
    <t>2014-12-2 17:37:24.610: RTWSControl  - tickOptionComputation - id:3000070 tickType:10 impliedVol:8.54822141593976E-02 delta:-6.13625281844674E-02 optPrice:6.00000028498471E-04 pvDividend:0 gamma: 1.79769313486232E+308 theta/vega/undPrice: -1.3369421838393E-04-3.48268847730188E-04-1.79769313486232E+308</t>
  </si>
  <si>
    <t>2014-12-2 17:37:24.625: RTWSControl  - tickOptionComputation - id:3000070 tickType:11 impliedVol:9.20241464922167E-02 delta:-7.40540605481254E-02 optPrice:7.999999797903E-04 pvDividend:0 gamma: 1.79769313486232E+308 theta/vega/undPrice: -1.6791810204415E-04-4.4789897455103E-04-1.79769313486232E+308</t>
  </si>
  <si>
    <t>2014-12-2 17:37:24.656: RTWSControl  - tickOptionComputation - id:3000071 tickType:13 impliedVol:8.46386877241159E-02 delta:-9.25767408590717E-02 optPrice:9.65842552819071E-04 pvDividend:0 gamma: 1.79769313486232E+308 theta/vega/undPrice: -1.81059007510997E-04-4.57638291023942E-04-1.79769313486232E+308</t>
  </si>
  <si>
    <t>2014-12-2 17:37:24.672: RTWSControl  - tickOptionComputation - id:3000071 tickType:10 impliedVol:8.53842233096316E-02 delta:-9.45222406340548E-02 optPrice:1.00000004749745E-03 pvDividend:0 gamma: 1.79769313486232E+308 theta/vega/undPrice: -1.85540066796267E-04-4.57638085877046E-04-1.79769313486232E+308</t>
  </si>
  <si>
    <t>2014-12-2 17:37:24.703: RTWSControl  - tickOptionComputation - id:3000071 tickType:11 impliedVol:8.75663608671973E-02 delta:-0.10020870137748 optPrice:1.09999999403954E-03 pvDividend:0 gamma: 1.79769313486232E+308 theta/vega/undPrice: -1.98655836721823E-04-4.57637529024977E-04-1.79769313486232E+308</t>
  </si>
  <si>
    <t>2014-12-2 17:37:24.703: RTWSControl  - tickOptionComputation - id:3000072 tickType:13 impliedVol:8.39566733713681E-02 delta:-0.134278630185854 optPrice:1.49640700007306E-03 pvDividend:0 gamma: 1.79769313486232E+308 theta/vega/undPrice: -2.35558771381467E-04-6.33005859632265E-04-1.79769313486232E+308</t>
  </si>
  <si>
    <t>2014-12-2 17:37:24.750: RTWSControl  - tickOptionComputation - id:3000072 tickType:10 impliedVol:8.40194103205739E-02 delta:-0.134381972318856 optPrice:1.50000001303852E-03 pvDividend:0 gamma: 1.79769313486232E+308 theta/vega/undPrice: -2.35951954697353E-04-6.33005833777258E-04-1.79769313486232E+308</t>
  </si>
  <si>
    <t>2014-12-2 17:37:24.750: RTWSControl  - tickOptionComputation - id:3000072 tickType:11 impliedVol:8.55902509714839E-02 delta:-0.139230887236015 optPrice:1.5999999595806E-03 pvDividend:0 gamma: 1.79769313486232E+308 theta/vega/undPrice: -2.45796675095968E-04-6.33005186204735E-04-1.79769313486232E+308</t>
  </si>
  <si>
    <t>2014-12-2 17:37:26.470: RTWSControl  - tickOptionComputation - id:3000066 tickType:13 impliedVol:0.097291302050504 delta:-1.45789458691653E-02 optPrice:1.33365880789758E-04 pvDividend:0 gamma: 1.79769313486232E+308 theta/vega/undPrice: -4.61188699121012E-05-1.13940347041915E-04-1.79769313486232E+308</t>
  </si>
  <si>
    <t>2014-12-2 17:37:26.478: RTWSControl  - tickOptionComputation - id:3000068 tickType:13 impliedVol:9.04751050507002E-02 delta:-2.87189673265277E-02 optPrice:2.65449798724936E-04 pvDividend:0 gamma: 1.79769313486232E+308 theta/vega/undPrice: -7.63264635712096E-05-1.86866030272543E-04-1.79769313486232E+308</t>
  </si>
  <si>
    <t>2014-12-2 17:37:26.681: RTWSControl  - tickOptionComputation - id:3000067 tickType:13 impliedVol:9.35760564078372E-02 delta:-1.96802262804729E-02 optPrice:1.78301564241337E-04 pvDividend:0 gamma: 1.79769313486232E+308 theta/vega/undPrice: -5.77019360819064E-05-1.65512811634983E-04-1.79769313486232E+308</t>
  </si>
  <si>
    <t>2014-12-2 17:37:26.686: RTWSControl  - tickOptionComputation - id:3000011 tickType:10 impliedVol:0.11198611593361 delta:-3.11943349922226E-02 optPrice:1.99999994947575E-04 pvDividend:0 gamma: 1.79769313486232E+308 theta/vega/undPrice: -1.82867197173149E-04-1.03626364699163E-04-1.5646</t>
  </si>
  <si>
    <t>2014-12-2 17:37:26.694: RTWSControl  - tickOptionComputation - id:3000069 tickType:13 impliedVol:8.79884479790825E-02 delta:-4.10010950835323E-02 optPrice:3.84113257624036E-04 pvDividend:0 gamma: 1.79769313486232E+308 theta/vega/undPrice: -1.00418569005971E-04-2.94845728998345E-04-1.79769313486232E+308</t>
  </si>
  <si>
    <t>2014-12-2 17:37:26.699: RTWSControl  - tickOptionComputation - id:3000070 tickType:13 impliedVol:8.61160851930016E-02 delta:-0.062721005483629 optPrice:6.19470530507493E-04 pvDividend:0 gamma: 1.79769313486232E+308 theta/vega/undPrice: -1.37010299398866E-04-3.57922397568796E-04-1.79769313486232E+308</t>
  </si>
  <si>
    <t>2014-12-2 17:37:26.709: RTWSControl  - tickOptionComputation - id:3000071 tickType:13 impliedVol:8.48580166924364E-02 delta:-9.31722796287044E-02 optPrice:9.75879916237388E-04 pvDividend:0 gamma: 1.79769313486232E+308 theta/vega/undPrice: -1.82377289830402E-04-4.57638230556601E-04-1.79769313486232E+308</t>
  </si>
  <si>
    <t>2014-12-2 17:37:26.713: RTWSControl  - tickOptionComputation - id:3000072 tickType:13 impliedVol:8.42142424774046E-02 delta:-0.13508795324653 optPrice:1.51271132715694E-03 pvDividend:0 gamma: 1.79769313486232E+308 theta/vega/undPrice: -2.37173001344931E-04-6.3300575348034E-04-1.79769313486232E+308</t>
  </si>
  <si>
    <t>2014-12-2 17:37:30.427: RTWSControl  - tickOptionComputation - id:3000012 tickType:13 impliedVol:0.11460939259856 delta:-6.53139541932196E-02 optPrice:4.78253324144266E-04 pvDividend:0 gamma: 1.79769313486232E+308 theta/vega/undPrice: -3.404786239289E-04-1.94789409064203E-04-1.5646</t>
  </si>
  <si>
    <t>2014-12-2 17:37:30.436: RTWSControl  - tickOptionComputation - id:3000006 tickType:13 impliedVol:0.17601024583788 delta:-1.33392586689371E-02 optPrice:1.21139668446167E-04 pvDividend:0 gamma: 1.79769313486232E+308 theta/vega/undPrice: -1.39750585045238E-04-5.78120037929719E-05-1.5646</t>
  </si>
  <si>
    <t>2014-12-2 17:37:30.449: RTWSControl  - tickOptionComputation - id:3000006 tickType:10 impliedVol:1.79769313486232E+308 delta:1.79769313486232E+308 optPrice:1.79769313486232E+308 pvDividend:0 gamma: 1.79769313486232E+308 theta/vega/undPrice: 1.79769313486232E+308-1.79769313486232E+308-1.5646</t>
  </si>
  <si>
    <t>2014-12-2 17:37:30.489: RTWSControl  - tickOptionComputation - id:3000007 tickType:10 impliedVol:1.79769313486232E+308 delta:1.79769313486232E+308 optPrice:1.79769313486232E+308 pvDividend:0 gamma: 1.79769313486232E+308 theta/vega/undPrice: 1.79769313486232E+308-1.79769313486232E+308-1.5646</t>
  </si>
  <si>
    <t>2014-12-2 17:37:30.536: RTWSControl  - tickOptionComputation - id:3000007 tickType:13 impliedVol:0.162937809919079 delta:-1.51449232725602E-02 optPrice:1.29205546954424E-04 pvDividend:0 gamma: 1.79769313486232E+308 theta/vega/undPrice: -1.44235656225775E-04-5.79079285271383E-05-1.5646</t>
  </si>
  <si>
    <t>2014-12-2 17:37:30.542: RTWSControl  - tickOptionComputation - id:3000009 tickType:13 impliedVol:0.140199690536186 delta:-2.16824684178241E-02 optPrice:1.64380212955874E-04 pvDividend:0 gamma: 1.79769313486232E+308 theta/vega/undPrice: -1.70382834457066E-04-1.01893435784517E-04-1.5646</t>
  </si>
  <si>
    <t>2014-12-2 17:37:30.549: RTWSControl  - tickOptionComputation - id:3000009 tickType:10 impliedVol:1.79769313486232E+308 delta:1.79769313486232E+308 optPrice:1.79769313486232E+308 pvDividend:0 gamma: 1.79769313486232E+308 theta/vega/undPrice: 1.79769313486232E+308-1.79769313486232E+308-1.5646</t>
  </si>
  <si>
    <t>2014-12-2 17:37:30.584: RTWSControl  - tickOptionComputation - id:3000010 tickType:13 impliedVol:0.130534007072079 delta:-3.05452605066176E-02 optPrice:2.27614121909104E-04 pvDividend:0 gamma: 1.79769313486232E+308 theta/vega/undPrice: -2.09435924711847E-04-1.0345692659987E-04-1.5646</t>
  </si>
  <si>
    <t>2014-12-2 17:37:30.590: RTWSControl  - tickOptionComputation - id:3000010 tickType:10 impliedVol:1.79769313486232E+308 delta:1.79769313486232E+308 optPrice:1.79769313486232E+308 pvDividend:0 gamma: 1.79769313486232E+308 theta/vega/undPrice: 1.79769313486232E+308-1.79769313486232E+308-1.5646</t>
  </si>
  <si>
    <t>2014-12-2 17:37:30.622: RTWSControl  - tickOptionComputation - id:3000011 tickType:13 impliedVol:0.122003907759542 delta:-4.20874136423412E-02 optPrice:3.03682642693851E-04 pvDividend:0 gamma: 1.79769313486232E+308 theta/vega/undPrice: -2.57369519703808E-04-1.68233177430734E-04-1.5646</t>
  </si>
  <si>
    <t>2014-12-2 17:37:30.628: RTWSControl  - tickOptionComputation - id:3000008 tickType:13 impliedVol:0.151000958151855 delta:-1.78684056382879E-02 optPrice:1.43608083865457E-04 pvDividend:0 gamma: 1.79769313486232E+308 theta/vega/undPrice: -1.54436494094995E-04-6.92504076663392E-05-1.5646</t>
  </si>
  <si>
    <t>2014-12-2 17:37:30.634: RTWSControl  - tickOptionComputation - id:3000008 tickType:10 impliedVol:1.79769313486232E+308 delta:1.79769313486232E+308 optPrice:1.79769313486232E+308 pvDividend:0 gamma: 1.79769313486232E+308 theta/vega/undPrice: 1.79769313486232E+308-1.79769313486232E+308-1.5646</t>
  </si>
  <si>
    <t>2014-12-2 17:37:30.668: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</si>
  <si>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17:37:38.673: RTWSControl  - tickOptionComputation - id:3000012 tickType:10 impliedVol:0.103695664855542 delta:-4.75811845926736E-02 optPrice:3.00000014249235E-04 pvDividend:0 gamma: 1.79769313486232E+308 theta/vega/undPrice: -2.39985115992912E-04-1.69325708618557E-04-1.5645</t>
  </si>
  <si>
    <t>2014-12-2 17:37:38.688: RTWSControl  - tickOptionComputation - id:3000012 tickType:11 impliedVol:0.115559071883018 delta:-6.74374322146587E-02 optPrice:5.00000023748726E-04 pvDividend:0 gamma: 1.79769313486232E+308 theta/vega/undPrice: -3.5243216797868E-04-2.06838931678594E-04-1.5645</t>
  </si>
  <si>
    <t>2014-12-2 17:37:38.698: RTWSControl  - tickOptionComputation - id:3000012 tickType:13 impliedVol:0.114368729713561 delta:-0.065637316291455 optPrice:4.79844499831859E-04 pvDividend:0 gamma: 1.79769313486232E+308 theta/vega/undPrice: -3.41149556710803E-04-1.96761240123608E-04-1.5645</t>
  </si>
  <si>
    <t>2014-12-2 17:37:38.750: RTWSControl  - tickOptionComputation - id:3000006 tickType:10 impliedVol:1.79769313486232E+308 delta:1.79769313486232E+308 optPrice:1.79769313486232E+308 pvDividend:0 gamma: 1.79769313486232E+308 theta/vega/undPrice: 1.79769313486232E+308-1.79769313486232E+308-1.5645</t>
  </si>
  <si>
    <t>2014-12-2 17:37:38.762: RTWSControl  - tickOptionComputation - id:3000006 tickType:11 impliedVol:0.172018893406313 delta:-1.14594923615743E-02 optPrice:9.99999974737875E-05 pvDividend:0 gamma: 1.79769313486232E+308 theta/vega/undPrice: -1.20259143036238E-04-5.78037750750177E-05-1.5645</t>
  </si>
  <si>
    <t>2014-12-2 17:37:38.790: RTWSControl  - tickOptionComputation - id:3000006 tickType:13 impliedVol:0.174750586905752 delta:-1.28577569523726E-02 optPrice:1.1535347309428E-04 pvDividend:0 gamma: 1.79769313486232E+308 theta/vega/undPrice: -1.3450559457638E-04-5.78037095465585E-05-1.5645</t>
  </si>
  <si>
    <t>2014-12-2 17:37:38.801: RTWSControl  - tickOptionComputation - id:3000007 tickType:10 impliedVol:1.79769313486232E+308 delta:1.79769313486232E+308 optPrice:1.79769313486232E+308 pvDividend:0 gamma: 1.79769313486232E+308 theta/vega/undPrice: 1.79769313486232E+308-1.79769313486232E+308-1.5645</t>
  </si>
  <si>
    <t>2014-12-2 17:37:38.806: RTWSControl  - tickOptionComputation - id:3000007 tickType:11 impliedVol:0.157574690256055 delta:-0.012387383771137 optPrice:9.99999974737875E-05 pvDividend:0 gamma: 1.79769313486232E+308 theta/vega/undPrice: -1.17554333750117E-04-5.78997007299961E-05-1.5645</t>
  </si>
  <si>
    <t>2014-12-2 17:37:38.835: RTWSControl  - tickOptionComputation - id:3000007 tickType:13 impliedVol:0.161882500436633 delta:-1.47474655115717E-02 optPrice:1.2460115954068E-04 pvDividend:0 gamma: 1.79769313486232E+308 theta/vega/undPrice: -1.40057926341831E-04-5.78996123548958E-05-1.5645</t>
  </si>
  <si>
    <t>2014-12-2 17:37:38.841: RTWSControl  - tickOptionComputation - id:3000009 tickType:10 impliedVol:1.79769313486232E+308 delta:1.79769313486232E+308 optPrice:1.79769313486232E+308 pvDividend:0 gamma: 1.79769313486232E+308 theta/vega/undPrice: 1.79769313486232E+308-1.79769313486232E+308-1.5645</t>
  </si>
  <si>
    <t>2014-12-2 17:37:38.871: RTWSControl  - tickOptionComputation - id:3000009 tickType:11 impliedVol:0.128846360499909 delta:-1.48633016691361E-02 optPrice:9.99999974737875E-05 pvDividend:0 gamma: 1.79769313486232E+308 theta/vega/undPrice: -1.12235868611078E-04-5.80910115609929E-05-1.5645</t>
  </si>
  <si>
    <t>2014-12-2 17:37:38.882: RTWSControl  - tickOptionComputation - id:3000009 tickType:13 impliedVol:0.139511659822887 delta:-2.14809543721473E-02 optPrice:1.61907865656141E-04 pvDividend:0 gamma: 1.79769313486232E+308 theta/vega/undPrice: -1.68134550984142E-04-1.00281999629623E-04-1.5645</t>
  </si>
  <si>
    <t>2014-12-2 17:37:38.914: RTWSControl  - tickOptionComputation - id:3000010 tickType:10 impliedVol:1.79769313486232E+308 delta:1.79769313486232E+308 optPrice:1.79769313486232E+308 pvDividend:0 gamma: 1.79769313486232E+308 theta/vega/undPrice: 1.79769313486232E+308-1.79769313486232E+308-1.5645</t>
  </si>
  <si>
    <t>2014-12-2 17:37:38.920: RTWSControl  - tickOptionComputation - id:3000010 tickType:11 impliedVol:0.127545929413232 delta:-2.78021897154776E-02 optPrice:1.99999994947575E-04 pvDividend:0 gamma: 1.79769313486232E+308 theta/vega/undPrice: -1.89351749197457E-04-1.03442116692326E-04-1.5645</t>
  </si>
  <si>
    <t>2014-12-2 17:37:38.959: RTWSControl  - tickOptionComputation - id:3000010 tickType:13 impliedVol:0.130008905678274 delta:-3.03760405376995E-02 optPrice:2.25233037578802E-04 pvDividend:0 gamma: 1.79769313486232E+308 theta/vega/undPrice: -2.07640430300698E-04-1.03442046844087E-04-1.5645</t>
  </si>
  <si>
    <t>2014-12-2 17:37:38.965: RTWSControl  - tickOptionComputation - id:3000011 tickType:10 impliedVol:0.111702147275654 delta:-3.12885128403194E-02 optPrice:1.99999994947575E-04 pvDividend:0 gamma: 1.79769313486232E+308 theta/vega/undPrice: -1.82872491606395E-04-1.03611455979099E-04-1.5645</t>
  </si>
  <si>
    <t>2014-12-2 17:37:38.972: RTWSControl  - tickOptionComputation - id:3000011 tickType:11 impliedVol:0.121352841534018 delta:-4.18282940081839E-02 optPrice:3.00000014249235E-04 pvDividend:0 gamma: 1.79769313486232E+308 theta/vega/undPrice: -2.54650466301088E-04-1.66533772967705E-04-1.5645</t>
  </si>
  <si>
    <t>2014-12-2 17:37:39.3: RTWSControl  - tickOptionComputation - id:3000011 tickType:13 impliedVol:0.121627928975165 delta:-4.21077740295834E-02 optPrice:3.02850232491178E-04 pvDividend:0 gamma: 1.79769313486232E+308 theta/vega/undPrice: -2.56696456422869E-04-1.68333895865421E-04-1.5645</t>
  </si>
  <si>
    <t>2014-12-2 17:37:39.9: RTWSControl  - tickOptionComputation - id:3000008 tickType:10 impliedVol:1.79769313486232E+308 delta:1.79769313486232E+308 optPrice:1.79769313486232E+308 pvDividend:0 gamma: 1.79769313486232E+308 theta/vega/undPrice: 1.79769313486232E+308-1.79769313486232E+308-1.5645</t>
  </si>
  <si>
    <t>2014-12-2 17:37:39.37: RTWSControl  - tickOptionComputation - id:3000008 tickType:11 impliedVol:0.143188166576693 delta:-1.35041992404993E-02 optPrice:9.99999974737875E-05 pvDividend:0 gamma: 1.79769313486232E+308 theta/vega/undPrice: -1.14901916962369E-04-5.7995445830994E-05-1.5645</t>
  </si>
  <si>
    <t>2014-12-2 17:37:39.47: RTWSControl  - tickOptionComputation - id:3000008 tickType:13 impliedVol:0.150136191409011 delta:-1.75649209064304E-02 optPrice:1.40108450057711E-04 pvDividend:0 gamma: 1.79769313486232E+308 theta/vega/undPrice: -1.51257788878699E-04-6.68399880554574E-05-1.5645</t>
  </si>
  <si>
    <t>2014-12-2 17:37:39.79: RTWSControl  - tickOptionComputation - id:3000066 tickType:13 impliedVol:9.72332993625322E-02 delta:-1.45244721190658E-02 optPrice:1.32725909895831E-04 pvDividend:0 gamma: 1.79769313486232E+308 theta/vega/undPrice: -4.59448674080344E-05-1.13436222847011E-04-1.79769313486232E+308</t>
  </si>
  <si>
    <t>2014-12-2 17:37:39.83: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</si>
  <si>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17:37:39.119: RTWSControl  - tickOptionComputation - id:3000068 tickType:13 impliedVol:9.06412304148709E-02 delta:-2.89604752939356E-02 optPrice:2.68483004040362E-04 pvDividend:0 gamma: 1.79769313486232E+308 theta/vega/undPrice: -7.69998167654812E-05-1.88771273187287E-04-1.79769313486232E+308</t>
  </si>
  <si>
    <t>2014-12-2 17:37:39.127: RTWSControl  - tickOptionComputation - id:3000067 tickType:13 impliedVol:9.36574584672663E-02 delta:-1.97481801872464E-02 optPrice:1.79118529353368E-04 pvDividend:0 gamma: 1.79769313486232E+308 theta/vega/undPrice: -5.79320784598902E-05-1.66141832337897E-04-1.79769313486232E+308</t>
  </si>
  <si>
    <t>2014-12-2 17:37:39.164: RTWSControl  - tickOptionComputation - id:3000069 tickType:13 impliedVol:8.81846152053498E-02 delta:-4.12688450052008E-02 optPrice:3.87712955356796E-04 pvDividend:0 gamma: 1.79769313486232E+308 theta/vega/undPrice: -1.01218357742841E-04-2.97108727645983E-04-1.79769313486232E+308</t>
  </si>
  <si>
    <t>2014-12-2 17:37:39.168: RTWSControl  - tickOptionComputation - id:3000069 tickType:11 impliedVol:9.21108764528021E-02 delta:-4.92017102764984E-02 optPrice:5.00000023748726E-04 pvDividend:0 gamma: 1.79769313486232E+308 theta/vega/undPrice: -1.21063086504154E-04-3.04084651873631E-04-1.79769313486232E+308</t>
  </si>
  <si>
    <t>2014-12-2 17:37:39.207: RTWSControl  - tickOptionComputation - id:3000070 tickType:13 impliedVol:8.62876128386993E-02 delta:-6.30675433419254E-02 optPrice:6.24604823791764E-04 pvDividend:0 gamma: 1.79769313486232E+308 theta/vega/undPrice: -1.3790160496093E-04-3.6047379274932E-04-1.79769313486232E+308</t>
  </si>
  <si>
    <t>2014-12-2 17:37:39.244: RTWSControl  - tickOptionComputation - id:3000071 tickType:13 impliedVol:8.49502233149231E-02 delta:-9.34138301408699E-02 optPrice:9.79966000601645E-04 pvDividend:0 gamma: 1.79769313486232E+308 theta/vega/undPrice: -1.82926524578457E-04-4.57622474107613E-04-1.79769313486232E+308</t>
  </si>
  <si>
    <t>2014-12-2 17:37:39.253: RTWSControl  - tickOptionComputation - id:3000072 tickType:13 impliedVol:8.41724466340175E-02 delta:-0.134947888324597 optPrice:1.50988243767509E-03 pvDividend:0 gamma: 1.79769313486232E+308 theta/vega/undPrice: -2.36909214507011E-04-6.32984011543831E-04-1.79769313486232E+308</t>
  </si>
  <si>
    <t>2014-12-2 17:37:39.540: RTWSControl  - tickOptionComputation - id:3000012 tickType:13 impliedVol:0.114368729713561 delta:-0.064924628013526 optPrice:4.73960719921113E-04 pvDividend:0 gamma: 1.79769313486232E+308 theta/vega/undPrice: -3.38152021412496E-04-1.92614662838063E-04-1.5646</t>
  </si>
  <si>
    <t>2014-12-2 17:37:39.758: RTWSControl  - tickOptionComputation - id:3000006 tickType:13 impliedVol:0.174750586905752 delta:-1.26986797289782E-02 optPrice:1.13744130458821E-04 pvDividend:0 gamma: 1.79769313486232E+308 theta/vega/undPrice: -1.33109419410275E-04-5.78055571984331E-05-1.5646</t>
  </si>
  <si>
    <t>2014-12-2 17:37:39.772: RTWSControl  - tickOptionComputation - id:3000007 tickType:13 impliedVol:0.161882500436633 delta:-1.45753903181561E-02 optPrice:1.22989436662131E-04 pvDividend:0 gamma: 1.79769313486232E+308 theta/vega/undPrice: -1.38659603644824E-04-5.79014623405752E-05-1.5646</t>
  </si>
  <si>
    <t>2014-12-2 17:37:39.817: RTWSControl  - tickOptionComputation - id:3000009 tickType:13 impliedVol:0.139511659822887 delta:-2.12804062910799E-02 optPrice:1.60291997610552E-04 pvDividend:0 gamma: 1.79769313486232E+308 theta/vega/undPrice: -1.66732488318197E-04-9.87021659803602E-05-1.5646</t>
  </si>
  <si>
    <t>2014-12-2 17:37:39.823: RTWSControl  - tickOptionComputation - id:3000010 tickType:13 impliedVol:0.130008905678274 delta:-2.99932006907686E-02 optPrice:2.22030892887046E-04 pvDividend:0 gamma: 1.79769313486232E+308 theta/vega/undPrice: -2.05475025904485E-04-1.03445351807987E-04-1.5646</t>
  </si>
  <si>
    <t>2014-12-2 17:37:39.830: RTWSControl  - tickOptionComputation - id:3000011 tickType:13 impliedVol:0.121627928975165 delta:-4.16975067038668E-02 optPrice:2.99645314331117E-04 pvDividend:0 gamma: 1.79769313486232E+308 theta/vega/undPrice: -2.54529058071018E-04-1.65664365275167E-04-1.5646</t>
  </si>
  <si>
    <t>2014-12-2 17:37:39.875: RTWSControl  - tickOptionComputation - id:3000008 tickType:13 impliedVol:0.150136191409011 delta:-1.73789834551904E-02 optPrice:1.38494551809806E-04 pvDividend:0 gamma: 1.79769313486232E+308 theta/vega/undPrice: -1.49857503491663E-04-6.52616900728714E-05-1.5646</t>
  </si>
  <si>
    <t>2014-12-2 17:37:40.615: RTWSControl  - tickOptionComputation - id:3000012 tickType:10 impliedVol:0.104094489744607 delta:-4.75400820009059E-02 optPrice:3.00000014249235E-04 pvDividend:0 gamma: 1.79769313486232E+308 theta/vega/undPrice: -2.4076472943217E-04-1.69331104165353E-04-1.5646</t>
  </si>
  <si>
    <t>2014-12-2 17:37:40.630: RTWSControl  - tickOptionComputation - id:3000012 tickType:11 impliedVol:0.115854615025802 delta:-6.71764494313432E-02 optPrice:5.00000023748726E-04 pvDividend:0 gamma: 1.79769313486232E+308 theta/vega/undPrice: -3.52236375903897E-04-2.05194888025853E-04-1.5646</t>
  </si>
  <si>
    <t>2014-12-2 17:37:40.706: RTWSControl  - tickOptionComputation - id:3000006 tickType:10 impliedVol:1.79769313486232E+308 delta:1.79769313486232E+308 optPrice:1.79769313486232E+308 pvDividend:0 gamma: 1.79769313486232E+308 theta/vega/undPrice: 1.79769313486232E+308-1.79769313486232E+308-1.5646</t>
  </si>
  <si>
    <t>2014-12-2 17:37:40.718: RTWSControl  - tickOptionComputation - id:3000006 tickType:11 impliedVol:0.172416294571516 delta:-1.15043287743716E-02 optPrice:9.99999974737875E-05 pvDividend:0 gamma: 1.79769313486232E+308 theta/vega/undPrice: -1.20935124425243E-04-5.78056134192288E-05-1.5646</t>
  </si>
  <si>
    <t>2014-12-2 17:37:40.752: RTWSControl  - tickOptionComputation - id:3000007 tickType:10 impliedVol:1.79769313486232E+308 delta:1.79769313486232E+308 optPrice:1.79769313486232E+308 pvDividend:0 gamma: 1.79769313486232E+308 theta/vega/undPrice: 1.79769313486232E+308-1.79769313486232E+308-1.5646</t>
  </si>
  <si>
    <t>2014-12-2 17:37:40.757: RTWSControl  - tickOptionComputation - id:3000007 tickType:11 impliedVol:0.157973707229554 delta:-1.24350455313528E-02 optPrice:9.99999974737875E-05 pvDividend:0 gamma: 1.79769313486232E+308 theta/vega/undPrice: -1.18239787130381E-04-5.79015429058384E-05-1.5646</t>
  </si>
  <si>
    <t>2014-12-2 17:37:40.791: RTWSControl  - tickOptionComputation - id:3000009 tickType:10 impliedVol:1.79769313486232E+308 delta:1.79769313486232E+308 optPrice:1.79769313486232E+308 pvDividend:0 gamma: 1.79769313486232E+308 theta/vega/undPrice: 1.79769313486232E+308-1.79769313486232E+308-1.5646</t>
  </si>
  <si>
    <t>2014-12-2 17:37:40.797: RTWSControl  - tickOptionComputation - id:3000009 tickType:11 impliedVol:0.12912487449603 delta:-1.48335635976921E-02 optPrice:9.99999974737875E-05 pvDividend:0 gamma: 1.79769313486232E+308 theta/vega/undPrice: -1.12291809651906E-04-5.80928632926219E-05-1.5646</t>
  </si>
  <si>
    <t>2014-12-2 17:37:40.832: RTWSControl  - tickOptionComputation - id:3000010 tickType:10 impliedVol:1.79769313486232E+308 delta:1.79769313486232E+308 optPrice:1.79769313486232E+308 pvDividend:0 gamma: 1.79769313486232E+308 theta/vega/undPrice: 1.79769313486232E+308-1.79769313486232E+308-1.5646</t>
  </si>
  <si>
    <t>2014-12-2 17:37:40.837: RTWSControl  - tickOptionComputation - id:3000010 tickType:11 impliedVol:0.127827166199327 delta:-2.77115451567072E-02 optPrice:1.99999994947575E-04 pvDividend:0 gamma: 1.79769313486232E+308 theta/vega/undPrice: -1.89274134596723E-04-1.03445414136658E-04-1.5646</t>
  </si>
  <si>
    <t>2014-12-2 17:37:40.878: RTWSControl  - tickOptionComputation - id:3000011 tickType:10 impliedVol:0.11198611593361 delta:-3.11794723397519E-02 optPrice:1.99999994947575E-04 pvDividend:0 gamma: 1.79769313486232E+308 theta/vega/undPrice: -1.82814854017586E-04-1.03614755994696E-04-1.5646</t>
  </si>
  <si>
    <t>2014-12-2 17:37:40.884: RTWSControl  - tickOptionComputation - id:3000011 tickType:11 impliedVol:0.121634906669512 delta:-4.17009045132247E-02 optPrice:3.00000014249235E-04 pvDividend:0 gamma: 1.79769313486232E+308 theta/vega/undPrice: -2.54580956935013E-04-1.65710027545171E-04-1.5646</t>
  </si>
  <si>
    <t>2014-12-2 17:37:40.916: RTWSControl  - tickOptionComputation - id:3000008 tickType:10 impliedVol:1.79769313486232E+308 delta:1.79769313486232E+308 optPrice:1.79769313486232E+308 pvDividend:0 gamma: 1.79769313486232E+308 theta/vega/undPrice: 1.79769313486232E+308-1.79769313486232E+308-1.5646</t>
  </si>
  <si>
    <t>2014-12-2 17:37:40.922: RTWSControl  - tickOptionComputation - id:3000008 tickType:11 impliedVol:0.143524047872001 delta:-1.35151368247933E-02 optPrice:9.99999974737875E-05 pvDividend:0 gamma: 1.79769313486232E+308 theta/vega/undPrice: -1.15258043197336E-04-5.79972930292063E-05-1.5646</t>
  </si>
  <si>
    <t>2014-12-2 17:37:40.958: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</si>
  <si>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17:37:42.400: RTWSControl  - tickOptionComputation - id:3000012 tickType:13 impliedVol:0.114521399735075 delta:-6.51593025888903E-02 optPrice:4.76545894960645E-04 pvDividend:0 gamma: 1.79769313486232E+308 theta/vega/undPrice: -3.395991446848E-04-1.93907241631547E-04-1.5646</t>
  </si>
  <si>
    <t>2014-12-2 17:37:42.603: RTWSControl  - tickOptionComputation - id:3000006 tickType:13 impliedVol:0.175033685108403 delta:-1.28412353929982E-02 optPrice:1.15380598729865E-04 pvDividend:0 gamma: 1.79769313486232E+308 theta/vega/undPrice: -1.34585891923626E-04-5.78055505384475E-05-1.5646</t>
  </si>
  <si>
    <t>2014-12-2 17:37:42.619: RTWSControl  - tickOptionComputation - id:3000007 tickType:13 impliedVol:0.162148444207482 delta:-1.47171802707565E-02 optPrice:1.24529292632505E-04 pvDividend:0 gamma: 1.79769313486232E+308 theta/vega/undPrice: -1.40048911571062E-04-5.79014570965597E-05-1.5646</t>
  </si>
  <si>
    <t>2014-12-2 17:37:42.634: RTWSControl  - tickOptionComputation - id:3000009 tickType:13 impliedVol:0.139737794412092 delta:-2.14100451288849E-02 optPrice:1.61605676405679E-04 pvDividend:0 gamma: 1.79769313486232E+308 theta/vega/undPrice: -1.67917734586827E-04-9.97239083381501E-05-1.5646</t>
  </si>
  <si>
    <t>2014-12-2 17:37:42.666: RTWSControl  - tickOptionComputation - id:3000010 tickType:13 impliedVol:0.130212385517609 delta:-3.02018693445254E-02 optPrice:2.24135800117728E-04 pvDividend:0 gamma: 1.79769313486232E+308 theta/vega/undPrice: -2.0698600059896E-04-1.03445346121599E-04-1.5646</t>
  </si>
  <si>
    <t>2014-12-2 17:37:42.666: RTWSControl  - tickOptionComputation - id:3000011 tickType:13 impliedVol:0.121806920625275 delta:-4.18769277924896E-02 optPrice:3.01499930201842E-04 pvDividend:0 gamma: 1.79769313486232E+308 theta/vega/undPrice: -2.55860366679847E-04-1.6683569263005E-04-1.5646</t>
  </si>
  <si>
    <t>2014-12-2 17:37:42.666: RTWSControl  - tickOptionComputation - id:3000008 tickType:13 impliedVol:0.150383147308716 delta:-0.01751664884725 optPrice:1.39926828363802E-04 pvDividend:0 gamma: 1.79769313486232E+308 theta/vega/undPrice: -1.5114975138368E-04-6.63756756291433E-05-1.5646</t>
  </si>
  <si>
    <t>2014-12-2 17:37:48.494: RTWSControl  - tickOptionComputation - id:3000012 tickType:13 impliedVol:0.114521399735075 delta:-6.58710485335701E-02 optPrice:4.82429592279818E-04 pvDividend:0 gamma: 1.79769313486232E+308 theta/vega/undPrice: -3.42596633750187E-04-1.98053777509419E-04-1.5645</t>
  </si>
  <si>
    <t>2014-12-2 17:37:48.502: RTWSControl  - tickOptionComputation - id:3000012 tickType:10 impliedVol:0.103695664855542 delta:-4.75811845926736E-02 optPrice:3.00000014249235E-04 pvDividend:0 gamma: 1.79769313486232E+308 theta/vega/undPrice: -2.39985115992912E-04-1.69325708618557E-04-1.5645</t>
  </si>
  <si>
    <t>2014-12-2 17:37:48.542: RTWSControl  - tickOptionComputation - id:3000012 tickType:11 impliedVol:0.115559071883018 delta:-6.74374322146587E-02 optPrice:5.00000023748726E-04 pvDividend:0 gamma: 1.79769313486232E+308 theta/vega/undPrice: -3.5243216797868E-04-2.06838931678594E-04-1.5645</t>
  </si>
  <si>
    <t>2014-12-2 17:37:48.551: RTWSControl  - tickOptionComputation - id:3000006 tickType:13 impliedVol:0.175033685108403 delta:-1.30000597034315E-02 optPrice:1.16989889033686E-04 pvDividend:0 gamma: 1.79769313486232E+308 theta/vega/undPrice: -1.35982019874502E-04-5.78037029379069E-05-1.5645</t>
  </si>
  <si>
    <t>2014-12-2 17:37:48.581: RTWSControl  - tickOptionComputation - id:3000006 tickType:10 impliedVol:1.79769313486232E+308 delta:1.79769313486232E+308 optPrice:1.79769313486232E+308 pvDividend:0 gamma: 1.79769313486232E+308 theta/vega/undPrice: 1.79769313486232E+308-1.79769313486232E+308-1.5645</t>
  </si>
  <si>
    <t>2014-12-2 17:37:48.590: RTWSControl  - tickOptionComputation - id:3000006 tickType:11 impliedVol:0.172018893406313 delta:-1.14594923615743E-02 optPrice:9.99999974737875E-05 pvDividend:0 gamma: 1.79769313486232E+308 theta/vega/undPrice: -1.20259143036238E-04-5.78037750750177E-05-1.5645</t>
  </si>
  <si>
    <t>2014-12-2 17:37:48.621: RTWSControl  - tickOptionComputation - id:3000007 tickType:13 impliedVol:0.162148444207482 delta:-1.48889776885645E-02 optPrice:1.26140966288331E-04 pvDividend:0 gamma: 1.79769313486232E+308 theta/vega/undPrice: -1.41447189857734E-04-5.78996071594947E-05-1.5645</t>
  </si>
  <si>
    <t>2014-12-2 17:37:48.627: RTWSControl  - tickOptionComputation - id:3000007 tickType:10 impliedVol:1.79769313486232E+308 delta:1.79769313486232E+308 optPrice:1.79769313486232E+308 pvDividend:0 gamma: 1.79769313486232E+308 theta/vega/undPrice: 1.79769313486232E+308-1.79769313486232E+308-1.5645</t>
  </si>
  <si>
    <t>2014-12-2 17:37:48.632: RTWSControl  - tickOptionComputation - id:3000007 tickType:11 impliedVol:0.157574690256055 delta:-0.012387383771137 optPrice:9.99999974737875E-05 pvDividend:0 gamma: 1.79769313486232E+308 theta/vega/undPrice: -1.17554333750117E-04-5.78997007299961E-05-1.5645</t>
  </si>
  <si>
    <t>2014-12-2 17:37:48.666: RTWSControl  - tickOptionComputation - id:3000009 tickType:13 impliedVol:0.139737794412092 delta:-2.16102730842007E-02 optPrice:1.6322150252547E-04 pvDividend:0 gamma: 1.79769313486232E+308 theta/vega/undPrice: -1.69319759492241E-04-1.01303709269234E-04-1.5645</t>
  </si>
  <si>
    <t>2014-12-2 17:37:48.672: RTWSControl  - tickOptionComputation - id:3000009 tickType:10 impliedVol:1.79769313486232E+308 delta:1.79769313486232E+308 optPrice:1.79769313486232E+308 pvDividend:0 gamma: 1.79769313486232E+308 theta/vega/undPrice: 1.79769313486232E+308-1.79769313486232E+308-1.5645</t>
  </si>
  <si>
    <t>2014-12-2 17:37:48.705: RTWSControl  - tickOptionComputation - id:3000009 tickType:11 impliedVol:0.128846360499909 delta:-1.48633016691361E-02 optPrice:9.99999974737875E-05 pvDividend:0 gamma: 1.79769313486232E+308 theta/vega/undPrice: -1.12235868611078E-04-5.80910115609929E-05-1.5645</t>
  </si>
  <si>
    <t>2014-12-2 17:37:48.714: RTWSControl  - tickOptionComputation - id:3000010 tickType:13 impliedVol:0.130212385517609 delta:-0.030584117502857 optPrice:2.27337877532047E-04 pvDividend:0 gamma: 1.79769313486232E+308 theta/vega/undPrice: -2.09151356701119E-04-1.03442041214855E-04-1.5645</t>
  </si>
  <si>
    <t>2014-12-2 17:37:48.747: RTWSControl  - tickOptionComputation - id:3000010 tickType:10 impliedVol:1.79769313486232E+308 delta:1.79769313486232E+308 optPrice:1.79769313486232E+308 pvDividend:0 gamma: 1.79769313486232E+308 theta/vega/undPrice: 1.79769313486232E+308-1.79769313486232E+308-1.5645</t>
  </si>
  <si>
    <t>2014-12-2 17:37:48.753: RTWSControl  - tickOptionComputation - id:3000010 tickType:11 impliedVol:0.127545929413232 delta:-2.78021897154776E-02 optPrice:1.99999994947575E-04 pvDividend:0 gamma: 1.79769313486232E+308 theta/vega/undPrice: -1.89351749197457E-04-1.03442116692326E-04-1.5645</t>
  </si>
  <si>
    <t>2014-12-2 17:37:48.792: RTWSControl  - tickOptionComputation - id:3000011 tickType:13 impliedVol:0.121806920625275 delta:-4.23304735072013E-02 optPrice:3.05160134909792E-04 pvDividend:0 gamma: 1.79769313486232E+308 theta/vega/undPrice: -2.58168765028777E-04-1.69049839961546E-04-1.5645</t>
  </si>
  <si>
    <t>2014-12-2 17:37:48.798: RTWSControl  - tickOptionComputation - id:3000011 tickType:10 impliedVol:0.111702147275654 delta:-3.12885128403194E-02 optPrice:1.99999994947575E-04 pvDividend:0 gamma: 1.79769313486232E+308 theta/vega/undPrice: -1.82872491606395E-04-1.03611455979099E-04-1.5645</t>
  </si>
  <si>
    <t>2014-12-2 17:37:48.804: RTWSControl  - tickOptionComputation - id:3000011 tickType:11 impliedVol:0.121352841534018 delta:-4.18282940081839E-02 optPrice:3.00000014249235E-04 pvDividend:0 gamma: 1.79769313486232E+308 theta/vega/undPrice: -2.54650466301088E-04-1.66533772967705E-04-1.5645</t>
  </si>
  <si>
    <t>2014-12-2 17:37:48.834: RTWSControl  - tickOptionComputation - id:3000008 tickType:13 impliedVol:0.150383147308716 delta:-1.77022854216877E-02 optPrice:1.41540680850704E-04 pvDividend:0 gamma: 1.79769313486232E+308 theta/vega/undPrice: -1.52549995483773E-04-6.79539379296118E-05-1.5645</t>
  </si>
  <si>
    <t>2014-12-2 17:37:48.840: RTWSControl  - tickOptionComputation - id:3000008 tickType:10 impliedVol:1.79769313486232E+308 delta:1.79769313486232E+308 optPrice:1.79769313486232E+308 pvDividend:0 gamma: 1.79769313486232E+308 theta/vega/undPrice: 1.79769313486232E+308-1.79769313486232E+308-1.5645</t>
  </si>
  <si>
    <t>2014-12-2 17:37:48.871: RTWSControl  - tickOptionComputation - id:3000008 tickType:11 impliedVol:0.143188166576693 delta:-1.35041992404993E-02 optPrice:9.99999974737875E-05 pvDividend:0 gamma: 1.79769313486232E+308 theta/vega/undPrice: -1.14901916962369E-04-5.7995445830994E-05-1.5645</t>
  </si>
  <si>
    <t>2014-12-2 17:37:48.881: RTWSControl  - tickOptionComputation - id:3000066 tickType:13 impliedVol:9.72332993625322E-02 delta:-1.46831280785659E-02 optPrice:1.34335036681499E-04 pvDividend:0 gamma: 1.79769313486232E+308 theta/vega/undPrice: -4.63732202710205E-05-1.15008136457123E-04-1.79769313486232E+308</t>
  </si>
  <si>
    <t>2014-12-2 17:37:48.912: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</si>
  <si>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17:37:48.921: RTWSControl  - tickOptionComputation - id:3000068 tickType:13 impliedVol:9.06412304148709E-02 delta:-2.92640465798707E-02 optPrice:2.71673906655837E-04 pvDividend:0 gamma: 1.79769313486232E+308 theta/vega/undPrice: -7.76617866701982E-05-1.91427564921425E-04-1.79769313486232E+308</t>
  </si>
  <si>
    <t>2014-12-2 17:37:48.953: RTWSControl  - tickOptionComputation - id:3000068 tickType:10 impliedVol:8.67412207366398E-02 delta:-2.32333738101731E-02 optPrice:1.99999994947575E-04 pvDividend:0 gamma: 1.79769313486232E+308 theta/vega/undPrice: -6.16783528545704E-05-1.86063314775672E-04-1.79769313486232E+308</t>
  </si>
  <si>
    <t>2014-12-2 17:37:48.958: RTWSControl  - tickOptionComputation - id:3000068 tickType:11 impliedVol:0.097552223175974 delta:-3.87089336507425E-02 optPrice:3.9999998989515E-04 pvDividend:0 gamma: 1.79769313486232E+308 theta/vega/undPrice: -1.05985009854074E-04-2.72639722741477E-04-1.79769313486232E+308</t>
  </si>
  <si>
    <t>2014-12-2 17:37:48.995: RTWSControl  - tickOptionComputation - id:3000067 tickType:13 impliedVol:9.36574584672663E-02 delta:-1.99133352073039E-02 optPrice:1.80728849671915E-04 pvDividend:0 gamma: 1.79769313486232E+308 theta/vega/undPrice: -5.83607617552924E-05-1.67714675752159E-04-1.79769313486232E+308</t>
  </si>
  <si>
    <t>2014-12-2 17:37:49.0: RTWSControl  - tickOptionComputation - id:3000067 tickType:10 impliedVol:8.59090156938037E-02 delta:-1.25810267839288E-02 optPrice:9.99999974737875E-05 pvDividend:0 gamma: 1.79769313486232E+308 theta/vega/undPrice: -3.59465794278635E-05-1.04744921224378E-04-1.79769313486232E+308</t>
  </si>
  <si>
    <t>2014-12-2 17:37:49.5: RTWSControl  - tickOptionComputation - id:3000067 tickType:11 impliedVol:0.101046069064161 delta:-2.89798320826621E-02 optPrice:3.00000014249235E-04 pvDividend:0 gamma: 1.79769313486232E+308 theta/vega/undPrice: -8.59301871013404E-05-1.85755202146652E-04-1.79769313486232E+308</t>
  </si>
  <si>
    <t>2014-12-2 17:37:49.41: RTWSControl  - tickOptionComputation - id:3000069 tickType:13 impliedVol:8.81846152053498E-02 delta:-4.15817827157803E-02 optPrice:3.90905322038292E-04 pvDividend:0 gamma: 1.79769313486232E+308 theta/vega/undPrice: -1.01880651294308E-04-2.99765943171115E-04-1.79769313486232E+308</t>
  </si>
  <si>
    <t>2014-12-2 17:37:49.46: RTWSControl  - tickOptionComputation - id:3000069 tickType:10 impliedVol:8.86223938184519E-02 delta:-4.22150773735659E-02 optPrice:3.9999998989515E-04 pvDividend:0 gamma: 1.79769313486232E+308 theta/vega/undPrice: -1.03757966370524E-04-3.04075663601362E-04-1.79769313486232E+308</t>
  </si>
  <si>
    <t>2014-12-2 17:37:49.78: RTWSControl  - tickOptionComputation - id:3000069 tickType:11 impliedVol:9.19142242514075E-02 delta:-4.92832369579892E-02 optPrice:5.00000023748726E-04 pvDividend:0 gamma: 1.79769313486232E+308 theta/vega/undPrice: -1.20950909386122E-04-3.04074969521182E-04-1.79769313486232E+308</t>
  </si>
  <si>
    <t>2014-12-2 17:37:49.87: RTWSControl  - tickOptionComputation - id:3000070 tickType:13 impliedVol:8.62876128386993E-02 delta:-0.063589848995556 optPrice:6.30465980683217E-04 pvDividend:0 gamma: 1.79769313486232E+308 theta/vega/undPrice: -1.38817496742593E-04-3.64602446426773E-04-1.79769313486232E+308</t>
  </si>
  <si>
    <t>2014-12-2 17:37:49.120: RTWSControl  - tickOptionComputation - id:3000070 tickType:10 impliedVol:8.52936420027655E-02 delta:-6.14894799785683E-02 optPrice:6.00000028498471E-04 pvDividend:0 gamma: 1.79769313486232E+308 theta/vega/undPrice: -1.33617549671839E-04-3.49465755926328E-04-1.79769313486232E+308</t>
  </si>
  <si>
    <t>2014-12-2 17:37:49.125: RTWSControl  - tickOptionComputation - id:3000070 tickType:11 impliedVol:9.18303106703923E-02 delta:-7.41892156001305E-02 optPrice:7.999999797903E-04 pvDividend:0 gamma: 1.79769313486232E+308 theta/vega/undPrice: -1.67813986515566E-04-4.49009127541454E-04-1.79769313486232E+308</t>
  </si>
  <si>
    <t>2014-12-2 17:37:49.162: RTWSControl  - tickOptionComputation - id:3000071 tickType:13 impliedVol:8.49502233149231E-02 delta:-9.42104928241109E-02 optPrice:9.89972395323301E-04 pvDividend:0 gamma: 1.79769313486232E+308 theta/vega/undPrice: -1.84051960891212E-04-4.57607846026625E-04-1.79769313486232E+308</t>
  </si>
  <si>
    <t>2014-12-2 17:37:49.167: RTWSControl  - tickOptionComputation - id:3000071 tickType:10 impliedVol:8.51585521212843E-02 delta:-9.47037465894741E-02 optPrice:1.00000004749745E-03 pvDividend:0 gamma: 1.79769313486232E+308 theta/vega/undPrice: -1.85304129071705E-04-4.57607789885894E-04-1.79769313486232E+308</t>
  </si>
  <si>
    <t>2014-12-2 17:37:49.172: RTWSControl  - tickOptionComputation - id:3000071 tickType:11 impliedVol:8.95399080696799E-02 delta:-0.105859741915392 optPrice:1.20000005699694E-03 pvDividend:0 gamma: 1.79769313486232E+308 theta/vega/undPrice: -2.11638373414152E-04-4.8279203976397E-04-1.79769313486232E+308</t>
  </si>
  <si>
    <t>2014-12-2 17:37:49.207: RTWSControl  - tickOptionComputation - id:3000072 tickType:13 impliedVol:8.41724466340175E-02 delta:-0.136059530402772 optPrice:1.52582216183739E-03 pvDividend:0 gamma: 1.79769313486232E+308 theta/vega/undPrice: -2.38118666092847E-04-6.32963766199848E-04-1.79769313486232E+308</t>
  </si>
  <si>
    <t>2014-12-2 17:37:49.212: RTWSControl  - tickOptionComputation - id:3000072 tickType:10 impliedVol:0.083761612044904 delta:-0.134675867391148 optPrice:1.50000001303852E-03 pvDividend:0 gamma: 1.79769313486232E+308 theta/vega/undPrice: -2.35543888408427E-04-6.32963934806239E-04-1.79769313486232E+308</t>
  </si>
  <si>
    <t>2014-12-2 17:37:49.245: RTWSControl  - tickOptionComputation - id:3000072 tickType:11 impliedVol:8.69212343101293E-02 delta:-0.144268537819609 optPrice:1.70000002253801E-03 pvDividend:0 gamma: 1.79769313486232E+308 theta/vega/undPrice: -2.55345802717568E-04-6.32962637378405E-04-1.79769313486232E+308</t>
  </si>
  <si>
    <t>2014-12-2 17:37:50.406: RTWSControl  - tickOptionComputation - id:3000012 tickType:13 impliedVol:0.114241478595467 delta:-6.54420204195307E-02 optPrice:4.77689814115021E-04 pvDividend:0 gamma: 1.79769313486232E+308 theta/vega/undPrice: -3.39943411728547E-04-1.95683904596057E-04-1.5645</t>
  </si>
  <si>
    <t>2014-12-2 17:37:50.406: RTWSControl  - tickOptionComputation - id:3000006 tickType:13 impliedVol:0.176170811639103 delta:-1.35670251056317E-02 optPrice:1.23562913462139E-04 pvDividend:0 gamma: 1.79769313486232E+308 theta/vega/undPrice: -1.41912406216507E-04-5.78036767369803E-05-1.5645</t>
  </si>
  <si>
    <t>2014-12-2 17:37:50.422: RTWSControl  - tickOptionComputation - id:3000006 tickType:10 impliedVol:1.79769313486232E+308 delta:1.79769313486232E+308 optPrice:1.79769313486232E+308 pvDividend:0 gamma: 1.79769313486232E+308 theta/vega/undPrice: 1.79769313486232E+308-1.79769313486232E+308-1.5645</t>
  </si>
  <si>
    <t>2014-12-2 17:37:50.461: RTWSControl  - tickOptionComputation - id:3000007 tickType:13 impliedVol:0.162970224489257 delta:-1.53233289731457E-02 optPrice:1.30899049407955E-04 pvDividend:0 gamma: 1.79769313486232E+308 theta/vega/undPrice: -1.45740086287927E-04-5.78995912967056E-05-1.5645</t>
  </si>
  <si>
    <t>2014-12-2 17:37:50.468: RTWSControl  - tickOptionComputation - id:3000007 tickType:10 impliedVol:1.79769313486232E+308 delta:1.79769313486232E+308 optPrice:1.79769313486232E+308 pvDividend:0 gamma: 1.79769313486232E+308 theta/vega/undPrice: 1.79769313486232E+308-1.79769313486232E+308-1.5645</t>
  </si>
  <si>
    <t>2014-12-2 17:37:50.500: RTWSControl  - tickOptionComputation - id:3000009 tickType:13 impliedVol:0.140023888160663 delta:-2.17732799984551E-02 optPrice:1.64883447818561E-04 pvDividend:0 gamma: 1.79769313486232E+308 theta/vega/undPrice: -1.70819224296637E-04-1.02596322950755E-04-1.5645</t>
  </si>
  <si>
    <t>2014-12-2 17:37:50.507: RTWSControl  - tickOptionComputation - id:3000009 tickType:10 impliedVol:1.79769313486232E+308 delta:1.79769313486232E+308 optPrice:1.79769313486232E+308 pvDividend:0 gamma: 1.79769313486232E+308 theta/vega/undPrice: 1.79769313486232E+308-1.79769313486232E+308-1.5645</t>
  </si>
  <si>
    <t>2014-12-2 17:37:50.541: RTWSControl  - tickOptionComputation - id:3000010 tickType:13 impliedVol:0.130278138981893 delta:-3.06512170964341E-02 optPrice:2.28018045718055E-04 pvDividend:0 gamma: 1.79769313486232E+308 theta/vega/undPrice: -2.09639604775149E-04-1.03442039400384E-04-1.5645</t>
  </si>
  <si>
    <t>2014-12-2 17:37:50.547: RTWSControl  - tickOptionComputation - id:3000010 tickType:10 impliedVol:1.79769313486232E+308 delta:1.79769313486232E+308 optPrice:1.79769313486232E+308 pvDividend:0 gamma: 1.79769313486232E+308 theta/vega/undPrice: 1.79769313486232E+308-1.79769313486232E+308-1.5645</t>
  </si>
  <si>
    <t>2014-12-2 17:37:50.581: RTWSControl  - tickOptionComputation - id:3000011 tickType:13 impliedVol:0.121684002460164 delta:-0.042163852287766 optPrice:3.03431219181234E-04 pvDividend:0 gamma: 1.79769313486232E+308 theta/vega/undPrice: -2.57113511992563E-04-1.68700829159789E-04-1.5645</t>
  </si>
  <si>
    <t>2014-12-2 17:37:50.587: RTWSControl  - tickOptionComputation - id:3000008 tickType:13 impliedVol:0.150921249996443 delta:-1.80000326286195E-02 optPrice:1.44661428926738E-04 pvDividend:0 gamma: 1.79769313486232E+308 theta/vega/undPrice: -1.55365638839393E-04-7.03811700279318E-05-1.5645</t>
  </si>
  <si>
    <t>2014-12-2 17:37:50.593: RTWSControl  - tickOptionComputation - id:3000008 tickType:10 impliedVol:1.79769313486232E+308 delta:1.79769313486232E+308 optPrice:1.79769313486232E+308 pvDividend:0 gamma: 1.79769313486232E+308 theta/vega/undPrice: 1.79769313486232E+308-1.79769313486232E+308-1.5645</t>
  </si>
  <si>
    <t>2014-12-2 17:37:50.625: RTWSControl  - tickOptionComputation - id:3000066 tickType:13 impliedVol:9.73748945534325E-02 delta:-1.48085268036775E-02 optPrice:1.35812091679138E-04 pvDividend:0 gamma: 1.79769313486232E+308 theta/vega/undPrice: -4.67821383335298E-05-1.16156940385781E-04-1.79769313486232E+308</t>
  </si>
  <si>
    <t>2014-12-2 17:37:50.630: RTWSControl  - tickOptionComputation - id:3000068 tickType:13 impliedVol:9.04570139101253E-02 delta:-2.89916733140754E-02 optPrice:2.68246310787264E-04 pvDividend:0 gamma: 1.79769313486232E+308 theta/vega/undPrice: -7.69068123711757E-05-1.89262799250332E-04-1.79769313486232E+308</t>
  </si>
  <si>
    <t>2014-12-2 17:37:50.661: RTWSControl  - tickOptionComputation - id:3000067 tickType:13 impliedVol:9.36110017744554E-02 delta:-1.98730519362634E-02 optPrice:1.80243432125785E-04 pvDividend:0 gamma: 1.79769313486232E+308 theta/vega/undPrice: -5.82263753187805E-05-1.67337134671762E-04-1.79769313486232E+308</t>
  </si>
  <si>
    <t>2014-12-2 17:37:50.668: RTWSControl  - tickOptionComputation - id:3000069 tickType:13 impliedVol:8.79129309604423E-02 delta:-4.12057669138749E-02 optPrice:3.85841951717652E-04 pvDividend:0 gamma: 1.79769313486232E+308 theta/vega/undPrice: -1.00765373522047E-04-2.96568082291634E-04-1.79769313486232E+308</t>
  </si>
  <si>
    <t>2014-12-2 17:37:50.673: RTWSControl  - tickOptionComputation - id:3000070 tickType:13 impliedVol:8.59787529254135E-02 delta:-6.29557124624872E-02 optPrice:6.21058874783117E-04 pvDividend:0 gamma: 1.79769313486232E+308 theta/vega/undPrice: -1.3720170012931E-04-3.59898973274815E-04-1.79769313486232E+308</t>
  </si>
  <si>
    <t>2014-12-2 17:37:50.702: RTWSControl  - tickOptionComputation - id:3000071 tickType:13 impliedVol:8.46544798050211E-02 delta:-9.34112246568799E-02 optPrice:9.7643889800725E-04 pvDividend:0 gamma: 1.79769313486232E+308 theta/vega/undPrice: -1.82274382856982E-04-4.57607927065893E-04-1.79769313486232E+308</t>
  </si>
  <si>
    <t>2014-12-2 17:37:50.707: RTWSControl  - tickOptionComputation - id:3000072 tickType:13 impliedVol:8.39401115992793E-02 delta:-0.13533201717939 optPrice:1.51111614717027E-03 pvDividend:0 gamma: 1.79769313486232E+308 theta/vega/undPrice: -2.36662578864138E-04-6.32963861553759E-04-1.79769313486232E+308</t>
  </si>
  <si>
    <t>2014-12-2 17:37:50.712: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</si>
  <si>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17:37:51.714: RTWSControl  - tickOptionComputation - id:3000066 tickType:13 impliedVol:9.73748945534325E-02 delta:-1.46500976071362E-02 optPrice:1.34203012138904E-04 pvDividend:0 gamma: 1.79769313486232E+308 theta/vega/undPrice: -4.63537985502945E-05-1.14585063585377E-04-1.79769313486232E+308</t>
  </si>
  <si>
    <t>2014-12-2 17:37:51.721: RTWSControl  - tickOptionComputation - id:3000068 tickType:13 impliedVol:9.04570139101253E-02 delta:-2.86874923353176E-02 optPrice:2.65055298533556E-04 pvDividend:0 gamma: 1.79769313486232E+308 theta/vega/undPrice: -7.6244818317158E-05-1.86606438122485E-04-1.79769313486232E+308</t>
  </si>
  <si>
    <t>2014-12-2 17:37:51.767: RTWSControl  - tickOptionComputation - id:3000067 tickType:13 impliedVol:9.36110017744554E-02 delta:-1.97078163033974E-02 optPrice:1.7863309629617E-04 pvDividend:0 gamma: 1.79769313486232E+308 theta/vega/undPrice: -5.77976877291835E-05-1.65764279174914E-04-1.79769313486232E+308</t>
  </si>
  <si>
    <t>2014-12-2 17:37:51.773: RTWSControl  - tickOptionComputation - id:3000069 tickType:13 impliedVol:8.79129309604423E-02 delta:-4.08918752029783E-02 optPrice:3.82649423883361E-04 pvDividend:0 gamma: 1.79769313486232E+308 theta/vega/undPrice: -1.00103044816252E-04-2.93910763795349E-04-1.79769313486232E+308</t>
  </si>
  <si>
    <t>2014-12-2 17:37:51.779: RTWSControl  - tickOptionComputation - id:3000070 tickType:13 impliedVol:8.59787529254135E-02 delta:-6.24315513887008E-02 optPrice:6.15197417160955E-04 pvDividend:0 gamma: 1.79769313486232E+308 theta/vega/undPrice: -1.36285756693116E-04-3.55770168798034E-04-1.79769313486232E+308</t>
  </si>
  <si>
    <t>2014-12-2 17:37:51.789: RTWSControl  - tickOptionComputation - id:3000071 tickType:13 impliedVol:8.46544798050211E-02 delta:-9.26118036912718E-02 optPrice:9.66432070408642E-04 pvDividend:0 gamma: 1.79769313486232E+308 theta/vega/undPrice: -1.81148889687336E-04-4.57622555607611E-04-1.79769313486232E+308</t>
  </si>
  <si>
    <t>2014-12-2 17:37:51.795: RTWSControl  - tickOptionComputation - id:3000072 tickType:13 impliedVol:8.39401115992793E-02 delta:-0.134217319395657 optPrice:1.49517595242499E-03 pvDividend:0 gamma: 1.79769313486232E+308 theta/vega/undPrice: -2.35453080684452E-04-6.32984107289016E-04-1.79769313486232E+308</t>
  </si>
  <si>
    <t>2014-12-2 17:37:52.583: RTWSControl  - tickOptionComputation - id:3000006 tickType:10 impliedVol:1.79769313486232E+308 delta:1.79769313486232E+308 optPrice:1.79769313486232E+308 pvDividend:0 gamma: 1.79769313486232E+308 theta/vega/undPrice: 1.79769313486232E+308-1.79769313486232E+308-1.5645</t>
  </si>
  <si>
    <t>2014-12-2 17:37:52.602: RTWSControl  - tickOptionComputation - id:3000007 tickType:10 impliedVol:1.79769313486232E+308 delta:1.79769313486232E+308 optPrice:1.79769313486232E+308 pvDividend:0 gamma: 1.79769313486232E+308 theta/vega/undPrice: 1.79769313486232E+308-1.79769313486232E+308-1.5645</t>
  </si>
  <si>
    <t>2014-12-2 17:37:52.620: RTWSControl  - tickOptionComputation - id:3000009 tickType:10 impliedVol:1.79769313486232E+308 delta:1.79769313486232E+308 optPrice:1.79769313486232E+308 pvDividend:0 gamma: 1.79769313486232E+308 theta/vega/undPrice: 1.79769313486232E+308-1.79769313486232E+308-1.5645</t>
  </si>
  <si>
    <t>2014-12-2 17:37:52.665: RTWSControl  - tickOptionComputation - id:3000010 tickType:10 impliedVol:1.79769313486232E+308 delta:1.79769313486232E+308 optPrice:1.79769313486232E+308 pvDividend:0 gamma: 1.79769313486232E+308 theta/vega/undPrice: 1.79769313486232E+308-1.79769313486232E+308-1.5645</t>
  </si>
  <si>
    <t>2014-12-2 17:37:52.671: RTWSControl  - tickOptionComputation - id:3000008 tickType:10 impliedVol:1.79769313486232E+308 delta:1.79769313486232E+308 optPrice:1.79769313486232E+308 pvDividend:0 gamma: 1.79769313486232E+308 theta/vega/undPrice: 1.79769313486232E+308-1.79769313486232E+308-1.5645</t>
  </si>
  <si>
    <t>2014-12-2 17:37:52.707: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</si>
  <si>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17:37:52.716: RTWSControl  - tickOptionComputation - id:3000068 tickType:10 impliedVol:8.69392995555245E-02 delta:-2.32355768288781E-02 optPrice:1.99999994947575E-04 pvDividend:0 gamma: 1.79769313486232E+308 theta/vega/undPrice: -6.18276866378856E-05-1.86069240669265E-04-1.79769313486232E+308</t>
  </si>
  <si>
    <t>2014-12-2 17:37:52.744: RTWSControl  - tickOptionComputation - id:3000068 tickType:11 impliedVol:9.76922271932704E-02 delta:-3.86050191448074E-02 optPrice:3.9999998989515E-04 pvDividend:0 gamma: 1.79769313486232E+308 theta/vega/undPrice: -1.05897738435901E-04-0.000271631288779-1.79769313486232E+308</t>
  </si>
  <si>
    <t>2014-12-2 17:37:52.752: RTWSControl  - tickOptionComputation - id:3000067 tickType:10 impliedVol:8.60316021729298E-02 delta:-1.25276807761893E-02 optPrice:9.99999974737875E-05 pvDividend:0 gamma: 1.79769313486232E+308 theta/vega/undPrice: -3.5871801973767E-05-1.04491698401878E-04-1.79769313486232E+308</t>
  </si>
  <si>
    <t>2014-12-2 17:37:52.786: RTWSControl  - tickOptionComputation - id:3000067 tickType:11 impliedVol:0.10119258396001 delta:-2.89019610943519E-02 optPrice:3.00000014249235E-04 pvDividend:0 gamma: 1.79769313486232E+308 theta/vega/undPrice: -8.58690666752701E-05-1.85761120519955E-04-1.79769313486232E+308</t>
  </si>
  <si>
    <t>2014-12-2 17:37:52.795: RTWSControl  - tickOptionComputation - id:3000069 tickType:10 impliedVol:8.88059073630529E-02 delta:-4.21173236517889E-02 optPrice:3.9999998989515E-04 pvDividend:0 gamma: 1.79769313486232E+308 theta/vega/undPrice: -1.03800972545366E-04-3.04085351093148E-04-1.79769313486232E+308</t>
  </si>
  <si>
    <t>2014-12-2 17:37:52.828: RTWSControl  - tickOptionComputation - id:3000069 tickType:11 impliedVol:9.21108764528021E-02 delta:-4.92017102764984E-02 optPrice:5.00000023748726E-04 pvDividend:0 gamma: 1.79769313486232E+308 theta/vega/undPrice: -1.21063086504154E-04-3.04084651873631E-04-1.79769313486232E+308</t>
  </si>
  <si>
    <t>2014-12-2 17:37:52.839: RTWSControl  - tickOptionComputation - id:3000070 tickType:10 impliedVol:8.54822141593976E-02 delta:-6.13563880744413E-02 optPrice:6.00000028498471E-04 pvDividend:0 gamma: 1.79769313486232E+308 theta/vega/undPrice: -1.33688036626551E-04-3.48208382445598E-04-1.79769313486232E+308</t>
  </si>
  <si>
    <t>2014-12-2 17:37:52.870: RTWSControl  - tickOptionComputation - id:3000070 tickType:11 impliedVol:9.20241464922167E-02 delta:-7.40483612426434E-02 optPrice:7.999999797903E-04 pvDividend:0 gamma: 1.79769313486232E+308 theta/vega/undPrice: -1.67913097243124E-04-4.47835084814285E-04-1.79769313486232E+308</t>
  </si>
  <si>
    <t>2014-12-2 17:37:52.879: RTWSControl  - tickOptionComputation - id:3000071 tickType:10 impliedVol:8.53842233096316E-02 delta:-9.45143943198116E-02 optPrice:1.00000004749745E-03 pvDividend:0 gamma: 1.79769313486232E+308 theta/vega/undPrice: -1.85535181109305E-04-4.57622354807029E-04-1.79769313486232E+308</t>
  </si>
  <si>
    <t>2014-12-2 17:37:52.911: RTWSControl  - tickOptionComputation - id:3000071 tickType:11 impliedVol:8.75663608671973E-02 delta:-0.100201052803611 optPrice:1.09999999403954E-03 pvDividend:0 gamma: 1.79769313486232E+308 theta/vega/undPrice: -1.98651402114359E-04-4.57621797858265E-04-1.79769313486232E+308</t>
  </si>
  <si>
    <t>2014-12-2 17:37:52.920: RTWSControl  - tickOptionComputation - id:3000072 tickType:10 impliedVol:8.40194103205739E-02 delta:-0.134372887998789 optPrice:1.50000001303852E-03 pvDividend:0 gamma: 1.79769313486232E+308 theta/vega/undPrice: -2.35950076589528E-04-6.32984074610692E-04-1.79769313486232E+308</t>
  </si>
  <si>
    <t>2014-12-2 17:37:52.953: RTWSControl  - tickOptionComputation - id:3000072 tickType:11 impliedVol:8.71729559660538E-02 delta:-0.143929772442424 optPrice:1.70000002253801E-03 pvDividend:0 gamma: 1.79769313486232E+308 theta/vega/undPrice: -2.5571453386307E-04-6.32982774238258E-04-1.79769313486232E+308</t>
  </si>
  <si>
    <t>2014-12-2 17:37:54.643: RTWSControl  - tickOptionComputation - id:3000012 tickType:10 impliedVol:0.104094489744607 delta:-4.75400820009059E-02 optPrice:3.00000014249235E-04 pvDividend:0 gamma: 1.79769313486232E+308 theta/vega/undPrice: -2.4076472943217E-04-1.69331104165353E-04-1.5646</t>
  </si>
  <si>
    <t>2014-12-2 17:37:54.685: RTWSControl  - tickOptionComputation - id:3000012 tickType:11 impliedVol:0.115854615025802 delta:-6.71764494313432E-02 optPrice:5.00000023748726E-04 pvDividend:0 gamma: 1.79769313486232E+308 theta/vega/undPrice: -3.52236375903897E-04-2.05194888025853E-04-1.5646</t>
  </si>
  <si>
    <t>2014-12-2 17:37:54.695: RTWSControl  - tickOptionComputation - id:3000012 tickType:13 impliedVol:0.11462362586073 delta:-6.53160873722607E-02 optPrice:4.78276898979186E-04 pvDividend:0 gamma: 1.79769313486232E+308 theta/vega/undPrice: -3.40568122073088E-04-1.9477273777175E-04-1.5646</t>
  </si>
  <si>
    <t>2014-12-2 17:37:54.745: RTWSControl  - tickOptionComputation - id:3000006 tickType:10 impliedVol:1.79769313486232E+308 delta:1.79769313486232E+308 optPrice:1.79769313486232E+308 pvDividend:0 gamma: 1.79769313486232E+308 theta/vega/undPrice: 1.79769313486232E+308-1.79769313486232E+308-1.5646</t>
  </si>
  <si>
    <t>2014-12-2 17:37:54.758: RTWSControl  - tickOptionComputation - id:3000006 tickType:11 impliedVol:0.172416294571516 delta:-1.15043287743716E-02 optPrice:9.99999974737875E-05 pvDividend:0 gamma: 1.79769313486232E+308 theta/vega/undPrice: -1.20935124425243E-04-5.78056134192288E-05-1.5646</t>
  </si>
  <si>
    <t>2014-12-2 17:37:54.788: RTWSControl  - tickOptionComputation - id:3000006 tickType:13 impliedVol:0.175932081138413 delta:-0.013290578317625 optPrice:1.20573836273872E-04 pvDividend:0 gamma: 1.79769313486232E+308 theta/vega/undPrice: -1.39271391844165E-04-5.78055296294822E-05-1.5646</t>
  </si>
  <si>
    <t>2014-12-2 17:37:54.799: RTWSControl  - tickOptionComputation - id:3000007 tickType:10 impliedVol:1.79769313486232E+308 delta:1.79769313486232E+308 optPrice:1.79769313486232E+308 pvDividend:0 gamma: 1.79769313486232E+308 theta/vega/undPrice: 1.79769313486232E+308-1.79769313486232E+308-1.5646</t>
  </si>
  <si>
    <t>2014-12-2 17:37:54.804: RTWSControl  - tickOptionComputation - id:3000007 tickType:11 impliedVol:0.157973707229554 delta:-1.24350455313528E-02 optPrice:9.99999974737875E-05 pvDividend:0 gamma: 1.79769313486232E+308 theta/vega/undPrice: -1.18239787130381E-04-5.79015429058384E-05-1.5646</t>
  </si>
  <si>
    <t>2014-12-2 17:37:54.833: RTWSControl  - tickOptionComputation - id:3000007 tickType:13 impliedVol:0.162879652317081 delta:-1.51046344402443E-02 optPrice:1.28763101000148E-04 pvDividend:0 gamma: 1.79769313486232E+308 theta/vega/undPrice: -1.43868790387989E-04-5.79014428352373E-05-1.5646</t>
  </si>
  <si>
    <t>2014-12-2 17:37:54.839: RTWSControl  - tickOptionComputation - id:3000009 tickType:10 impliedVol:1.79769313486232E+308 delta:1.79769313486232E+308 optPrice:1.79769313486232E+308 pvDividend:0 gamma: 1.79769313486232E+308 theta/vega/undPrice: 1.79769313486232E+308-1.79769313486232E+308-1.5646</t>
  </si>
  <si>
    <t>2014-12-2 17:37:54.871: RTWSControl  - tickOptionComputation - id:3000009 tickType:11 impliedVol:0.12912487449603 delta:-1.48335635976921E-02 optPrice:9.99999974737875E-05 pvDividend:0 gamma: 1.79769313486232E+308 theta/vega/undPrice: -1.12291809651906E-04-5.80928632926219E-05-1.5646</t>
  </si>
  <si>
    <t>2014-12-2 17:37:54.880: RTWSControl  - tickOptionComputation - id:3000009 tickType:13 impliedVol:0.140176018204478 delta:-2.16600763058901E-02 optPrice:1.6415144030267E-04 pvDividend:0 gamma: 1.79769313486232E+308 theta/vega/undPrice: -1.70214610568901E-04-1.01703931513851E-04-1.5646</t>
  </si>
  <si>
    <t>2014-12-2 17:37:54.913: RTWSControl  - tickOptionComputation - id:3000010 tickType:10 impliedVol:1.79769313486232E+308 delta:1.79769313486232E+308 optPrice:1.79769313486232E+308 pvDividend:0 gamma: 1.79769313486232E+308 theta/vega/undPrice: 1.79769313486232E+308-1.79769313486232E+308-1.5646</t>
  </si>
  <si>
    <t>2014-12-2 17:37:54.918: RTWSControl  - tickOptionComputation - id:3000010 tickType:11 impliedVol:0.127827166199327 delta:-2.77115451567072E-02 optPrice:1.99999994947575E-04 pvDividend:0 gamma: 1.79769313486232E+308 theta/vega/undPrice: -1.89274134596723E-04-1.03445414136658E-04-1.5646</t>
  </si>
  <si>
    <t>2014-12-2 17:37:54.951: RTWSControl  - tickOptionComputation - id:3000010 tickType:13 impliedVol:0.130524812913201 delta:-3.05209932741506E-02 optPrice:2.27367720469926E-04 pvDividend:0 gamma: 1.79769313486232E+308 theta/vega/undPrice: -2.09305983946876E-04-1.03445337432296E-04-1.5646</t>
  </si>
  <si>
    <t>2014-12-2 17:37:54.966: RTWSControl  - tickOptionComputation - id:3000011 tickType:10 impliedVol:0.11198611593361 delta:-3.11794723397519E-02 optPrice:1.99999994947575E-04 pvDividend:0 gamma: 1.79769313486232E+308 theta/vega/undPrice: -1.82814854017586E-04-1.03614755994696E-04-1.5646</t>
  </si>
  <si>
    <t>2014-12-2 17:37:54.966: RTWSControl  - tickOptionComputation - id:3000011 tickType:11 impliedVol:0.121634906669512 delta:-4.17009045132247E-02 optPrice:3.00000014249235E-04 pvDividend:0 gamma: 1.79769313486232E+308 theta/vega/undPrice: -2.54580956935013E-04-1.65710027545171E-04-1.5646</t>
  </si>
  <si>
    <t>2014-12-2 17:37:54.997: RTWSControl  - tickOptionComputation - id:3000011 tickType:13 impliedVol:0.122007348798626 delta:-4.20772101412938E-02 optPrice:3.03576660488179E-04 pvDividend:0 gamma: 1.79769313486232E+308 theta/vega/undPrice: -2.57351118236508E-04-1.68147300511007E-04-1.5646</t>
  </si>
  <si>
    <t>2014-12-2 17:37:55.13: RTWSControl  - tickOptionComputation - id:3000008 tickType:10 impliedVol:1.79769313486232E+308 delta:1.79769313486232E+308 optPrice:1.79769313486232E+308 pvDividend:0 gamma: 1.79769313486232E+308 theta/vega/undPrice: 1.79769313486232E+308-1.79769313486232E+308-1.5646</t>
  </si>
  <si>
    <t>2014-12-2 17:37:55.29: RTWSControl  - tickOptionComputation - id:3000008 tickType:11 impliedVol:0.143524047872001 delta:-1.35151368247933E-02 optPrice:9.99999974737875E-05 pvDividend:0 gamma: 1.79769313486232E+308 theta/vega/undPrice: -1.15258043197336E-04-5.79972930292063E-05-1.5646</t>
  </si>
  <si>
    <t>2014-12-2 17:37:55.44: RTWSControl  - tickOptionComputation - id:3000008 tickType:13 impliedVol:0.150960964672429 delta:-1.78369870276115E-02 optPrice:1.43278010338622E-04 pvDividend:0 gamma: 1.79769313486232E+308 theta/vega/undPrice: -1.5417329990858E-04-6.89821330801506E-05-1.5646</t>
  </si>
  <si>
    <t>2014-12-2 17:37:55.75: RTWSControl  - tickOptionComputation - id:3000066 tickType:13 impliedVol:9.72332993625322E-02 delta:-1.45244721190658E-02 optPrice:1.32725909895831E-04 pvDividend:0 gamma: 1.79769313486232E+308 theta/vega/undPrice: -4.59448674080344E-05-1.13436222847011E-04-1.79769313486232E+308</t>
  </si>
  <si>
    <t>2014-12-2 17:37:55.75: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</si>
  <si>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17:37:55.122: RTWSControl  - tickOptionComputation - id:3000068 tickType:13 impliedVol:9.06412304148709E-02 delta:-2.89604752939356E-02 optPrice:2.68483004040362E-04 pvDividend:0 gamma: 1.79769313486232E+308 theta/vega/undPrice: -7.69998167654812E-05-1.88771273187287E-04-1.79769313486232E+308</t>
  </si>
  <si>
    <t>2014-12-2 17:37:55.122: RTWSControl  - tickOptionComputation - id:3000067 tickType:13 impliedVol:9.36574584672663E-02 delta:-1.97481801872464E-02 optPrice:1.79118529353368E-04 pvDividend:0 gamma: 1.79769313486232E+308 theta/vega/undPrice: -5.79320784598902E-05-1.66141832337897E-04-1.79769313486232E+308</t>
  </si>
  <si>
    <t>2014-12-2 17:37:55.153: RTWSControl  - tickOptionComputation - id:3000069 tickType:13 impliedVol:8.81846152053498E-02 delta:-4.12688450052008E-02 optPrice:3.87712955356796E-04 pvDividend:0 gamma: 1.79769313486232E+308 theta/vega/undPrice: -1.01218357742841E-04-2.97108727645983E-04-1.79769313486232E+308</t>
  </si>
  <si>
    <t>2014-12-2 17:37:55.200: RTWSControl  - tickOptionComputation - id:3000070 tickType:13 impliedVol:8.62876128386993E-02 delta:-6.30675433419254E-02 optPrice:6.24604823791764E-04 pvDividend:0 gamma: 1.79769313486232E+308 theta/vega/undPrice: -1.3790160496093E-04-3.6047379274932E-04-1.79769313486232E+308</t>
  </si>
  <si>
    <t>2014-12-2 17:37:55.200: RTWSControl  - tickOptionComputation - id:3000071 tickType:13 impliedVol:8.49502233149231E-02 delta:-9.34138301408699E-02 optPrice:9.79966000601645E-04 pvDividend:0 gamma: 1.79769313486232E+308 theta/vega/undPrice: -1.82926524578457E-04-4.57622474107613E-04-1.79769313486232E+308</t>
  </si>
  <si>
    <t>2014-12-2 17:37:55.247: RTWSControl  - tickOptionComputation - id:3000072 tickType:13 impliedVol:8.41724466340175E-02 delta:-0.134947888324597 optPrice:1.50988243767509E-03 pvDividend:0 gamma: 1.79769313486232E+308 theta/vega/undPrice: -2.36909214507011E-04-6.32984011543831E-04-1.79769313486232E+308</t>
  </si>
  <si>
    <t>2014-12-2 17:37:55.247: RTWSControl  - tickOptionComputation - id:3000072 tickType:11 impliedVol:8.55902509714839E-02 delta:-0.139221971845779 optPrice:1.5999999595806E-03 pvDividend:0 gamma: 1.79769313486232E+308 theta/vega/undPrice: -2.45795135584297E-04-6.32983427084585E-04-1.79769313486232E+308</t>
  </si>
  <si>
    <t>2014-12-2 17:38:4.534: RTWSControl  - tickOptionComputation - id:3000006 tickType:10 impliedVol:1.79769313486232E+308 delta:1.79769313486232E+308 optPrice:1.79769313486232E+308 pvDividend:0 gamma: 1.79769313486232E+308 theta/vega/undPrice: 1.79769313486232E+308-1.79769313486232E+308-1.5646</t>
  </si>
  <si>
    <t>2014-12-2 17:38:4.743: RTWSControl  - tickOptionComputation - id:3000007 tickType:10 impliedVol:1.79769313486232E+308 delta:1.79769313486232E+308 optPrice:1.79769313486232E+308 pvDividend:0 gamma: 1.79769313486232E+308 theta/vega/undPrice: 1.79769313486232E+308-1.79769313486232E+308-1.5646</t>
  </si>
  <si>
    <t>2014-12-2 17:38:4.771: RTWSControl  - tickOptionComputation - id:3000009 tickType:10 impliedVol:1.79769313486232E+308 delta:1.79769313486232E+308 optPrice:1.79769313486232E+308 pvDividend:0 gamma: 1.79769313486232E+308 theta/vega/undPrice: 1.79769313486232E+308-1.79769313486232E+308-1.5646</t>
  </si>
  <si>
    <t>2014-12-2 17:38:4.832: RTWSControl  - tickOptionComputation - id:3000010 tickType:10 impliedVol:1.79769313486232E+308 delta:1.79769313486232E+308 optPrice:1.79769313486232E+308 pvDividend:0 gamma: 1.79769313486232E+308 theta/vega/undPrice: 1.79769313486232E+308-1.79769313486232E+308-1.5646</t>
  </si>
  <si>
    <t>2014-12-2 17:38:4.838: RTWSControl  - tickOptionComputation - id:3000008 tickType:10 impliedVol:1.79769313486232E+308 delta:1.79769313486232E+308 optPrice:1.79769313486232E+308 pvDividend:0 gamma: 1.79769313486232E+308 theta/vega/undPrice: 1.79769313486232E+308-1.79769313486232E+308-1.5646</t>
  </si>
  <si>
    <t>2014-12-2 17:38:4.871: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</si>
  <si>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17:38:6.283: TransitionLogger - flushFile - flushing file</t>
  </si>
  <si>
    <t>2014-12-2 17:38:6.283: TransitionLogger - openTransitionFile - opening file C:\temp\transitionlog_2014-12-02_170304</t>
  </si>
  <si>
    <t>2014-12-2 17:38:6.662: RTWSControl  - tickOptionComputation - id:3000012 tickType:13 impliedVol:0.11459065882373 delta:-6.52655563103286E-02 optPrice:4.77718665233143E-04 pvDividend:0 gamma: 1.79769313486232E+308 theta/vega/undPrice: -3.4025563529143E-04-1.94493622793295E-04-1.5646</t>
  </si>
  <si>
    <t>2014-12-2 17:38:6.670: RTWSControl  - tickOptionComputation - id:3000006 tickType:10 impliedVol:1.79769313486232E+308 delta:1.79769313486232E+308 optPrice:1.79769313486232E+308 pvDividend:0 gamma: 1.79769313486232E+308 theta/vega/undPrice: 1.79769313486232E+308-1.79769313486232E+308-1.5646</t>
  </si>
  <si>
    <t>2014-12-2 17:38:6.699: RTWSControl  - tickOptionComputation - id:3000006 tickType:13 impliedVol:0.17506050294071 delta:-1.28547156648953E-02 optPrice:1.15535621009226E-04 pvDividend:0 gamma: 1.79769313486232E+308 theta/vega/undPrice: -1.34725757837506E-04-5.78055499091619E-05-1.5646</t>
  </si>
  <si>
    <t>2014-12-2 17:38:6.709: RTWSControl  - tickOptionComputation - id:3000007 tickType:10 impliedVol:1.79769313486232E+308 delta:1.79769313486232E+308 optPrice:1.79769313486232E+308 pvDividend:0 gamma: 1.79769313486232E+308 theta/vega/undPrice: 1.79769313486232E+308-1.79769313486232E+308-1.5646</t>
  </si>
  <si>
    <t>2014-12-2 17:38:6.748: RTWSControl  - tickOptionComputation - id:3000007 tickType:13 impliedVol:0.162185903509297 delta:-1.47371144914845E-02 optPrice:1.2474618782821E-04 pvDividend:0 gamma: 1.79769313486232E+308 theta/vega/undPrice: -1.40244601437741E-04-5.7901456360485E-05-1.5646</t>
  </si>
  <si>
    <t>2014-12-2 17:38:6.754: RTWSControl  - tickOptionComputation - id:3000009 tickType:13 impliedVol:0.139792255140762 delta:-2.14412036007948E-02 optPrice:1.61922053938074E-04 pvDividend:0 gamma: 1.79769313486232E+308 theta/vega/undPrice: -1.68203181308791E-04-9.99699778519692E-05-1.5646</t>
  </si>
  <si>
    <t>2014-12-2 17:38:6.760: RTWSControl  - tickOptionComputation - id:3000009 tickType:10 impliedVol:1.79769313486232E+308 delta:1.79769313486232E+308 optPrice:1.79769313486232E+308 pvDividend:0 gamma: 1.79769313486232E+308 theta/vega/undPrice: 1.79769313486232E+308-1.79769313486232E+308-1.5646</t>
  </si>
  <si>
    <t>2014-12-2 17:38:6.792: RTWSControl  - tickOptionComputation - id:3000010 tickType:13 impliedVol:0.130273206203661 delta:-3.02641140305151E-02 optPrice:2.24764962678761E-04 pvDividend:0 gamma: 1.79769313486232E+308 theta/vega/undPrice: -2.07437635084472E-04-1.03445344426059E-04-1.5646</t>
  </si>
  <si>
    <t>2014-12-2 17:38:6.799: RTWSControl  - tickOptionComputation - id:3000011 tickType:13 impliedVol:0.121872674097972 delta:-4.19427062495364E-02 optPrice:3.02181232667185E-04 pvDividend:0 gamma: 1.79769313486232E+308 theta/vega/undPrice: -2.56349429856226E-04-1.67265985415389E-04-1.5646</t>
  </si>
  <si>
    <t>2014-12-2 17:38:6.831: RTWSControl  - tickOptionComputation - id:3000010 tickType:10 impliedVol:1.79769313486232E+308 delta:1.79769313486232E+308 optPrice:1.79769313486232E+308 pvDividend:0 gamma: 1.79769313486232E+308 theta/vega/undPrice: 1.79769313486232E+308-1.79769313486232E+308-1.5646</t>
  </si>
  <si>
    <t>2014-12-2 17:38:6.837: RTWSControl  - tickOptionComputation - id:3000008 tickType:13 impliedVol:0.150429820909316 delta:-1.75426160571471E-02 optPrice:1.4019752244698E-04 pvDividend:0 gamma: 1.79769313486232E+308 theta/vega/undPrice: -1.51393980650874E-04-6.6586214079885E-05-1.5646</t>
  </si>
  <si>
    <t>2014-12-2 17:38:6.843: RTWSControl  - tickOptionComputation - id:3000008 tickType:10 impliedVol:1.79769313486232E+308 delta:1.79769313486232E+308 optPrice:1.79769313486232E+308 pvDividend:0 gamma: 1.79769313486232E+308 theta/vega/undPrice: 1.79769313486232E+308-1.79769313486232E+308-1.5646</t>
  </si>
  <si>
    <t>2014-12-2 17:38:6.877: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</si>
  <si>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17:38:8.490: RTWSControl  - tickOptionComputation - id:3000006 tickType:10 impliedVol:1.79769313486232E+308 delta:1.79769313486232E+308 optPrice:1.79769313486232E+308 pvDividend:0 gamma: 1.79769313486232E+308 theta/vega/undPrice: 1.79769313486232E+308-1.79769313486232E+308-1.5646</t>
  </si>
  <si>
    <t>2014-12-2 17:38:8.704: RTWSControl  - tickOptionComputation - id:3000007 tickType:10 impliedVol:1.79769313486232E+308 delta:1.79769313486232E+308 optPrice:1.79769313486232E+308 pvDividend:0 gamma: 1.79769313486232E+308 theta/vega/undPrice: 1.79769313486232E+308-1.79769313486232E+308-1.5646</t>
  </si>
  <si>
    <t>2014-12-2 17:38:8.737: RTWSControl  - tickOptionComputation - id:3000009 tickType:10 impliedVol:1.79769313486232E+308 delta:1.79769313486232E+308 optPrice:1.79769313486232E+308 pvDividend:0 gamma: 1.79769313486232E+308 theta/vega/undPrice: 1.79769313486232E+308-1.79769313486232E+308-1.5646</t>
  </si>
  <si>
    <t>2014-12-2 17:38:8.748: RTWSControl  - tickOptionComputation - id:3000010 tickType:10 impliedVol:1.79769313486232E+308 delta:1.79769313486232E+308 optPrice:1.79769313486232E+308 pvDividend:0 gamma: 1.79769313486232E+308 theta/vega/undPrice: 1.79769313486232E+308-1.79769313486232E+308-1.5646</t>
  </si>
  <si>
    <t>2014-12-2 17:38:8.792: RTWSControl  - tickOptionComputation - id:3000008 tickType:10 impliedVol:1.79769313486232E+308 delta:1.79769313486232E+308 optPrice:1.79769313486232E+308 pvDividend:0 gamma: 1.79769313486232E+308 theta/vega/undPrice: 1.79769313486232E+308-1.79769313486232E+308-1.5646</t>
  </si>
  <si>
    <t>2014-12-2 17:38:8.802: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</si>
  <si>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17:38:10.420: RTWSControl  - tickOptionComputation - id:3000012 tickType:13 impliedVol:0.114707947763776 delta:-6.54452012844889E-02 optPrice:4.79704729184228E-04 pvDividend:0 gamma: 1.79769313486232E+308 theta/vega/undPrice: -3.41367389522157E-04-1.95486648017013E-04-1.5646</t>
  </si>
  <si>
    <t>2014-12-2 17:38:10.633: RTWSControl  - tickOptionComputation - id:3000006 tickType:13 impliedVol:0.175008176875551 delta:-1.28284095574504E-02 optPrice:1.15233146676381E-04 pvDividend:0 gamma: 1.79769313486232E+308 theta/vega/undPrice: -1.34452856102198E-04-5.78055511370483E-05-1.5646</t>
  </si>
  <si>
    <t>2014-12-2 17:38:10.647: RTWSControl  - tickOptionComputation - id:3000007 tickType:13 impliedVol:0.162172414235904 delta:-1.47299371481796E-02 optPrice:1.24668082833275E-04 pvDividend:0 gamma: 1.79769313486232E+308 theta/vega/undPrice: -1.40174132583068E-04-5.79014566253632E-05-1.5646</t>
  </si>
  <si>
    <t>2014-12-2 17:38:10.698: RTWSControl  - tickOptionComputation - id:3000009 tickType:13 impliedVol:0.139843758301829 delta:-0.021470647567063 optPrice:1.6222125013354E-04 pvDividend:0 gamma: 1.79769313486232E+308 theta/vega/undPrice: -1.68473126434623E-04-1.00202684203775E-04-1.5646</t>
  </si>
  <si>
    <t>2014-12-2 17:38:10.704: RTWSControl  - tickOptionComputation - id:3000010 tickType:13 impliedVol:0.130350865007401 delta:-3.03435063589396E-02 optPrice:2.25568307955335E-04 pvDividend:0 gamma: 1.79769313486232E+308 theta/vega/undPrice: -2.08014303898408E-04-1.03445342263749E-04-1.5646</t>
  </si>
  <si>
    <t>2014-12-2 17:38:10.710: RTWSControl  - tickOptionComputation - id:3000011 tickType:13 impliedVol:0.121972261494712 delta:-4.20421959898011E-02 optPrice:3.032131042176E-04 pvDividend:0 gamma: 1.79769313486232E+308 theta/vega/undPrice: -2.57090144002052E-04-1.67917688435199E-04-1.5646</t>
  </si>
  <si>
    <t>2014-12-2 17:38:10.749: RTWSControl  - tickOptionComputation - id:3000008 tickType:13 impliedVol:0.15045094137799 delta:-1.75543612766586E-02 optPrice:1.40320015371778E-04 pvDividend:0 gamma: 1.79769313486232E+308 theta/vega/undPrice: -1.5150449786945E-04-6.66814857239578E-05-1.5646</t>
  </si>
  <si>
    <t>2014-12-2 17:38:11.597: RTWSControl  - tickOptionComputation - id:3000012 tickType:13 impliedVol:0.114707947763776 delta:-6.47346942035768E-02 optPrice:4.73821132782753E-04 pvDividend:0 gamma: 1.79769313486232E+308 theta/vega/undPrice: -3.38369956948248E-04-1.91340162735019E-04-1.5647</t>
  </si>
  <si>
    <t>2014-12-2 17:38:11.812: RTWSControl  - tickOptionComputation - id:3000006 tickType:13 impliedVol:0.175008176875551 delta:-1.26695827959715E-02 optPrice:1.13623851657331E-04 pvDividend:0 gamma: 1.79769313486232E+308 theta/vega/undPrice: -1.33056723897097E-04-5.78073987422226E-05-1.5647</t>
  </si>
  <si>
    <t>2014-12-2 17:38:11.826: RTWSControl  - tickOptionComputation - id:3000007 tickType:13 impliedVol:0.162172414235904 delta:-1.45581866780197E-02 optPrice:1.23056413613911E-04 pvDividend:0 gamma: 1.79769313486232E+308 theta/vega/undPrice: -1.38775858299114E-04-5.79033065585316E-05-1.5647</t>
  </si>
  <si>
    <t>2014-12-2 17:38:11.833: RTWSControl  - tickOptionComputation - id:3000009 tickType:13 impliedVol:0.139843758301829 delta:-2.12705948446043E-02 optPrice:1.6060544369139E-04 pvDividend:0 gamma: 1.79769313486232E+308 theta/vega/undPrice: -1.67071119354403E-04-9.86228985717987E-05-1.5647</t>
  </si>
  <si>
    <t>2014-12-2 17:38:11.868: RTWSControl  - tickOptionComputation - id:3000010 tickType:13 impliedVol:0.130350865007401 delta:-2.99617086292387E-02 optPrice:2.22366276326445E-04 pvDividend:0 gamma: 1.79769313486232E+308 theta/vega/undPrice: -2.05848980662603E-04-1.03448647131609E-04-1.5647</t>
  </si>
  <si>
    <t>2014-12-2 17:38:11.875: RTWSControl  - tickOptionComputation - id:3000011 tickType:13 impliedVol:0.121972261494712 delta:-4.16331274450462E-02 optPrice:3.00008300755685E-04 pvDividend:0 gamma: 1.79769313486232E+308 theta/vega/undPrice: -2.54922829460686E-04-1.65248229191759E-04-1.5647</t>
  </si>
  <si>
    <t>2014-12-2 17:38:11.881: RTWSControl  - tickOptionComputation - id:3000008 tickType:13 impliedVol:0.15045094137799 delta:-1.73688308433383E-02 optPrice:1.38706175446988E-04 pvDividend:0 gamma: 1.79769313486232E+308 theta/vega/undPrice: -1.50104265103495E-04-6.51032332187632E-05-1.5647</t>
  </si>
  <si>
    <t>2014-12-2 17:38:12.580: RTWSControl  - tickOptionComputation - id:3000012 tickType:10 impliedVol:0.104431077681109 delta:-4.73839881012043E-02 optPrice:3.00000014249235E-04 pvDividend:0 gamma: 1.79769313486232E+308 theta/vega/undPrice: -2.40954633559542E-04-1.69336502062585E-04-1.5647</t>
  </si>
  <si>
    <t>2014-12-2 17:38:12.580: RTWSControl  - tickOptionComputation - id:3000012 tickType:11 impliedVol:0.116201849506865 delta:-6.69942478048719E-02 optPrice:5.00000023748726E-04 pvDividend:0 gamma: 1.79769313486232E+308 theta/vega/undPrice: -3.52530747917054E-04-2.03988662062127E-04-1.5647</t>
  </si>
  <si>
    <t>2014-12-2 17:38:12.611: RTWSControl  - tickOptionComputation - id:3000006 tickType:10 impliedVol:1.79769313486232E+308 delta:1.79769313486232E+308 optPrice:1.79769313486232E+308 pvDividend:0 gamma: 1.79769313486232E+308 theta/vega/undPrice: 1.79769313486232E+308-1.79769313486232E+308-1.5647</t>
  </si>
  <si>
    <t>2014-12-2 17:38:12.611: RTWSControl  - tickOptionComputation - id:3000006 tickType:11 impliedVol:0.172643534528333 delta:-1.14609619031593E-02 optPrice:9.99999974737875E-05 pvDividend:0 gamma: 1.79769313486232E+308 theta/vega/undPrice: -1.20723748392381E-04-5.78074558778855E-05-1.5647</t>
  </si>
  <si>
    <t>2014-12-2 17:38:12.658: RTWSControl  - tickOptionComputation - id:3000007 tickType:10 impliedVol:1.79769313486232E+308 delta:1.79769313486232E+308 optPrice:1.79769313486232E+308 pvDividend:0 gamma: 1.79769313486232E+308 theta/vega/undPrice: 1.79769313486232E+308-1.79769313486232E+308-1.5647</t>
  </si>
  <si>
    <t>2014-12-2 17:38:12.658: RTWSControl  - tickOptionComputation - id:3000007 tickType:11 impliedVol:0.158171583954046 delta:-1.23698717317977E-02 optPrice:9.99999974737875E-05 pvDividend:0 gamma: 1.79769313486232E+308 theta/vega/undPrice: -1.1787456781294E-04-5.79033893298225E-05-1.5647</t>
  </si>
  <si>
    <t>2014-12-2 17:38:12.705: RTWSControl  - tickOptionComputation - id:3000009 tickType:10 impliedVol:1.79769313486232E+308 delta:1.79769313486232E+308 optPrice:1.79769313486232E+308 pvDividend:0 gamma: 1.79769313486232E+308 theta/vega/undPrice: 1.79769313486232E+308-1.79769313486232E+308-1.5647</t>
  </si>
  <si>
    <t>2014-12-2 17:38:12.720: RTWSControl  - tickOptionComputation - id:3000009 tickType:11 impliedVol:0.129373216992328 delta:-1.47837680737065E-02 optPrice:9.99999974737875E-05 pvDividend:0 gamma: 1.79769313486232E+308 theta/vega/undPrice: -1.12189699415219E-04-5.80947154169286E-05-1.5647</t>
  </si>
  <si>
    <t>2014-12-2 17:38:12.736: RTWSControl  - tickOptionComputation - id:3000010 tickType:10 impliedVol:1.79769313486232E+308 delta:1.79769313486232E+308 optPrice:1.79769313486232E+308 pvDividend:0 gamma: 1.79769313486232E+308 theta/vega/undPrice: 1.79769313486232E+308-1.79769313486232E+308-1.5647</t>
  </si>
  <si>
    <t>2014-12-2 17:38:12.736: RTWSControl  - tickOptionComputation - id:3000010 tickType:11 impliedVol:0.128099942098571 delta:-0.027612349622466 optPrice:1.99999994947575E-04 pvDividend:0 gamma: 1.79769313486232E+308 theta/vega/undPrice: -1.891338234372E-04-1.03448711711857E-04-1.5647</t>
  </si>
  <si>
    <t>2014-12-2 17:38:12.783: RTWSControl  - tickOptionComputation - id:3000011 tickType:10 impliedVol:0.112271235236842 delta:-3.10723748533862E-02 optPrice:1.99999994947575E-04 pvDividend:0 gamma: 1.79769313486232E+308 theta/vega/undPrice: -1.82765909819051E-04-1.03618058949969E-04-1.5647</t>
  </si>
  <si>
    <t>2014-12-2 17:38:12.783: RTWSControl  - tickOptionComputation - id:3000011 tickType:11 impliedVol:0.121916831834279 delta:-4.15739926523684E-02 optPrice:3.00000014249235E-04 pvDividend:0 gamma: 1.79769313486232E+308 theta/vega/undPrice: -2.54510540265189E-04-1.64885484041776E-04-1.5647</t>
  </si>
  <si>
    <t>2014-12-2 17:38:12.829: RTWSControl  - tickOptionComputation - id:3000008 tickType:10 impliedVol:1.79769313486232E+308 delta:1.79769313486232E+308 optPrice:1.79769313486232E+308 pvDividend:0 gamma: 1.79769313486232E+308 theta/vega/undPrice: 1.79769313486232E+308-1.79769313486232E+308-1.5647</t>
  </si>
  <si>
    <t>2014-12-2 17:38:12.829: RTWSControl  - tickOptionComputation - id:3000008 tickType:11 impliedVol:0.143770363708196 delta:-1.34713996839676E-02 optPrice:9.99999974737875E-05 pvDividend:0 gamma: 1.79769313486232E+308 theta/vega/undPrice: -1.15145595463617E-04-5.79991418009981E-05-1.5647</t>
  </si>
  <si>
    <t>2014-12-2 17:38:12.861: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</si>
  <si>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17:38:14.467: RTWSControl  - tickOptionComputation - id:3000012 tickType:13 impliedVol:0.114676659377992 delta:-6.46866153157717E-02 optPrice:4.73291306869756E-04 pvDividend:0 gamma: 1.79769313486232E+308 theta/vega/undPrice: -3.3807337224023E-04-1.91075251559101E-04-1.5647</t>
  </si>
  <si>
    <t>2014-12-2 17:38:14.483: RTWSControl  - tickOptionComputation - id:3000006 tickType:13 impliedVol:0.176366118222276 delta:-0.01334839595818 optPrice:1.21473771532984E-04 pvDividend:0 gamma: 1.79769313486232E+308 theta/vega/undPrice: -1.40139164812094E-04-5.78073670103493E-05-1.5647</t>
  </si>
  <si>
    <t>2014-12-2 17:38:14.530: RTWSControl  - tickOptionComputation - id:3000007 tickType:13 impliedVol:0.163240865197629 delta:-1.51241052660766E-02 optPrice:1.29243107702506E-04 pvDividend:0 gamma: 1.79769313486232E+308 theta/vega/undPrice: -1.44357693645525E-04-5.79032856134737E-05-1.5647</t>
  </si>
  <si>
    <t>2014-12-2 17:38:14.530: RTWSControl  - tickOptionComputation - id:3000009 tickType:13 impliedVol:0.140402771009057 delta:-0.021589569633149 optPrice:1.63853007524806E-04 pvDividend:0 gamma: 1.79769313486232E+308 theta/vega/undPrice: -1.70001183286895E-04-1.01148762028023E-04-1.5647</t>
  </si>
  <si>
    <t>2014-12-2 17:38:14.545: RTWSControl  - tickOptionComputation - id:3000010 tickType:13 impliedVol:0.130689929845133 delta:-3.03082129385356E-02 optPrice:2.25873860937658E-04 pvDividend:0 gamma: 1.79769313486232E+308 theta/vega/undPrice: -2.08366845233053E-04-1.03448637633044E-04-1.5647</t>
  </si>
  <si>
    <t>2014-12-2 17:38:14.577: RTWSControl  - tickOptionComputation - id:3000011 tickType:13 impliedVol:0.122114559301444 delta:-4.17754748797341E-02 optPrice:3.01482761548695E-04 pvDividend:0 gamma: 1.79769313486232E+308 theta/vega/undPrice: -2.55981249194924E-04-1.66179460532231E-04-1.5647</t>
  </si>
  <si>
    <t>2014-12-2 17:38:14.577: RTWSControl  - tickOptionComputation - id:3000008 tickType:13 impliedVol:0.151253082793218 delta:-1.78134398963153E-02 optPrice:1.43358523673537E-04 pvDividend:0 gamma: 1.79769313486232E+308 theta/vega/undPrice: -1.5430176928719E-04-6.87217022200118E-05-1.5647</t>
  </si>
  <si>
    <t>2014-12-2 17:38:14.592: RTWSControl  - tickOptionComputation - id:3000066 tickType:13 impliedVol:9.71978881388615E-02 delta:-1.46517100646693E-02 optPrice:1.33965643286382E-04 pvDividend:0 gamma: 1.79769313486232E+308 theta/vega/undPrice: -4.62709548614547E-05-1.14720834630584E-04-1.79769313486232E+308</t>
  </si>
  <si>
    <t>2014-12-2 17:38:14.609: RTWSControl  - tickOptionComputation - id:3000068 tickType:13 impliedVol:9.04741337150554E-02 delta:-2.90170327365849E-02 optPrice:2.68564847804807E-04 pvDividend:0 gamma: 1.79769313486232E+308 theta/vega/undPrice: -7.69769744544236E-05-1.89463977584214E-04-1.79769313486232E+308</t>
  </si>
  <si>
    <t>2014-12-2 17:38:14.609: RTWSControl  - tickOptionComputation - id:3000067 tickType:13 impliedVol:9.35438460729543E-02 delta:-1.98147492561461E-02 optPrice:1.79541734376024E-04 pvDividend:0 gamma: 1.79769313486232E+308 theta/vega/undPrice: -5.80321123343648E-05-1.66791378270134E-04-1.79769313486232E+308</t>
  </si>
  <si>
    <t>2014-12-2 17:38:14.624: RTWSControl  - tickOptionComputation - id:3000069 tickType:13 impliedVol:8.79887510651649E-02 delta:-0.041310937851177 optPrice:3.87255008407893E-04 pvDividend:0 gamma: 1.79769313486232E+308 theta/vega/undPrice: -1.01076618833621E-04-2.9746052349988E-04-1.79769313486232E+308</t>
  </si>
  <si>
    <t>2014-12-2 17:38:14.656: RTWSControl  - tickOptionComputation - id:3000070 tickType:13 impliedVol:8.60876981232863E-02 delta:-6.31799154940333E-02 optPrice:6.24377075132781E-04 pvDividend:0 gamma: 1.79769313486232E+308 theta/vega/undPrice: -1.37771645563683E-04-3.61558045391103E-04-1.79769313486232E+308</t>
  </si>
  <si>
    <t>2014-12-2 17:38:14.656: RTWSControl  - tickOptionComputation - id:3000071 tickType:13 impliedVol:8.47709748894125E-02 delta:-9.37267303719949E-02 optPrice:9.81769821417153E-04 pvDividend:0 gamma: 1.79769313486232E+308 theta/vega/undPrice: -1.82974581223299E-04-4.57607895124551E-04-1.79769313486232E+308</t>
  </si>
  <si>
    <t>2014-12-2 17:38:14.671: RTWSControl  - tickOptionComputation - id:3000072 tickType:13 impliedVol:8.40385813635578E-02 delta:-0.13564085096911 optPrice:1.51734894741227E-03 pvDividend:0 gamma: 1.79769313486232E+308 theta/vega/undPrice: -2.37279707391204E-04-6.32963821140973E-04-1.79769313486232E+308</t>
  </si>
  <si>
    <t>2014-12-2 17:38:14.702: RTWSControl  - tickOptionComputation - id:3000006 tickType:10 impliedVol:1.79769313486232E+308 delta:1.79769313486232E+308 optPrice:1.79769313486232E+308 pvDividend:0 gamma: 1.79769313486232E+308 theta/vega/undPrice: 1.79769313486232E+308-1.79769313486232E+308-1.5647</t>
  </si>
  <si>
    <t>2014-12-2 17:38:14.718: RTWSControl  - tickOptionComputation - id:3000007 tickType:10 impliedVol:1.79769313486232E+308 delta:1.79769313486232E+308 optPrice:1.79769313486232E+308 pvDividend:0 gamma: 1.79769313486232E+308 theta/vega/undPrice: 1.79769313486232E+308-1.79769313486232E+308-1.5647</t>
  </si>
  <si>
    <t>2014-12-2 17:38:14.749: RTWSControl  - tickOptionComputation - id:3000009 tickType:10 impliedVol:1.79769313486232E+308 delta:1.79769313486232E+308 optPrice:1.79769313486232E+308 pvDividend:0 gamma: 1.79769313486232E+308 theta/vega/undPrice: 1.79769313486232E+308-1.79769313486232E+308-1.5647</t>
  </si>
  <si>
    <t>2014-12-2 17:38:14.780: RTWSControl  - tickOptionComputation - id:3000010 tickType:10 impliedVol:1.79769313486232E+308 delta:1.79769313486232E+308 optPrice:1.79769313486232E+308 pvDividend:0 gamma: 1.79769313486232E+308 theta/vega/undPrice: 1.79769313486232E+308-1.79769313486232E+308-1.5647</t>
  </si>
  <si>
    <t>2014-12-2 17:38:14.780: RTWSControl  - tickOptionComputation - id:3000008 tickType:10 impliedVol:1.79769313486232E+308 delta:1.79769313486232E+308 optPrice:1.79769313486232E+308 pvDividend:0 gamma: 1.79769313486232E+308 theta/vega/undPrice: 1.79769313486232E+308-1.79769313486232E+308-1.5647</t>
  </si>
  <si>
    <t>2014-12-2 17:38:14.827: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</si>
  <si>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17:38:14.827: RTWSControl  - tickOptionComputation - id:3000068 tickType:10 impliedVol:8.67412207366398E-02 delta:-2.32333738101731E-02 optPrice:1.99999994947575E-04 pvDividend:0 gamma: 1.79769313486232E+308 theta/vega/undPrice: -6.16783528545704E-05-1.86063314775672E-04-1.79769313486232E+308</t>
  </si>
  <si>
    <t>2014-12-2 17:38:14.874: RTWSControl  - tickOptionComputation - id:3000068 tickType:11 impliedVol:0.097552223175974 delta:-3.87089336507425E-02 optPrice:3.9999998989515E-04 pvDividend:0 gamma: 1.79769313486232E+308 theta/vega/undPrice: -1.05985009854074E-04-2.72639722741477E-04-1.79769313486232E+308</t>
  </si>
  <si>
    <t>2014-12-2 17:38:14.874: RTWSControl  - tickOptionComputation - id:3000067 tickType:10 impliedVol:8.59090156938037E-02 delta:-1.25810267839288E-02 optPrice:9.99999974737875E-05 pvDividend:0 gamma: 1.79769313486232E+308 theta/vega/undPrice: -3.59465794278635E-05-1.04744921224378E-04-1.79769313486232E+308</t>
  </si>
  <si>
    <t>2014-12-2 17:38:14.905: RTWSControl  - tickOptionComputation - id:3000067 tickType:11 impliedVol:0.101046069064161 delta:-2.89798320826621E-02 optPrice:3.00000014249235E-04 pvDividend:0 gamma: 1.79769313486232E+308 theta/vega/undPrice: -8.59301871013404E-05-1.85755202146652E-04-1.79769313486232E+308</t>
  </si>
  <si>
    <t>2014-12-2 17:38:14.905: RTWSControl  - tickOptionComputation - id:3000069 tickType:10 impliedVol:8.86223938184519E-02 delta:-4.22150773735659E-02 optPrice:3.9999998989515E-04 pvDividend:0 gamma: 1.79769313486232E+308 theta/vega/undPrice: -1.03757966370524E-04-3.04075663601362E-04-1.79769313486232E+308</t>
  </si>
  <si>
    <t>2014-12-2 17:38:14.952: RTWSControl  - tickOptionComputation - id:3000069 tickType:11 impliedVol:9.19142242514075E-02 delta:-4.92832369579892E-02 optPrice:5.00000023748726E-04 pvDividend:0 gamma: 1.79769313486232E+308 theta/vega/undPrice: -1.20950909386122E-04-3.04074969521182E-04-1.79769313486232E+308</t>
  </si>
  <si>
    <t>2014-12-2 17:38:14.952: RTWSControl  - tickOptionComputation - id:3000070 tickType:10 impliedVol:8.52936420027655E-02 delta:-6.14894799785683E-02 optPrice:6.00000028498471E-04 pvDividend:0 gamma: 1.79769313486232E+308 theta/vega/undPrice: -1.33617549671839E-04-3.49465755926328E-04-1.79769313486232E+308</t>
  </si>
  <si>
    <t>2014-12-2 17:38:14.999: RTWSControl  - tickOptionComputation - id:3000070 tickType:11 impliedVol:9.18303106703923E-02 delta:-7.41892156001305E-02 optPrice:7.999999797903E-04 pvDividend:0 gamma: 1.79769313486232E+308 theta/vega/undPrice: -1.67813986515566E-04-4.49009127541454E-04-1.79769313486232E+308</t>
  </si>
  <si>
    <t>2014-12-2 17:38:14.999: RTWSControl  - tickOptionComputation - id:3000071 tickType:10 impliedVol:8.51585521212843E-02 delta:-9.47037465894741E-02 optPrice:1.00000004749745E-03 pvDividend:0 gamma: 1.79769313486232E+308 theta/vega/undPrice: -1.85304129071705E-04-4.57607789885894E-04-1.79769313486232E+308</t>
  </si>
  <si>
    <t>2014-12-2 17:38:15.30: RTWSControl  - tickOptionComputation - id:3000071 tickType:11 impliedVol:8.73529613160092E-02 delta:-0.100431939663149 optPrice:1.09999999403954E-03 pvDividend:0 gamma: 1.79769313486232E+308 theta/vega/undPrice: -1.98493692729882E-04-4.57607236264628E-04-1.79769313486232E+308</t>
  </si>
  <si>
    <t>2014-12-2 17:38:15.46: RTWSControl  - tickOptionComputation - id:3000072 tickType:10 impliedVol:0.083761612044904 delta:-0.134675867391148 optPrice:1.50000001303852E-03 pvDividend:0 gamma: 1.79769313486232E+308 theta/vega/undPrice: -2.35543888408427E-04-6.32963934806239E-04-1.79769313486232E+308</t>
  </si>
  <si>
    <t>2014-12-2 17:38:15.77: RTWSControl  - tickOptionComputation - id:3000072 tickType:11 impliedVol:8.69212343101293E-02 delta:-0.144268537819609 optPrice:1.70000002253801E-03 pvDividend:0 gamma: 1.79769313486232E+308 theta/vega/undPrice: -2.55345802717568E-04-6.32962637378405E-04-1.79769313486232E+308</t>
  </si>
  <si>
    <t>2014-12-2 17:38:16.654: RTWSControl  - tickOptionComputation - id:3000012 tickType:10 impliedVol:0.104094489744607 delta:-4.75400820009059E-02 optPrice:3.00000014249235E-04 pvDividend:0 gamma: 1.79769313486232E+308 theta/vega/undPrice: -2.4076472943217E-04-1.69331104165353E-04-1.5646</t>
  </si>
  <si>
    <t>2014-12-2 17:38:16.701: RTWSControl  - tickOptionComputation - id:3000012 tickType:11 impliedVol:0.115854615025802 delta:-6.71764494313432E-02 optPrice:5.00000023748726E-04 pvDividend:0 gamma: 1.79769313486232E+308 theta/vega/undPrice: -3.52236375903897E-04-2.05194888025853E-04-1.5646</t>
  </si>
  <si>
    <t>2014-12-2 17:38:16.717: RTWSControl  - tickOptionComputation - id:3000012 tickType:13 impliedVol:0.114676659377992 delta:-6.53973146632449E-02 optPrice:4.79174920197358E-04 pvDividend:0 gamma: 1.79769313486232E+308 theta/vega/undPrice: -3.4107081428901E-04-1.95221745327144E-04-1.5646</t>
  </si>
  <si>
    <t>2014-12-2 17:38:16.748: RTWSControl  - tickOptionComputation - id:3000006 tickType:13 impliedVol:0.176366118222276 delta:-1.35060206606126E-02 optPrice:1.23082815551694E-04 pvDividend:0 gamma: 1.79769313486232E+308 theta/vega/undPrice: -1.41535070556934E-04-5.780551965134E-05-1.5646</t>
  </si>
  <si>
    <t>2014-12-2 17:38:16.764: RTWSControl  - tickOptionComputation - id:3000006 tickType:10 impliedVol:1.79769313486232E+308 delta:1.79769313486232E+308 optPrice:1.79769313486232E+308 pvDividend:0 gamma: 1.79769313486232E+308 theta/vega/undPrice: 1.79769313486232E+308-1.79769313486232E+308-1.5646</t>
  </si>
  <si>
    <t>2014-12-2 17:38:16.779: RTWSControl  - tickOptionComputation - id:3000006 tickType:11 impliedVol:0.172416294571516 delta:-1.15043287743716E-02 optPrice:9.99999974737875E-05 pvDividend:0 gamma: 1.79769313486232E+308 theta/vega/undPrice: -1.20935124425243E-04-5.78056134192288E-05-1.5646</t>
  </si>
  <si>
    <t>2014-12-2 17:38:16.810: RTWSControl  - tickOptionComputation - id:3000007 tickType:13 impliedVol:0.163240865197629 delta:-1.52947493422203E-02 optPrice:1.30854579178969E-04 pvDividend:0 gamma: 1.79769313486232E+308 theta/vega/undPrice: -1.45755789519443E-04-5.79014358746142E-05-1.5646</t>
  </si>
  <si>
    <t>2014-12-2 17:38:16.810: RTWSControl  - tickOptionComputation - id:3000007 tickType:10 impliedVol:1.79769313486232E+308 delta:1.79769313486232E+308 optPrice:1.79769313486232E+308 pvDividend:0 gamma: 1.79769313486232E+308 theta/vega/undPrice: 1.79769313486232E+308-1.79769313486232E+308-1.5646</t>
  </si>
  <si>
    <t>2014-12-2 17:38:16.873: RTWSControl  - tickOptionComputation - id:3000007 tickType:11 impliedVol:0.157973707229554 delta:-1.24350455313528E-02 optPrice:9.99999974737875E-05 pvDividend:0 gamma: 1.79769313486232E+308 theta/vega/undPrice: -1.18239787130381E-04-5.79015429058384E-05-1.5646</t>
  </si>
  <si>
    <t>2014-12-2 17:38:16.873: RTWSControl  - tickOptionComputation - id:3000009 tickType:13 impliedVol:0.140402771009057 delta:-0.021788836771488 optPrice:1.65468710590621E-04 pvDividend:0 gamma: 1.79769313486232E+308 theta/vega/undPrice: -1.71403097869727E-04-1.02728466521615E-04-1.5646</t>
  </si>
  <si>
    <t>2014-12-2 17:38:16.904: RTWSControl  - tickOptionComputation - id:3000009 tickType:10 impliedVol:1.79769313486232E+308 delta:1.79769313486232E+308 optPrice:1.79769313486232E+308 pvDividend:0 gamma: 1.79769313486232E+308 theta/vega/undPrice: 1.79769313486232E+308-1.79769313486232E+308-1.5646</t>
  </si>
  <si>
    <t>2014-12-2 17:38:16.904: RTWSControl  - tickOptionComputation - id:3000009 tickType:11 impliedVol:0.12912487449603 delta:-1.48335635976921E-02 optPrice:9.99999974737875E-05 pvDividend:0 gamma: 1.79769313486232E+308 theta/vega/undPrice: -1.12291809651906E-04-5.80928632926219E-05-1.5646</t>
  </si>
  <si>
    <t>2014-12-2 17:38:16.951: RTWSControl  - tickOptionComputation - id:3000010 tickType:13 impliedVol:0.130689929845133 delta:-3.06890310242127E-02 optPrice:2.29075780463943E-04 pvDividend:0 gamma: 1.79769313486232E+308 theta/vega/undPrice: -2.10532087997762E-04-1.03445332860423E-04-1.5646</t>
  </si>
  <si>
    <t>2014-12-2 17:38:16.951: RTWSControl  - tickOptionComputation - id:3000010 tickType:10 impliedVol:1.79769313486232E+308 delta:1.79769313486232E+308 optPrice:1.79769313486232E+308 pvDividend:0 gamma: 1.79769313486232E+308 theta/vega/undPrice: 1.79769313486232E+308-1.79769313486232E+308-1.5646</t>
  </si>
  <si>
    <t>2014-12-2 17:38:16.966: RTWSControl  - tickOptionComputation - id:3000010 tickType:11 impliedVol:0.127827166199327 delta:-2.77115451567072E-02 optPrice:1.99999994947575E-04 pvDividend:0 gamma: 1.79769313486232E+308 theta/vega/undPrice: -1.89274134596723E-04-1.03445414136658E-04-1.5646</t>
  </si>
  <si>
    <t>2014-12-2 17:38:16.998: RTWSControl  - tickOptionComputation - id:3000011 tickType:13 impliedVol:0.122114559301444 delta:-4.21840726033897E-02 optPrice:3.04687522198465E-04 pvDividend:0 gamma: 1.79769313486232E+308 theta/vega/undPrice: -2.58148539927155E-04-1.68848885704771E-04-1.5646</t>
  </si>
  <si>
    <t>2014-12-2 17:38:17.13: RTWSControl  - tickOptionComputation - id:3000008 tickType:13 impliedVol:0.151253082793218 delta:-1.79980008250585E-02 optPrice:1.44972214969845E-04 pvDividend:0 gamma: 1.79769313486232E+308 theta/vega/undPrice: -1.55701867955736E-04-7.02998388303233E-05-1.5646</t>
  </si>
  <si>
    <t>2014-12-2 17:38:17.29: RTWSControl  - tickOptionComputation - id:3000011 tickType:10 impliedVol:0.11198611593361 delta:-3.11794723397519E-02 optPrice:1.99999994947575E-04 pvDividend:0 gamma: 1.79769313486232E+308 theta/vega/undPrice: -1.82814854017586E-04-1.03614755994696E-04-1.5646</t>
  </si>
  <si>
    <t>2014-12-2 17:38:17.29: RTWSControl  - tickOptionComputation - id:3000011 tickType:11 impliedVol:0.121634906669512 delta:-4.17009045132247E-02 optPrice:3.00000014249235E-04 pvDividend:0 gamma: 1.79769313486232E+308 theta/vega/undPrice: -2.54580956935013E-04-1.65710027545171E-04-1.5646</t>
  </si>
  <si>
    <t>2014-12-2 17:38:17.76: RTWSControl  - tickOptionComputation - id:3000066 tickType:13 impliedVol:9.71978881388615E-02 delta:-1.48104431403359E-02 optPrice:1.35574781887719E-04 pvDividend:0 gamma: 1.79769313486232E+308 theta/vega/undPrice: -4.6699310995572E-05-1.16292757446459E-04-1.79769313486232E+308</t>
  </si>
  <si>
    <t>2014-12-2 17:38:17.76: RTWSControl  - tickOptionComputation - id:3000068 tickType:13 impliedVol:9.04741337150554E-02 delta:-2.93211958530653E-02 optPrice:2.71755849869357E-04 pvDividend:0 gamma: 1.79769313486232E+308 theta/vega/undPrice: -7.76389662641424E-05-1.92120332263041E-04-1.79769313486232E+308</t>
  </si>
  <si>
    <t>2014-12-2 17:38:17.76: RTWSControl  - tickOptionComputation - id:3000008 tickType:10 impliedVol:1.79769313486232E+308 delta:1.79769313486232E+308 optPrice:1.79769313486232E+308 pvDividend:0 gamma: 1.79769313486232E+308 theta/vega/undPrice: 1.79769313486232E+308-1.79769313486232E+308-1.5646</t>
  </si>
  <si>
    <t>2014-12-2 17:38:17.122: RTWSControl  - tickOptionComputation - id:3000008 tickType:11 impliedVol:0.143524047872001 delta:-1.35151368247933E-02 optPrice:9.99999974737875E-05 pvDividend:0 gamma: 1.79769313486232E+308 theta/vega/undPrice: -1.15258043197336E-04-5.79972930292063E-05-1.5646</t>
  </si>
  <si>
    <t>2014-12-2 17:38:17.138: RTWSControl  - tickOptionComputation - id:3000067 tickType:13 impliedVol:9.35438460729543E-02 delta:-1.99801227123591E-02 optPrice:1.81152092627974E-04 pvDividend:0 gamma: 1.79769313486232E+308 theta/vega/undPrice: -5.84608061315196E-05-1.68364251233125E-04-1.79769313486232E+308</t>
  </si>
  <si>
    <t>2014-12-2 17:38:17.154: RTWSControl  - tickOptionComputation - id:3000069 tickType:13 impliedVol:8.79887510651649E-02 delta:-4.16246030300348E-02 optPrice:3.90447492271528E-04 pvDividend:0 gamma: 1.79769313486232E+308 theta/vega/undPrice: -1.01738938516775E-04-3.00117812255671E-04-1.79769313486232E+308</t>
  </si>
  <si>
    <t>2014-12-2 17:38:17.154: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</si>
  <si>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17:38:17.154: RTWSControl  - tickOptionComputation - id:3000066 tickType:11 impliedVol:0.103425699033602 delta:-1.99804714746679E-02 optPrice:1.99999994947575E-04 pvDividend:0 gamma: 1.79769313486232E+308 theta/vega/undPrice: -6.46842158703356E-05-1.66819050122032E-04-1.79769313486232E+308</t>
  </si>
  <si>
    <t>2014-12-2 17:38:17.200: RTWSControl  - tickOptionComputation - id:3000070 tickType:13 impliedVol:8.60876981232863E-02 delta:-6.37034875451295E-02 optPrice:6.30238426675765E-04 pvDividend:0 gamma: 1.79769313486232E+308 theta/vega/undPrice: -1.38687570779356E-04-3.65686796675652E-04-1.79769313486232E+308</t>
  </si>
  <si>
    <t>2014-12-2 17:38:17.200: RTWSControl  - tickOptionComputation - id:3000071 tickType:13 impliedVol:8.47709748894125E-02 delta:-9.45251646578861E-02 optPrice:9.91776478501385E-04 pvDividend:0 gamma: 1.79769313486232E+308 theta/vega/undPrice: -1.8410005199647E-04-4.57593267129657E-04-1.79769313486232E+308</t>
  </si>
  <si>
    <t>2014-12-2 17:38:17.247: RTWSControl  - tickOptionComputation - id:3000068 tickType:10 impliedVol:8.65888913145236E-02 delta:-2.33049958139428E-02 optPrice:1.99999994947575E-04 pvDividend:0 gamma: 1.79769313486232E+308 theta/vega/undPrice: -6.17165602990926E-05-1.86057383007862E-04-1.79769313486232E+308</t>
  </si>
  <si>
    <t>2014-12-2 17:38:17.247: RTWSControl  - tickOptionComputation - id:3000068 tickType:11 impliedVol:9.74122191586777E-02 delta:-3.88131685476727E-02 optPrice:3.9999998989515E-04 pvDividend:0 gamma: 1.79769313486232E+308 theta/vega/undPrice: -1.06072317871603E-04-2.73648261852225E-04-1.79769313486232E+308</t>
  </si>
  <si>
    <t>2014-12-2 17:38:17.278: RTWSControl  - tickOptionComputation - id:3000072 tickType:13 impliedVol:8.40385813635578E-02 delta:-0.136754394024769 optPrice:1.53328894271081E-03 pvDividend:0 gamma: 1.79769313486232E+308 theta/vega/undPrice: -2.38489185823065E-04-6.32943575576234E-04-1.79769313486232E+308</t>
  </si>
  <si>
    <t>2014-12-2 17:38:17.278: RTWSControl  - tickOptionComputation - id:3000067 tickType:10 impliedVol:8.57864292146776E-02 delta:-0.012634539329916 optPrice:9.99999974737875E-05 pvDividend:0 gamma: 1.79769313486232E+308 theta/vega/undPrice: -3.60213795359956E-05-1.05323577614721E-04-1.79769313486232E+308</t>
  </si>
  <si>
    <t>2014-12-2 17:38:17.278: RTWSControl  - tickOptionComputation - id:3000067 tickType:11 impliedVol:0.10087809142865 delta:-2.90295456043537E-02 optPrice:3.00000014249235E-04 pvDividend:0 gamma: 1.79769313486232E+308 theta/vega/undPrice: -8.59035335226849E-05-1.85749286176188E-04-1.79769313486232E+308</t>
  </si>
  <si>
    <t>2014-12-2 17:38:17.325: RTWSControl  - tickOptionComputation - id:3000069 tickType:10 impliedVol:8.84327569139441E-02 delta:-4.22996085974323E-02 optPrice:3.9999998989515E-04 pvDividend:0 gamma: 1.79769313486232E+308 theta/vega/undPrice: -1.03683040553157E-04-3.04065977061735E-04-1.79769313486232E+308</t>
  </si>
  <si>
    <t>2014-12-2 17:38:17.325: RTWSControl  - tickOptionComputation - id:3000069 tickType:11 impliedVol:0.09501027053477 delta:-5.59550844841692E-02 optPrice:6.00000028498471E-04 pvDividend:0 gamma: 1.79769313486232E+308 theta/vega/undPrice: -1.38035667507272E-04-3.04064636248975E-04-1.79769313486232E+308</t>
  </si>
  <si>
    <t>2014-12-2 17:38:17.372: RTWSControl  - tickOptionComputation - id:3000070 tickType:10 impliedVol:8.51044559851564E-02 delta:-6.16219090254709E-02 optPrice:6.00000028498471E-04 pvDividend:0 gamma: 1.79769313486232E+308 theta/vega/undPrice: -1.33543914326038E-04-3.50713965064504E-04-1.79769313486232E+308</t>
  </si>
  <si>
    <t>2014-12-2 17:38:17.372: RTWSControl  - tickOptionComputation - id:3000070 tickType:11 impliedVol:9.16364748485679E-02 delta:-0.07433069667648 optPrice:7.999999797903E-04 pvDividend:0 gamma: 1.79769313486232E+308 theta/vega/undPrice: -1.67714942388878E-04-4.50183355716939E-04-1.79769313486232E+308</t>
  </si>
  <si>
    <t>2014-12-2 17:38:17.403: RTWSControl  - tickOptionComputation - id:3000071 tickType:10 impliedVol:8.49434926911512E-02 delta:-9.49226196569646E-02 optPrice:1.00000004749745E-03 pvDividend:0 gamma: 1.79769313486232E+308 theta/vega/undPrice: -1.85136943827174E-04-4.57593221564564E-04-1.79769313486232E+308</t>
  </si>
  <si>
    <t>2014-12-2 17:38:17.403: RTWSControl  - tickOptionComputation - id:3000071 tickType:11 impliedVol:8.93060594339947E-02 delta:-0.106049838252409 optPrice:1.20000005699694E-03 pvDividend:0 gamma: 1.79769313486232E+308 theta/vega/undPrice: -2.11357422892905E-04-4.84624580780127E-04-1.79769313486232E+308</t>
  </si>
  <si>
    <t>2014-12-2 17:38:17.450: RTWSControl  - tickOptionComputation - id:3000072 tickType:10 impliedVol:8.35126448085134E-02 delta:-0.135008663164376 optPrice:1.50000001303852E-03 pvDividend:0 gamma: 1.79769313486232E+308 theta/vega/undPrice: -2.35193147173195E-04-6.32943790515752E-04-1.79769313486232E+308</t>
  </si>
  <si>
    <t>2014-12-2 17:38:17.450: RTWSControl  - tickOptionComputation - id:3000072 tickType:11 impliedVol:8.66724762318222E-02 delta:-0.144618016984659 optPrice:1.70000002253801E-03 pvDividend:0 gamma: 1.79769313486232E+308 theta/vega/undPrice: -2.54995744667395E-04-6.32942498447874E-04-1.79769313486232E+308</t>
  </si>
  <si>
    <t>2014-12-2 17:38:18.423: RTWSControl  - tickOptionComputation - id:3000012 tickType:13 impliedVol:0.114292338233994 delta:-6.48069677559727E-02 optPrice:4.72667176176449E-04 pvDividend:0 gamma: 1.79769313486232E+308 theta/vega/undPrice: -3.37427924492203E-04-1.91967895314125E-04-1.5646</t>
  </si>
  <si>
    <t>2014-12-2 17:38:18.437: RTWSControl  - tickOptionComputation - id:3000006 tickType:13 impliedVol:0.176094599572608 delta:-0.013371372202042 optPrice:1.21513284590233E-04 pvDividend:0 gamma: 1.79769313486232E+308 theta/vega/undPrice: -1.40118991188073E-04-5.78055258840445E-05-1.5646</t>
  </si>
  <si>
    <t>2014-12-2 17:38:18.450: RTWSControl  - tickOptionComputation - id:3000006 tickType:10 impliedVol:1.79769313486232E+308 delta:1.79769313486232E+308 optPrice:1.79769313486232E+308 pvDividend:0 gamma: 1.79769313486232E+308 theta/vega/undPrice: 1.79769313486232E+308-1.79769313486232E+308-1.5646</t>
  </si>
  <si>
    <t>2014-12-2 17:38:18.497: RTWSControl  - tickOptionComputation - id:3000007 tickType:13 impliedVol:0.162929339781641 delta:-1.51308363107919E-02 optPrice:1.29050799084698E-04 pvDividend:0 gamma: 1.79769313486232E+308 theta/vega/undPrice: -1.44128360891974E-04-5.79014418745596E-05-1.5646</t>
  </si>
  <si>
    <t>2014-12-2 17:38:18.503: RTWSControl  - tickOptionComputation - id:3000009 tickType:13 impliedVol:0.140036679681153 delta:-2.15807461206287E-02 optPrice:1.6334198408419E-04 pvDividend:0 gamma: 1.79769313486232E+308 theta/vega/undPrice: -1.69484291243665E-04-1.01074359393289E-04-1.5646</t>
  </si>
  <si>
    <t>2014-12-2 17:38:18.509: RTWSControl  - tickOptionComputation - id:3000007 tickType:10 impliedVol:1.79769313486232E+308 delta:1.79769313486232E+308 optPrice:1.79769313486232E+308 pvDividend:0 gamma: 1.79769313486232E+308 theta/vega/undPrice: 1.79769313486232E+308-1.79769313486232E+308-1.5646</t>
  </si>
  <si>
    <t>2014-12-2 17:38:18.544: RTWSControl  - tickOptionComputation - id:3000010 tickType:13 impliedVol:0.13030927937163 delta:-3.03010042425817E-02 optPrice:2.2513812332345E-04 pvDividend:0 gamma: 1.79769313486232E+308 theta/vega/undPrice: -2.07705502604423E-04-1.03445343421494E-04-1.5646</t>
  </si>
  <si>
    <t>2014-12-2 17:38:18.550: RTWSControl  - tickOptionComputation - id:3000011 tickType:13 impliedVol:0.121727832222575 delta:-4.17977149100713E-02 optPrice:3.00680458385518E-04 pvDividend:0 gamma: 1.79769313486232E+308 theta/vega/undPrice: -2.55272120852101E-04-1.66318135525038E-04-1.5646</t>
  </si>
  <si>
    <t>2014-12-2 17:38:18.580: RTWSControl  - tickOptionComputation - id:3000008 tickType:13 impliedVol:0.150910033151163 delta:-1.78088498392569E-02 optPrice:1.42982621530243E-04 pvDividend:0 gamma: 1.79769313486232E+308 theta/vega/undPrice: -1.53906790247606E-04-6.8752387781099E-05-1.5646</t>
  </si>
  <si>
    <t>2014-12-2 17:38:18.586: RTWSControl  - tickOptionComputation - id:3000009 tickType:10 impliedVol:1.79769313486232E+308 delta:1.79769313486232E+308 optPrice:1.79769313486232E+308 pvDividend:0 gamma: 1.79769313486232E+308 theta/vega/undPrice: 1.79769313486232E+308-1.79769313486232E+308-1.5646</t>
  </si>
  <si>
    <t>2014-12-2 17:38:18.621: RTWSControl  - tickOptionComputation - id:3000066 tickType:13 impliedVol:9.73946285371383E-02 delta:-1.49843923494469E-02 optPrice:1.37627020337722E-04 pvDividend:0 gamma: 1.79769313486232E+308 theta/vega/undPrice: -4.72674668012291E-05-1.17888919724799E-04-1.79769313486232E+308</t>
  </si>
  <si>
    <t>2014-12-2 17:38:18.626: RTWSControl  - tickOptionComputation - id:3000068 tickType:13 impliedVol:0.090091103440308 delta:-0.028752777921551 optPrice:2.64629283046773E-04 pvDividend:0 gamma: 1.79769313486232E+308 theta/vega/undPrice: -7.60692435299525E-05-1.87619408420054E-04-1.79769313486232E+308</t>
  </si>
  <si>
    <t>2014-12-2 17:38:18.631: RTWSControl  - tickOptionComputation - id:3000010 tickType:10 impliedVol:1.79769313486232E+308 delta:1.79769313486232E+308 optPrice:1.79769313486232E+308 pvDividend:0 gamma: 1.79769313486232E+308 theta/vega/undPrice: 1.79769313486232E+308-1.79769313486232E+308-1.5646</t>
  </si>
  <si>
    <t>2014-12-2 17:38:18.663: RTWSControl  - tickOptionComputation - id:3000067 tickType:13 impliedVol:9.33982966887896E-02 delta:-1.98537254392252E-02 optPrice:1.79631322011895E-04 pvDividend:0 gamma: 1.79769313486232E+308 theta/vega/undPrice: -5.80397851933019E-05-1.67181448100498E-04-1.79769313486232E+308</t>
  </si>
  <si>
    <t>2014-12-2 17:38:18.668: RTWSControl  - tickOptionComputation - id:3000069 tickType:13 impliedVol:8.74730487916722E-02 delta:-4.09074779243919E-02 optPrice:3.80836671569725E-04 pvDividend:0 gamma: 1.79769313486232E+308 theta/vega/undPrice: -9.96220213369687E-05-2.94047928304602E-04-1.79769313486232E+308</t>
  </si>
  <si>
    <t>2014-12-2 17:38:18.674: RTWSControl  - tickOptionComputation - id:3000070 tickType:13 impliedVol:8.55441327429034E-02 delta:-6.25824404476198E-02 optPrice:6.13683301414318E-04 pvDividend:0 gamma: 1.79769313486232E+308 theta/vega/undPrice: -1.3584400567862E-04-3.57409373832206E-04-1.79769313486232E+308</t>
  </si>
  <si>
    <t>2014-12-2 17:38:18.706: RTWSControl  - tickOptionComputation - id:3000071 tickType:13 impliedVol:8.43043552939946E-02 delta:-9.32605133199973E-02 optPrice:9.70424212492135E-04 pvDividend:0 gamma: 1.79769313486232E+308 theta/vega/undPrice: -1.81295505444138E-04-4.57593394134964E-04-1.79769313486232E+308</t>
  </si>
  <si>
    <t>2014-12-2 17:38:18.711: RTWSControl  - tickOptionComputation - id:3000008 tickType:10 impliedVol:1.79769313486232E+308 delta:1.79769313486232E+308 optPrice:1.79769313486232E+308 pvDividend:0 gamma: 1.79769313486232E+308 theta/vega/undPrice: 1.79769313486232E+308-1.79769313486232E+308-1.5646</t>
  </si>
  <si>
    <t>2014-12-2 17:38:18.747: RTWSControl  - tickOptionComputation - id:3000072 tickType:13 impliedVol:8.37537164449458E-02 delta:-0.135862723454083 optPrice:1.51525854080805E-03 pvDividend:0 gamma: 1.79769313486232E+308 theta/vega/undPrice: -2.36703940746284E-04-6.32943691998823E-04-1.79769313486232E+308</t>
  </si>
  <si>
    <t>2014-12-2 17:38:18.752: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</si>
  <si>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17:38:20.633: RTWSControl  - tickOptionComputation - id:3000006 tickType:10 impliedVol:1.79769313486232E+308 delta:1.79769313486232E+308 optPrice:1.79769313486232E+308 pvDividend:0 gamma: 1.79769313486232E+308 theta/vega/undPrice: 1.79769313486232E+308-1.79769313486232E+308-1.5646</t>
  </si>
  <si>
    <t>2014-12-2 17:38:20.652: RTWSControl  - tickOptionComputation - id:3000007 tickType:10 impliedVol:1.79769313486232E+308 delta:1.79769313486232E+308 optPrice:1.79769313486232E+308 pvDividend:0 gamma: 1.79769313486232E+308 theta/vega/undPrice: 1.79769313486232E+308-1.79769313486232E+308-1.5646</t>
  </si>
  <si>
    <t>2014-12-2 17:38:20.704: RTWSControl  - tickOptionComputation - id:3000009 tickType:10 impliedVol:1.79769313486232E+308 delta:1.79769313486232E+308 optPrice:1.79769313486232E+308 pvDividend:0 gamma: 1.79769313486232E+308 theta/vega/undPrice: 1.79769313486232E+308-1.79769313486232E+308-1.5646</t>
  </si>
  <si>
    <t>2014-12-2 17:38:20.746: RTWSControl  - tickOptionComputation - id:3000010 tickType:10 impliedVol:1.79769313486232E+308 delta:1.79769313486232E+308 optPrice:1.79769313486232E+308 pvDividend:0 gamma: 1.79769313486232E+308 theta/vega/undPrice: 1.79769313486232E+308-1.79769313486232E+308-1.5646</t>
  </si>
  <si>
    <t>2014-12-2 17:38:20.752: RTWSControl  - tickOptionComputation - id:3000008 tickType:10 impliedVol:1.79769313486232E+308 delta:1.79769313486232E+308 optPrice:1.79769313486232E+308 pvDividend:0 gamma: 1.79769313486232E+308 theta/vega/undPrice: 1.79769313486232E+308-1.79769313486232E+308-1.5646</t>
  </si>
  <si>
    <t>2014-12-2 17:38:20.788: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</si>
  <si>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17:38:22.414: RTWSControl  - tickOptionComputation - id:3000012 tickType:13 impliedVol:0.114110731391726 delta:-6.45266172503454E-02 optPrice:4.69592011209155E-04 pvDividend:0 gamma: 1.79769313486232E+308 theta/vega/undPrice: -3.35706515742943E-04-1.90430323123247E-04-1.5646</t>
  </si>
  <si>
    <t>2014-12-2 17:38:22.633: RTWSControl  - tickOptionComputation - id:3000006 tickType:13 impliedVol:0.176088619836605 delta:-1.33684021082128E-02 optPrice:1.21478718340877E-04 pvDividend:0 gamma: 1.79769313486232E+308 theta/vega/undPrice: -1.4008780444848E-04-5.78055260215963E-05-1.5646</t>
  </si>
  <si>
    <t>2014-12-2 17:38:22.689: RTWSControl  - tickOptionComputation - id:3000007 tickType:13 impliedVol:0.162881753956412 delta:-1.51057430302427E-02 optPrice:1.28775269816154E-04 pvDividend:0 gamma: 1.79769313486232E+308 theta/vega/undPrice: -1.43879769486843E-04-5.79014427945976E-05-1.5646</t>
  </si>
  <si>
    <t>2014-12-2 17:38:22.696: RTWSControl  - tickOptionComputation - id:3000009 tickType:13 impliedVol:0.139920683563268 delta:-2.15145846579487E-02 optPrice:1.62668130378557E-04 pvDividend:0 gamma: 1.79769313486232E+308 theta/vega/undPrice: -1.68876317200671E-04-1.00550255032456E-04-1.5646</t>
  </si>
  <si>
    <t>2014-12-2 17:38:22.702: RTWSControl  - tickOptionComputation - id:3000010 tickType:13 impliedVol:0.130166479050338 delta:-3.01548494187486E-02 optPrice:2.23660918414669E-04 pvDividend:0 gamma: 1.79769313486232E+308 theta/vega/undPrice: -2.06645114207706E-04-1.03445347402569E-04-1.5646</t>
  </si>
  <si>
    <t>2014-12-2 17:38:22.748: RTWSControl  - tickOptionComputation - id:3000011 tickType:13 impliedVol:0.121563161659822 delta:-0.04163245338986 optPrice:2.98974230014801E-04 pvDividend:0 gamma: 1.79769313486232E+308 theta/vega/undPrice: -2.54047330160196E-04-1.65240525744551E-04-1.5646</t>
  </si>
  <si>
    <t>2014-12-2 17:38:22.754: RTWSControl  - tickOptionComputation - id:3000008 tickType:13 impliedVol:0.150825775198633 delta:-0.017762259554905 optPrice:1.424939485811E-04 pvDividend:0 gamma: 1.79769313486232E+308 theta/vega/undPrice: -1.53465893168235E-04-6.83723113810898E-05-1.5646</t>
  </si>
  <si>
    <t>2014-12-2 17:38:26.401: RTWSControl  - tickOptionComputation - id:3000012 tickType:10 impliedVol:0.109976267015439 delta:-5.78877821987345E-02 optPrice:3.9999998989515E-04 pvDividend:0 gamma: 1.79769313486232E+308 theta/vega/undPrice: -2.96516865242618E-04-1.69330870444885E-04-1.5646</t>
  </si>
  <si>
    <t>2014-12-2 17:38:31.402: RTWSControl  - tickOptionComputation - id:3000012 tickType:13 impliedVol:0.114110265444253 delta:-6.45258968051552E-02 optPrice:4.69584121278378E-04 pvDividend:0 gamma: 1.79769313486232E+308 theta/vega/undPrice: -3.35702099135644E-04-1.90426378184888E-04-1.5646</t>
  </si>
  <si>
    <t>2014-12-2 17:38:31.620: RTWSControl  - tickOptionComputation - id:3000006 tickType:13 impliedVol:0.176087168854792 delta:-1.33676813849859E-02 optPrice:1.21470330847051E-04 pvDividend:0 gamma: 1.79769313486232E+308 theta/vega/undPrice: -1.40080236992066E-04-5.78055260549542E-05-1.5646</t>
  </si>
  <si>
    <t>2014-12-2 17:38:31.645: RTWSControl  - tickOptionComputation - id:3000007 tickType:13 impliedVol:0.162880501964622 delta:-1.51050826227768E-02 optPrice:1.28768020590542E-04 pvDividend:0 gamma: 1.79769313486232E+308 theta/vega/undPrice: -1.4387322900135E-04-5.79014428188014E-05-1.5646</t>
  </si>
  <si>
    <t>2014-12-2 17:38:31.653: RTWSControl  - tickOptionComputation - id:3000009 tickType:13 impliedVol:0.139919787770367 delta:-2.15140732904568E-02 optPrice:1.62662926468389E-04 pvDividend:0 gamma: 1.79769313486232E+308 theta/vega/undPrice: -1.6887162205349E-04-1.00546207578367E-04-1.5646</t>
  </si>
  <si>
    <t>2014-12-2 17:38:31.659: RTWSControl  - tickOptionComputation - id:3000010 tickType:13 impliedVol:0.130165740466296 delta:-3.01540926484406E-02 optPrice:2.23653278095909E-04 pvDividend:0 gamma: 1.79769313486232E+308 theta/vega/undPrice: -2.06639629724577E-04-1.03445347422877E-04-1.5646</t>
  </si>
  <si>
    <t>2014-12-2 17:38:31.710: RTWSControl  - tickOptionComputation - id:3000011 tickType:13 impliedVol:0.121562566357589 delta:-4.16318551363363E-02 optPrice:2.98968061811095E-04 pvDividend:0 gamma: 1.79769313486232E+308 theta/vega/undPrice: -2.54042902406746E-04-1.65236630066324E-04-1.5646</t>
  </si>
  <si>
    <t>2014-12-2 17:38:31.716: RTWSControl  - tickOptionComputation - id:3000008 tickType:13 impliedVol:0.150824708269809 delta:-1.77616692636384E-02 optPrice:1.42487760687299E-04 pvDividend:0 gamma: 1.79769313486232E+308 theta/vega/undPrice: -1.53460310243454E-04-6.83674986072524E-05-1.5646</t>
  </si>
  <si>
    <t>2014-12-2 17:38:44.440: RTWSControl  - tickOptionComputation - id:3000012 tickType:13 impliedVol:0.114110265444253 delta:-6.52204925744464E-02 optPrice:4.75251532345609E-04 pvDividend:0 gamma: 1.79769313486232E+308 theta/vega/undPrice: -3.38654408650688E-04-1.94436311060373E-04-1.5645</t>
  </si>
  <si>
    <t>2014-12-2 17:38:44.449: RTWSControl  - tickOptionComputation - id:3000012 tickType:10 impliedVol:0.10376941282991 delta:-4.76970216997159E-02 optPrice:3.00000014249235E-04 pvDividend:0 gamma: 1.79769313486232E+308 theta/vega/undPrice: -2.40627846582608E-04-1.69306732989117E-04-1.5645</t>
  </si>
  <si>
    <t>2014-12-2 17:38:44.455: RTWSControl  - tickOptionComputation - id:3000012 tickType:11 impliedVol:0.115559071883018 delta:-6.74179892721422E-02 optPrice:5.00000023748726E-04 pvDividend:0 gamma: 1.79769313486232E+308 theta/vega/undPrice: -3.52388403044571E-04-2.0670084284474E-04-1.5645</t>
  </si>
  <si>
    <t>2014-12-2 17:38:44.499: RTWSControl  - tickOptionComputation - id:3000006 tickType:13 impliedVol:0.176087168854792 delta:-1.35157869721664E-02 optPrice:1.22965371416236E-04 pvDividend:0 gamma: 1.79769313486232E+308 theta/vega/undPrice: -1.41404974142194E-04-5.77972021563467E-05-1.5645</t>
  </si>
  <si>
    <t>2014-12-2 17:38:44.511: RTWSControl  - tickOptionComputation - id:3000006 tickType:10 impliedVol:1.79769313486232E+308 delta:1.79769313486232E+308 optPrice:1.79769313486232E+308 pvDividend:0 gamma: 1.79769313486232E+308 theta/vega/undPrice: 1.79769313486232E+308-1.79769313486232E+308-1.5645</t>
  </si>
  <si>
    <t>2014-12-2 17:38:44.539: RTWSControl  - tickOptionComputation - id:3000006 tickType:11 impliedVol:0.172018893406313 delta:-1.14494754370335E-02 optPrice:9.99999974737875E-05 pvDividend:0 gamma: 1.79769313486232E+308 theta/vega/undPrice: -1.20185549819637E-04-5.77972985993211E-05-1.5645</t>
  </si>
  <si>
    <t>2014-12-2 17:38:44.553: RTWSControl  - tickOptionComputation - id:3000007 tickType:13 impliedVol:0.162880501964622 delta:-1.52665103362769E-02 optPrice:1.30273883008061E-04 pvDividend:0 gamma: 1.79769313486232E+308 theta/vega/undPrice: -1.45208582194563E-04-5.7893105675388E-05-1.5645</t>
  </si>
  <si>
    <t>2014-12-2 17:38:44.579: RTWSControl  - tickOptionComputation - id:3000009 tickType:13 impliedVol:0.139919787770367 delta:-2.17051151160497E-02 optPrice:1.64187640289537E-04 pvDividend:0 gamma: 1.79769313486232E+308 theta/vega/undPrice: -1.70229590852666E-04-1.02043571437753E-04-1.5645</t>
  </si>
  <si>
    <t>2014-12-2 17:38:44.585: RTWSControl  - tickOptionComputation - id:3000010 tickType:13 impliedVol:0.130165740466296 delta:-3.05215719786374E-02 optPrice:2.26704493640267E-04 pvDividend:0 gamma: 1.79769313486232E+308 theta/vega/undPrice: -2.08743471458397E-04-1.03430452148634E-04-1.5645</t>
  </si>
  <si>
    <t>2014-12-2 17:38:44.591: RTWSControl  - tickOptionComputation - id:3000011 tickType:13 impliedVol:0.121562566357589 delta:-4.20286952502533E-02 optPrice:3.02031865551474E-04 pvDividend:0 gamma: 1.79769313486232E+308 theta/vega/undPrice: -2.5616640922739E-04-1.67798094748931E-04-1.5645</t>
  </si>
  <si>
    <t>2014-12-2 17:38:44.623: RTWSControl  - tickOptionComputation - id:3000008 tickType:13 impliedVol:0.150824708269809 delta:-1.79374391179589E-02 optPrice:1.44003515676547E-04 pvDividend:0 gamma: 1.79769313486232E+308 theta/vega/undPrice: -1.54806739656968E-04-6.98579098162221E-05-1.5645</t>
  </si>
  <si>
    <t>2014-12-2 17:38:44.629: RTWSControl  - tickOptionComputation - id:3000066 tickType:13 impliedVol:9.73946285371383E-02 delta:-1.49814374559233E-02 optPrice:1.37592089802103E-04 pvDividend:0 gamma: 1.79769313486232E+308 theta/vega/undPrice: -4.72610463751839E-05-1.17855375895672E-04-1.79769313486232E+308</t>
  </si>
  <si>
    <t>2014-12-2 17:38:44.634: RTWSControl  - tickOptionComputation - id:3000068 tickType:13 impliedVol:0.090091103440308 delta:-2.87481612778133E-02 optPrice:2.64571650995264E-04 pvDividend:0 gamma: 1.79769313486232E+308 theta/vega/undPrice: -7.60617798337501E-05-1.87572572310507E-04-1.79769313486232E+308</t>
  </si>
  <si>
    <t>2014-12-2 17:38:44.661: RTWSControl  - tickOptionComputation - id:3000067 tickType:13 impliedVol:9.33982966887896E-02 delta:-1.98509322204078E-02 optPrice:1.79597769457299E-04 pvDividend:0 gamma: 1.79769313486232E+308 theta/vega/undPrice: -5.80344870947421E-05-1.67148965553569E-04-1.79769313486232E+308</t>
  </si>
  <si>
    <t>2014-12-2 17:38:44.666: RTWSControl  - tickOptionComputation - id:3000069 tickType:13 impliedVol:8.74730487916722E-02 delta:-4.09032707127907E-02 optPrice:3.80780622767166E-04 pvDividend:0 gamma: 1.79769313486232E+308 theta/vega/undPrice: -9.96165261269096E-05-2.94002075203698E-04-1.79769313486232E+308</t>
  </si>
  <si>
    <t>2014-12-2 17:38:44.671: RTWSControl  - tickOptionComputation - id:3000070 tickType:13 impliedVol:8.55441327429034E-02 delta:-6.25763354275775E-02 optPrice:6.13593723347463E-04 pvDividend:0 gamma: 1.79769313486232E+308 theta/vega/undPrice: -1.35837960668018E-04-3.57348877967165E-04-1.79769313486232E+308</t>
  </si>
  <si>
    <t>2014-12-2 17:38:44.705: RTWSControl  - tickOptionComputation - id:3000007 tickType:10 impliedVol:1.79769313486232E+308 delta:1.79769313486232E+308 optPrice:1.79769313486232E+308 pvDividend:0 gamma: 1.79769313486232E+308 theta/vega/undPrice: 1.79769313486232E+308-1.79769313486232E+308-1.5645</t>
  </si>
  <si>
    <t>2014-12-2 17:38:44.711: RTWSControl  - tickOptionComputation - id:3000007 tickType:11 impliedVol:0.157574690256055 delta:-1.23774490899867E-02 optPrice:9.99999974737875E-05 pvDividend:0 gamma: 1.79769313486232E+308 theta/vega/undPrice: -1.17488424301003E-04-5.78932134088128E-05-1.5645</t>
  </si>
  <si>
    <t>2014-12-2 17:38:44.746: RTWSControl  - tickOptionComputation - id:3000071 tickType:13 impliedVol:8.43043552939946E-02 delta:-9.32526132726822E-02 optPrice:9.70291576579658E-04 pvDividend:0 gamma: 1.79769313486232E+308 theta/vega/undPrice: -1.81290551171002E-04-4.57577663525998E-04-1.79769313486232E+308</t>
  </si>
  <si>
    <t>2014-12-2 17:38:44.751: RTWSControl  - tickOptionComputation - id:3000072 tickType:13 impliedVol:8.37537164449458E-02 delta:-0.135853678280001 optPrice:1.51507627757552E-03 pvDividend:0 gamma: 1.79769313486232E+308 theta/vega/undPrice: -2.36702172017836E-04-6.32921933458974E-04-1.79769313486232E+308</t>
  </si>
  <si>
    <t>2014-12-2 17:38:44.756: RTWSControl  - tickOptionComputation - id:3000009 tickType:10 impliedVol:1.79769313486232E+308 delta:1.79769313486232E+308 optPrice:1.79769313486232E+308 pvDividend:0 gamma: 1.79769313486232E+308 theta/vega/undPrice: 1.79769313486232E+308-1.79769313486232E+308-1.5645</t>
  </si>
  <si>
    <t>2014-12-2 17:38:44.787: RTWSControl  - tickOptionComputation - id:3000009 tickType:11 impliedVol:0.128846360499909 delta:-1.48536010874154E-02 optPrice:9.99999974737875E-05 pvDividend:0 gamma: 1.79769313486232E+308 theta/vega/undPrice: -1.12185337964971E-04-5.80845026398572E-05-1.5645</t>
  </si>
  <si>
    <t>2014-12-2 17:38:44.797: RTWSControl  - tickOptionComputation - id:3000010 tickType:10 impliedVol:1.79769313486232E+308 delta:1.79769313486232E+308 optPrice:1.79769313486232E+308 pvDividend:0 gamma: 1.79769313486232E+308 theta/vega/undPrice: 1.79769313486232E+308-1.79769313486232E+308-1.5645</t>
  </si>
  <si>
    <t>2014-12-2 17:38:44.830: RTWSControl  - tickOptionComputation - id:3000010 tickType:11 impliedVol:0.127545929413232 delta:-2.77869787482792E-02 optPrice:1.99999994947575E-04 pvDividend:0 gamma: 1.79769313486232E+308 theta/vega/undPrice: -1.89288043439864E-04-1.03430526341775E-04-1.5645</t>
  </si>
  <si>
    <t>2014-12-2 17:38:44.840: RTWSControl  - tickOptionComputation - id:3000011 tickType:10 impliedVol:0.111702147275654 delta:-3.12736567181947E-02 optPrice:1.99999994947575E-04 pvDividend:0 gamma: 1.79769313486232E+308 theta/vega/undPrice: -1.82820367138014E-04-1.03599845717855E-04-1.5645</t>
  </si>
  <si>
    <t>2014-12-2 17:38:44.873: RTWSControl  - tickOptionComputation - id:3000011 tickType:11 impliedVol:0.121352841534018 delta:-0.041814626292101 optPrice:3.00000014249235E-04 pvDividend:0 gamma: 1.79769313486232E+308 theta/vega/undPrice: -2.54606386554726E-04-1.66425846335176E-04-1.5645</t>
  </si>
  <si>
    <t>2014-12-2 17:38:44.884: RTWSControl  - tickOptionComputation - id:3000008 tickType:10 impliedVol:1.79769313486232E+308 delta:1.79769313486232E+308 optPrice:1.79769313486232E+308 pvDividend:0 gamma: 1.79769313486232E+308 theta/vega/undPrice: 1.79769313486232E+308-1.79769313486232E+308-1.5645</t>
  </si>
  <si>
    <t>2014-12-2 17:38:44.912: RTWSControl  - tickOptionComputation - id:3000008 tickType:11 impliedVol:0.143188166576693 delta:-1.34943680152791E-02 optPrice:9.99999974737875E-05 pvDividend:0 gamma: 1.79769313486232E+308 theta/vega/undPrice: -1.148436975158E-04-5.79889476947239E-05-1.5645</t>
  </si>
  <si>
    <t>2014-12-2 17:38:44.922: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</si>
  <si>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17:38:44.995: RTWSControl  - tickOptionComputation - id:3000069 tickType:11 impliedVol:9.17339225513029E-02 delta:-4.93925029363354E-02 optPrice:5.00000023748726E-04 pvDividend:0 gamma: 1.79769313486232E+308 theta/vega/undPrice: -1.20916034658894E-04-3.04054830771261E-04-1.79769313486232E+308</t>
  </si>
  <si>
    <t>2014-12-2 17:38:45.36: RTWSControl  - tickOptionComputation - id:3000071 tickType:11 impliedVol:8.71390299329329E-02 delta:-0.1006550168407 optPrice:1.09999999403954E-03 pvDividend:0 gamma: 1.79769313486232E+308 theta/vega/undPrice: -1.98328500320816E-04-4.57576948147793E-04-1.79769313486232E+308</t>
  </si>
  <si>
    <t>2014-12-2 17:38:46.575: RTWSControl  - tickOptionComputation - id:3000012 tickType:13 impliedVol:0.114101085569281 delta:-6.52063529064628E-02 optPrice:4.75096111078104E-04 pvDividend:0 gamma: 1.79769313486232E+308 theta/vega/undPrice: -3.38567387789625E-04-1.94358600951129E-04-1.5645</t>
  </si>
  <si>
    <t>2014-12-2 17:38:46.585: RTWSControl  - tickOptionComputation - id:3000006 tickType:13 impliedVol:0.175656725349363 delta:-1.33018080259913E-02 optPrice:1.20477523086049E-04 pvDividend:0 gamma: 1.79769313486232E+308 theta/vega/undPrice: -1.39159857215671E-04-5.77972120262643E-05-1.5645</t>
  </si>
  <si>
    <t>2014-12-2 17:38:46.612: RTWSControl  - tickOptionComputation - id:3000007 tickType:13 impliedVol:0.16253247096774 delta:-1.50828728419655E-02 optPrice:1.28259019890625E-04 pvDividend:0 gamma: 1.79769313486232E+308 theta/vega/undPrice: -1.43390300094688E-04-5.78931123728336E-05-1.5645</t>
  </si>
  <si>
    <t>2014-12-2 17:38:46.618: RTWSControl  - tickOptionComputation - id:3000009 tickType:13 impliedVol:0.139721939506423 delta:-2.15922779112144E-02 optPrice:1.63038450086506E-04 pvDividend:0 gamma: 1.79769313486232E+308 theta/vega/undPrice: -1.69192519261511E-04-1.01149763910557E-04-1.5645</t>
  </si>
  <si>
    <t>2014-12-2 17:38:46.625: RTWSControl  - tickOptionComputation - id:3000010 tickType:13 impliedVol:0.130035662426735 delta:-3.03885197872943E-02 optPrice:2.25359088715762E-04 pvDividend:0 gamma: 1.79769313486232E+308 theta/vega/undPrice: -2.07777477119464E-04-1.03430455748131E-04-1.5645</t>
  </si>
  <si>
    <t>2014-12-2 17:38:46.668: RTWSControl  - tickOptionComputation - id:3000011 tickType:13 impliedVol:0.121495377781017 delta:-4.19613528216286E-02 optPrice:3.01335793494396E-04 pvDividend:0 gamma: 1.79769313486232E+308 theta/vega/undPrice: -2.55666631894862E-04-1.6735847387319E-04-1.5645</t>
  </si>
  <si>
    <t>2014-12-2 17:38:46.674: RTWSControl  - tickOptionComputation - id:3000008 tickType:13 impliedVol:0.150554209020093 delta:-0.01778782208587 optPrice:1.42434920242371E-04 pvDividend:0 gamma: 1.79769313486232E+308 theta/vega/undPrice: -1.53391183138004E-04-6.86378993967242E-05-1.5645</t>
  </si>
  <si>
    <t>2014-12-2 17:38:46.680: RTWSControl  - tickOptionComputation - id:3000066 tickType:13 impliedVol:9.69726975479901E-02 delta:-1.46075020667778E-02 optPrice:1.33190994187078E-04 pvDividend:0 gamma: 1.79769313486232E+308 theta/vega/undPrice: -4.60425329763389E-05-1.14432351078717E-04-1.79769313486232E+308</t>
  </si>
  <si>
    <t>2014-12-2 17:38:46.706: RTWSControl  - tickOptionComputation - id:3000068 tickType:13 impliedVol:9.03373542606793E-02 delta:-2.91141663699101E-02 optPrice:2.69153175736539E-04 pvDividend:0 gamma: 1.79769313486232E+308 theta/vega/undPrice: -7.70709920446338E-05-1.90466124721071E-04-1.79769313486232E+308</t>
  </si>
  <si>
    <t>2014-12-2 17:38:46.711: RTWSControl  - tickOptionComputation - id:3000067 tickType:13 impliedVol:0.093380273887437 delta:-1.98352528833123E-02 optPrice:1.79409464945875E-04 pvDividend:0 gamma: 1.79769313486232E+308 theta/vega/undPrice: -5.79823519503757E-05-1.67002508768893E-04-1.79769313486232E+308</t>
  </si>
  <si>
    <t>2014-12-2 17:38:46.717: RTWSControl  - tickOptionComputation - id:3000069 tickType:13 impliedVol:8.78439386677243E-02 delta:-4.14198942954315E-02 optPrice:3.87692427174799E-04 pvDividend:0 gamma: 1.79769313486232E+308 theta/vega/undPrice: -1.01139051609852E-04-2.98367349176307E-04-1.79769313486232E+308</t>
  </si>
  <si>
    <t>2014-12-2 17:38:46.746: RTWSControl  - tickOptionComputation - id:3000070 tickType:13 impliedVol:8.59000271085613E-02 delta:-6.33119673180578E-02 optPrice:6.24432665241783E-04 pvDividend:0 gamma: 1.79769313486232E+308 theta/vega/undPrice: -1.37699822598682E-04-3.62768257677887E-04-1.79769313486232E+308</t>
  </si>
  <si>
    <t>2014-12-2 17:38:46.751: RTWSControl  - tickOptionComputation - id:3000071 tickType:13 impliedVol:8.45056195832044E-02 delta:-9.37998290634422E-02 optPrice:9.79501008215083E-04 pvDividend:0 gamma: 1.79769313486232E+308 theta/vega/undPrice: -1.82500261534719E-04-4.57577608539774E-04-1.79769313486232E+308</t>
  </si>
  <si>
    <t>2014-12-2 17:38:46.757: RTWSControl  - tickOptionComputation - id:3000072 tickType:13 impliedVol:8.36607160916394E-02 delta:-0.135561239467555 optPrice:1.50919006204625E-03 pvDividend:0 gamma: 1.79769313486232E+308 theta/vega/undPrice: -2.36119319723741E-04-6.32921971462468E-04-1.79769313486232E+308</t>
  </si>
  <si>
    <t>2014-12-2 17:38:46.790: RTWSControl  - tickOptionComputation - id:3000072 tickType:11 impliedVol:8.50954857601385E-02 delta:-0.139903143562644 optPrice:1.5999999595806E-03 pvDividend:0 gamma: 1.79769313486232E+308 theta/vega/undPrice: -2.45111308320845E-04-6.32921384999528E-04-1.79769313486232E+308</t>
  </si>
  <si>
    <t>2014-12-2 17:38:48.423: RTWSControl  - tickOptionComputation - id:3000007 tickType:10 impliedVol:1.79769313486232E+308 delta:1.79769313486232E+308 optPrice:1.79769313486232E+308 pvDividend:0 gamma: 1.79769313486232E+308 theta/vega/undPrice: 1.79769313486232E+308-1.79769313486232E+308-1.5645</t>
  </si>
  <si>
    <t>2014-12-2 17:38:48.631: RTWSControl  - tickOptionComputation - id:3000009 tickType:10 impliedVol:1.79769313486232E+308 delta:1.79769313486232E+308 optPrice:1.79769313486232E+308 pvDividend:0 gamma: 1.79769313486232E+308 theta/vega/undPrice: 1.79769313486232E+308-1.79769313486232E+308-1.5645</t>
  </si>
  <si>
    <t>2014-12-2 17:38:48.641: RTWSControl  - tickOptionComputation - id:3000010 tickType:10 impliedVol:1.79769313486232E+308 delta:1.79769313486232E+308 optPrice:1.79769313486232E+308 pvDividend:0 gamma: 1.79769313486232E+308 theta/vega/undPrice: 1.79769313486232E+308-1.79769313486232E+308-1.5645</t>
  </si>
  <si>
    <t>2014-12-2 17:38:48.659: RTWSControl  - tickOptionComputation - id:3000008 tickType:10 impliedVol:1.79769313486232E+308 delta:1.79769313486232E+308 optPrice:1.79769313486232E+308 pvDividend:0 gamma: 1.79769313486232E+308 theta/vega/undPrice: 1.79769313486232E+308-1.79769313486232E+308-1.5645</t>
  </si>
  <si>
    <t>2014-12-2 17:38:48.668: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</si>
  <si>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17:38:52.480: RTWSControl  - tickOptionComputation - id:3000006 tickType:10 impliedVol:1.79769313486232E+308 delta:1.79769313486232E+308 optPrice:1.79769313486232E+308 pvDividend:0 gamma: 1.79769313486232E+308 theta/vega/undPrice: 1.79769313486232E+308-1.79769313486232E+308-1.5645</t>
  </si>
  <si>
    <t>2014-12-2 17:38:52.699: RTWSControl  - tickOptionComputation - id:3000007 tickType:10 impliedVol:1.79769313486232E+308 delta:1.79769313486232E+308 optPrice:1.79769313486232E+308 pvDividend:0 gamma: 1.79769313486232E+308 theta/vega/undPrice: 1.79769313486232E+308-1.79769313486232E+308-1.5645</t>
  </si>
  <si>
    <t>2014-12-2 17:38:52.730: RTWSControl  - tickOptionComputation - id:3000009 tickType:10 impliedVol:1.79769313486232E+308 delta:1.79769313486232E+308 optPrice:1.79769313486232E+308 pvDividend:0 gamma: 1.79769313486232E+308 theta/vega/undPrice: 1.79769313486232E+308-1.79769313486232E+308-1.5645</t>
  </si>
  <si>
    <t>2014-12-2 17:38:52.792: RTWSControl  - tickOptionComputation - id:3000010 tickType:10 impliedVol:1.79769313486232E+308 delta:1.79769313486232E+308 optPrice:1.79769313486232E+308 pvDividend:0 gamma: 1.79769313486232E+308 theta/vega/undPrice: 1.79769313486232E+308-1.79769313486232E+308-1.5645</t>
  </si>
  <si>
    <t>2014-12-2 17:38:52.792: RTWSControl  - tickOptionComputation - id:3000008 tickType:10 impliedVol:1.79769313486232E+308 delta:1.79769313486232E+308 optPrice:1.79769313486232E+308 pvDividend:0 gamma: 1.79769313486232E+308 theta/vega/undPrice: 1.79769313486232E+308-1.79769313486232E+308-1.5645</t>
  </si>
  <si>
    <t>2014-12-2 17:38:52.824: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</si>
  <si>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17:38:55.402: RTWSControl  - tickOptionComputation - id:3000012 tickType:13 impliedVol:0.114033929018966 delta:-6.51028428661549E-02 optPrice:4.73959106890986E-04 pvDividend:0 gamma: 1.79769313486232E+308 theta/vega/undPrice: -3.37930775532297E-04-1.93790102692746E-04-1.5645</t>
  </si>
  <si>
    <t>2014-12-2 17:38:55.614: RTWSControl  - tickOptionComputation - id:3000006 tickType:13 impliedVol:0.175336976392387 delta:-1.31421741109721E-02 optPrice:1.18629459336741E-04 pvDividend:0 gamma: 1.79769313486232E+308 theta/vega/undPrice: -1.37492103060849E-04-5.77972194092702E-05-1.5645</t>
  </si>
  <si>
    <t>2014-12-2 17:38:55.627: RTWSControl  - tickOptionComputation - id:3000007 tickType:13 impliedVol:0.162264960270619 delta:-0.014941184296522 optPrice:1.26710314449373E-04 pvDividend:0 gamma: 1.79769313486232E+308 theta/vega/undPrice: -1.4199269474256E-04-5.78931175559432E-05-1.5645</t>
  </si>
  <si>
    <t>2014-12-2 17:38:55.652: RTWSControl  - tickOptionComputation - id:3000009 tickType:13 impliedVol:0.13954673789852 delta:-2.14920886101323E-02 optPrice:1.62020801684552E-04 pvDividend:0 gamma: 1.79769313486232E+308 theta/vega/undPrice: -1.68274155956066E-04-1.00358265735529E-04-1.5645</t>
  </si>
  <si>
    <t>2014-12-2 17:38:55.658: RTWSControl  - tickOptionComputation - id:3000010 tickType:13 impliedVol:0.12990053164819 delta:-3.02500162169165E-02 optPrice:2.23961422956408E-04 pvDividend:0 gamma: 1.79769313486232E+308 theta/vega/undPrice: -2.06773959734585E-04-1.03430459496535E-04-1.5645</t>
  </si>
  <si>
    <t>2014-12-2 17:38:55.665: RTWSControl  - tickOptionComputation - id:3000011 tickType:13 impliedVol:0.121396262021683 delta:-4.18618735579043E-02 optPrice:3.00308956565344E-04 pvDividend:0 gamma: 1.79769313486232E+308 theta/vega/undPrice: -2.54929366520359E-04-1.66709950556892E-04-1.5645</t>
  </si>
  <si>
    <t>2014-12-2 17:38:55.709: RTWSControl  - tickOptionComputation - id:3000008 tickType:13 impliedVol:0.150334880772661 delta:-1.76661118698761E-02 optPrice:1.41163059736382E-04 pvDividend:0 gamma: 1.79769313486232E+308 theta/vega/undPrice: -1.52243410783177E-04-6.76486811826587E-05-1.5645</t>
  </si>
  <si>
    <t>2014-12-2 17:38:56.518: RTWSControl  - tickOptionComputation - id:3000012 tickType:10 impliedVol:0.109653286774014 delta:-0.058070987287124 optPrice:3.9999998989515E-04 pvDividend:0 gamma: 1.79769313486232E+308 theta/vega/undPrice: -2.96404330910342E-04-1.69306500581523E-04-1.5645</t>
  </si>
  <si>
    <t>2014-12-2 17:38:56.737: RTWSControl  - tickOptionComputation - id:3000006 tickType:10 impliedVol:1.79769313486232E+308 delta:1.79769313486232E+308 optPrice:1.79769313486232E+308 pvDividend:0 gamma: 1.79769313486232E+308 theta/vega/undPrice: 1.79769313486232E+308-1.79769313486232E+308-1.5645</t>
  </si>
  <si>
    <t>2014-12-2 17:38:56.768: RTWSControl  - tickOptionComputation - id:3000007 tickType:10 impliedVol:1.79769313486232E+308 delta:1.79769313486232E+308 optPrice:1.79769313486232E+308 pvDividend:0 gamma: 1.79769313486232E+308 theta/vega/undPrice: 1.79769313486232E+308-1.79769313486232E+308-1.5645</t>
  </si>
  <si>
    <t>2014-12-2 17:38:56.830: RTWSControl  - tickOptionComputation - id:3000009 tickType:10 impliedVol:1.79769313486232E+308 delta:1.79769313486232E+308 optPrice:1.79769313486232E+308 pvDividend:0 gamma: 1.79769313486232E+308 theta/vega/undPrice: 1.79769313486232E+308-1.79769313486232E+308-1.5645</t>
  </si>
  <si>
    <t>2014-12-2 17:38:56.846: RTWSControl  - tickOptionComputation - id:3000010 tickType:10 impliedVol:1.79769313486232E+308 delta:1.79769313486232E+308 optPrice:1.79769313486232E+308 pvDividend:0 gamma: 1.79769313486232E+308 theta/vega/undPrice: 1.79769313486232E+308-1.79769313486232E+308-1.5645</t>
  </si>
  <si>
    <t>2014-12-2 17:38:56.862: RTWSControl  - tickOptionComputation - id:3000008 tickType:10 impliedVol:1.79769313486232E+308 delta:1.79769313486232E+308 optPrice:1.79769313486232E+308 pvDividend:0 gamma: 1.79769313486232E+308 theta/vega/undPrice: 1.79769313486232E+308-1.79769313486232E+308-1.5645</t>
  </si>
  <si>
    <t>2014-12-2 17:38:56.877: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</si>
  <si>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17:38:58.416: RTWSControl  - tickOptionComputation - id:3000012 tickType:13 impliedVol:0.114019946377923 delta:-6.50812756873239E-02 optPrice:4.73722371658334E-04 pvDividend:0 gamma: 1.79769313486232E+308 theta/vega/undPrice: -3.37798226722582E-04-1.93671735874119E-04-1.5645</t>
  </si>
  <si>
    <t>2014-12-2 17:38:58.634: RTWSControl  - tickOptionComputation - id:3000006 tickType:13 impliedVol:0.175320896600716 delta:-1.31341308779858E-02 optPrice:1.18536522419808E-04 pvDividend:0 gamma: 1.79769313486232E+308 theta/vega/undPrice: -1.3740823369623E-04-5.77972197816393E-05-1.5645</t>
  </si>
  <si>
    <t>2014-12-2 17:38:58.647: RTWSControl  - tickOptionComputation - id:3000007 tickType:13 impliedVol:0.162249003412462 delta:-1.49327178388394E-02 optPrice:1.26617935061895E-04 pvDividend:0 gamma: 1.79769313486232E+308 theta/vega/undPrice: -1.41909328387063E-04-5.78931178660587E-05-1.5645</t>
  </si>
  <si>
    <t>2014-12-2 17:38:58.693: RTWSControl  - tickOptionComputation - id:3000009 tickType:13 impliedVol:0.139531298817303 delta:-2.14832476463361E-02 optPrice:1.61931124672825E-04 pvDividend:0 gamma: 1.79769313486232E+308 theta/vega/undPrice: -1.68193228125302E-04-1.00288517487631E-04-1.5645</t>
  </si>
  <si>
    <t>2014-12-2 17:38:58.699: RTWSControl  - tickOptionComputation - id:3000010 tickType:13 impliedVol:0.129885487410405 delta:-0.030234578596706 optPrice:2.23805819497852E-04 pvDividend:0 gamma: 1.79769313486232E+308 theta/vega/undPrice: -2.06662237188544E-04-1.03430459914493E-04-1.5645</t>
  </si>
  <si>
    <t>2014-12-2 17:38:58.705: RTWSControl  - tickOptionComputation - id:3000011 tickType:13 impliedVol:0.121381703263935 delta:-4.18472476766374E-02 optPrice:3.00158128176654E-04 pvDividend:0 gamma: 1.79769313486232E+308 theta/vega/undPrice: -2.54821072256676E-04-1.66614691294973E-04-1.5645</t>
  </si>
  <si>
    <t>2014-12-2 17:38:58.748: RTWSControl  - tickOptionComputation - id:3000008 tickType:13 impliedVol:0.150319137484658 delta:-1.76573618545926E-02 optPrice:1.41071766128781E-04 pvDividend:0 gamma: 1.79769313486232E+308 theta/vega/undPrice: -1.52161024169457E-04-6.75776755166749E-05-1.5645</t>
  </si>
  <si>
    <t>2014-12-2 17:39:0.614: RTWSControl  - tickOptionComputation - id:3000006 tickType:10 impliedVol:1.79769313486232E+308 delta:1.79769313486232E+308 optPrice:1.79769313486232E+308 pvDividend:0 gamma: 1.79769313486232E+308 theta/vega/undPrice: 1.79769313486232E+308-1.79769313486232E+308-1.5645</t>
  </si>
  <si>
    <t>2014-12-2 17:39:0.654: RTWSControl  - tickOptionComputation - id:3000007 tickType:10 impliedVol:1.79769313486232E+308 delta:1.79769313486232E+308 optPrice:1.79769313486232E+308 pvDividend:0 gamma: 1.79769313486232E+308 theta/vega/undPrice: 1.79769313486232E+308-1.79769313486232E+308-1.5645</t>
  </si>
  <si>
    <t>2014-12-2 17:39:0.664: RTWSControl  - tickOptionComputation - id:3000009 tickType:10 impliedVol:1.79769313486232E+308 delta:1.79769313486232E+308 optPrice:1.79769313486232E+308 pvDividend:0 gamma: 1.79769313486232E+308 theta/vega/undPrice: 1.79769313486232E+308-1.79769313486232E+308-1.5645</t>
  </si>
  <si>
    <t>2014-12-2 17:39:0.711: RTWSControl  - tickOptionComputation - id:3000010 tickType:10 impliedVol:1.79769313486232E+308 delta:1.79769313486232E+308 optPrice:1.79769313486232E+308 pvDividend:0 gamma: 1.79769313486232E+308 theta/vega/undPrice: 1.79769313486232E+308-1.79769313486232E+308-1.5645</t>
  </si>
  <si>
    <t>2014-12-2 17:39:0.717: RTWSControl  - tickOptionComputation - id:3000008 tickType:10 impliedVol:1.79769313486232E+308 delta:1.79769313486232E+308 optPrice:1.79769313486232E+308 pvDividend:0 gamma: 1.79769313486232E+308 theta/vega/undPrice: 1.79769313486232E+308-1.79769313486232E+308-1.5645</t>
  </si>
  <si>
    <t>2014-12-2 17:39:0.750: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</si>
  <si>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17:39:2.403: RTWSControl  - tickOptionComputation - id:3000012 tickType:13 impliedVol:0.114127868728829 delta:-6.52476003490434E-02 optPrice:4.75549567428275E-04 pvDividend:0 gamma: 1.79769313486232E+308 theta/vega/undPrice: -3.38821279439385E-04-1.94585327595052E-04-1.5645</t>
  </si>
  <si>
    <t>2014-12-2 17:39:2.618: RTWSControl  - tickOptionComputation - id:3000006 tickType:13 impliedVol:0.175742912397162 delta:-0.013344736946581 optPrice:1.20975661207046E-04 pvDividend:0 gamma: 1.79769313486232E+308 theta/vega/undPrice: -1.39609393602773E-04-5.7797210043692E-05-1.5645</t>
  </si>
  <si>
    <t>2014-12-2 17:39:2.632: RTWSControl  - tickOptionComputation - id:3000007 tickType:13 impliedVol:0.162606627165033 delta:-1.51220672693631E-02 optPrice:1.28688333933783E-04 pvDividend:0 gamma: 1.79769313486232E+308 theta/vega/undPrice: -1.43777727927821E-04-5.78931109414618E-05-1.5645</t>
  </si>
  <si>
    <t>2014-12-2 17:39:2.639: RTWSControl  - tickOptionComputation - id:3000009 tickType:13 impliedVol:0.139774590245651 delta:-2.16223370740477E-02 optPrice:1.63344268851292E-04 pvDividend:0 gamma: 1.79769313486232E+308 theta/vega/undPrice: -1.69468501347413E-04-1.01387621098147E-04-1.5645</t>
  </si>
  <si>
    <t>2014-12-2 17:39:2.659: RTWSControl  - tickOptionComputation - id:3000010 tickType:13 impliedVol:0.130078838558411 delta:-3.04327127139605E-02 optPrice:2.25805662027539E-04 pvDividend:0 gamma: 1.79769313486232E+308 theta/vega/undPrice: -2.08098114635615E-04-1.03430454552336E-04-1.5645</t>
  </si>
  <si>
    <t>2014-12-2 17:39:2.666: RTWSControl  - tickOptionComputation - id:3000011 tickType:13 impliedVol:0.121529931386135 delta:-0.041995994880391 optPrice:3.01693768023738E-04 pvDividend:0 gamma: 1.79769313486232E+308 theta/vega/undPrice: -2.55923656370835E-04-1.67584561208738E-04-1.5645</t>
  </si>
  <si>
    <t>2014-12-2 17:39:2.672: RTWSControl  - tickOptionComputation - id:3000008 tickType:13 impliedVol:0.150617186447853 delta:-1.78227039646085E-02 optPrice:1.42800119439019E-04 pvDividend:0 gamma: 1.79769313486232E+308 theta/vega/undPrice: -1.53720751934215E-04-6.89219413033149E-05-1.5645</t>
  </si>
  <si>
    <t>2014-12-2 17:39:2.708: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</si>
  <si>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17:39:6.193: TransitionLogger - flushFile - flushing file</t>
  </si>
  <si>
    <t>2014-12-2 17:39:6.193: TransitionLogger - openTransitionFile - opening file C:\temp\transitionlog_2014-12-02_170304</t>
  </si>
  <si>
    <t>2014-12-2 17:39:6.406: RTWSControl  - tickOptionComputation - id:3000006 tickType:10 impliedVol:1.79769313486232E+308 delta:1.79769313486232E+308 optPrice:1.79769313486232E+308 pvDividend:0 gamma: 1.79769313486232E+308 theta/vega/undPrice: 1.79769313486232E+308-1.79769313486232E+308-1.5645</t>
  </si>
  <si>
    <t>2014-12-2 17:39:6.626: RTWSControl  - tickOptionComputation - id:3000007 tickType:10 impliedVol:1.79769313486232E+308 delta:1.79769313486232E+308 optPrice:1.79769313486232E+308 pvDividend:0 gamma: 1.79769313486232E+308 theta/vega/undPrice: 1.79769313486232E+308-1.79769313486232E+308-1.5645</t>
  </si>
  <si>
    <t>2014-12-2 17:39:6.651: RTWSControl  - tickOptionComputation - id:3000009 tickType:10 impliedVol:1.79769313486232E+308 delta:1.79769313486232E+308 optPrice:1.79769313486232E+308 pvDividend:0 gamma: 1.79769313486232E+308 theta/vega/undPrice: 1.79769313486232E+308-1.79769313486232E+308-1.5645</t>
  </si>
  <si>
    <t>2014-12-2 17:39:6.660: RTWSControl  - tickOptionComputation - id:3000010 tickType:10 impliedVol:1.79769313486232E+308 delta:1.79769313486232E+308 optPrice:1.79769313486232E+308 pvDividend:0 gamma: 1.79769313486232E+308 theta/vega/undPrice: 1.79769313486232E+308-1.79769313486232E+308-1.5645</t>
  </si>
  <si>
    <t>2014-12-2 17:39:6.709: RTWSControl  - tickOptionComputation - id:3000008 tickType:10 impliedVol:1.79769313486232E+308 delta:1.79769313486232E+308 optPrice:1.79769313486232E+308 pvDividend:0 gamma: 1.79769313486232E+308 theta/vega/undPrice: 1.79769313486232E+308-1.79769313486232E+308-1.5645</t>
  </si>
  <si>
    <t>2014-12-2 17:39:6.719: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</si>
  <si>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17:39:10.408: RTWSControl  - tickOptionComputation - id:3000006 tickType:10 impliedVol:1.79769313486232E+308 delta:1.79769313486232E+308 optPrice:1.79769313486232E+308 pvDividend:0 gamma: 1.79769313486232E+308 theta/vega/undPrice: 1.79769313486232E+308-1.79769313486232E+308-1.5645</t>
  </si>
  <si>
    <t>2014-12-2 17:39:10.620: RTWSControl  - tickOptionComputation - id:3000007 tickType:10 impliedVol:1.79769313486232E+308 delta:1.79769313486232E+308 optPrice:1.79769313486232E+308 pvDividend:0 gamma: 1.79769313486232E+308 theta/vega/undPrice: 1.79769313486232E+308-1.79769313486232E+308-1.5645</t>
  </si>
  <si>
    <t>2014-12-2 17:39:10.647: RTWSControl  - tickOptionComputation - id:3000009 tickType:10 impliedVol:1.79769313486232E+308 delta:1.79769313486232E+308 optPrice:1.79769313486232E+308 pvDividend:0 gamma: 1.79769313486232E+308 theta/vega/undPrice: 1.79769313486232E+308-1.79769313486232E+308-1.5645</t>
  </si>
  <si>
    <t>2014-12-2 17:39:10.708: RTWSControl  - tickOptionComputation - id:3000010 tickType:10 impliedVol:1.79769313486232E+308 delta:1.79769313486232E+308 optPrice:1.79769313486232E+308 pvDividend:0 gamma: 1.79769313486232E+308 theta/vega/undPrice: 1.79769313486232E+308-1.79769313486232E+308-1.5645</t>
  </si>
  <si>
    <t>2014-12-2 17:39:10.714: RTWSControl  - tickOptionComputation - id:3000008 tickType:10 impliedVol:1.79769313486232E+308 delta:1.79769313486232E+308 optPrice:1.79769313486232E+308 pvDividend:0 gamma: 1.79769313486232E+308 theta/vega/undPrice: 1.79769313486232E+308-1.79769313486232E+308-1.5645</t>
  </si>
  <si>
    <t>2014-12-2 17:39:10.747: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</si>
  <si>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17:39:12.561: RTWSControl  - tickOptionComputation - id:3000006 tickType:10 impliedVol:1.79769313486232E+308 delta:1.79769313486232E+308 optPrice:1.79769313486232E+308 pvDividend:0 gamma: 1.79769313486232E+308 theta/vega/undPrice: 1.79769313486232E+308-1.79769313486232E+308-1.5645</t>
  </si>
  <si>
    <t>2014-12-2 17:39:12.775: RTWSControl  - tickOptionComputation - id:3000007 tickType:10 impliedVol:1.79769313486232E+308 delta:1.79769313486232E+308 optPrice:1.79769313486232E+308 pvDividend:0 gamma: 1.79769313486232E+308 theta/vega/undPrice: 1.79769313486232E+308-1.79769313486232E+308-1.5645</t>
  </si>
  <si>
    <t>2014-12-2 17:39:12.785: RTWSControl  - tickOptionComputation - id:3000009 tickType:10 impliedVol:1.79769313486232E+308 delta:1.79769313486232E+308 optPrice:1.79769313486232E+308 pvDividend:0 gamma: 1.79769313486232E+308 theta/vega/undPrice: 1.79769313486232E+308-1.79769313486232E+308-1.5645</t>
  </si>
  <si>
    <t>2014-12-2 17:39:12.832: RTWSControl  - tickOptionComputation - id:3000010 tickType:10 impliedVol:1.79769313486232E+308 delta:1.79769313486232E+308 optPrice:1.79769313486232E+308 pvDividend:0 gamma: 1.79769313486232E+308 theta/vega/undPrice: 1.79769313486232E+308-1.79769313486232E+308-1.5645</t>
  </si>
  <si>
    <t>2014-12-2 17:39:12.838: RTWSControl  - tickOptionComputation - id:3000008 tickType:10 impliedVol:1.79769313486232E+308 delta:1.79769313486232E+308 optPrice:1.79769313486232E+308 pvDividend:0 gamma: 1.79769313486232E+308 theta/vega/undPrice: 1.79769313486232E+308-1.79769313486232E+308-1.5645</t>
  </si>
  <si>
    <t>2014-12-2 17:39:12.879: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</si>
  <si>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17:39:14.471: RTWSControl  - tickOptionComputation - id:3000012 tickType:13 impliedVol:0.114257287247796 delta:-6.54466380814852E-02 optPrice:4.77740707280897E-04 pvDividend:0 gamma: 1.79769313486232E+308 theta/vega/undPrice: -3.40048105585491E-04-1.95680890099492E-04-1.5645</t>
  </si>
  <si>
    <t>2014-12-2 17:39:14.479: RTWSControl  - tickOptionComputation - id:3000006 tickType:13 impliedVol:0.176349881099512 delta:-1.36458693233734E-02 optPrice:1.24483777695221E-04 pvDividend:0 gamma: 1.79769313486232E+308 theta/vega/undPrice: -1.42775234321139E-04-5.77971961713502E-05-1.5645</t>
  </si>
  <si>
    <t>2014-12-2 17:39:14.493: RTWSControl  - tickOptionComputation - id:3000007 tickType:13 impliedVol:0.163114891332313 delta:-1.53897420145768E-02 optPrice:1.3163083812307E-04 pvDividend:0 gamma: 1.79769313486232E+308 theta/vega/undPrice: -1.46433145340179E-04-5.78931011941085E-05-1.5645</t>
  </si>
  <si>
    <t>2014-12-2 17:39:14.535: RTWSControl  - tickOptionComputation - id:3000009 tickType:13 impliedVol:0.140108380748195 delta:-2.18123762675663E-02 optPrice:1.65283071981123E-04 pvDividend:0 gamma: 1.79769313486232E+308 theta/vega/undPrice: -1.71218149508916E-04-1.02895566492329E-04-1.5645</t>
  </si>
  <si>
    <t>2014-12-2 17:39:14.541: RTWSControl  - tickOptionComputation - id:3000010 tickType:13 impliedVol:0.130336859931298 delta:-3.06961981824138E-02 optPrice:2.28474392398786E-04 pvDividend:0 gamma: 1.79769313486232E+308 theta/vega/undPrice: -2.10014250330168E-04-1.03430447426789E-04-1.5645</t>
  </si>
  <si>
    <t>2014-12-2 17:39:14.548: RTWSControl  - tickOptionComputation - id:3000011 tickType:13 impliedVol:0.121719828764498 delta:-4.21860270295324E-02 optPrice:3.0366110431702E-04 pvDividend:0 gamma: 1.79769313486232E+308 theta/vega/undPrice: -2.57336203283458E-04-1.68827072713254E-04-1.5645</t>
  </si>
  <si>
    <t>2014-12-2 17:39:14.581: RTWSControl  - tickOptionComputation - id:3000008 tickType:13 impliedVol:0.151034391215205 delta:-1.80530478023867E-02 optPrice:1.45219443956308E-04 pvDividend:0 gamma: 1.79769313486232E+308 theta/vega/undPrice: -1.55904036718735E-04-7.0803625353169E-05-1.5645</t>
  </si>
  <si>
    <t>2014-12-2 17:39:14.587: RTWSControl  - tickOptionComputation - id:3000012 tickType:10 impliedVol:0.10376941282991 delta:-4.76970216997159E-02 optPrice:3.00000014249235E-04 pvDividend:0 gamma: 1.79769313486232E+308 theta/vega/undPrice: -2.40627846582608E-04-1.69306732989117E-04-1.5645</t>
  </si>
  <si>
    <t>2014-12-2 17:39:14.683: RTWSControl  - tickOptionComputation - id:3000006 tickType:10 impliedVol:1.79769313486232E+308 delta:1.79769313486232E+308 optPrice:1.79769313486232E+308 pvDividend:0 gamma: 1.79769313486232E+308 theta/vega/undPrice: 1.79769313486232E+308-1.79769313486232E+308-1.5645</t>
  </si>
  <si>
    <t>2014-12-2 17:39:14.732: RTWSControl  - tickOptionComputation - id:3000007 tickType:10 impliedVol:1.79769313486232E+308 delta:1.79769313486232E+308 optPrice:1.79769313486232E+308 pvDividend:0 gamma: 1.79769313486232E+308 theta/vega/undPrice: 1.79769313486232E+308-1.79769313486232E+308-1.5645</t>
  </si>
  <si>
    <t>2014-12-2 17:39:14.788: RTWSControl  - tickOptionComputation - id:3000009 tickType:10 impliedVol:1.79769313486232E+308 delta:1.79769313486232E+308 optPrice:1.79769313486232E+308 pvDividend:0 gamma: 1.79769313486232E+308 theta/vega/undPrice: 1.79769313486232E+308-1.79769313486232E+308-1.5645</t>
  </si>
  <si>
    <t>2014-12-2 17:39:14.798: RTWSControl  - tickOptionComputation - id:3000010 tickType:10 impliedVol:1.79769313486232E+308 delta:1.79769313486232E+308 optPrice:1.79769313486232E+308 pvDividend:0 gamma: 1.79769313486232E+308 theta/vega/undPrice: 1.79769313486232E+308-1.79769313486232E+308-1.5645</t>
  </si>
  <si>
    <t>2014-12-2 17:39:14.832: RTWSControl  - tickOptionComputation - id:3000008 tickType:10 impliedVol:1.79769313486232E+308 delta:1.79769313486232E+308 optPrice:1.79769313486232E+308 pvDividend:0 gamma: 1.79769313486232E+308 theta/vega/undPrice: 1.79769313486232E+308-1.79769313486232E+308-1.5645</t>
  </si>
  <si>
    <t>2014-12-2 17:39:14.841: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</si>
  <si>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17:39:28.400: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</si>
  <si>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17:39:30.400: RTWSControl  - tickOptionComputation - id:3000012 tickType:13 impliedVol:0.114338659937445 delta:-6.55715527493464E-02 optPrice:4.79118399904761E-04 pvDividend:0 gamma: 1.79769313486232E+308 theta/vega/undPrice: -3.40819480040256E-04-1.96369731727345E-04-1.5645</t>
  </si>
  <si>
    <t>2014-12-2 17:39:30.615: RTWSControl  - tickOptionComputation - id:3000006 tickType:13 impliedVol:0.175636752196759 delta:-1.32918535595133E-02 optPrice:1.20362083594931E-04 pvDividend:0 gamma: 1.79769313486232E+308 theta/vega/undPrice: -1.39055680783661E-04-5.77972124861999E-05-1.5645</t>
  </si>
  <si>
    <t>2014-12-2 17:39:30.628: RTWSControl  - tickOptionComputation - id:3000007 tickType:13 impliedVol:0.162572845696715 delta:-1.51042169025648E-02 optPrice:1.28492762165372E-04 pvDividend:0 gamma: 1.79769313486232E+308 theta/vega/undPrice: -1.43601237203845E-04-5.78931115932498E-05-1.5645</t>
  </si>
  <si>
    <t>2014-12-2 17:39:30.635: RTWSControl  - tickOptionComputation - id:3000009 tickType:13 impliedVol:0.139862102044802 delta:-2.16722487552063E-02 optPrice:1.63852576075348E-04 pvDividend:0 gamma: 1.79769313486232E+308 theta/vega/undPrice: -1.6992721651334E-04-1.0178296803624E-04-1.5645</t>
  </si>
  <si>
    <t>2014-12-2 17:39:30.659: RTWSControl  - tickOptionComputation - id:3000010 tickType:13 impliedVol:0.130215264892946 delta:-3.05721586531598E-02 optPrice:2.27216727726413E-04 pvDividend:0 gamma: 1.79769313486232E+308 theta/vega/undPrice: -2.09111253093039E-04-1.03430450780468E-04-1.5645</t>
  </si>
  <si>
    <t>2014-12-2 17:39:30.665: RTWSControl  - tickOptionComputation - id:3000011 tickType:13 impliedVol:0.121707450857166 delta:-0.042173658269852 optPrice:3.0353286830662E-04 pvDividend:0 gamma: 1.79769313486232E+308 theta/vega/undPrice: -2.57244128636612E-04-1.68746084152352E-04-1.5645</t>
  </si>
  <si>
    <t>2014-12-2 17:39:30.671: RTWSControl  - tickOptionComputation - id:3000008 tickType:13 impliedVol:0.150647962312725 delta:-0.017839739427737 optPrice:1.42978585301643E-04 pvDividend:0 gamma: 1.79769313486232E+308 theta/vega/undPrice: -1.53881805900832E-04-6.90607471487162E-05-1.5645</t>
  </si>
  <si>
    <t>2014-12-2 17:39:32.416: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</si>
  <si>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17:39:34.403: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</si>
  <si>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17:39:40.380: RTWSControl  - tickOptionComputation - id:3000066 tickType:13 impliedVol:9.69726975479901E-02 delta:-1.46045339116919E-02 optPrice:1.3315621375294E-04 pvDividend:0 gamma: 1.79769313486232E+308 theta/vega/undPrice: -4.60360694231311E-05-1.14398923767391E-04-1.79769313486232E+308</t>
  </si>
  <si>
    <t>2014-12-2 17:39:40.591: RTWSControl  - tickOptionComputation - id:3000068 tickType:13 impliedVol:9.03373542606793E-02 delta:-2.91095619357418E-02 optPrice:2.69095384195178E-04 pvDividend:0 gamma: 1.79769313486232E+308 theta/vega/undPrice: -7.70635615974928E-05-1.90419187529415E-04-1.79769313486232E+308</t>
  </si>
  <si>
    <t>2014-12-2 17:39:40.607: RTWSControl  - tickOptionComputation - id:3000067 tickType:13 impliedVol:0.093380273887437 delta:-1.98324588322765E-02 optPrice:1.79375917710857E-04 pvDividend:0 gamma: 1.79769313486232E+308 theta/vega/undPrice: -5.79770510102879E-05-1.66970030139554E-04-1.79769313486232E+308</t>
  </si>
  <si>
    <t>2014-12-2 17:39:40.607: RTWSControl  - tickOptionComputation - id:3000069 tickType:13 impliedVol:8.78439386677243E-02 delta:-4.14157045660864E-02 optPrice:3.87636138819722E-04 pvDividend:0 gamma: 1.79769313486232E+308 theta/vega/undPrice: -1.0113360758618E-04-2.98321344431173E-04-1.79769313486232E+308</t>
  </si>
  <si>
    <t>2014-12-2 17:39:40.622: RTWSControl  - tickOptionComputation - id:3000070 tickType:13 impliedVol:8.59000271085613E-02 delta:-6.33058872015346E-02 optPrice:6.24342711458519E-04 pvDividend:0 gamma: 1.79769313486232E+308 theta/vega/undPrice: -1.37693840267447E-04-3.62707573429116E-04-1.79769313486232E+308</t>
  </si>
  <si>
    <t>2014-12-2 17:39:40.622: RTWSControl  - tickOptionComputation - id:3000071 tickType:13 impliedVol:8.45056195832044E-02 delta:-9.37919472185082E-02 optPrice:9.79368051127461E-04 pvDividend:0 gamma: 1.79769313486232E+308 theta/vega/undPrice: -1.82495347591013E-04-4.57561877392838E-04-1.79769313486232E+308</t>
  </si>
  <si>
    <t>2014-12-2 17:39:40.638: RTWSControl  - tickOptionComputation - id:3000072 tickType:13 impliedVol:8.36607160916394E-02 delta:-0.135552183170564 optPrice:1.50900799490891E-03 pvDividend:0 gamma: 1.79769313486232E+308 theta/vega/undPrice: -2.36117530082004E-04-6.32900212170084E-04-1.79769313486232E+308</t>
  </si>
  <si>
    <t>2014-12-2 17:39:40.809: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</si>
  <si>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17:39:43.399: RTWSControl  - tickOptionComputation - id:3000066 tickType:13 impliedVol:9.69855300640958E-02 delta:-1.46159552502871E-02 optPrice:1.33290063123335E-04 pvDividend:0 gamma: 1.79769313486232E+308 theta/vega/undPrice: -4.60731303029334E-05-1.14503027335115E-04-1.79769313486232E+308</t>
  </si>
  <si>
    <t>2014-12-2 17:39:43.613: RTWSControl  - tickOptionComputation - id:3000068 tickType:13 impliedVol:9.03349145209873E-02 delta:-2.91059454270566E-02 optPrice:2.69049994122762E-04 pvDividend:0 gamma: 1.79769313486232E+308 theta/vega/undPrice: -7.70535624450188E-05-1.9039052053449E-04-1.79769313486232E+308</t>
  </si>
  <si>
    <t>2014-12-2 17:39:43.629: RTWSControl  - tickOptionComputation - id:3000067 tickType:13 impliedVol:0.093383416129349 delta:-1.98351930275796E-02 optPrice:1.79408747123755E-04 pvDividend:0 gamma: 1.79769313486232E+308 theta/vega/undPrice: -5.79861409884565E-05-1.66995563730075E-04-1.79769313486232E+308</t>
  </si>
  <si>
    <t>2014-12-2 17:39:43.629: RTWSControl  - tickOptionComputation - id:3000069 tickType:13 impliedVol:0.087840025239025 delta:-4.14102761177519E-02 optPrice:3.87563211724321E-04 pvDividend:0 gamma: 1.79769313486232E+308 theta/vega/undPrice: -1.01117542173156E-04-2.9827528602062E-04-1.79769313486232E+308</t>
  </si>
  <si>
    <t>2014-12-2 17:39:43.645: RTWSControl  - tickOptionComputation - id:3000070 tickType:13 impliedVol:0.085898748283455 delta:-6.33032547491347E-02 optPrice:6.24303765539501E-04 pvDividend:0 gamma: 1.79769313486232E+308 theta/vega/undPrice: -1.37687149862804E-04-3.62688100799898E-04-1.79769313486232E+308</t>
  </si>
  <si>
    <t>2014-12-2 17:39:43.645: RTWSControl  - tickOptionComputation - id:3000071 tickType:13 impliedVol:8.45110836542737E-02 delta:-9.38067674132417E-02 optPrice:9.79618066944929E-04 pvDividend:0 gamma: 1.79769313486232E+308 theta/vega/undPrice: -1.82528190824581E-04-4.57561875900301E-04-1.79769313486232E+308</t>
  </si>
  <si>
    <t>2014-12-2 17:39:43.660: RTWSControl  - tickOptionComputation - id:3000072 tickType:13 impliedVol:8.36770313514883E-02 delta:-0.135603535474086 optPrice:1.51004059137995E-03 pvDividend:0 gamma: 1.79769313486232E+308 theta/vega/undPrice: -2.36219784684672E-04-6.32900205503586E-04-1.79769313486232E+308</t>
  </si>
  <si>
    <t>2014-12-2 17:39:55.400: RTWSControl  - tickOptionComputation - id:3000012 tickType:13 impliedVol:0.114338659937445 delta:-0.065551892151236 optPrice:4.7890143359377E-04 pvDividend:0 gamma: 1.79769313486232E+308 theta/vega/undPrice: -3.40774384792502E-04-1.96232785213701E-04-1.5645</t>
  </si>
  <si>
    <t>2014-12-2 17:39:55.620: RTWSControl  - tickOptionComputation - id:3000006 tickType:13 impliedVol:0.175636752196759 delta:-1.32820402597147E-02 optPrice:1.20248307545976E-04 pvDividend:0 gamma: 1.79769313486232E+308 theta/vega/undPrice: -1.38984158819771E-04-5.77907352729246E-05-1.5645</t>
  </si>
  <si>
    <t>2014-12-2 17:39:55.633: RTWSControl  - tickOptionComputation - id:3000007 tickType:13 impliedVol:0.162572845696715 delta:-0.01509458557997 optPrice:1.28387274177702E-04 pvDividend:0 gamma: 1.79769313486232E+308 theta/vega/undPrice: -1.43538215302735E-04-5.78866235282028E-05-1.5645</t>
  </si>
  <si>
    <t>2014-12-2 17:39:55.639: RTWSControl  - tickOptionComputation - id:3000009 tickType:13 impliedVol:0.139862102044802 delta:-2.16633127827168E-02 optPrice:1.63761524811181E-04 pvDividend:0 gamma: 1.79769313486232E+308 theta/vega/undPrice: -1.69883127777033E-04-1.01700577311937E-04-1.5645</t>
  </si>
  <si>
    <t>2014-12-2 17:39:55.661: RTWSControl  - tickOptionComputation - id:3000010 tickType:13 impliedVol:0.130215264892946 delta:-3.05572550361753E-02 optPrice:2.27065776114874E-04 pvDividend:0 gamma: 1.79769313486232E+308 theta/vega/undPrice: -2.09049729150175E-04-1.03418859126381E-04-1.5645</t>
  </si>
  <si>
    <t>2014-12-2 17:39:55.667: RTWSControl  - tickOptionComputation - id:3000011 tickType:13 impliedVol:0.121707450857166 delta:-4.21600245009716E-02 optPrice:3.03391548224333E-04 pvDividend:0 gamma: 1.79769313486232E+308 theta/vega/undPrice: -2.57200311656717E-04-1.68637886192707E-04-1.5645</t>
  </si>
  <si>
    <t>2014-12-2 17:39:55.675: RTWSControl  - tickOptionComputation - id:3000008 tickType:13 impliedVol:0.150647962312725 delta:-1.78303940536501E-02 optPrice:1.42880673500519E-04 pvDividend:0 gamma: 1.79769313486232E+308 theta/vega/undPrice: -1.53827927328671E-04-6.8973039349351E-05-1.5645</t>
  </si>
  <si>
    <t>2014-12-2 17:39:56.565: RTWSControl  - tickOptionComputation - id:3000006 tickType:10 impliedVol:1.79769313486232E+308 delta:1.79769313486232E+308 optPrice:1.79769313486232E+308 pvDividend:0 gamma: 1.79769313486232E+308 theta/vega/undPrice: 1.79769313486232E+308-1.79769313486232E+308-1.5645</t>
  </si>
  <si>
    <t>2014-12-2 17:39:56.597: RTWSControl  - tickOptionComputation - id:3000007 tickType:10 impliedVol:1.79769313486232E+308 delta:1.79769313486232E+308 optPrice:1.79769313486232E+308 pvDividend:0 gamma: 1.79769313486232E+308 theta/vega/undPrice: 1.79769313486232E+308-1.79769313486232E+308-1.5645</t>
  </si>
  <si>
    <t>2014-12-2 17:39:56.628: RTWSControl  - tickOptionComputation - id:3000009 tickType:10 impliedVol:1.79769313486232E+308 delta:1.79769313486232E+308 optPrice:1.79769313486232E+308 pvDividend:0 gamma: 1.79769313486232E+308 theta/vega/undPrice: 1.79769313486232E+308-1.79769313486232E+308-1.5645</t>
  </si>
  <si>
    <t>2014-12-2 17:39:56.784: RTWSControl  - tickOptionComputation - id:3000010 tickType:10 impliedVol:1.79769313486232E+308 delta:1.79769313486232E+308 optPrice:1.79769313486232E+308 pvDividend:0 gamma: 1.79769313486232E+308 theta/vega/undPrice: 1.79769313486232E+308-1.79769313486232E+308-1.5645</t>
  </si>
  <si>
    <t>2014-12-2 17:39:56.799: RTWSControl  - tickOptionComputation - id:3000008 tickType:10 impliedVol:1.79769313486232E+308 delta:1.79769313486232E+308 optPrice:1.79769313486232E+308 pvDividend:0 gamma: 1.79769313486232E+308 theta/vega/undPrice: 1.79769313486232E+308-1.79769313486232E+308-1.5645</t>
  </si>
  <si>
    <t>2014-12-2 17:39:56.815: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</si>
  <si>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17:39:58.399: RTWSControl  - tickOptionComputation - id:3000012 tickType:13 impliedVol:0.114342298576759 delta:-6.55574742645194E-02 optPrice:4.78963031222135E-04 pvDividend:0 gamma: 1.79769313486232E+308 theta/vega/undPrice: -3.40808881231618E-04-1.96263583818208E-04-1.5645</t>
  </si>
  <si>
    <t>2014-12-2 17:39:58.618: RTWSControl  - tickOptionComputation - id:3000006 tickType:13 impliedVol:0.175421174408754 delta:-1.31744409783503E-02 optPrice:1.19002465040311E-04 pvDividend:0 gamma: 1.79769313486232E+308 theta/vega/undPrice: -1.37859617068412E-04-5.77907402482826E-05-1.5645</t>
  </si>
  <si>
    <t>2014-12-2 17:39:58.644: RTWSControl  - tickOptionComputation - id:3000007 tickType:13 impliedVol:0.162404037074118 delta:-1.50052641633968E-02 optPrice:1.27410096339047E-04 pvDividend:0 gamma: 1.79769313486232E+308 theta/vega/undPrice: -1.42656178524163E-04-5.78866267929575E-05-1.5645</t>
  </si>
  <si>
    <t>2014-12-2 17:39:58.651: RTWSControl  - tickOptionComputation - id:3000009 tickType:13 impliedVol:0.139774552040009 delta:-2.16133736659822E-02 optPrice:1.63253052673309E-04 pvDividend:0 gamma: 1.79769313486232E+308 theta/vega/undPrice: -1.69424160933439E-04-1.01305102090033E-04-1.5645</t>
  </si>
  <si>
    <t>2014-12-2 17:39:58.658: RTWSControl  - tickOptionComputation - id:3000010 tickType:13 impliedVol:0.130162204340543 delta:-3.05030487974513E-02 optPrice:2.26517029175686E-04 pvDividend:0 gamma: 1.79769313486232E+308 theta/vega/undPrice: -2.08655643125817E-04-1.03418860592414E-04-1.5645</t>
  </si>
  <si>
    <t>2014-12-2 17:39:58.708: RTWSControl  - tickOptionComputation - id:3000011 tickType:13 impliedVol:0.121684786519452 delta:-4.21373680315321E-02 optPrice:3.03156771442131E-04 pvDividend:0 gamma: 1.79769313486232E+308 theta/vega/undPrice: -2.57031703234047E-04-1.68489609135618E-04-1.5645</t>
  </si>
  <si>
    <t>2014-12-2 17:39:58.715: RTWSControl  - tickOptionComputation - id:3000008 tickType:13 impliedVol:0.150521829617873 delta:-0.017760523155114 optPrice:1.42149325808246E-04 pvDividend:0 gamma: 1.79769313486232E+308 theta/vega/undPrice: -1.53167785083137E-04-6.8404217194249E-05-1.5645</t>
  </si>
  <si>
    <t>2014-12-2 17:40:0.412: RTWSControl  - tickOptionComputation - id:3000006 tickType:10 impliedVol:1.79769313486232E+308 delta:1.79769313486232E+308 optPrice:1.79769313486232E+308 pvDividend:0 gamma: 1.79769313486232E+308 theta/vega/undPrice: 1.79769313486232E+308-1.79769313486232E+308-1.5645</t>
  </si>
  <si>
    <t>2014-12-2 17:40:0.627: RTWSControl  - tickOptionComputation - id:3000007 tickType:10 impliedVol:1.79769313486232E+308 delta:1.79769313486232E+308 optPrice:1.79769313486232E+308 pvDividend:0 gamma: 1.79769313486232E+308 theta/vega/undPrice: 1.79769313486232E+308-1.79769313486232E+308-1.5645</t>
  </si>
  <si>
    <t>2014-12-2 17:40:0.649: RTWSControl  - tickOptionComputation - id:3000009 tickType:10 impliedVol:1.79769313486232E+308 delta:1.79769313486232E+308 optPrice:1.79769313486232E+308 pvDividend:0 gamma: 1.79769313486232E+308 theta/vega/undPrice: 1.79769313486232E+308-1.79769313486232E+308-1.5645</t>
  </si>
  <si>
    <t>2014-12-2 17:40:0.659: RTWSControl  - tickOptionComputation - id:3000010 tickType:10 impliedVol:1.79769313486232E+308 delta:1.79769313486232E+308 optPrice:1.79769313486232E+308 pvDividend:0 gamma: 1.79769313486232E+308 theta/vega/undPrice: 1.79769313486232E+308-1.79769313486232E+308-1.5645</t>
  </si>
  <si>
    <t>2014-12-2 17:40:0.707: RTWSControl  - tickOptionComputation - id:3000008 tickType:10 impliedVol:1.79769313486232E+308 delta:1.79769313486232E+308 optPrice:1.79769313486232E+308 pvDividend:0 gamma: 1.79769313486232E+308 theta/vega/undPrice: 1.79769313486232E+308-1.79769313486232E+308-1.5645</t>
  </si>
  <si>
    <t>2014-12-2 17:40:0.716: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</si>
  <si>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17:40:2.696: RTWSControl  - tickOptionComputation - id:3000012 tickType:13 impliedVol:0.114294453502083 delta:-6.54840456370833E-02 optPrice:4.78153073740491E-04 pvDividend:0 gamma: 1.79769313486232E+308 theta/vega/undPrice: -3.40355281803408E-04-1.95858607831167E-04-1.5645</t>
  </si>
  <si>
    <t>2014-12-2 17:40:2.705: RTWSControl  - tickOptionComputation - id:3000006 tickType:13 impliedVol:0.175362439251664 delta:-1.31450790313845E-02 optPrice:1.18663029515181E-04 pvDividend:0 gamma: 1.79769313486232E+308 theta/vega/undPrice: -1.37553230487149E-04-5.77907416073114E-05-1.5645</t>
  </si>
  <si>
    <t>2014-12-2 17:40:2.718: RTWSControl  - tickOptionComputation - id:3000007 tickType:13 impliedVol:0.162346513544215 delta:-1.49747842535691E-02 optPrice:1.2707711144693E-04 pvDividend:0 gamma: 1.79769313486232E+308 theta/vega/undPrice: -1.42355614068461E-04-5.7886627908444E-05-1.5645</t>
  </si>
  <si>
    <t>2014-12-2 17:40:2.744: RTWSControl  - tickOptionComputation - id:3000009 tickType:13 impliedVol:0.139720175828344 delta:-2.15823254986188E-02 optPrice:1.62937246999075E-04 pvDividend:0 gamma: 1.79769313486232E+308 theta/vega/undPrice: -1.69139102397442E-04-1.01059477365329E-04-1.5645</t>
  </si>
  <si>
    <t>2014-12-2 17:40:2.910: RTWSControl  - tickOptionComputation - id:3000010 tickType:13 impliedVol:0.130109763819917 delta:-3.04494323966717E-02 optPrice:2.25974694534477E-04 pvDividend:0 gamma: 1.79769313486232E+308 theta/vega/undPrice: -2.08266162130736E-04-1.03418862042876E-04-1.5645</t>
  </si>
  <si>
    <t>2014-12-2 17:40:2.916: RTWSControl  - tickOptionComputation - id:3000011 tickType:13 impliedVol:0.121634523044492 delta:-4.20870921966867E-02 optPrice:3.02636100878376E-04 pvDividend:0 gamma: 1.79769313486232E+308 theta/vega/undPrice: -2.56657778780305E-04-1.68160768122379E-04-1.5645</t>
  </si>
  <si>
    <t>2014-12-2 17:40:2.947: RTWSControl  - tickOptionComputation - id:3000008 tickType:13 impliedVol:0.150465759069775 delta:-1.77294252735429E-02 optPrice:1.41824215279888E-04 pvDividend:0 gamma: 1.79769313486232E+308 theta/vega/undPrice: -1.52874327951206E-04-6.81513551451872E-05-1.5645</t>
  </si>
  <si>
    <t>2014-12-2 17:40:4.485: RTWSControl  - tickOptionComputation - id:3000006 tickType:10 impliedVol:1.79769313486232E+308 delta:1.79769313486232E+308 optPrice:1.79769313486232E+308 pvDividend:0 gamma: 1.79769313486232E+308 theta/vega/undPrice: 1.79769313486232E+308-1.79769313486232E+308-1.5645</t>
  </si>
  <si>
    <t>2014-12-2 17:40:4.691: RTWSControl  - tickOptionComputation - id:3000007 tickType:10 impliedVol:1.79769313486232E+308 delta:1.79769313486232E+308 optPrice:1.79769313486232E+308 pvDividend:0 gamma: 1.79769313486232E+308 theta/vega/undPrice: 1.79769313486232E+308-1.79769313486232E+308-1.5645</t>
  </si>
  <si>
    <t>2014-12-2 17:40:4.701: RTWSControl  - tickOptionComputation - id:3000009 tickType:10 impliedVol:1.79769313486232E+308 delta:1.79769313486232E+308 optPrice:1.79769313486232E+308 pvDividend:0 gamma: 1.79769313486232E+308 theta/vega/undPrice: 1.79769313486232E+308-1.79769313486232E+308-1.5645</t>
  </si>
  <si>
    <t>2014-12-2 17:40:4.747: RTWSControl  - tickOptionComputation - id:3000010 tickType:10 impliedVol:1.79769313486232E+308 delta:1.79769313486232E+308 optPrice:1.79769313486232E+308 pvDividend:0 gamma: 1.79769313486232E+308 theta/vega/undPrice: 1.79769313486232E+308-1.79769313486232E+308-1.5645</t>
  </si>
  <si>
    <t>2014-12-2 17:40:4.754: RTWSControl  - tickOptionComputation - id:3000008 tickType:10 impliedVol:1.79769313486232E+308 delta:1.79769313486232E+308 optPrice:1.79769313486232E+308 pvDividend:0 gamma: 1.79769313486232E+308 theta/vega/undPrice: 1.79769313486232E+308-1.79769313486232E+308-1.5645</t>
  </si>
  <si>
    <t>2014-12-2 17:40:4.794: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</si>
  <si>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17:40:6.97: TransitionLogger - flushFile - flushing file</t>
  </si>
  <si>
    <t>2014-12-2 17:40:6.97: TransitionLogger - openTransitionFile - opening file C:\temp\transitionlog_2014-12-02_170304</t>
  </si>
  <si>
    <t>2014-12-2 17:40:6.420: RTWSControl  - tickOptionComputation - id:3000012 tickType:13 impliedVol:0.114363285876266 delta:-6.55896643654371E-02 optPrice:4.79318320041769E-04 pvDividend:0 gamma: 1.79769313486232E+308 theta/vega/undPrice: -3.41007853163272E-04-1.96441227018484E-04-1.5645</t>
  </si>
  <si>
    <t>2014-12-2 17:40:6.428: RTWSControl  - tickOptionComputation - id:3000006 tickType:10 impliedVol:1.79769313486232E+308 delta:1.79769313486232E+308 optPrice:1.79769313486232E+308 pvDividend:0 gamma: 1.79769313486232E+308 theta/vega/undPrice: 1.79769313486232E+308-1.79769313486232E+308-1.5645</t>
  </si>
  <si>
    <t>2014-12-2 17:40:6.453: RTWSControl  - tickOptionComputation - id:3000007 tickType:10 impliedVol:1.79769313486232E+308 delta:1.79769313486232E+308 optPrice:1.79769313486232E+308 pvDividend:0 gamma: 1.79769313486232E+308 theta/vega/undPrice: 1.79769313486232E+308-1.79769313486232E+308-1.5645</t>
  </si>
  <si>
    <t>2014-12-2 17:40:6.463: RTWSControl  - tickOptionComputation - id:3000009 tickType:10 impliedVol:1.79769313486232E+308 delta:1.79769313486232E+308 optPrice:1.79769313486232E+308 pvDividend:0 gamma: 1.79769313486232E+308 theta/vega/undPrice: 1.79769313486232E+308-1.79769313486232E+308-1.5645</t>
  </si>
  <si>
    <t>2014-12-2 17:40:6.501: RTWSControl  - tickOptionComputation - id:3000010 tickType:10 impliedVol:1.79769313486232E+308 delta:1.79769313486232E+308 optPrice:1.79769313486232E+308 pvDividend:0 gamma: 1.79769313486232E+308 theta/vega/undPrice: 1.79769313486232E+308-1.79769313486232E+308-1.5645</t>
  </si>
  <si>
    <t>2014-12-2 17:40:6.507: RTWSControl  - tickOptionComputation - id:3000008 tickType:10 impliedVol:1.79769313486232E+308 delta:1.79769313486232E+308 optPrice:1.79769313486232E+308 pvDividend:0 gamma: 1.79769313486232E+308 theta/vega/undPrice: 1.79769313486232E+308-1.79769313486232E+308-1.5645</t>
  </si>
  <si>
    <t>2014-12-2 17:40:6.544: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</si>
  <si>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17:40:6.629: RTWSControl  - tickOptionComputation - id:3000006 tickType:13 impliedVol:0.175540164691078 delta:-1.32338642615635E-02 optPrice:1.19690120090407E-04 pvDividend:0 gamma: 1.79769313486232E+308 theta/vega/undPrice: -1.38480318975163E-04-5.77907374995787E-05-1.5645</t>
  </si>
  <si>
    <t>2014-12-2 17:40:6.663: RTWSControl  - tickOptionComputation - id:3000007 tickType:13 impliedVol:0.162502642151026 delta:-1.50574615181452E-02 optPrice:1.27980888847735E-04 pvDividend:0 gamma: 1.79769313486232E+308 theta/vega/undPrice: -1.43171396908788E-04-5.78866248845673E-05-1.5645</t>
  </si>
  <si>
    <t>2014-12-2 17:40:6.669: RTWSControl  - tickOptionComputation - id:3000009 tickType:13 impliedVol:0.139837248356031 delta:-2.16491424446953E-02 optPrice:1.63617179770454E-04 pvDividend:0 gamma: 1.79769313486232E+308 theta/vega/undPrice: -1.69752836271247E-04-1.01588309846946E-04-1.5645</t>
  </si>
  <si>
    <t>2014-12-2 17:40:6.675: RTWSControl  - tickOptionComputation - id:3000010 tickType:13 impliedVol:0.130209377101075 delta:-3.05512423009851E-02 optPrice:2.27004885159174E-04 pvDividend:0 gamma: 1.79769313486232E+308 theta/vega/undPrice: -2.09005999932073E-04-1.03418859289224E-04-1.5645</t>
  </si>
  <si>
    <t>2014-12-2 17:40:6.710: RTWSControl  - tickOptionComputation - id:3000011 tickType:13 impliedVol:0.121718056274489 delta:-4.21706233462083E-02 optPrice:3.035014083744E-04 pvDividend:0 gamma: 1.79769313486232E+308 theta/vega/undPrice: -2.57279209466936E-04-1.68707270009813E-04-1.5645</t>
  </si>
  <si>
    <t>2014-12-2 17:40:6.716: RTWSControl  - tickOptionComputation - id:3000008 tickType:13 impliedVol:0.150601670039343 delta:-1.78047642022632E-02 optPrice:1.42612259772015E-04 pvDividend:0 gamma: 1.79769313486232E+308 theta/vega/undPrice: -1.5358564688856E-04-6.87642745233961E-05-1.5645</t>
  </si>
  <si>
    <t>2014-12-2 17:40:16.538: RTWSControl  - tickOptionComputation - id:3000066 tickType:13 impliedVol:9.69855300640958E-02 delta:-1.44568697988948E-02 optPrice:1.31680851423038E-04 pvDividend:0 gamma: 1.79769313486232E+308 theta/vega/undPrice: -4.56446950080068E-05-1.12931047156333E-04-1.79769313486232E+308</t>
  </si>
  <si>
    <t>2014-12-2 17:40:16.538: RTWSControl  - tickOptionComputation - id:3000068 tickType:13 impliedVol:9.03349145209873E-02 delta:-2.88012993478754E-02 optPrice:2.65858905473317E-04 pvDividend:0 gamma: 1.79769313486232E+308 theta/vega/undPrice: -7.63914605030819E-05-1.87734110379943E-04-1.79769313486232E+308</t>
  </si>
  <si>
    <t>2014-12-2 17:40:16.554: RTWSControl  - tickOptionComputation - id:3000006 tickType:10 impliedVol:1.79769313486232E+308 delta:1.79769313486232E+308 optPrice:1.79769313486232E+308 pvDividend:0 gamma: 1.79769313486232E+308 theta/vega/undPrice: 1.79769313486232E+308-1.79769313486232E+308-1.5645</t>
  </si>
  <si>
    <t>2014-12-2 17:40:16.601: RTWSControl  - tickOptionComputation - id:3000007 tickType:10 impliedVol:1.79769313486232E+308 delta:1.79769313486232E+308 optPrice:1.79769313486232E+308 pvDividend:0 gamma: 1.79769313486232E+308 theta/vega/undPrice: 1.79769313486232E+308-1.79769313486232E+308-1.5645</t>
  </si>
  <si>
    <t>2014-12-2 17:40:16.616: RTWSControl  - tickOptionComputation - id:3000067 tickType:13 impliedVol:0.093383416129349 delta:-1.96695289309787E-02 optPrice:1.77798333147001E-04 pvDividend:0 gamma: 1.79769313486232E+308 theta/vega/undPrice: -5.7557372794677E-05-1.65422646948748E-04-1.79769313486232E+308</t>
  </si>
  <si>
    <t>2014-12-2 17:40:16.616: RTWSControl  - tickOptionComputation - id:3000009 tickType:10 impliedVol:1.79769313486232E+308 delta:1.79769313486232E+308 optPrice:1.79769313486232E+308 pvDividend:0 gamma: 1.79769313486232E+308 theta/vega/undPrice: 1.79769313486232E+308-1.79769313486232E+308-1.5645</t>
  </si>
  <si>
    <t>2014-12-2 17:40:16.663: RTWSControl  - tickOptionComputation - id:3000069 tickType:13 impliedVol:0.087840025239025 delta:-4.10960658667109E-02 optPrice:3.84370636856962E-04 pvDividend:0 gamma: 1.79769313486232E+308 theta/vega/undPrice: -1.00455112001811E-04-2.95617937086499E-04-1.79769313486232E+308</t>
  </si>
  <si>
    <t>2014-12-2 17:40:16.663: RTWSControl  - tickOptionComputation - id:3000010 tickType:10 impliedVol:1.79769313486232E+308 delta:1.79769313486232E+308 optPrice:1.79769313486232E+308 pvDividend:0 gamma: 1.79769313486232E+308 theta/vega/undPrice: 1.79769313486232E+308-1.79769313486232E+308-1.5645</t>
  </si>
  <si>
    <t>2014-12-2 17:40:16.679: RTWSControl  - tickOptionComputation - id:3000070 tickType:13 impliedVol:0.085898748283455 delta:-6.27785080889227E-02 optPrice:6.18442224213429E-04 pvDividend:0 gamma: 1.79769313486232E+308 theta/vega/undPrice: -1.36771066056841E-04-3.58559253335633E-04-1.79769313486232E+308</t>
  </si>
  <si>
    <t>2014-12-2 17:40:16.694: RTWSControl  - tickOptionComputation - id:3000071 tickType:13 impliedVol:8.45110836542737E-02 delta:-9.30058450802791E-02 optPrice:9.69611020860138E-04 pvDividend:0 gamma: 1.79769313486232E+308 theta/vega/undPrice: -1.81402514137191E-04-4.57576503669118E-04-1.79769313486232E+308</t>
  </si>
  <si>
    <t>2014-12-2 17:40:16.694: RTWSControl  - tickOptionComputation - id:3000072 tickType:13 impliedVol:8.36770313514883E-02 delta:-0.134485137716541 optPrice:1.49409985197511E-03 pvDividend:0 gamma: 1.79769313486232E+308 theta/vega/undPrice: -2.3501006619451E-04-6.32920450298728E-04-1.79769313486232E+308</t>
  </si>
  <si>
    <t>2014-12-2 17:40:16.710: RTWSControl  - tickOptionComputation - id:3000008 tickType:10 impliedVol:1.79769313486232E+308 delta:1.79769313486232E+308 optPrice:1.79769313486232E+308 pvDividend:0 gamma: 1.79769313486232E+308 theta/vega/undPrice: 1.79769313486232E+308-1.79769313486232E+308-1.5645</t>
  </si>
  <si>
    <t>2014-12-2 17:40:16.757: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</si>
  <si>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17:40:16.757: RTWSControl  - tickOptionComputation - id:3000066 tickType:11 impliedVol:0.103616567856699 delta:-1.99748427205008E-02 optPrice:1.99999994947575E-04 pvDividend:0 gamma: 1.79769313486232E+308 theta/vega/undPrice: -6.47959833705964E-05-1.66726748977965E-04-1.79769313486232E+308</t>
  </si>
  <si>
    <t>2014-12-2 17:40:16.772: RTWSControl  - tickOptionComputation - id:3000068 tickType:10 impliedVol:8.68081267289131E-02 delta:-2.33314504180673E-02 optPrice:1.99999994947575E-04 pvDividend:0 gamma: 1.79769313486232E+308 theta/vega/undPrice: -6.19366083236207E-05-1.86050513891053E-04-1.79769313486232E+308</t>
  </si>
  <si>
    <t>2014-12-2 17:40:16.788: RTWSControl  - tickOptionComputation - id:3000068 tickType:11 impliedVol:0.097552223175974 delta:-3.87003992352074E-02 optPrice:3.9999998989515E-04 pvDividend:0 gamma: 1.79769313486232E+308 theta/vega/undPrice: -1.05972092558944E-04-2.72540018126687E-04-1.79769313486232E+308</t>
  </si>
  <si>
    <t>2014-12-2 17:40:16.819: RTWSControl  - tickOptionComputation - id:3000067 tickType:10 impliedVol:8.59090156938037E-02 delta:-1.25749416137101E-02 optPrice:9.99999974737875E-05 pvDividend:0 gamma: 1.79769313486232E+308 theta/vega/undPrice: -3.59344323472941E-05-1.04684137359046E-04-1.79769313486232E+308</t>
  </si>
  <si>
    <t>2014-12-2 17:40:16.835: RTWSControl  - tickOptionComputation - id:3000067 tickType:11 impliedVol:0.101046069064161 delta:-2.89706461980581E-02 optPrice:3.00000014249235E-04 pvDividend:0 gamma: 1.79769313486232E+308 theta/vega/undPrice: -8.59135732346935E-05-1.85742430808927E-04-1.79769313486232E+308</t>
  </si>
  <si>
    <t>2014-12-2 17:40:16.866: RTWSControl  - tickOptionComputation - id:3000069 tickType:10 impliedVol:8.86223938184519E-02 delta:-4.22015029162499E-02 optPrice:3.9999998989515E-04 pvDividend:0 gamma: 1.79769313486232E+308 theta/vega/undPrice: -1.03740404815193E-04-3.04054757227631E-04-1.79769313486232E+308</t>
  </si>
  <si>
    <t>2014-12-2 17:40:16.881: RTWSControl  - tickOptionComputation - id:3000069 tickType:11 impliedVol:9.19142242514075E-02 delta:-0.049270153085567 optPrice:5.00000023748726E-04 pvDividend:0 gamma: 1.79769313486232E+308 theta/vega/undPrice: -1.20934530565425E-04-3.04054063175282E-04-1.79769313486232E+308</t>
  </si>
  <si>
    <t>2014-12-2 17:40:16.913: RTWSControl  - tickOptionComputation - id:3000070 tickType:10 impliedVol:8.52936420027655E-02 delta:-6.14772063535179E-02 optPrice:6.00000028498471E-04 pvDividend:0 gamma: 1.79769313486232E+308 theta/vega/undPrice: -1.33605241150719E-04-3.49345020457299E-04-1.79769313486232E+308</t>
  </si>
  <si>
    <t>2014-12-2 17:40:16.913: RTWSControl  - tickOptionComputation - id:3000070 tickType:11 impliedVol:9.18303106703923E-02 delta:-7.41778242469052E-02 optPrice:7.999999797903E-04 pvDividend:0 gamma: 1.79769313486232E+308 theta/vega/undPrice: -1.67804030301113E-04-4.48881548541612E-04-1.79769313486232E+308</t>
  </si>
  <si>
    <t>2014-12-2 17:40:16.959: RTWSControl  - tickOptionComputation - id:3000071 tickType:10 impliedVol:8.51585521212843E-02 delta:-9.46880636012479E-02 optPrice:1.00000004749745E-03 pvDividend:0 gamma: 1.79769313486232E+308 theta/vega/undPrice: -1.85294416487018E-04-4.57576327095209E-04-1.79769313486232E+308</t>
  </si>
  <si>
    <t>2014-12-2 17:40:16.959: RTWSControl  - tickOptionComputation - id:3000071 tickType:11 impliedVol:8.73529613160092E-02 delta:-0.100416655098235 optPrice:1.09999999403954E-03 pvDividend:0 gamma: 1.79769313486232E+308 theta/vega/undPrice: -1.9848488748872E-04-4.57575773299119E-04-1.79769313486232E+308</t>
  </si>
  <si>
    <t>2014-12-2 17:40:16.991: RTWSControl  - tickOptionComputation - id:3000072 tickType:10 impliedVol:0.083761612044904 delta:-0.134657715519783 optPrice:1.50000001303852E-03 pvDividend:0 gamma: 1.79769313486232E+308 theta/vega/undPrice: -2.35540185943032E-04-6.32920415594893E-04-1.79769313486232E+308</t>
  </si>
  <si>
    <t>2014-12-2 17:40:16.991: RTWSControl  - tickOptionComputation - id:3000072 tickType:11 impliedVol:8.53414251654828E-02 delta:-0.139543779700661 optPrice:1.5999999595806E-03 pvDividend:0 gamma: 1.79769313486232E+308 theta/vega/undPrice: -2.45441846213675E-04-6.32919767186442E-04-1.79769313486232E+308</t>
  </si>
  <si>
    <t>2014-12-2 17:40:17.646: RTWSControl  - tickOptionComputation - id:3000066 tickType:13 impliedVol:9.69855300640958E-02 delta:-1.46159552502871E-02 optPrice:1.33290063123335E-04 pvDividend:0 gamma: 1.79769313486232E+308 theta/vega/undPrice: -4.60731303029334E-05-1.14503027335115E-04-1.79769313486232E+308</t>
  </si>
  <si>
    <t>2014-12-2 17:40:17.849: RTWSControl  - tickOptionComputation - id:3000068 tickType:13 impliedVol:9.03349145209873E-02 delta:-2.91059454270566E-02 optPrice:2.69049994122762E-04 pvDividend:0 gamma: 1.79769313486232E+308 theta/vega/undPrice: -7.70535624450188E-05-1.9039052053449E-04-1.79769313486232E+308</t>
  </si>
  <si>
    <t>2014-12-2 17:40:17.864: RTWSControl  - tickOptionComputation - id:3000067 tickType:13 impliedVol:0.093383416129349 delta:-1.98351930275796E-02 optPrice:1.79408747123755E-04 pvDividend:0 gamma: 1.79769313486232E+308 theta/vega/undPrice: -5.79861409884565E-05-1.66995563730075E-04-1.79769313486232E+308</t>
  </si>
  <si>
    <t>2014-12-2 17:40:17.864: RTWSControl  - tickOptionComputation - id:3000069 tickType:13 impliedVol:0.087840025239025 delta:-4.14102761177519E-02 optPrice:3.87563211724321E-04 pvDividend:0 gamma: 1.79769313486232E+308 theta/vega/undPrice: -1.01117542173156E-04-2.9827528602062E-04-1.79769313486232E+308</t>
  </si>
  <si>
    <t>2014-12-2 17:40:17.880: RTWSControl  - tickOptionComputation - id:3000070 tickType:13 impliedVol:0.085898748283455 delta:-6.33032547491347E-02 optPrice:6.24303765539501E-04 pvDividend:0 gamma: 1.79769313486232E+308 theta/vega/undPrice: -1.37687149862804E-04-3.62688100799898E-04-1.79769313486232E+308</t>
  </si>
  <si>
    <t>2014-12-2 17:40:17.880: RTWSControl  - tickOptionComputation - id:3000071 tickType:13 impliedVol:8.45110836542737E-02 delta:-9.38067674132417E-02 optPrice:9.79618066944929E-04 pvDividend:0 gamma: 1.79769313486232E+308 theta/vega/undPrice: -1.82528190824581E-04-4.57561875900301E-04-1.79769313486232E+308</t>
  </si>
  <si>
    <t>2014-12-2 17:40:17.880: RTWSControl  - tickOptionComputation - id:3000072 tickType:13 impliedVol:8.36770313514883E-02 delta:-0.135603535474086 optPrice:1.51004059137995E-03 pvDividend:0 gamma: 1.79769313486232E+308 theta/vega/undPrice: -2.36219784684672E-04-6.32900205503586E-04-1.79769313486232E+308</t>
  </si>
  <si>
    <t>2014-12-2 17:40:18.395: RTWSControl  - tickOptionComputation - id:3000012 tickType:13 impliedVol:0.114634190988127 delta:-0.066004114038352 optPrice:4.8390440574988E-04 pvDividend:0 gamma: 1.79769313486232E+308 theta/vega/undPrice: -3.43576192678857E-04-1.98734254182629E-04-1.5645</t>
  </si>
  <si>
    <t>2014-12-2 17:40:18.426: RTWSControl  - tickOptionComputation - id:3000006 tickType:13 impliedVol:0.174144993540921 delta:-1.25319962280974E-02 optPrice:1.11627304054377E-04 pvDividend:0 gamma: 1.79769313486232E+308 theta/vega/undPrice: -1.31202533894746E-04-5.77907701080562E-05-1.5645</t>
  </si>
  <si>
    <t>2014-12-2 17:40:18.441: RTWSControl  - tickOptionComputation - id:3000007 tickType:13 impliedVol:0.161468554581411 delta:-1.45068767175303E-02 optPrice:1.21994893401958E-04 pvDividend:0 gamma: 1.79769313486232E+308 theta/vega/undPrice: -1.37768216217615E-04-5.78866451072522E-05-1.5645</t>
  </si>
  <si>
    <t>2014-12-2 17:40:18.441: RTWSControl  - tickOptionComputation - id:3000009 tickType:13 impliedVol:0.139425242903243 delta:-2.14134990343395E-02 optPrice:1.61224338137587E-04 pvDividend:0 gamma: 1.79769313486232E+308 theta/vega/undPrice: -1.67592963932484E-04-9.97272252201378E-05-1.5645</t>
  </si>
  <si>
    <t>2014-12-2 17:40:18.496: RTWSControl  - tickOptionComputation - id:3000010 tickType:13 impliedVol:0.130058370184578 delta:-3.03968442682737E-02 optPrice:2.25443186668929E-04 pvDividend:0 gamma: 1.79769313486232E+308 theta/vega/undPrice: -2.07884456449725E-04-1.03418863465516E-04-1.5645</t>
  </si>
  <si>
    <t>2014-12-2 17:40:18.502: RTWSControl  - tickOptionComputation - id:3000011 tickType:13 impliedVol:0.12179468621288 delta:-4.22661091557321E-02 optPrice:3.04491858472231E-04 pvDividend:0 gamma: 1.79769313486232E+308 theta/vega/undPrice: -2.57910274988438E-04-1.69011955555004E-04-1.5645</t>
  </si>
  <si>
    <t>2014-12-2 17:40:18.509: RTWSControl  - tickOptionComputation - id:3000008 tickType:13 impliedVol:0.149895304368847 delta:-1.74117124762651E-02 optPrice:1.38516581362451E-04 pvDividend:0 gamma: 1.79769313486232E+308 theta/vega/undPrice: -1.49888731641711E-04-6.55787680145084E-05-1.5645</t>
  </si>
  <si>
    <t>2014-12-2 17:40:18.542: RTWSControl  - tickOptionComputation - id:3000066 tickType:13 impliedVol:9.71007055209583E-02 delta:-1.45594293707282E-02 optPrice:1.32882225703371E-04 pvDividend:0 gamma: 1.79769313486232E+308 theta/vega/undPrice: -4.59773374931032E-05-1.13865435956115E-04-1.79769313486232E+308</t>
  </si>
  <si>
    <t>2014-12-2 17:40:18.547: RTWSControl  - tickOptionComputation - id:3000068 tickType:13 impliedVol:0.090492571973698 delta:-2.90351213029588E-02 optPrice:2.68792133039689E-04 pvDividend:0 gamma: 1.79769313486232E+308 theta/vega/undPrice: -7.70376323977638E-05-1.89586648133051E-04-1.79769313486232E+308</t>
  </si>
  <si>
    <t>2014-12-2 17:40:18.552: RTWSControl  - tickOptionComputation - id:3000067 tickType:13 impliedVol:9.35200191195982E-02 delta:-1.97884525790838E-02 optPrice:1.79225574985714E-04 pvDividend:0 gamma: 1.79769313486232E+308 theta/vega/undPrice: -5.79525549142961E-05-1.66532706679858E-04-1.79769313486232E+308</t>
  </si>
  <si>
    <t>2014-12-2 17:40:18.580: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</si>
  <si>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17:40:18.588: RTWSControl  - tickOptionComputation - id:3000069 tickType:13 impliedVol:0.088018364083247 delta:-4.13435814399764E-02 optPrice:3.87694103289718E-04 pvDividend:0 gamma: 1.79769313486232E+308 theta/vega/undPrice: -1.01187252223244E-04-2.97716931743463E-04-1.79769313486232E+308</t>
  </si>
  <si>
    <t>2014-12-2 17:40:18.625: RTWSControl  - tickOptionComputation - id:3000070 tickType:13 impliedVol:0.086097395448256 delta:-6.31876773394583E-02 optPrice:6.24492107988763E-04 pvDividend:0 gamma: 1.79769313486232E+308 theta/vega/undPrice: -1.37810357725579E-04-3.61584144136519E-04-1.79769313486232E+308</t>
  </si>
  <si>
    <t>2014-12-2 17:40:18.663: RTWSControl  - tickOptionComputation - id:3000071 tickType:13 impliedVol:8.47296660687178E-02 delta:-9.35991775850471E-02 optPrice:9.79612868296649E-04 pvDividend:0 gamma: 1.79769313486232E+308 theta/vega/undPrice: -1.82716402992215E-04-4.57576443703877E-04-1.79769313486232E+308</t>
  </si>
  <si>
    <t>2014-12-2 17:40:18.672: RTWSControl  - tickOptionComputation - id:3000072 tickType:13 impliedVol:8.39151759446395E-02 delta:-0.135235562762019 optPrice:1.50917255801304E-03 pvDividend:0 gamma: 1.79769313486232E+308 theta/vega/undPrice: -2.36502666160775E-04-6.32920352584916E-04-1.79769313486232E+308</t>
  </si>
  <si>
    <t>2014-12-2 17:40:20.442: RTWSControl  - tickOptionComputation - id:3000012 tickType:13 impliedVol:0.114634190988127 delta:-6.52929045756773E-02 optPrice:4.78020755497705E-04 pvDividend:0 gamma: 1.79769313486232E+308 theta/vega/undPrice: -3.40577385894486E-04-1.94587740071875E-04-1.5646</t>
  </si>
  <si>
    <t>2014-12-2 17:40:20.450: RTWSControl  - tickOptionComputation - id:3000012 tickType:10 impliedVol:0.104094489744607 delta:-4.74967023174268E-02 optPrice:3.00000014249235E-04 pvDividend:0 gamma: 1.79769313486232E+308 theta/vega/undPrice: -2.40651450959193E-04-1.69293155633778E-04-1.5646</t>
  </si>
  <si>
    <t>2014-12-2 17:40:20.484: RTWSControl  - tickOptionComputation - id:3000012 tickType:11 impliedVol:0.115924216371515 delta:-6.72418421985087E-02 optPrice:5.00000023748726E-04 pvDividend:0 gamma: 1.79769313486232E+308 theta/vega/undPrice: -3.52807971269902E-04-2.05507271707198E-04-1.5646</t>
  </si>
  <si>
    <t>2014-12-2 17:40:20.495: RTWSControl  - tickOptionComputation - id:3000006 tickType:13 impliedVol:0.174144993540921 delta:-1.23723400452502E-02 optPrice:1.10017842238519E-04 pvDividend:0 gamma: 1.79769313486232E+308 theta/vega/undPrice: -1.29805625107917E-04-5.77926174629306E-05-1.5646</t>
  </si>
  <si>
    <t>2014-12-2 17:40:20.539: RTWSControl  - tickOptionComputation - id:3000007 tickType:13 impliedVol:0.161468554581411 delta:-1.43343292772915E-02 optPrice:1.20383087192162E-04 pvDividend:0 gamma: 1.79769313486232E+308 theta/vega/undPrice: -1.36369191295545E-04-5.78884947604043E-05-1.5646</t>
  </si>
  <si>
    <t>2014-12-2 17:40:20.545: RTWSControl  - tickOptionComputation - id:3000006 tickType:10 impliedVol:1.79769313486232E+308 delta:1.79769313486232E+308 optPrice:1.79769313486232E+308 pvDividend:0 gamma: 1.79769313486232E+308 theta/vega/undPrice: 1.79769313486232E+308-1.79769313486232E+308-1.5646</t>
  </si>
  <si>
    <t>2014-12-2 17:40:20.555: RTWSControl  - tickOptionComputation - id:3000006 tickType:11 impliedVol:0.172416294571516 delta:-1.14843025394349E-02 optPrice:9.99999974737875E-05 pvDividend:0 gamma: 1.79769313486232E+308 theta/vega/undPrice: -1.20787725717505E-04-5.77926593323807E-05-1.5646</t>
  </si>
  <si>
    <t>2014-12-2 17:40:20.586: RTWSControl  - tickOptionComputation - id:3000009 tickType:13 impliedVol:0.139425242903243 delta:-2.12127839705792E-02 optPrice:1.59608448262438E-04 pvDividend:0 gamma: 1.79769313486232E+308 theta/vega/undPrice: -1.66190252914249E-04-9.81473737921741E-05-1.5646</t>
  </si>
  <si>
    <t>2014-12-2 17:40:20.593: RTWSControl  - tickOptionComputation - id:3000007 tickType:10 impliedVol:1.79769313486232E+308 delta:1.79769313486232E+308 optPrice:1.79769313486232E+308 pvDividend:0 gamma: 1.79769313486232E+308 theta/vega/undPrice: 1.79769313486232E+308-1.79769313486232E+308-1.5646</t>
  </si>
  <si>
    <t>2014-12-2 17:40:20.622: RTWSControl  - tickOptionComputation - id:3000007 tickType:11 impliedVol:0.157973707229554 delta:-1.24151844477047E-02 optPrice:9.99999974737875E-05 pvDividend:0 gamma: 1.79769313486232E+308 theta/vega/undPrice: -1.18107762438924E-04-5.78885671257618E-05-1.5646</t>
  </si>
  <si>
    <t>2014-12-2 17:40:20.632: RTWSControl  - tickOptionComputation - id:3000010 tickType:13 impliedVol:0.130058370184578 delta:-3.00140635789534E-02 optPrice:2.22241048665984E-04 pvDividend:0 gamma: 1.79769313486232E+308 theta/vega/undPrice: -2.05718085889309E-04-1.03422167683342E-04-1.5646</t>
  </si>
  <si>
    <t>2014-12-2 17:40:20.665: RTWSControl  - tickOptionComputation - id:3000009 tickType:10 impliedVol:1.79769313486232E+308 delta:1.79769313486232E+308 optPrice:1.79769313486232E+308 pvDividend:0 gamma: 1.79769313486232E+308 theta/vega/undPrice: 1.79769313486232E+308-1.79769313486232E+308-1.5646</t>
  </si>
  <si>
    <t>2014-12-2 17:40:20.670: RTWSControl  - tickOptionComputation - id:3000009 tickType:11 impliedVol:0.12912487449603 delta:-1.48141533432395E-02 optPrice:9.99999974737875E-05 pvDividend:0 gamma: 1.79769313486232E+308 theta/vega/undPrice: -1.12190410156701E-04-5.80798443085043E-05-1.5646</t>
  </si>
  <si>
    <t>2014-12-2 17:40:20.706: RTWSControl  - tickOptionComputation - id:3000011 tickType:13 impliedVol:0.12179468621288 delta:-4.18373470205483E-02 optPrice:3.01090329339135E-04 pvDividend:0 gamma: 1.79769313486232E+308 theta/vega/undPrice: -2.55680936869023E-04-1.6653911002713E-04-1.5646</t>
  </si>
  <si>
    <t>2014-12-2 17:40:20.713: RTWSControl  - tickOptionComputation - id:3000010 tickType:10 impliedVol:1.79769313486232E+308 delta:1.79769313486232E+308 optPrice:1.79769313486232E+308 pvDividend:0 gamma: 1.79769313486232E+308 theta/vega/undPrice: 1.79769313486232E+308-1.79769313486232E+308-1.5646</t>
  </si>
  <si>
    <t>2014-12-2 17:40:20.718: RTWSControl  - tickOptionComputation - id:3000010 tickType:11 impliedVol:0.127827166199327 delta:-2.76810991366753E-02 optPrice:1.99999994947575E-04 pvDividend:0 gamma: 1.79769313486232E+308 theta/vega/undPrice: -1.89146172783783E-04-1.03422231402772E-04-1.5646</t>
  </si>
  <si>
    <t>2014-12-2 17:40:20.753: RTWSControl  - tickOptionComputation - id:3000008 tickType:13 impliedVol:0.149895304368847 delta:-0.01722543944838 optPrice:1.36902632237341E-04 pvDividend:0 gamma: 1.79769313486232E+308 theta/vega/undPrice: -1.48487772443795E-04-6.40004296189243E-05-1.5646</t>
  </si>
  <si>
    <t>2014-12-2 17:40:20.759: RTWSControl  - tickOptionComputation - id:3000011 tickType:10 impliedVol:0.11198611593361 delta:-3.11497320128065E-02 optPrice:1.99999994947575E-04 pvDividend:0 gamma: 1.79769313486232E+308 theta/vega/undPrice: -1.82710065900356E-04-1.03591534870886E-04-1.5646</t>
  </si>
  <si>
    <t>2014-12-2 17:40:20.788: RTWSControl  - tickOptionComputation - id:3000011 tickType:11 impliedVol:0.121634906669512 delta:-4.16735372807876E-02 optPrice:3.00000014249235E-04 pvDividend:0 gamma: 1.79769313486232E+308 theta/vega/undPrice: -2.54492258309532E-04-1.65493741596773E-04-1.5646</t>
  </si>
  <si>
    <t>2014-12-2 17:40:20.798: RTWSControl  - tickOptionComputation - id:3000008 tickType:10 impliedVol:1.79769313486232E+308 delta:1.79769313486232E+308 optPrice:1.79769313486232E+308 pvDividend:0 gamma: 1.79769313486232E+308 theta/vega/undPrice: 1.79769313486232E+308-1.79769313486232E+308-1.5646</t>
  </si>
  <si>
    <t>2014-12-2 17:40:20.829: RTWSControl  - tickOptionComputation - id:3000008 tickType:11 impliedVol:0.143524047872001 delta:-1.34954744041107E-02 optPrice:9.99999974737875E-05 pvDividend:0 gamma: 1.79769313486232E+308 theta/vega/undPrice: -1.15141329037458E-04-5.79842956170184E-05-1.5646</t>
  </si>
  <si>
    <t>2014-12-2 17:40:20.838: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</si>
  <si>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17:40:22.575: RTWSControl  - tickOptionComputation - id:3000012 tickType:13 impliedVol:0.114699973606925 delta:-6.53936515391467E-02 optPrice:4.79134408735395E-04 pvDividend:0 gamma: 1.79769313486232E+308 theta/vega/undPrice: -3.41201063631083E-04-1.95144562906387E-04-1.5646</t>
  </si>
  <si>
    <t>2014-12-2 17:40:22.584: RTWSControl  - tickOptionComputation - id:3000006 tickType:13 impliedVol:0.175992980474042 delta:-1.33012530796164E-02 optPrice:1.20697860732236E-04 pvDividend:0 gamma: 1.79769313486232E+308 theta/vega/undPrice: -1.39445790135458E-04-5.77925741146486E-05-1.5646</t>
  </si>
  <si>
    <t>2014-12-2 17:40:22.610: RTWSControl  - tickOptionComputation - id:3000006 tickType:10 impliedVol:1.79769313486232E+308 delta:1.79769313486232E+308 optPrice:1.79769313486232E+308 pvDividend:0 gamma: 1.79769313486232E+308 theta/vega/undPrice: 1.79769313486232E+308-1.79769313486232E+308-1.5646</t>
  </si>
  <si>
    <t>2014-12-2 17:40:22.624: RTWSControl  - tickOptionComputation - id:3000007 tickType:13 impliedVol:0.162945609132855 delta:-1.51201594533017E-02 optPrice:1.28933546537676E-04 pvDividend:0 gamma: 1.79769313486232E+308 theta/vega/undPrice: -1.44087151680841E-04-5.78884657465879E-05-1.5646</t>
  </si>
  <si>
    <t>2014-12-2 17:40:22.666: RTWSControl  - tickOptionComputation - id:3000007 tickType:10 impliedVol:1.79769313486232E+308 delta:1.79769313486232E+308 optPrice:1.79769313486232E+308 pvDividend:0 gamma: 1.79769313486232E+308 theta/vega/undPrice: 1.79769313486232E+308-1.79769313486232E+308-1.5646</t>
  </si>
  <si>
    <t>2014-12-2 17:40:22.676: RTWSControl  - tickOptionComputation - id:3000009 tickType:13 impliedVol:0.140249110686476 delta:-2.16837637091894E-02 optPrice:1.6439345287842E-04 pvDividend:0 gamma: 1.79769313486232E+308 theta/vega/undPrice: -1.70509384923604E-04-1.01869015267554E-04-1.5646</t>
  </si>
  <si>
    <t>2014-12-2 17:40:22.705: RTWSControl  - tickOptionComputation - id:3000009 tickType:10 impliedVol:1.79769313486232E+308 delta:1.79769313486232E+308 optPrice:1.79769313486232E+308 pvDividend:0 gamma: 1.79769313486232E+308 theta/vega/undPrice: 1.79769313486232E+308-1.79769313486232E+308-1.5646</t>
  </si>
  <si>
    <t>2014-12-2 17:40:22.715: RTWSControl  - tickOptionComputation - id:3000010 tickType:13 impliedVol:0.130599983581298 delta:-3.05677481787354E-02 optPrice:2.27842539184431E-04 pvDividend:0 gamma: 1.79769313486232E+308 theta/vega/undPrice: -2.09740831049584E-04-1.03422152607039E-04-1.5646</t>
  </si>
  <si>
    <t>2014-12-2 17:40:22.748: RTWSControl  - tickOptionComputation - id:3000010 tickType:10 impliedVol:1.79769313486232E+308 delta:1.79769313486232E+308 optPrice:1.79769313486232E+308 pvDividend:0 gamma: 1.79769313486232E+308 theta/vega/undPrice: 1.79769313486232E+308-1.79769313486232E+308-1.5646</t>
  </si>
  <si>
    <t>2014-12-2 17:40:22.754: RTWSControl  - tickOptionComputation - id:3000011 tickType:13 impliedVol:0.122083604554781 delta:-4.21259685018536E-02 optPrice:3.04083277196166E-04 pvDividend:0 gamma: 1.79769313486232E+308 theta/vega/undPrice: -2.57830346303483E-04-1.68429376094261E-04-1.5646</t>
  </si>
  <si>
    <t>2014-12-2 17:40:22.760: RTWSControl  - tickOptionComputation - id:3000008 tickType:13 impliedVol:0.151030985870342 delta:-1.78569585337844E-02 optPrice:1.4348779728071E-04 pvDividend:0 gamma: 1.79769313486232E+308 theta/vega/undPrice: -1.54431792966556E-04-6.91221907740607E-05-1.5646</t>
  </si>
  <si>
    <t>2014-12-2 17:40:22.794: RTWSControl  - tickOptionComputation - id:3000008 tickType:10 impliedVol:1.79769313486232E+308 delta:1.79769313486232E+308 optPrice:1.79769313486232E+308 pvDividend:0 gamma: 1.79769313486232E+308 theta/vega/undPrice: 1.79769313486232E+308-1.79769313486232E+308-1.5646</t>
  </si>
  <si>
    <t>2014-12-2 17:40:22.804: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</si>
  <si>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17:40:26.659: RTWSControl  - tickOptionComputation - id:3000012 tickType:10 impliedVol:0.10376941282991 delta:-4.76753471795749E-02 optPrice:3.00000014249235E-04 pvDividend:0 gamma: 1.79769313486232E+308 theta/vega/undPrice: -2.40571519444167E-04-1.69287758260429E-04-1.5645</t>
  </si>
  <si>
    <t>2014-12-2 17:40:26.667: RTWSControl  - tickOptionComputation - id:3000012 tickType:11 impliedVol:0.115559071883018 delta:-6.73985397753462E-02 optPrice:5.00000023748726E-04 pvDividend:0 gamma: 1.79769313486232E+308 theta/vega/undPrice: -3.52344604721659E-04-2.06562738532015E-04-1.5645</t>
  </si>
  <si>
    <t>2014-12-2 17:40:26.702: RTWSControl  - tickOptionComputation - id:3000012 tickType:13 impliedVol:0.114466935473452 delta:-6.57484673218205E-02 optPrice:4.81072978497476E-04 pvDividend:0 gamma: 1.79769313486232E+308 theta/vega/undPrice: -3.41990512228992E-04-1.97318550260692E-04-1.5645</t>
  </si>
  <si>
    <t>2014-12-2 17:40:26.708: RTWSControl  - tickOptionComputation - id:3000006 tickType:10 impliedVol:1.79769313486232E+308 delta:1.79769313486232E+308 optPrice:1.79769313486232E+308 pvDividend:0 gamma: 1.79769313486232E+308 theta/vega/undPrice: 1.79769313486232E+308-1.79769313486232E+308-1.5645</t>
  </si>
  <si>
    <t>2014-12-2 17:40:26.721: RTWSControl  - tickOptionComputation - id:3000006 tickType:11 impliedVol:0.172018893406313 delta:-1.14394551358503E-02 optPrice:9.99999974737875E-05 pvDividend:0 gamma: 1.79769313486232E+308 theta/vega/undPrice: -1.20111912329697E-04-5.77908213975509E-05-1.5645</t>
  </si>
  <si>
    <t>2014-12-2 17:40:26.754: RTWSControl  - tickOptionComputation - id:3000006 tickType:13 impliedVol:0.175814445834831 delta:-1.33705316578017E-02 optPrice:1.21275214215699E-04 pvDividend:0 gamma: 1.79769313486232E+308 theta/vega/undPrice: -1.39911081278058E-04-5.77907311866868E-05-1.5645</t>
  </si>
  <si>
    <t>2014-12-2 17:40:26.764: RTWSControl  - tickOptionComputation - id:3000007 tickType:10 impliedVol:1.79769313486232E+308 delta:1.79769313486232E+308 optPrice:1.79769313486232E+308 pvDividend:0 gamma: 1.79769313486232E+308 theta/vega/undPrice: 1.79769313486232E+308-1.79769313486232E+308-1.5645</t>
  </si>
  <si>
    <t>2014-12-2 17:40:26.790: RTWSControl  - tickOptionComputation - id:3000007 tickType:11 impliedVol:0.157574690256055 delta:-1.23675110605266E-02 optPrice:9.99999974737875E-05 pvDividend:0 gamma: 1.79769313486232E+308 theta/vega/undPrice: -1.17422474953689E-04-5.78867253603115E-05-1.5645</t>
  </si>
  <si>
    <t>2014-12-2 17:40:26.800: RTWSControl  - tickOptionComputation - id:3000007 tickType:13 impliedVol:0.162742984497022 delta:-1.51844226729488E-02 optPrice:1.2937215191772E-04 pvDividend:0 gamma: 1.79769313486232E+308 theta/vega/undPrice: -1.44427202279922E-04-5.7886620249915E-05-1.5645</t>
  </si>
  <si>
    <t>2014-12-2 17:40:26.832: RTWSControl  - tickOptionComputation - id:3000009 tickType:10 impliedVol:1.79769313486232E+308 delta:1.79769313486232E+308 optPrice:1.79769313486232E+308 pvDividend:0 gamma: 1.79769313486232E+308 theta/vega/undPrice: 1.79769313486232E+308-1.79769313486232E+308-1.5645</t>
  </si>
  <si>
    <t>2014-12-2 17:40:26.837: RTWSControl  - tickOptionComputation - id:3000009 tickType:11 impliedVol:0.128846360499909 delta:-1.48438972374461E-02 optPrice:9.99999974737875E-05 pvDividend:0 gamma: 1.79769313486232E+308 theta/vega/undPrice: -1.12134776174713E-04-5.80779929891402E-05-1.5645</t>
  </si>
  <si>
    <t>2014-12-2 17:40:26.872: RTWSControl  - tickOptionComputation - id:3000009 tickType:13 impliedVol:0.140016313354508 delta:-2.17511235963613E-02 optPrice:1.64657151925155E-04 pvDividend:0 gamma: 1.79769313486232E+308 theta/vega/undPrice: -1.70691556016094E-04-1.02397170563556E-04-1.5645</t>
  </si>
  <si>
    <t>2014-12-2 17:40:26.879: RTWSControl  - tickOptionComputation - id:3000010 tickType:10 impliedVol:1.79769313486232E+308 delta:1.79769313486232E+308 optPrice:1.79769313486232E+308 pvDividend:0 gamma: 1.79769313486232E+308 theta/vega/undPrice: 1.79769313486232E+308-1.79769313486232E+308-1.5645</t>
  </si>
  <si>
    <t>2014-12-2 17:40:26.884: RTWSControl  - tickOptionComputation - id:3000010 tickType:11 impliedVol:0.127545929413232 delta:-2.77717626551737E-02 optPrice:1.99999994947575E-04 pvDividend:0 gamma: 1.79769313486232E+308 theta/vega/undPrice: -1.8922429721523E-04-1.03418934691519E-04-1.5645</t>
  </si>
  <si>
    <t>2014-12-2 17:40:26.921: RTWSControl  - tickOptionComputation - id:3000010 tickType:13 impliedVol:0.130361103549795 delta:-3.07060145907464E-02 optPrice:2.28574024910687E-04 pvDividend:0 gamma: 1.79769313486232E+308 theta/vega/undPrice: -2.10132887383158E-04-1.03418855104671E-04-1.5645</t>
  </si>
  <si>
    <t>2014-12-2 17:40:26.928: RTWSControl  - tickOptionComputation - id:3000011 tickType:10 impliedVol:0.111702147275654 delta:-3.12587955907641E-02 optPrice:1.99999994947575E-04 pvDividend:0 gamma: 1.79769313486232E+308 theta/vega/undPrice: -1.82768208856821E-04-1.03588234155226E-04-1.5645</t>
  </si>
  <si>
    <t>2014-12-2 17:40:26.957: RTWSControl  - tickOptionComputation - id:3000011 tickType:11 impliedVol:0.121352841534018 delta:-4.18009539695123E-02 optPrice:3.00000014249235E-04 pvDividend:0 gamma: 1.79769313486232E+308 theta/vega/undPrice: -2.54562275700565E-04-1.66317907604918E-04-1.5645</t>
  </si>
  <si>
    <t>2014-12-2 17:40:26.967: RTWSControl  - tickOptionComputation - id:3000011 tickType:13 impliedVol:0.121844644256107 delta:-4.23474246953007E-02 optPrice:3.05336210433702E-04 pvDividend:0 gamma: 1.79769313486232E+308 theta/vega/undPrice: -2.58383135833542E-04-1.69011952977316E-04-1.5645</t>
  </si>
  <si>
    <t>2014-12-2 17:40:26.997: RTWSControl  - tickOptionComputation - id:3000008 tickType:13 impliedVol:0.150810273670253 delta:-1.79201334867159E-02 optPrice:1.4382179373732E-04 pvDividend:0 gamma: 1.79769313486232E+308 theta/vega/undPrice: -1.54677418239613E-04-6.97050168015128E-05-1.5645</t>
  </si>
  <si>
    <t>2014-12-2 17:40:27.3: RTWSControl  - tickOptionComputation - id:3000008 tickType:10 impliedVol:1.79769313486232E+308 delta:1.79769313486232E+308 optPrice:1.79769313486232E+308 pvDividend:0 gamma: 1.79769313486232E+308 theta/vega/undPrice: 1.79769313486232E+308-1.79769313486232E+308-1.5645</t>
  </si>
  <si>
    <t>2014-12-2 17:40:27.9: RTWSControl  - tickOptionComputation - id:3000008 tickType:11 impliedVol:0.143188166576693 delta:-1.34845334772046E-02 optPrice:9.99999974737875E-05 pvDividend:0 gamma: 1.79769313486232E+308 theta/vega/undPrice: -1.14785442548197E-04-5.79824488301069E-05-1.5645</t>
  </si>
  <si>
    <t>2014-12-2 17:40:27.43: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</si>
  <si>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17:40:28.515: RTWSControl  - tickOptionComputation - id:3000006 tickType:10 impliedVol:1.79769313486232E+308 delta:1.79769313486232E+308 optPrice:1.79769313486232E+308 pvDividend:0 gamma: 1.79769313486232E+308 theta/vega/undPrice: 1.79769313486232E+308-1.79769313486232E+308-1.5645</t>
  </si>
  <si>
    <t>2014-12-2 17:40:28.730: RTWSControl  - tickOptionComputation - id:3000007 tickType:10 impliedVol:1.79769313486232E+308 delta:1.79769313486232E+308 optPrice:1.79769313486232E+308 pvDividend:0 gamma: 1.79769313486232E+308 theta/vega/undPrice: 1.79769313486232E+308-1.79769313486232E+308-1.5645</t>
  </si>
  <si>
    <t>2014-12-2 17:40:28.776: RTWSControl  - tickOptionComputation - id:3000009 tickType:10 impliedVol:1.79769313486232E+308 delta:1.79769313486232E+308 optPrice:1.79769313486232E+308 pvDividend:0 gamma: 1.79769313486232E+308 theta/vega/undPrice: 1.79769313486232E+308-1.79769313486232E+308-1.5645</t>
  </si>
  <si>
    <t>2014-12-2 17:40:28.785: RTWSControl  - tickOptionComputation - id:3000010 tickType:10 impliedVol:1.79769313486232E+308 delta:1.79769313486232E+308 optPrice:1.79769313486232E+308 pvDividend:0 gamma: 1.79769313486232E+308 theta/vega/undPrice: 1.79769313486232E+308-1.79769313486232E+308-1.5645</t>
  </si>
  <si>
    <t>2014-12-2 17:40:28.832: RTWSControl  - tickOptionComputation - id:3000008 tickType:10 impliedVol:1.79769313486232E+308 delta:1.79769313486232E+308 optPrice:1.79769313486232E+308 pvDividend:0 gamma: 1.79769313486232E+308 theta/vega/undPrice: 1.79769313486232E+308-1.79769313486232E+308-1.5645</t>
  </si>
  <si>
    <t>2014-12-2 17:40:28.842: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</si>
  <si>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17:40:29.572: RTWSControl  - tickOptionComputation - id:3000066 tickType:13 impliedVol:9.71007055209583E-02 delta:-1.47183293400484E-02 optPrice:1.34491398974417E-04 pvDividend:0 gamma: 1.79769313486232E+308 theta/vega/undPrice: -4.64057621475478E-05-1.15437386194434E-04-1.79769313486232E+308</t>
  </si>
  <si>
    <t>2014-12-2 17:40:29.789: RTWSControl  - tickOptionComputation - id:3000068 tickType:13 impliedVol:0.090492571973698 delta:-2.93392439239167E-02 optPrice:2.71983127862199E-04 pvDividend:0 gamma: 1.79769313486232E+308 theta/vega/undPrice: -7.76997136702078E-05-1.92242998901839E-04-1.79769313486232E+308</t>
  </si>
  <si>
    <t>2014-12-2 17:40:29.794: RTWSControl  - tickOptionComputation - id:3000067 tickType:13 impliedVol:9.35200191195982E-02 delta:-1.99538786649791E-02 optPrice:1.80835943354738E-04 pvDividend:0 gamma: 1.79769313486232E+308 theta/vega/undPrice: -5.83813104799708E-05-1.6810558793477E-04-1.79769313486232E+308</t>
  </si>
  <si>
    <t>2014-12-2 17:40:29.800: RTWSControl  - tickOptionComputation - id:3000069 tickType:13 impliedVol:0.088018364083247 delta:-4.16571638581487E-02 optPrice:3.90886573603293E-04 pvDividend:0 gamma: 1.79769313486232E+308 theta/vega/undPrice: -1.0184966027856E-04-3.00374211864326E-04-1.79769313486232E+308</t>
  </si>
  <si>
    <t>2014-12-2 17:40:29.809: RTWSControl  - tickOptionComputation - id:3000070 tickType:13 impliedVol:0.086097395448256 delta:-6.37112266767121E-02 optPrice:6.30353455905838E-04 pvDividend:0 gamma: 1.79769313486232E+308 theta/vega/undPrice: -1.38726408306382E-04-3.65712894618051E-04-1.79769313486232E+308</t>
  </si>
  <si>
    <t>2014-12-2 17:40:29.815: RTWSControl  - tickOptionComputation - id:3000071 tickType:13 impliedVol:8.47296660687178E-02 delta:-0.094398052108911 optPrice:9.89619594460091E-04 pvDividend:0 gamma: 1.79769313486232E+308 theta/vega/undPrice: -1.83842037653263E-04-4.57561816275474E-04-1.79769313486232E+308</t>
  </si>
  <si>
    <t>2014-12-2 17:40:29.820: RTWSControl  - tickOptionComputation - id:3000072 tickType:13 impliedVol:8.39151759446395E-02 delta:-0.136350808305819 optPrice:1.52511281509054E-03 pvDividend:0 gamma: 1.79769313486232E+308 theta/vega/undPrice: -2.37712336887667E-04-6.32900108192706E-04-1.79769313486232E+308</t>
  </si>
  <si>
    <t>2014-12-2 17:40:30.402: RTWSControl  - tickOptionComputation - id:3000012 tickType:13 impliedVol:0.114256178687306 delta:-6.54252602135072E-02 optPrice:4.77505128824833E-04 pvDividend:0 gamma: 1.79769313486232E+308 theta/vega/undPrice: -3.39992414058426E-04-1.95534637573257E-04-1.5645</t>
  </si>
  <si>
    <t>2014-12-2 17:40:30.410: RTWSControl  - tickOptionComputation - id:3000006 tickType:13 impliedVol:0.175814445834831 delta:-1.33705316578017E-02 optPrice:1.18467694500808E-04 pvDividend:0 gamma: 1.79769313486232E+308 theta/vega/undPrice: -1.39911081278058E-04-5.77907311866868E-05-1.5645</t>
  </si>
  <si>
    <t>2014-12-2 17:40:30.445: RTWSControl  - tickOptionComputation - id:3000006 tickType:10 impliedVol:1.79769313486232E+308 delta:1.79769313486232E+308 optPrice:1.79769313486232E+308 pvDividend:0 gamma: 1.79769313486232E+308 theta/vega/undPrice: 1.79769313486232E+308-1.79769313486232E+308-1.5645</t>
  </si>
  <si>
    <t>2014-12-2 17:40:30.458: RTWSControl  - tickOptionComputation - id:3000007 tickType:13 impliedVol:0.162310874382214 delta:-1.49558893050122E-02 optPrice:1.26870807996211E-04 pvDividend:0 gamma: 1.79769313486232E+308 theta/vega/undPrice: -1.42169396957253E-04-5.78866286000306E-05-1.5645</t>
  </si>
  <si>
    <t>2014-12-2 17:40:30.500: RTWSControl  - tickOptionComputation - id:3000007 tickType:10 impliedVol:1.79769313486232E+308 delta:1.79769313486232E+308 optPrice:1.79769313486232E+308 pvDividend:0 gamma: 1.79769313486232E+308 theta/vega/undPrice: 1.79769313486232E+308-1.79769313486232E+308-1.5645</t>
  </si>
  <si>
    <t>2014-12-2 17:40:30.510: RTWSControl  - tickOptionComputation - id:3000009 tickType:13 impliedVol:0.139682170703082 delta:-2.15606106271786E-02 optPrice:1.62716521171374E-04 pvDividend:0 gamma: 1.79769313486232E+308 theta/vega/undPrice: -1.68939866643591E-04-1.00887803054934E-04-1.5645</t>
  </si>
  <si>
    <t>2014-12-2 17:40:30.539: RTWSControl  - tickOptionComputation - id:3000009 tickType:10 impliedVol:1.79769313486232E+308 delta:1.79769313486232E+308 optPrice:1.79769313486232E+308 pvDividend:0 gamma: 1.79769313486232E+308 theta/vega/undPrice: 1.79769313486232E+308-1.79769313486232E+308-1.5645</t>
  </si>
  <si>
    <t>2014-12-2 17:40:30.549: RTWSControl  - tickOptionComputation - id:3000010 tickType:10 impliedVol:1.79769313486232E+308 delta:1.79769313486232E+308 optPrice:1.79769313486232E+308 pvDividend:0 gamma: 1.79769313486232E+308 theta/vega/undPrice: 1.79769313486232E+308-1.79769313486232E+308-1.5645</t>
  </si>
  <si>
    <t>2014-12-2 17:40:30.582: RTWSControl  - tickOptionComputation - id:3000010 tickType:13 impliedVol:0.130071231564095 delta:-3.04100084838003E-02 optPrice:2.25576197777656E-04 pvDividend:0 gamma: 1.79769313486232E+308 theta/vega/undPrice: -2.07979979205341E-04-1.03418863109267E-04-1.5645</t>
  </si>
  <si>
    <t>2014-12-2 17:40:30.588: RTWSControl  - tickOptionComputation - id:3000011 tickType:13 impliedVol:0.121595900892174 delta:-4.20484322138774E-02 optPrice:3.022360207404E-04 pvDividend:0 gamma: 1.79769313486232E+308 theta/vega/undPrice: -2.56370457471641E-04-1.67908088657717E-04-1.5645</t>
  </si>
  <si>
    <t>2014-12-2 17:40:30.594: RTWSControl  - tickOptionComputation - id:3000008 tickType:13 impliedVol:0.150428718309122 delta:-1.77088689456016E-02 optPrice:1.41609444034707E-04 pvDividend:0 gamma: 1.79769313486232E+308 theta/vega/undPrice: -1.5268046725328E-04-6.79843119610059E-05-1.5645</t>
  </si>
  <si>
    <t>2014-12-2 17:40:30.625: RTWSControl  - tickOptionComputation - id:3000006 tickType:13 impliedVol:0.175328638922366 delta:-1.31281731563465E-02 optPrice:1.18467694500808E-04 pvDividend:0 gamma: 1.79769313486232E+308 theta/vega/undPrice: -1.37376914152686E-04-5.77907423900628E-05-1.5645</t>
  </si>
  <si>
    <t>2014-12-2 17:40:30.635: RTWSControl  - tickOptionComputation - id:3000066 tickType:13 impliedVol:9.69855300640958E-02 delta:-1.46159552502871E-02 optPrice:1.33290063123335E-04 pvDividend:0 gamma: 1.79769313486232E+308 theta/vega/undPrice: -4.60731303029334E-05-1.14503027335115E-04-1.79769313486232E+308</t>
  </si>
  <si>
    <t>2014-12-2 17:40:30.640: RTWSControl  - tickOptionComputation - id:3000008 tickType:10 impliedVol:1.79769313486232E+308 delta:1.79769313486232E+308 optPrice:1.79769313486232E+308 pvDividend:0 gamma: 1.79769313486232E+308 theta/vega/undPrice: 1.79769313486232E+308-1.79769313486232E+308-1.5645</t>
  </si>
  <si>
    <t>2014-12-2 17:40:30.669: RTWSControl  - tickOptionComputation - id:3000068 tickType:13 impliedVol:9.03349145209873E-02 delta:-2.91059454270566E-02 optPrice:2.69049994122762E-04 pvDividend:0 gamma: 1.79769313486232E+308 theta/vega/undPrice: -7.70535624450188E-05-1.9039052053449E-04-1.79769313486232E+308</t>
  </si>
  <si>
    <t>2014-12-2 17:40:30.674: RTWSControl  - tickOptionComputation - id:3000067 tickType:13 impliedVol:0.093383416129349 delta:-1.98351930275796E-02 optPrice:1.79408747123755E-04 pvDividend:0 gamma: 1.79769313486232E+308 theta/vega/undPrice: -5.79861409884565E-05-1.66995563730075E-04-1.79769313486232E+308</t>
  </si>
  <si>
    <t>2014-12-2 17:40:30.705: RTWSControl  - tickOptionComputation - id:3000069 tickType:13 impliedVol:0.087840025239025 delta:-4.14102761177519E-02 optPrice:3.87563211724321E-04 pvDividend:0 gamma: 1.79769313486232E+308 theta/vega/undPrice: -1.01117542173156E-04-2.9827528602062E-04-1.79769313486232E+308</t>
  </si>
  <si>
    <t>2014-12-2 17:40:30.710: RTWSControl  - tickOptionComputation - id:3000070 tickType:13 impliedVol:0.085898748283455 delta:-6.33032547491347E-02 optPrice:6.24303765539501E-04 pvDividend:0 gamma: 1.79769313486232E+308 theta/vega/undPrice: -1.37687149862804E-04-3.62688100799898E-04-1.79769313486232E+308</t>
  </si>
  <si>
    <t>2014-12-2 17:40:30.715: RTWSControl  - tickOptionComputation - id:3000071 tickType:13 impliedVol:8.45110836542737E-02 delta:-9.38067674132417E-02 optPrice:9.79618066944929E-04 pvDividend:0 gamma: 1.79769313486232E+308 theta/vega/undPrice: -1.82528190824581E-04-4.57561875900301E-04-1.79769313486232E+308</t>
  </si>
  <si>
    <t>2014-12-2 17:40:30.746: RTWSControl  - tickOptionComputation - id:3000072 tickType:13 impliedVol:8.36770313514883E-02 delta:-0.135603535474086 optPrice:1.51004059137995E-03 pvDividend:0 gamma: 1.79769313486232E+308 theta/vega/undPrice: -2.36219784684672E-04-6.32900205503586E-04-1.79769313486232E+308</t>
  </si>
  <si>
    <t>2014-12-2 17:40:30.751: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</si>
  <si>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17:40:30.759: RTWSControl  - tickOptionComputation - id:3000066 tickType:11 impliedVol:0.103425699033602 delta:-1.99749128085506E-02 optPrice:1.99999994947575E-04 pvDividend:0 gamma: 1.79769313486232E+308 theta/vega/undPrice: -6.46725718910571E-05-1.66748597396819E-04-1.79769313486232E+308</t>
  </si>
  <si>
    <t>2014-12-2 17:40:30.793: RTWSControl  - tickOptionComputation - id:3000068 tickType:10 impliedVol:8.65888913145236E-02 delta:-2.32953925849786E-02 optPrice:1.99999994947575E-04 pvDividend:0 gamma: 1.79769313486232E+308 theta/vega/undPrice: -6.1700644121829E-05-1.86044590781655E-04-1.79769313486232E+308</t>
  </si>
  <si>
    <t>2014-12-2 17:40:30.798: RTWSControl  - tickOptionComputation - id:3000068 tickType:11 impliedVol:9.74122191586777E-02 delta:-3.88046408980252E-02 optPrice:3.9999998989515E-04 pvDividend:0 gamma: 1.79769313486232E+308 theta/vega/undPrice: -1.06059452923201E-04-2.73548673556662E-04-1.79769313486232E+308</t>
  </si>
  <si>
    <t>2014-12-2 17:40:30.832: RTWSControl  - tickOptionComputation - id:3000067 tickType:10 impliedVol:8.57864292146776E-02 delta:-1.26284575967851E-02 optPrice:9.99999974737875E-05 pvDividend:0 gamma: 1.79769313486232E+308 theta/vega/undPrice: -3.60092676782187E-05-1.05262864200015E-04-1.79769313486232E+308</t>
  </si>
  <si>
    <t>2014-12-2 17:40:30.837: RTWSControl  - tickOptionComputation - id:3000067 tickType:11 impliedVol:0.10087809142865 delta:-2.90203627132964E-02 optPrice:3.00000014249235E-04 pvDividend:0 gamma: 1.79769313486232E+308 theta/vega/undPrice: -8.58869641617312E-05-1.85736515240947E-04-1.79769313486232E+308</t>
  </si>
  <si>
    <t>2014-12-2 17:40:30.875: RTWSControl  - tickOptionComputation - id:3000069 tickType:10 impliedVol:8.84327569139441E-02 delta:-4.22860393010044E-02 optPrice:3.9999998989515E-04 pvDividend:0 gamma: 1.79769313486232E+308 theta/vega/undPrice: -1.03665537822172E-04-3.04045071346997E-04-1.79769313486232E+308</t>
  </si>
  <si>
    <t>2014-12-2 17:40:30.880: RTWSControl  - tickOptionComputation - id:3000069 tickType:11 impliedVol:9.17339225513029E-02 delta:-4.93859643239933E-02 optPrice:5.00000023748726E-04 pvDividend:0 gamma: 1.79769313486232E+308 theta/vega/undPrice: -1.20907875474133E-04-3.04044377747784E-04-1.79769313486232E+308</t>
  </si>
  <si>
    <t>2014-12-2 17:40:30.916: RTWSControl  - tickOptionComputation - id:3000070 tickType:10 impliedVol:8.51044559851564E-02 delta:-6.16096438552804E-02 optPrice:6.00000028498471E-04 pvDividend:0 gamma: 1.79769313486232E+308 theta/vega/undPrice: -1.33531664719787E-04-3.50593431566181E-04-1.79769313486232E+308</t>
  </si>
  <si>
    <t>2014-12-2 17:40:30.917: RTWSControl  - tickOptionComputation - id:3000070 tickType:11 impliedVol:9.16364748485679E-02 delta:-0.0743193143417 optPrice:7.999999797903E-04 pvDividend:0 gamma: 1.79769313486232E+308 theta/vega/undPrice: -1.67705043124756E-04-4.50055984108109E-04-1.79769313486232E+308</t>
  </si>
  <si>
    <t>2014-12-2 17:40:30.963: RTWSControl  - tickOptionComputation - id:3000071 tickType:10 impliedVol:8.49434926911512E-02 delta:-9.49069507982635E-02 optPrice:1.00000004749745E-03 pvDividend:0 gamma: 1.79769313486232E+308 theta/vega/undPrice: -1.85127298262567E-04-4.57561759764825E-04-1.79769313486232E+308</t>
  </si>
  <si>
    <t>2014-12-2 17:40:30.979: RTWSControl  - tickOptionComputation - id:3000071 tickType:11 impliedVol:8.71390299329329E-02 delta:-0.100647381635954 optPrice:1.09999999403954E-03 pvDividend:0 gamma: 1.79769313486232E+308 theta/vega/undPrice: -1.98324130818709E-04-4.57561216470822E-04-1.79769313486232E+308</t>
  </si>
  <si>
    <t>2014-12-2 17:40:30.995: RTWSControl  - tickOptionComputation - id:3000072 tickType:10 impliedVol:8.35126448085134E-02 delta:-0.134990532961005 optPrice:1.50000001303852E-03 pvDividend:0 gamma: 1.79769313486232E+308 theta/vega/undPrice: -2.35189504916458E-04-6.32900272671674E-04-1.79769313486232E+308</t>
  </si>
  <si>
    <t>2014-12-2 17:40:30.995: RTWSControl  - tickOptionComputation - id:3000072 tickType:11 impliedVol:8.50954857601385E-02 delta:-0.13989424883984 optPrice:1.5999999595806E-03 pvDividend:0 gamma: 1.79769313486232E+308 theta/vega/undPrice: -2.45109827988774E-04-6.32899625748652E-04-1.79769313486232E+308</t>
  </si>
  <si>
    <t>2014-12-2 17:40:36.389: RTWSControl  - tickOptionComputation - id:3000012 tickType:10 impliedVol:0.109653286774014 delta:-5.80504828269962E-02 optPrice:3.9999998989515E-04 pvDividend:0 gamma: 1.79769313486232E+308 theta/vega/undPrice: -2.96354256540997E-04-1.69287525863385E-04-1.5645</t>
  </si>
  <si>
    <t>2014-12-2 17:40:38.635: RTWSControl  - tickOptionComputation - id:3000012 tickType:13 impliedVol:0.114235397463084 delta:-6.53736411115278E-02 optPrice:4.76936533916831E-04 pvDividend:0 gamma: 1.79769313486232E+308 theta/vega/undPrice: -3.39750156960643E-04-1.95221874758505E-04-1.5645</t>
  </si>
  <si>
    <t>2014-12-2 17:40:38.848: RTWSControl  - tickOptionComputation - id:3000006 tickType:13 impliedVol:0.175156756792852 delta:-1.30322580126731E-02 optPrice:1.17360894956037E-04 pvDividend:0 gamma: 1.79769313486232E+308 theta/vega/undPrice: -1.36408460323786E-04-5.77842684402231E-05-1.5645</t>
  </si>
  <si>
    <t>2014-12-2 17:40:38.898: RTWSControl  - tickOptionComputation - id:3000007 tickType:13 impliedVol:0.162170690020133 delta:-1.48718277415497E-02 optPrice:1.25954087688278E-04 pvDividend:0 gamma: 1.79769313486232E+308 theta/vega/undPrice: -1.41373627372354E-04-5.78801425351576E-05-1.5645</t>
  </si>
  <si>
    <t>2014-12-2 17:40:38.905: RTWSControl  - tickOptionComputation - id:3000009 tickType:13 impliedVol:0.139597564736 delta:-2.15032709462688E-02 optPrice:1.62134258144287E-04 pvDividend:0 gamma: 1.79769313486232E+308 theta/vega/undPrice: -1.68452060272762E-04-1.00423360378149E-04-1.5645</t>
  </si>
  <si>
    <t>2014-12-2 17:40:38.911: RTWSControl  - tickOptionComputation - id:3000010 tickType:13 impliedVol:0.130010506224586 delta:-3.03328980654931E-02 optPrice:2.24797451186947E-04 pvDividend:0 gamma: 1.79769313486232E+308 theta/vega/undPrice: -2.07467231796613E-04-1.03407271838246E-04-1.5645</t>
  </si>
  <si>
    <t>2014-12-2 17:40:38.962: RTWSControl  - tickOptionComputation - id:3000011 tickType:13 impliedVol:0.121556450466954 delta:-4.19952625463705E-02 optPrice:3.01686201262773E-04 pvDividend:0 gamma: 1.79769313486232E+308 theta/vega/undPrice: -2.56033003223075E-04-1.67541889805894E-04-1.5645</t>
  </si>
  <si>
    <t>2014-12-2 17:40:38.968: RTWSControl  - tickOptionComputation - id:3000008 tickType:13 impliedVol:0.150317626001183 delta:-1.76377864287171E-02 optPrice:1.40867596007696E-04 pvDividend:0 gamma: 1.79769313486232E+308 theta/vega/undPrice: -1.52044935508273E-04-6.73957669120062E-05-1.5645</t>
  </si>
  <si>
    <t>2014-12-2 17:40:42.600: RTWSControl  - tickOptionComputation - id:3000072 tickType:11 impliedVol:8.66724762318222E-02 delta:-0.144591824970374 optPrice:1.70000002253801E-03 pvDividend:0 gamma: 1.79769313486232E+308 theta/vega/undPrice: -2.54992323581546E-04-6.32877220831805E-04-1.79769313486232E+308</t>
  </si>
  <si>
    <t>2014-12-2 17:40:43.398: RTWSControl  - tickOptionComputation - id:3000072 tickType:13 impliedVol:8.36770313514883E-02 delta:-0.135594480027525 optPrice:1.50985848247743E-03 pvDividend:0 gamma: 1.79769313486232E+308 theta/vega/undPrice: -2.36217997693956E-04-6.32878445463379E-04-1.79769313486232E+308</t>
  </si>
  <si>
    <t>2014-12-2 17:40:45.520: RTWSControl  - tickOptionComputation - id:3000012 tickType:13 impliedVol:0.114235397463084 delta:-0.066087483680532 optPrice:4.82820406813299E-04 pvDividend:0 gamma: 1.79769313486232E+308 theta/vega/undPrice: -3.42749760945289E-04-1.99368501408084E-04-1.5644</t>
  </si>
  <si>
    <t>2014-12-2 17:40:45.520: RTWSControl  - tickOptionComputation - id:3000006 tickType:13 impliedVol:0.175156756792852 delta:-1.31910453943851E-02 optPrice:1.18970173416934E-04 pvDividend:0 gamma: 1.79769313486232E+308 theta/vega/undPrice: -1.37805516827624E-04-5.77824214721373E-05-1.5644</t>
  </si>
  <si>
    <t>2014-12-2 17:40:45.536: RTWSControl  - tickOptionComputation - id:3000007 tickType:13 impliedVol:0.162170690020133 delta:-1.50436807908169E-02 optPrice:1.27565767339413E-04 pvDividend:0 gamma: 1.79769313486232E+308 theta/vega/undPrice: -1.42772851763652E-04-5.78782932138422E-05-1.5644</t>
  </si>
  <si>
    <t>2014-12-2 17:40:45.583: RTWSControl  - tickOptionComputation - id:3000009 tickType:13 impliedVol:0.139597564736 delta:-0.021703789432211 optPrice:1.63750119056926E-04 pvDividend:0 gamma: 1.79769313486232E+308 theta/vega/undPrice: -1.69855059946424E-04-1.02003189448201E-04-1.5644</t>
  </si>
  <si>
    <t>2014-12-2 17:40:45.583: RTWSControl  - tickOptionComputation - id:3000010 tickType:13 impliedVol:0.130010506224586 delta:-3.07159095510373E-02 optPrice:2.27999609844016E-04 pvDividend:0 gamma: 1.79769313486232E+308 theta/vega/undPrice: -2.09634103002681E-04-1.03403967973127E-04-1.5644</t>
  </si>
  <si>
    <t>2014-12-2 17:40:45.598: RTWSControl  - tickOptionComputation - id:3000011 tickType:13 impliedVol:0.121556450466954 delta:-4.25241574254236E-02 optPrice:3.06114983553318E-04 pvDividend:0 gamma: 1.79769313486232E+308 theta/vega/undPrice: -2.58581041996598E-04-1.6898761886174E-04-1.5644</t>
  </si>
  <si>
    <t>2014-12-2 17:40:45.614: RTWSControl  - tickOptionComputation - id:3000008 tickType:13 impliedVol:0.150317626001183 delta:-0.017823588029632 optPrice:1.42481470021603E-04 pvDividend:0 gamma: 1.79769313486232E+308 theta/vega/undPrice: -1.53446141058144E-04-6.89740471109627E-05-1.5644</t>
  </si>
  <si>
    <t>2014-12-2 17:40:45.614: RTWSControl  - tickOptionComputation - id:3000066 tickType:13 impliedVol:9.69855300640958E-02 delta:-1.47720983647217E-02 optPrice:1.3486448971119E-04 pvDividend:0 gamma: 1.79769313486232E+308 theta/vega/undPrice: -4.64951318770256E-05-1.16041576551434E-04-1.79769313486232E+308</t>
  </si>
  <si>
    <t>2014-12-2 17:40:45.629: RTWSControl  - tickOptionComputation - id:3000068 tickType:13 impliedVol:9.03349145209873E-02 delta:-2.94060357761917E-02 optPrice:2.72183292666329E-04 pvDividend:0 gamma: 1.79769313486232E+308 theta/vega/undPrice: -7.77082780858926E-05-1.92999994383973E-04-1.79769313486232E+308</t>
  </si>
  <si>
    <t>2014-12-2 17:40:45.661: RTWSControl  - tickOptionComputation - id:3000067 tickType:13 impliedVol:0.093383416129349 delta:-1.99980896758588E-02 optPrice:1.80985612662121E-04 pvDividend:0 gamma: 1.79769313486232E+308 theta/vega/undPrice: -5.84096372957016E-05-1.6853600093311E-04-1.79769313486232E+308</t>
  </si>
  <si>
    <t>2014-12-2 17:40:45.661: RTWSControl  - tickOptionComputation - id:3000069 tickType:13 impliedVol:0.087840025239025 delta:-4.17203473171167E-02 optPrice:3.90699503086803E-04 pvDividend:0 gamma: 1.79769313486232E+308 theta/vega/undPrice: -1.01774574491858E-04-3.00886629227542E-04-1.79769313486232E+308</t>
  </si>
  <si>
    <t>2014-12-2 17:40:45.661: RTWSControl  - tickOptionComputation - id:3000070 tickType:13 impliedVol:0.085898748283455 delta:-6.38220055490002E-02 optPrice:6.30075354228825E-04 pvDividend:0 gamma: 1.79769313486232E+308 theta/vega/undPrice: -1.38597313260562E-04-3.66756264559277E-04-1.79769313486232E+308</t>
  </si>
  <si>
    <t>2014-12-2 17:40:45.707: RTWSControl  - tickOptionComputation - id:3000071 tickType:13 impliedVol:8.45110836542737E-02 delta:-9.45999373603292E-02 optPrice:9.89492147069477E-04 pvDividend:0 gamma: 1.79769313486232E+308 theta/vega/undPrice: -1.83649031411786E-04-4.57531517794519E-04-1.79769313486232E+308</t>
  </si>
  <si>
    <t>2014-12-2 17:40:45.707: RTWSControl  - tickOptionComputation - id:3000072 tickType:13 impliedVol:8.36770313514883E-02 delta:-0.136713059059236 optPrice:1.52579922777905E-03 pvDividend:0 gamma: 1.79769313486232E+308 theta/vega/undPrice: -2.37427799976298E-04-6.32858201364599E-04-1.79769313486232E+308</t>
  </si>
  <si>
    <t>2014-12-2 17:40:46.472: RTWSControl  - tickOptionComputation - id:3000012 tickType:10 impliedVol:0.109343516685795 delta:-5.82570751557911E-02 optPrice:3.9999998989515E-04 pvDividend:0 gamma: 1.79769313486232E+308 theta/vega/undPrice: -2.96368095910516E-04-1.6926315285365E-04-1.5644</t>
  </si>
  <si>
    <t>2014-12-2 17:40:46.519: RTWSControl  - tickOptionComputation - id:3000012 tickType:11 impliedVol:0.115193927394521 delta:-6.75368322963087E-02 optPrice:5.00000023748726E-04 pvDividend:0 gamma: 1.79769313486232E+308 theta/vega/undPrice: -3.51837915378514E-04-2.07480633935741E-04-1.5644</t>
  </si>
  <si>
    <t>2014-12-2 17:40:46.519: RTWSControl  - tickOptionComputation - id:3000012 tickType:13 impliedVol:0.113468112407084 delta:-6.49048523070451E-02 optPrice:4.69833096795291E-04 pvDividend:0 gamma: 1.79769313486232E+308 theta/vega/undPrice: -3.35474863226129E-04-1.92874890380964E-04-1.5644</t>
  </si>
  <si>
    <t>2014-12-2 17:40:46.581: RTWSControl  - tickOptionComputation - id:3000010 tickType:13 impliedVol:0.130010506224586 delta:-3.07159095510373E-02 optPrice:2.15693765160694E-04 pvDividend:0 gamma: 1.79769313486232E+308 theta/vega/undPrice: -2.09634103002681E-04-1.03403967973127E-04-1.5644</t>
  </si>
  <si>
    <t>2014-12-2 17:40:46.581: RTWSControl  - tickOptionComputation - id:3000006 tickType:10 impliedVol:1.79769313486232E+308 delta:1.79769313486232E+308 optPrice:1.79769313486232E+308 pvDividend:0 gamma: 1.79769313486232E+308 theta/vega/undPrice: 1.79769313486232E+308-1.79769313486232E+308-1.5644</t>
  </si>
  <si>
    <t>2014-12-2 17:40:46.612: RTWSControl  - tickOptionComputation - id:3000011 tickType:13 impliedVol:0.120586427302172 delta:-4.14293600109098E-02 optPrice:2.94844312930987E-04 pvDividend:0 gamma: 1.79769313486232E+308 theta/vega/undPrice: -2.50985053343668E-04-1.63866121187807E-04-1.5644</t>
  </si>
  <si>
    <t>2014-12-2 17:40:46.628: RTWSControl  - tickOptionComputation - id:3000007 tickType:10 impliedVol:1.79769313486232E+308 delta:1.79769313486232E+308 optPrice:1.79769313486232E+308 pvDividend:0 gamma: 1.79769313486232E+308 theta/vega/undPrice: 1.79769313486232E+308-1.79769313486232E+308-1.5644</t>
  </si>
  <si>
    <t>2014-12-2 17:40:46.659: RTWSControl  - tickOptionComputation - id:3000008 tickType:13 impliedVol:0.1486355189299 delta:-1.68798082889427E-02 optPrice:1.3272961041897E-04 pvDividend:0 gamma: 1.79769313486232E+308 theta/vega/undPrice: -1.44641766707365E-04-6.13893167536825E-05-1.5644</t>
  </si>
  <si>
    <t>2014-12-2 17:40:46.659: RTWSControl  - tickOptionComputation - id:3000009 tickType:10 impliedVol:1.79769313486232E+308 delta:1.79769313486232E+308 optPrice:1.79769313486232E+308 pvDividend:0 gamma: 1.79769313486232E+308 theta/vega/undPrice: 1.79769313486232E+308-1.79769313486232E+308-1.5644</t>
  </si>
  <si>
    <t>2014-12-2 17:40:46.675: RTWSControl  - tickOptionComputation - id:3000009 tickType:11 impliedVol:0.128612420148624 delta:-1.48940801579676E-02 optPrice:9.99999974737875E-05 pvDividend:0 gamma: 1.79769313486232E+308 theta/vega/undPrice: -1.122624858706E-04-5.80696307551248E-05-1.5644</t>
  </si>
  <si>
    <t>2014-12-2 17:40:46.706: RTWSControl  - tickOptionComputation - id:3000066 tickType:13 impliedVol:9.70868883133917E-02 delta:-1.48620436956857E-02 optPrice:1.3592163522834E-04 pvDividend:0 gamma: 1.79769313486232E+308 theta/vega/undPrice: -4.67878597180993E-05-1.16863788948502E-04-1.79769313486232E+308</t>
  </si>
  <si>
    <t>2014-12-2 17:40:46.721: RTWSControl  - tickOptionComputation - id:3000010 tickType:10 impliedVol:1.79769313486232E+308 delta:1.79769313486232E+308 optPrice:1.79769313486232E+308 pvDividend:0 gamma: 1.79769313486232E+308 theta/vega/undPrice: 1.79769313486232E+308-1.79769313486232E+308-1.5644</t>
  </si>
  <si>
    <t>2014-12-2 17:40:46.737: RTWSControl  - tickOptionComputation - id:3000010 tickType:11 impliedVol:0.127280718361467 delta:-2.78647272511979E-02 optPrice:1.99999994947575E-04 pvDividend:0 gamma: 1.79769313486232E+308 theta/vega/undPrice: -1.89358057791491E-04-1.0340404481772E-04-1.5644</t>
  </si>
  <si>
    <t>2014-12-2 17:40:46.753: RTWSControl  - tickOptionComputation - id:3000068 tickType:13 impliedVol:9.01159111152623E-02 delta:-2.90813176743503E-02 optPrice:2.6810911972792E-04 pvDividend:0 gamma: 1.79769313486232E+308 theta/vega/undPrice: -7.6810701205326E-05-1.90426870199916E-04-1.79769313486232E+308</t>
  </si>
  <si>
    <t>2014-12-2 17:40:46.784: RTWSControl  - tickOptionComputation - id:3000011 tickType:10 impliedVol:0.111430383308215 delta:-3.13681045660384E-02 optPrice:1.99999994947575E-04 pvDividend:0 gamma: 1.79769313486232E+308 theta/vega/undPrice: -1.8286534878319E-04-1.03972481160938E-04-1.5644</t>
  </si>
  <si>
    <t>2014-12-2 17:40:46.784: RTWSControl  - tickOptionComputation - id:3000011 tickType:11 impliedVol:0.121084210406426 delta:-4.19288521567069E-02 optPrice:3.00000014249235E-04 pvDividend:0 gamma: 1.79769313486232E+308 theta/vega/undPrice: -2.54688486773118E-04-1.67122328254999E-04-1.5644</t>
  </si>
  <si>
    <t>2014-12-2 17:40:46.831: RTWSControl  - tickOptionComputation - id:3000067 tickType:13 impliedVol:9.32974475908352E-02 delta:-1.99233657855671E-02 optPrice:1.80087492921168E-04 pvDividend:0 gamma: 1.79769313486232E+308 theta/vega/undPrice: -5.81609441358043E-05-1.67837474247829E-04-1.79769313486232E+308</t>
  </si>
  <si>
    <t>2014-12-2 17:40:46.831: RTWSControl  - tickOptionComputation - id:3000008 tickType:10 impliedVol:1.79769313486232E+308 delta:1.79769313486232E+308 optPrice:1.79769313486232E+308 pvDividend:0 gamma: 1.79769313486232E+308 theta/vega/undPrice: 1.79769313486232E+308-1.79769313486232E+308-1.5644</t>
  </si>
  <si>
    <t>2014-12-2 17:40:46.846: RTWSControl  - tickOptionComputation - id:3000008 tickType:11 impliedVol:0.142968441667823 delta:-1.35350210341188E-02 optPrice:9.99999974737875E-05 pvDividend:0 gamma: 1.79769313486232E+308 theta/vega/undPrice: -1.14979477517559E-04-5.79741004629286E-05-1.5644</t>
  </si>
  <si>
    <t>2014-12-2 17:40:46.862: RTWSControl  - tickOptionComputation - id:3000069 tickType:13 impliedVol:8.75422788866871E-02 delta:-4.13069437550582E-02 optPrice:3.85151338216919E-04 pvDividend:0 gamma: 1.79769313486232E+308 theta/vega/undPrice: -1.00552260680374E-04-2.97382590539177E-04-1.79769313486232E+308</t>
  </si>
  <si>
    <t>2014-12-2 17:40:46.877: RTWSControl  - tickOptionComputation - id:3000070 tickType:13 impliedVol:8.55765509051061E-02 delta:-6.31581766133223E-02 optPrice:6.20263659536851E-04 pvDividend:0 gamma: 1.79769313486232E+308 theta/vega/undPrice: -1.36911675129179E-04-3.61850500272777E-04-1.79769313486232E+308</t>
  </si>
  <si>
    <t>2014-12-2 17:40:46.909: RTWSControl  - tickOptionComputation - id:3000071 tickType:13 impliedVol:8.42187271705122E-02 delta:-9.38069916464102E-02 optPrice:9.76115875117638E-04 pvDividend:0 gamma: 1.79769313486232E+308 theta/vega/undPrice: -1.8189174152264E-04-4.5753159637378E-04-1.79769313486232E+308</t>
  </si>
  <si>
    <t>2014-12-2 17:40:46.909: RTWSControl  - tickOptionComputation - id:3000072 tickType:13 impliedVol:8.34688076829053E-02 delta:-0.1360589066664 optPrice:1.51262157888604E-03 pvDividend:0 gamma: 1.79769313486232E+308 theta/vega/undPrice: -2.36122771296974E-04-6.32858286085101E-04-1.79769313486232E+308</t>
  </si>
  <si>
    <t>2014-12-2 17:40:46.909: RTWSControl  - tickOptionComputation - id:3000006 tickType:13 impliedVol:0.172913369133802 delta:-1.20537961834536E-02 optPrice:1.06007303208673E-04 pvDividend:0 gamma: 1.79769313486232E+308 theta/vega/undPrice: -1.26102143201957E-04-5.77824742792575E-05-1.5644</t>
  </si>
  <si>
    <t>2014-12-2 17:40:46.955: RTWSControl  - tickOptionComputation - id:3000007 tickType:13 impliedVol:0.16021659845331 delta:-0.0139948852208 optPrice:1.16255795173557E-04 pvDividend:0 gamma: 1.79769313486232E+308 theta/vega/undPrice: -1.32561762722444E-04-5.78783317430903E-05-1.5644</t>
  </si>
  <si>
    <t>2014-12-2 17:40:46.955: RTWSControl  - tickOptionComputation - id:3000009 tickType:13 impliedVol:0.138170130563573 delta:-2.08804701077894E-02 optPrice:1.5546107215283E-04 pvDividend:0 gamma: 1.79769313486232E+308 theta/vega/undPrice: -1.62371364139576E-04-9.55562020310532E-05-1.5644</t>
  </si>
  <si>
    <t>2014-12-2 17:40:46.971: RTWSControl  - tickOptionComputation - id:3000010 tickType:13 impliedVol:0.128820433354335 delta:-2.94888557963153E-02 optPrice:2.15693765160694E-04 pvDividend:0 gamma: 1.79769313486232E+308 theta/vega/undPrice: -2.007946015701E-04-1.03404000996562E-04-1.5644</t>
  </si>
  <si>
    <t>2014-12-2 17:40:46.987: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</si>
  <si>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17:40:46.987: RTWSControl  - tickOptionComputation - id:3000066 tickType:11 impliedVol:0.103272112892655 delta:-2.00013951777871E-02 optPrice:1.99999994947575E-04 pvDividend:0 gamma: 1.79769313486232E+308 theta/vega/undPrice: -6.46510563496859E-05-1.67037803736554E-04-1.79769313486232E+308</t>
  </si>
  <si>
    <t>2014-12-2 17:40:47.33: RTWSControl  - tickOptionComputation - id:3000068 tickType:10 impliedVol:8.64240313791649E-02 delta:-2.33422551300604E-02 optPrice:1.99999994947575E-04 pvDividend:0 gamma: 1.79769313486232E+308 theta/vega/undPrice: -6.16796485353931E-05-1.86032264504845E-04-1.79769313486232E+308</t>
  </si>
  <si>
    <t>2014-12-2 17:40:47.33: RTWSControl  - tickOptionComputation - id:3000068 tickType:11 impliedVol:0.097217141552162 delta:-3.88347434264821E-02 optPrice:3.9999998989515E-04 pvDividend:0 gamma: 1.79769313486232E+308 theta/vega/undPrice: -1.05914726008409E-04-2.73860627717465E-04-1.79769313486232E+308</t>
  </si>
  <si>
    <t>2014-12-2 17:40:47.80: RTWSControl  - tickOptionComputation - id:3000067 tickType:10 impliedVol:8.56638427355515E-02 delta:-1.26791012339623E-02 optPrice:9.99999974737875E-05 pvDividend:0 gamma: 1.79769313486232E+308 theta/vega/undPrice: -3.60780856630181E-05-1.05811331691227E-04-1.79769313486232E+308</t>
  </si>
  <si>
    <t>2014-12-2 17:40:47.80: RTWSControl  - tickOptionComputation - id:3000067 tickType:11 impliedVol:0.100717017789799 delta:-2.90748232523603E-02 optPrice:3.00000014249235E-04 pvDividend:0 gamma: 1.79769313486232E+308 theta/vega/undPrice: -8.58803829830372E-05-1.85724213020985E-04-1.79769313486232E+308</t>
  </si>
  <si>
    <t>2014-12-2 17:40:47.111: RTWSControl  - tickOptionComputation - id:3000069 tickType:10 impliedVol:8.82491637118282E-02 delta:-4.23776973668918E-02 optPrice:3.9999998989515E-04 pvDividend:0 gamma: 1.79769313486232E+308 theta/vega/undPrice: -1.03613576508079E-04-3.04024930728898E-04-1.79769313486232E+308</t>
  </si>
  <si>
    <t>2014-12-2 17:40:47.111: RTWSControl  - tickOptionComputation - id:3000069 tickType:11 impliedVol:0.091538361078203 delta:-4.94640450169714E-02 optPrice:5.00000023748726E-04 pvDividend:0 gamma: 1.79769313486232E+308 theta/vega/undPrice: -1.20793447200506E-04-3.04024242021998E-04-1.79769313486232E+308</t>
  </si>
  <si>
    <t>2014-12-2 17:40:47.158: RTWSControl  - tickOptionComputation - id:3000070 tickType:10 impliedVol:8.49207350690905E-02 delta:-6.17480471592206E-02 optPrice:6.00000028498471E-04 pvDividend:0 gamma: 1.79769313486232E+308 theta/vega/undPrice: -1.33480645785391E-04-3.51865069428514E-04-1.79769313486232E+308</t>
  </si>
  <si>
    <t>2014-12-2 17:40:47.158: RTWSControl  - tickOptionComputation - id:3000070 tickType:11 impliedVol:9.14720132310604E-02 delta:-7.45088625710479E-02 optPrice:7.999999797903E-04 pvDividend:0 gamma: 1.79769313486232E+308 theta/vega/undPrice: -1.67754875963794E-04-4.51614266893715E-04-1.79769313486232E+308</t>
  </si>
  <si>
    <t>2014-12-2 17:40:47.205: RTWSControl  - tickOptionComputation - id:3000071 tickType:10 impliedVol:8.47340307412748E-02 delta:-0.095134210061627 optPrice:1.00000004749745E-03 pvDividend:0 gamma: 1.79769313486232E+308 theta/vega/undPrice: -1.84989116480868E-04-4.57531459165066E-04-1.79769313486232E+308</t>
  </si>
  <si>
    <t>2014-12-2 17:40:47.205: RTWSControl  - tickOptionComputation - id:3000071 tickType:11 impliedVol:8.90937677667448E-02 delta:-0.106271018733136 optPrice:1.20000005699694E-03 pvDividend:0 gamma: 1.79769313486232E+308 theta/vega/undPrice: -2.11194459790635E-04-4.8660777422502E-04-1.79769313486232E+308</t>
  </si>
  <si>
    <t>2014-12-2 17:40:47.236: RTWSControl  - tickOptionComputation - id:3000072 tickType:10 impliedVol:8.32693708642961E-02 delta:-0.135334358849566 optPrice:1.50000001303852E-03 pvDividend:0 gamma: 1.79769313486232E+308 theta/vega/undPrice: -2.34872813339061E-04-6.32858367224884E-04-1.79769313486232E+308</t>
  </si>
  <si>
    <t>2014-12-2 17:40:47.236: RTWSControl  - tickOptionComputation - id:3000072 tickType:11 impliedVol:8.64237181535151E-02 delta:-0.144943415765199 optPrice:1.70000002253801E-03 pvDividend:0 gamma: 1.79769313486232E+308 theta/vega/undPrice: -2.54642455211676E-04-6.32857083105506E-04-1.79769313486232E+308</t>
  </si>
  <si>
    <t>2014-12-2 17:40:48.619: RTWSControl  - tickOptionComputation - id:3000069 tickType:11 impliedVol:9.48275748516396E-02 delta:-5.60565948863208E-02 optPrice:6.00000028498471E-04 pvDividend:0 gamma: 1.79769313486232E+308 theta/vega/undPrice: -1.37973343583509E-04-3.04023595792598E-04-1.79769313486232E+308</t>
  </si>
  <si>
    <t>2014-12-2 17:40:50.450: RTWSControl  - tickOptionComputation - id:3000012 tickType:13 impliedVol:0.113558587112507 delta:-6.50451367833257E-02 optPrice:4.71364500448175E-04 pvDividend:0 gamma: 1.79769313486232E+308 theta/vega/undPrice: -3.36332685624624E-04-1.93640587082129E-04-1.5644</t>
  </si>
  <si>
    <t>2014-12-2 17:40:50.459: RTWSControl  - tickOptionComputation - id:3000006 tickType:10 impliedVol:1.79769313486232E+308 delta:1.79769313486232E+308 optPrice:1.79769313486232E+308 pvDividend:0 gamma: 1.79769313486232E+308 theta/vega/undPrice: 1.79769313486232E+308-1.79769313486232E+308-1.5644</t>
  </si>
  <si>
    <t>2014-12-2 17:40:50.489: RTWSControl  - tickOptionComputation - id:3000006 tickType:13 impliedVol:0.173173996009822 delta:-1.21874350651842E-02 optPrice:1.07513272918407E-04 pvDividend:0 gamma: 1.79769313486232E+308 theta/vega/undPrice: -1.27461790251135E-04-5.7782468034225E-05-1.5644</t>
  </si>
  <si>
    <t>2014-12-2 17:40:50.500: RTWSControl  - tickOptionComputation - id:3000007 tickType:10 impliedVol:1.79769313486232E+308 delta:1.79769313486232E+308 optPrice:1.79769313486232E+308 pvDividend:0 gamma: 1.79769313486232E+308 theta/vega/undPrice: 1.79769313486232E+308-1.79769313486232E+308-1.5644</t>
  </si>
  <si>
    <t>2014-12-2 17:40:50.546: RTWSControl  - tickOptionComputation - id:3000007 tickType:13 impliedVol:0.160443141593156 delta:-1.41177886905066E-02 optPrice:1.17566991378094E-04 pvDividend:0 gamma: 1.79769313486232E+308 theta/vega/undPrice: -1.33745562492495E-04-5.78783271925554E-05-1.5644</t>
  </si>
  <si>
    <t>2014-12-2 17:40:50.553: RTWSControl  - tickOptionComputation - id:3000009 tickType:13 impliedVol:0.138335376280352 delta:-2.09766534134414E-02 optPrice:1.56420646820717E-04 pvDividend:0 gamma: 1.79769313486232E+308 theta/vega/undPrice: -1.63237708018659E-04-9.63025323475583E-05-1.5644</t>
  </si>
  <si>
    <t>2014-12-2 17:40:50.581: RTWSControl  - tickOptionComputation - id:3000009 tickType:10 impliedVol:1.79769313486232E+308 delta:1.79769313486232E+308 optPrice:1.79769313486232E+308 pvDividend:0 gamma: 1.79769313486232E+308 theta/vega/undPrice: 1.79769313486232E+308-1.79769313486232E+308-1.5644</t>
  </si>
  <si>
    <t>2014-12-2 17:40:50.590: RTWSControl  - tickOptionComputation - id:3000010 tickType:13 impliedVol:0.128958465384216 delta:-2.96323418969244E-02 optPrice:2.17121073543678E-04 pvDividend:0 gamma: 1.79769313486232E+308 theta/vega/undPrice: -2.01819861970024E-04-1.03403997128452E-04-1.5644</t>
  </si>
  <si>
    <t>2014-12-2 17:40:50.624: RTWSControl  - tickOptionComputation - id:3000011 tickType:13 impliedVol:0.120699535661601 delta:-4.15440460816066E-02 optPrice:2.9601581271809E-04 pvDividend:0 gamma: 1.79769313486232E+308 theta/vega/undPrice: -2.51826562903186E-04-1.64606010284984E-04-1.5644</t>
  </si>
  <si>
    <t>2014-12-2 17:40:50.631: RTWSControl  - tickOptionComputation - id:3000010 tickType:10 impliedVol:1.79769313486232E+308 delta:1.79769313486232E+308 optPrice:1.79769313486232E+308 pvDividend:0 gamma: 1.79769313486232E+308 theta/vega/undPrice: 1.79769313486232E+308-1.79769313486232E+308-1.5644</t>
  </si>
  <si>
    <t>2014-12-2 17:40:50.636: RTWSControl  - tickOptionComputation - id:3000008 tickType:13 impliedVol:0.14883026834999 delta:-1.69901719554755E-02 optPrice:1.33858652359987E-04 pvDividend:0 gamma: 1.79769313486232E+308 theta/vega/undPrice: -1.45661111637921E-04-6.22674549486107E-05-1.5644</t>
  </si>
  <si>
    <t>2014-12-2 17:40:50.667: RTWSControl  - tickOptionComputation - id:3000066 tickType:13 impliedVol:9.72286148045356E-02 delta:-1.49874961814987E-02 optPrice:1.37399813004256E-04 pvDividend:0 gamma: 1.79769313486232E+308 theta/vega/undPrice: -4.71971730726332E-05-1.18013466085521E-04-1.79769313486232E+308</t>
  </si>
  <si>
    <t>2014-12-2 17:40:50.672: RTWSControl  - tickOptionComputation - id:3000068 tickType:13 impliedVol:8.99105733511973E-02 delta:-2.87754190073285E-02 optPrice:2.64289171450292E-04 pvDividend:0 gamma: 1.79769313486232E+308 theta/vega/undPrice: -7.59691322546482E-05-1.88014306383791E-04-1.79769313486232E+308</t>
  </si>
  <si>
    <t>2014-12-2 17:40:50.677: RTWSControl  - tickOptionComputation - id:3000067 tickType:13 impliedVol:9.32254665898498E-02 delta:-1.98606934546867E-02 optPrice:1.79335501997817E-04 pvDividend:0 gamma: 1.79769313486232E+308 theta/vega/undPrice: -5.79527146610007E-05-1.67252601517475E-04-1.79769313486232E+308</t>
  </si>
  <si>
    <t>2014-12-2 17:40:50.704: RTWSControl  - tickOptionComputation - id:3000008 tickType:10 impliedVol:1.79769313486232E+308 delta:1.79769313486232E+308 optPrice:1.79769313486232E+308 pvDividend:0 gamma: 1.79769313486232E+308 theta/vega/undPrice: 1.79769313486232E+308-1.79769313486232E+308-1.5644</t>
  </si>
  <si>
    <t>2014-12-2 17:40:50.716: RTWSControl  - tickOptionComputation - id:3000069 tickType:13 impliedVol:8.72839350885855E-02 delta:-4.09459536154797E-02 optPrice:3.80337396670483E-04 pvDividend:0 gamma: 1.79769313486232E+308 theta/vega/undPrice: -9.94917044293227E-05-2.94342259272698E-04-1.79769313486232E+308</t>
  </si>
  <si>
    <t>2014-12-2 17:40:50.746: RTWSControl  - tickOptionComputation - id:3000070 tickType:13 impliedVol:8.53455518020141E-02 delta:-6.26791455102156E-02 optPrice:6.13229173280392E-04 pvDividend:0 gamma: 1.79769313486232E+308 theta/vega/undPrice: -1.35703158182554E-04-3.5833331617434E-04-1.79769313486232E+308</t>
  </si>
  <si>
    <t>2014-12-2 17:40:50.750: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</si>
  <si>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17:40:50.788: RTWSControl  - tickOptionComputation - id:3000071 tickType:13 impliedVol:8.40954234914832E-02 delta:-9.34708984996054E-02 optPrice:9.70474324997639E-04 pvDividend:0 gamma: 1.79769313486232E+308 theta/vega/undPrice: -1.81150590335102E-04-4.57531629923841E-04-1.79769313486232E+308</t>
  </si>
  <si>
    <t>2014-12-2 17:40:50.797: RTWSControl  - tickOptionComputation - id:3000072 tickType:13 impliedVol:8.35335501569858E-02 delta:-0.136262652284723 optPrice:1.51671887309378E-03 pvDividend:0 gamma: 1.79769313486232E+308 theta/vega/undPrice: -2.36528540695188E-04-6.32858259744392E-04-1.79769313486232E+308</t>
  </si>
  <si>
    <t>2014-12-2 17:40:52.491: RTWSControl  - tickOptionComputation - id:3000012 tickType:10 impliedVol:0.108996915140397 delta:-5.84238429654789E-02 optPrice:3.9999998989515E-04 pvDividend:0 gamma: 1.79769313486232E+308 theta/vega/undPrice: -2.96083031234843E-04-1.6925775786922E-04-1.5643</t>
  </si>
  <si>
    <t>2014-12-2 17:40:52.491: RTWSControl  - tickOptionComputation - id:3000012 tickType:11 impliedVol:0.114902766876397 delta:-6.78071822048762E-02 optPrice:5.00000023748726E-04 pvDividend:0 gamma: 1.79769313486232E+308 theta/vega/undPrice: -3.52076723756312E-04-2.09162960087774E-04-1.5643</t>
  </si>
  <si>
    <t>2014-12-2 17:40:52.538: RTWSControl  - tickOptionComputation - id:3000012 tickType:13 impliedVol:0.113558587112507 delta:-6.57632909661454E-02 optPrice:4.77248739378545E-04 pvDividend:0 gamma: 1.79769313486232E+308 theta/vega/undPrice: -3.39332494644736E-04-1.97787397240347E-04-1.5643</t>
  </si>
  <si>
    <t>2014-12-2 17:40:52.538: RTWSControl  - tickOptionComputation - id:3000006 tickType:10 impliedVol:1.79769313486232E+308 delta:1.79769313486232E+308 optPrice:1.79769313486232E+308 pvDividend:0 gamma: 1.79769313486232E+308 theta/vega/undPrice: 1.79769313486232E+308-1.79769313486232E+308-1.5643</t>
  </si>
  <si>
    <t>2014-12-2 17:40:52.554: RTWSControl  - tickOptionComputation - id:3000006 tickType:11 impliedVol:0.171498132211982 delta:-1.14821480289482E-02 optPrice:9.99999974737875E-05 pvDividend:0 gamma: 1.79769313486232E+308 theta/vega/undPrice: -1.20116751103987E-04-5.77806610658303E-05-1.5643</t>
  </si>
  <si>
    <t>2014-12-2 17:40:52.585: RTWSControl  - tickOptionComputation - id:3000006 tickType:13 impliedVol:0.173173996009822 delta:-1.23480300279903E-02 optPrice:1.09122917804157E-04 pvDividend:0 gamma: 1.79769313486232E+308 theta/vega/undPrice: -1.28859177577283E-04-5.77806207068626E-05-1.5643</t>
  </si>
  <si>
    <t>2014-12-2 17:40:52.601: RTWSControl  - tickOptionComputation - id:3000007 tickType:10 impliedVol:1.79769313486232E+308 delta:1.79769313486232E+308 optPrice:1.79769313486232E+308 pvDividend:0 gamma: 1.79769313486232E+308 theta/vega/undPrice: 1.79769313486232E+308-1.79769313486232E+308-1.5643</t>
  </si>
  <si>
    <t>2014-12-2 17:40:52.616: RTWSControl  - tickOptionComputation - id:3000007 tickType:11 impliedVol:0.157055111198132 delta:-1.24189090048895E-02 optPrice:9.99999974737875E-05 pvDividend:0 gamma: 1.79769313486232E+308 theta/vega/undPrice: -1.17441495877687E-04-5.78765472854037E-05-1.5643</t>
  </si>
  <si>
    <t>2014-12-2 17:40:52.632: RTWSControl  - tickOptionComputation - id:3000007 tickType:13 impliedVol:0.160443141593156 delta:-1.42914851360863E-02 optPrice:1.19178990692275E-04 pvDividend:0 gamma: 1.79769313486232E+308 theta/vega/undPrice: -1.35145075488198E-04-5.78764775574029E-05-1.5643</t>
  </si>
  <si>
    <t>2014-12-2 17:40:52.663: RTWSControl  - tickOptionComputation - id:3000009 tickType:13 impliedVol:0.138335376280352 delta:-0.0211790024253 optPrice:1.58036741711651E-04 pvDividend:0 gamma: 1.79769313486232E+308 theta/vega/undPrice: -1.64640918687529E-04-9.78825439556886E-05-1.5643</t>
  </si>
  <si>
    <t>2014-12-2 17:40:52.679: RTWSControl  - tickOptionComputation - id:3000010 tickType:13 impliedVol:0.128958465384216 delta:-3.00184930652101E-02 optPrice:2.2032357994454E-04 pvDividend:0 gamma: 1.79769313486232E+308 theta/vega/undPrice: -2.03986982966481E-04-1.03400692968021E-04-1.5643</t>
  </si>
  <si>
    <t>2014-12-2 17:40:52.679: RTWSControl  - tickOptionComputation - id:3000011 tickType:13 impliedVol:0.120699535661601 delta:-4.19576798043104E-02 optPrice:2.99221050568228E-04 pvDividend:0 gamma: 1.79769313486232E+308 theta/vega/undPrice: -2.5399564707777E-04-1.67275746645672E-04-1.5643</t>
  </si>
  <si>
    <t>2014-12-2 17:40:52.694: RTWSControl  - tickOptionComputation - id:3000008 tickType:13 impliedVol:0.14883026834999 delta:-1.71778272039997E-02 optPrice:1.35472801909074E-04 pvDividend:0 gamma: 1.79769313486232E+308 theta/vega/undPrice: -1.47062565951867E-04-6.38459499911692E-05-1.5643</t>
  </si>
  <si>
    <t>2014-12-2 17:40:52.710: RTWSControl  - tickOptionComputation - id:3000066 tickType:13 impliedVol:9.72286148045356E-02 delta:-1.51462366485555E-02 optPrice:1.39008944720888E-04 pvDividend:0 gamma: 1.79769313486232E+308 theta/vega/undPrice: -4.76256156876395E-05-1.19585384153796E-04-1.79769313486232E+308</t>
  </si>
  <si>
    <t>2014-12-2 17:40:52.710: RTWSControl  - tickOptionComputation - id:3000068 tickType:13 impliedVol:8.99105733511973E-02 delta:-2.90815718137487E-02 optPrice:2.67480514504138E-04 pvDividend:0 gamma: 1.79769313486232E+308 theta/vega/undPrice: -7.66313357839171E-05-1.906708778921E-04-1.79769313486232E+308</t>
  </si>
  <si>
    <t>2014-12-2 17:40:52.741: RTWSControl  - tickOptionComputation - id:3000067 tickType:13 impliedVol:9.32254665898498E-02 delta:-2.00266816995159E-02 optPrice:1.80945969788156E-04 pvDividend:0 gamma: 1.79769313486232E+308 theta/vega/undPrice: -5.83815272467605E-05-1.688255604225E-04-1.79769313486232E+308</t>
  </si>
  <si>
    <t>2014-12-2 17:40:52.741: RTWSControl  - tickOptionComputation - id:3000069 tickType:13 impliedVol:8.72839350885855E-02 delta:-4.12622305743314E-02 optPrice:3.8353030443091E-04 pvDividend:0 gamma: 1.79769313486232E+308 theta/vega/undPrice: -1.00154253502447E-04-2.96999819204773E-04-1.79769313486232E+308</t>
  </si>
  <si>
    <t>2014-12-2 17:40:52.757: RTWSControl  - tickOptionComputation - id:3000009 tickType:10 impliedVol:1.79769313486232E+308 delta:1.79769313486232E+308 optPrice:1.79769313486232E+308 pvDividend:0 gamma: 1.79769313486232E+308 theta/vega/undPrice: 1.79769313486232E+308-1.79769313486232E+308-1.5643</t>
  </si>
  <si>
    <t>2014-12-2 17:40:52.788: RTWSControl  - tickOptionComputation - id:3000009 tickType:11 impliedVol:0.128333328563111 delta:-1.49237797863307E-02 optPrice:9.99999974737875E-05 pvDividend:0 gamma: 1.79769313486232E+308 theta/vega/undPrice: -1.1220415642446E-04-5.80677795172176E-05-1.5643</t>
  </si>
  <si>
    <t>2014-12-2 17:40:52.788: RTWSControl  - tickOptionComputation - id:3000010 tickType:10 impliedVol:1.79769313486232E+308 delta:1.79769313486232E+308 optPrice:1.79769313486232E+308 pvDividend:0 gamma: 1.79769313486232E+308 theta/vega/undPrice: 1.79769313486232E+308-1.79769313486232E+308-1.5643</t>
  </si>
  <si>
    <t>2014-12-2 17:40:52.835: RTWSControl  - tickOptionComputation - id:3000010 tickType:11 impliedVol:0.126967811115496 delta:-2.79224652703593E-02 optPrice:1.99999994947575E-04 pvDividend:0 gamma: 1.79769313486232E+308 theta/vega/undPrice: -1.89201468904082E-04-1.03400749151508E-04-1.5643</t>
  </si>
  <si>
    <t>2014-12-2 17:40:52.850: RTWSControl  - tickOptionComputation - id:3000011 tickType:10 impliedVol:0.111121761229237 delta:-3.14490123143438E-02 optPrice:1.99999994947575E-04 pvDividend:0 gamma: 1.79769313486232E+308 theta/vega/undPrice: -1.82740598951605E-04-1.04625389309606E-04-1.5643</t>
  </si>
  <si>
    <t>2014-12-2 17:40:52.866: RTWSControl  - tickOptionComputation - id:3000011 tickType:11 impliedVol:0.120774746949667 delta:-4.20299315412403E-02 optPrice:3.00000014249235E-04 pvDividend:0 gamma: 1.79769313486232E+308 theta/vega/undPrice: -2.54555190612671E-04-1.67767719209096E-04-1.5643</t>
  </si>
  <si>
    <t>2014-12-2 17:40:52.881: RTWSControl  - tickOptionComputation - id:3000008 tickType:10 impliedVol:1.79769313486232E+308 delta:1.79769313486232E+308 optPrice:1.79769313486232E+308 pvDividend:0 gamma: 1.79769313486232E+308 theta/vega/undPrice: 1.79769313486232E+308-1.79769313486232E+308-1.5643</t>
  </si>
  <si>
    <t>2014-12-2 17:40:52.913: RTWSControl  - tickOptionComputation - id:3000008 tickType:11 impliedVol:0.142684355765064 delta:-1.35560145418446E-02 optPrice:9.99999974737875E-05 pvDividend:0 gamma: 1.79769313486232E+308 theta/vega/undPrice: -1.14895012150201E-04-5.79722527976967E-05-1.5643</t>
  </si>
  <si>
    <t>2014-12-2 17:40:52.928: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</si>
  <si>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17:40:52.959: RTWSControl  - tickOptionComputation - id:3000066 tickType:11 impliedVol:0.103118348916141 delta:-2.00306146907356E-02 optPrice:1.99999994947575E-04 pvDividend:0 gamma: 1.79769313486232E+308 theta/vega/undPrice: -6.46348792429854E-05-1.67360875296272E-04-1.79769313486232E+308</t>
  </si>
  <si>
    <t>2014-12-2 17:40:52.959: RTWSControl  - tickOptionComputation - id:3000070 tickType:13 impliedVol:8.53455518020141E-02 delta:-6.32074089704379E-02 optPrice:6.19091256125282E-04 pvDividend:0 gamma: 1.79769313486232E+308 theta/vega/undPrice: -1.36619398030093E-04-3.62462435677367E-04-1.79769313486232E+308</t>
  </si>
  <si>
    <t>2014-12-2 17:40:52.991: RTWSControl  - tickOptionComputation - id:3000071 tickType:13 impliedVol:8.40954234914832E-02 delta:-0.094275977733293 optPrice:9.80481983747332E-04 pvDividend:0 gamma: 1.79769313486232E+308 theta/vega/undPrice: -1.82276424936674E-04-4.57517002147286E-04-1.79769313486232E+308</t>
  </si>
  <si>
    <t>2014-12-2 17:40:52.991: RTWSControl  - tickOptionComputation - id:3000068 tickType:10 impliedVol:8.62510525964821E-02 delta:-2.33810011912515E-02 optPrice:1.99999994947575E-04 pvDividend:0 gamma: 1.79769313486232E+308 theta/vega/undPrice: -6.1633382615401E-05-1.86026335444146E-04-1.79769313486232E+308</t>
  </si>
  <si>
    <t>2014-12-2 17:40:53.6: RTWSControl  - tickOptionComputation - id:3000068 tickType:11 impliedVol:9.69942558787098E-02 delta:-3.88337240056312E-02 optPrice:3.9999998989515E-04 pvDividend:0 gamma: 1.79769313486232E+308 theta/vega/undPrice: -1.05662518622443E-04-2.73895814189294E-04-1.79769313486232E+308</t>
  </si>
  <si>
    <t>2014-12-2 17:40:53.37: RTWSControl  - tickOptionComputation - id:3000072 tickType:13 impliedVol:8.35335501569858E-02 delta:-0.137383282848188 optPrice:1.53265990899045E-03 pvDividend:0 gamma: 1.79769313486232E+308 theta/vega/undPrice: -2.37738371756172E-04-6.32838015405442E-04-1.79769313486232E+308</t>
  </si>
  <si>
    <t>2014-12-2 17:40:53.37: RTWSControl  - tickOptionComputation - id:3000067 tickType:10 impliedVol:8.54770427363118E-02 delta:-1.26665869783161E-02 optPrice:9.99999974737875E-05 pvDividend:0 gamma: 1.79769313486232E+308 theta/vega/undPrice: -3.59672292921163E-05-1.05868474854275E-04-1.79769313486232E+308</t>
  </si>
  <si>
    <t>2014-12-2 17:40:53.84: RTWSControl  - tickOptionComputation - id:3000067 tickType:11 impliedVol:0.100545526513247 delta:-2.91202579032687E-02 optPrice:3.00000014249235E-04 pvDividend:0 gamma: 1.79769313486232E+308 theta/vega/undPrice: -8.58395067647784E-05-1.85718297639202E-04-1.79769313486232E+308</t>
  </si>
  <si>
    <t>2014-12-2 17:40:53.84: RTWSControl  - tickOptionComputation - id:3000069 tickType:10 impliedVol:8.80564353668931E-02 delta:-4.24561319064766E-02 optPrice:3.9999998989515E-04 pvDividend:0 gamma: 1.79769313486232E+308 theta/vega/undPrice: -1.03522717884707E-04-3.04015245095046E-04-1.79769313486232E+308</t>
  </si>
  <si>
    <t>2014-12-2 17:40:53.115: RTWSControl  - tickOptionComputation - id:3000069 tickType:11 impliedVol:9.46350565317119E-02 delta:-5.61585062863653E-02 optPrice:6.00000028498471E-04 pvDividend:0 gamma: 1.79769313486232E+308 theta/vega/undPrice: -1.37882489383623E-04-3.04013915929616E-04-1.79769313486232E+308</t>
  </si>
  <si>
    <t>2014-12-2 17:40:53.115: RTWSControl  - tickOptionComputation - id:3000070 tickType:10 impliedVol:8.47290119670741E-02 delta:-6.18764251685003E-02 optPrice:6.00000028498471E-04 pvDividend:0 gamma: 1.79769313486232E+308 theta/vega/undPrice: -1.33393951331034E-04-3.53075318793299E-04-1.79769313486232E+308</t>
  </si>
  <si>
    <t>2014-12-2 17:40:53.162: RTWSControl  - tickOptionComputation - id:3000070 tickType:11 impliedVol:9.12864447087245E-02 delta:-7.46666545669559E-02 optPrice:7.999999797903E-04 pvDividend:0 gamma: 1.79769313486232E+308 theta/vega/undPrice: -1.67699293366388E-04-4.52915039710221E-04-1.79769313486232E+308</t>
  </si>
  <si>
    <t>2014-12-2 17:40:53.178: RTWSControl  - tickOptionComputation - id:3000071 tickType:10 impliedVol:0.084515384600246 delta:-9.53458076133199E-02 optPrice:1.00000004749745E-03 pvDividend:0 gamma: 1.79769313486232E+308 theta/vega/undPrice: -1.8480063729795E-04-4.57516892110887E-04-1.79769313486232E+308</t>
  </si>
  <si>
    <t>2014-12-2 17:40:53.209: RTWSControl  - tickOptionComputation - id:3000071 tickType:11 impliedVol:8.88934465691582E-02 delta:-0.106544861813393 optPrice:1.20000005699694E-03 pvDividend:0 gamma: 1.79769313486232E+308 theta/vega/undPrice: -2.11115291647325E-04-4.89025597865695E-04-1.79769313486232E+308</t>
  </si>
  <si>
    <t>2014-12-2 17:40:53.209: RTWSControl  - tickOptionComputation - id:3000072 tickType:10 impliedVol:8.30174657079408E-02 delta:-0.135662046007941 optPrice:1.50000001303852E-03 pvDividend:0 gamma: 1.79769313486232E+308 theta/vega/undPrice: -2.34503947461901E-04-6.3283822449253E-04-1.79769313486232E+308</t>
  </si>
  <si>
    <t>2014-12-2 17:40:53.240: RTWSControl  - tickOptionComputation - id:3000072 tickType:11 impliedVol:8.61778382689857E-02 delta:-0.145305560512575 optPrice:1.70000002253801E-03 pvDividend:0 gamma: 1.79769313486232E+308 theta/vega/undPrice: -2.54310724398346E-04-6.32836943366253E-04-1.79769313486232E+308</t>
  </si>
  <si>
    <t>2014-12-2 17:40:55.428: RTWSControl  - tickOptionComputation - id:3000012 tickType:13 impliedVol:0.113916702520193 delta:-6.63141289676275E-02 optPrice:4.8331012073606E-04 pvDividend:0 gamma: 1.79769313486232E+308 theta/vega/undPrice: -3.42727803604312E-04-2.00818067212947E-04-1.5643</t>
  </si>
  <si>
    <t>2014-12-2 17:40:55.437: RTWSControl  - tickOptionComputation - id:3000006 tickType:13 impliedVol:0.17473837604323 delta:-1.31403587411766E-02 optPrice:1.18162018716087E-04 pvDividend:0 gamma: 1.79769313486232E+308 theta/vega/undPrice: -1.37020022706397E-04-5.77805841135603E-05-1.5643</t>
  </si>
  <si>
    <t>2014-12-2 17:40:55.481: RTWSControl  - tickOptionComputation - id:3000007 tickType:13 impliedVol:0.161753550302365 delta:-1.49942404997961E-02 optPrice:1.26763186321883E-04 pvDividend:0 gamma: 1.79769313486232E+308 theta/vega/undPrice: -1.41992386564657E-04-5.7876451904334E-05-1.5643</t>
  </si>
  <si>
    <t>2014-12-2 17:40:55.488: RTWSControl  - tickOptionComputation - id:3000009 tickType:13 impliedVol:0.139201355005063 delta:-2.16780681016316E-02 optPrice:1.63065281284253E-04 pvDividend:0 gamma: 1.79769313486232E+308 theta/vega/undPrice: -1.69180893140833E-04-1.01793600353372E-04-1.5643</t>
  </si>
  <si>
    <t>2014-12-2 17:40:55.495: RTWSControl  - tickOptionComputation - id:3000010 tickType:13 impliedVol:0.129633985448621 delta:-3.07142936726933E-02 optPrice:2.27308513184575E-04 pvDividend:0 gamma: 1.79769313486232E+308 theta/vega/undPrice: -2.09004381592915E-04-1.03400674371105E-04-1.5643</t>
  </si>
  <si>
    <t>2014-12-2 17:40:55.542: RTWSControl  - tickOptionComputation - id:3000011 tickType:13 impliedVol:0.121205767953668 delta:-4.26220923111747E-02 optPrice:3.06068977982774E-04 pvDividend:0 gamma: 1.79769313486232E+308 theta/vega/undPrice: -2.58259002325324E-04-1.68982233462062E-04-1.5643</t>
  </si>
  <si>
    <t>2014-12-2 17:40:55.548: RTWSControl  - tickOptionComputation - id:3000008 tickType:13 impliedVol:0.149907876622976 delta:-1.77819735801358E-02 optPrice:1.41719936409922E-04 pvDividend:0 gamma: 1.79769313486232E+308 theta/vega/undPrice: -1.5270273240271E-04-6.87048005287042E-05-1.5643</t>
  </si>
  <si>
    <t>2014-12-2 17:40:55.555: RTWSControl  - tickOptionComputation - id:3000066 tickType:13 impliedVol:9.70547596336147E-02 delta:-1.49925730749588E-02 optPrice:1.37195729492469E-04 pvDividend:0 gamma: 1.79769313486232E+308 theta/vega/undPrice: -4.71235291170824E-05-1.18175126182855E-04-1.79769313486232E+308</t>
  </si>
  <si>
    <t>2014-12-2 17:40:55.582: RTWSControl  - tickOptionComputation - id:3000068 tickType:13 impliedVol:8.97376946408599E-02 delta:-2.88235203951716E-02 optPrice:2.64264512358675E-04 pvDividend:0 gamma: 1.79769313486232E+308 theta/vega/undPrice: -7.59228215621098E-05-1.88639748159098E-04-1.79769313486232E+308</t>
  </si>
  <si>
    <t>2014-12-2 17:40:55.586: RTWSControl  - tickOptionComputation - id:3000067 tickType:13 impliedVol:9.30558556779459E-02 delta:-1.98789177817338E-02 optPrice:1.79174088368678E-04 pvDividend:0 gamma: 1.79769313486232E+308 theta/vega/undPrice: -5.78908857575318E-05-1.67447451863626E-04-1.79769313486232E+308</t>
  </si>
  <si>
    <t>2014-12-2 17:40:55.591: RTWSControl  - tickOptionComputation - id:3000069 tickType:13 impliedVol:8.71002765223565E-02 delta:-4.10049500867946E-02 optPrice:3.80108145851547E-04 pvDividend:0 gamma: 1.79769313486232E+308 theta/vega/undPrice: -9.94003199873117E-05-2.94838493375234E-04-1.79769313486232E+308</t>
  </si>
  <si>
    <t>2014-12-2 17:40:55.621: RTWSControl  - tickOptionComputation - id:3000070 tickType:13 impliedVol:8.51436013224358E-02 delta:-6.27877166555604E-02 optPrice:6.12941567202801E-04 pvDividend:0 gamma: 1.79769313486232E+308 theta/vega/undPrice: -1.35562888212902E-04-3.59387642747972E-04-1.79769313486232E+308</t>
  </si>
  <si>
    <t>2014-12-2 17:40:55.626: RTWSControl  - tickOptionComputation - id:3000071 tickType:13 impliedVol:8.38676690410907E-02 delta:-9.36547338214818E-02 optPrice:9.70061798452954E-04 pvDividend:0 gamma: 1.79769313486232E+308 theta/vega/undPrice: -1.8090748677185E-04-4.57517063696443E-04-1.79769313486232E+308</t>
  </si>
  <si>
    <t>2014-12-2 17:40:55.631: RTWSControl  - tickOptionComputation - id:3000072 tickType:13 impliedVol:8.32724796783353E-02 delta:-0.136563229593127 optPrice:1.51613832235471E-03 pvDividend:0 gamma: 1.79769313486232E+308 theta/vega/undPrice: -2.36102181067411E-04-6.32838121181722E-04-1.79769313486232E+308</t>
  </si>
  <si>
    <t>2014-12-2 17:40:58.435: RTWSControl  - tickOptionComputation - id:3000012 tickType:13 impliedVol:0.113116810071539 delta:-6.50789460426028E-02 optPrice:4.69771319244539E-04 pvDividend:0 gamma: 1.79769313486232E+308 theta/vega/undPrice: -3.3514398522915E-04-1.94048712366582E-04-1.5643</t>
  </si>
  <si>
    <t>2014-12-2 17:40:58.444: RTWSControl  - tickOptionComputation - id:3000006 tickType:13 impliedVol:0.173715209041241 delta:-1.26237645844689E-02 optPrice:1.12250086528109E-04 pvDividend:0 gamma: 1.79769313486232E+308 theta/vega/undPrice: -1.31682504966475E-04-5.77806079289436E-05-1.5643</t>
  </si>
  <si>
    <t>2014-12-2 17:40:58.487: RTWSControl  - tickOptionComputation - id:3000006 tickType:10 impliedVol:1.79769313486232E+308 delta:1.79769313486232E+308 optPrice:1.79769313486232E+308 pvDividend:0 gamma: 1.79769313486232E+308 theta/vega/undPrice: 1.79769313486232E+308-1.79769313486232E+308-1.5643</t>
  </si>
  <si>
    <t>2014-12-2 17:40:58.501: RTWSControl  - tickOptionComputation - id:3000007 tickType:13 impliedVol:0.160759235520906 delta:-1.44620543824367E-02 optPrice:1.21008434145099E-04 pvDividend:0 gamma: 1.79769313486232E+308 theta/vega/undPrice: -1.36796769313833E-04-5.78764713020371E-05-1.5643</t>
  </si>
  <si>
    <t>2014-12-2 17:40:58.541: RTWSControl  - tickOptionComputation - id:3000007 tickType:10 impliedVol:1.79769313486232E+308 delta:1.79769313486232E+308 optPrice:1.79769313486232E+308 pvDividend:0 gamma: 1.79769313486232E+308 theta/vega/undPrice: 1.79769313486232E+308-1.79769313486232E+308-1.5643</t>
  </si>
  <si>
    <t>2014-12-2 17:40:58.551: RTWSControl  - tickOptionComputation - id:3000009 tickType:13 impliedVol:0.138274776910706 delta:-2.11438440805349E-02 optPrice:1.57684855058677E-04 pvDividend:0 gamma: 1.79769313486232E+308 theta/vega/undPrice: -1.64323220798243E-04-9.76088563896294E-05-1.5643</t>
  </si>
  <si>
    <t>2014-12-2 17:40:58.582: RTWSControl  - tickOptionComputation - id:3000010 tickType:13 impliedVol:0.128746291820832 delta:-2.97984379016554E-02 optPrice:2.18129687496466E-04 pvDividend:0 gamma: 1.79769313486232E+308 theta/vega/undPrice: -2.02411071912623E-04-1.03400698857901E-04-1.5643</t>
  </si>
  <si>
    <t>2014-12-2 17:40:58.588: RTWSControl  - tickOptionComputation - id:3000009 tickType:10 impliedVol:1.79769313486232E+308 delta:1.79769313486232E+308 optPrice:1.79769313486232E+308 pvDividend:0 gamma: 1.79769313486232E+308 theta/vega/undPrice: 1.79769313486232E+308-1.79769313486232E+308-1.5643</t>
  </si>
  <si>
    <t>2014-12-2 17:40:58.623: RTWSControl  - tickOptionComputation - id:3000011 tickType:13 impliedVol:0.120360302874445 delta:-4.16142207156427E-02 optPrice:2.95707618994128E-04 pvDividend:0 gamma: 1.79769313486232E+308 theta/vega/undPrice: -2.5147188484037E-04-1.65056754227414E-04-1.5643</t>
  </si>
  <si>
    <t>2014-12-2 17:40:58.629: RTWSControl  - tickOptionComputation - id:3000008 tickType:13 impliedVol:0.148945758144059 delta:-1.72429946129199E-02 optPrice:1.3614232199329E-04 pvDividend:0 gamma: 1.79769313486232E+308 theta/vega/undPrice: -1.47667035873077E-04-6.43666844881711E-05-1.5643</t>
  </si>
  <si>
    <t>2014-12-2 17:40:58.636: RTWSControl  - tickOptionComputation - id:3000010 tickType:10 impliedVol:1.79769313486232E+308 delta:1.79769313486232E+308 optPrice:1.79769313486232E+308 pvDividend:0 gamma: 1.79769313486232E+308 theta/vega/undPrice: 1.79769313486232E+308-1.79769313486232E+308-1.5643</t>
  </si>
  <si>
    <t>2014-12-2 17:40:58.666: RTWSControl  - tickOptionComputation - id:3000008 tickType:10 impliedVol:1.79769313486232E+308 delta:1.79769313486232E+308 optPrice:1.79769313486232E+308 pvDividend:0 gamma: 1.79769313486232E+308 theta/vega/undPrice: 1.79769313486232E+308-1.79769313486232E+308-1.5643</t>
  </si>
  <si>
    <t>2014-12-2 17:40:58.676: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</si>
  <si>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17:40:59.540: RTWSControl  - tickOptionComputation - id:3000066 tickType:13 impliedVol:9.70547596336147E-02 delta:-1.51516133823951E-02 optPrice:1.38804919214355E-04 pvDividend:0 gamma: 1.79769313486232E+308 theta/vega/undPrice: -4.75519877939761E-05-1.19747089443609E-04-1.79769313486232E+308</t>
  </si>
  <si>
    <t>2014-12-2 17:40:59.759: RTWSControl  - tickOptionComputation - id:3000068 tickType:13 impliedVol:8.97376946408599E-02 delta:-2.91302941718752E-02 optPrice:2.67455958303949E-04 pvDividend:0 gamma: 1.79769313486232E+308 theta/vega/undPrice: -7.6585047759286E-05-1.91296384787974E-04-1.79769313486232E+308</t>
  </si>
  <si>
    <t>2014-12-2 17:40:59.765: RTWSControl  - tickOptionComputation - id:3000067 tickType:13 impliedVol:9.30558556779459E-02 delta:-2.00452248876218E-02 optPrice:1.80784612788323E-04 pvDividend:0 gamma: 1.79769313486232E+308 theta/vega/undPrice: -5.83197140241867E-05-1.69020454879668E-04-1.79769313486232E+308</t>
  </si>
  <si>
    <t>2014-12-2 17:40:59.770: RTWSControl  - tickOptionComputation - id:3000069 tickType:13 impliedVol:8.71002765223565E-02 delta:-4.13219256287821E-02 optPrice:3.83301162963417E-04 pvDividend:0 gamma: 1.79769313486232E+308 theta/vega/undPrice: -1.0006289315158E-04-2.97496122505362E-04-1.79769313486232E+308</t>
  </si>
  <si>
    <t>2014-12-2 17:40:59.781: RTWSControl  - tickOptionComputation - id:3000070 tickType:13 impliedVol:8.51436013224358E-02 delta:-6.33172870694361E-02 optPrice:6.18803846685451E-04 pvDividend:0 gamma: 1.79769313486232E+308 theta/vega/undPrice: -1.36479161842593E-04-3.63516860847546E-04-1.79769313486232E+308</t>
  </si>
  <si>
    <t>2014-12-2 17:40:59.786: RTWSControl  - tickOptionComputation - id:3000071 tickType:13 impliedVol:8.38676690410907E-02 delta:-9.44620832894288E-02 optPrice:9.8006979055963E-04 pvDividend:0 gamma: 1.79769313486232E+308 theta/vega/undPrice: -1.82033365167755E-04-4.57502436403928E-04-1.79769313486232E+308</t>
  </si>
  <si>
    <t>2014-12-2 17:40:59.792: RTWSControl  - tickOptionComputation - id:3000072 tickType:13 impliedVol:8.32724796783353E-02 delta:-0.13768749331781 optPrice:1.53207988701096E-03 pvDividend:0 gamma: 1.79769313486232E+308 theta/vega/undPrice: -2.37312064493312E-04-6.3281787640433E-04-1.79769313486232E+308</t>
  </si>
  <si>
    <t>2014-12-2 17:41:0.438: RTWSControl  - tickOptionComputation - id:3000006 tickType:10 impliedVol:1.79769313486232E+308 delta:1.79769313486232E+308 optPrice:1.79769313486232E+308 pvDividend:0 gamma: 1.79769313486232E+308 theta/vega/undPrice: 1.79769313486232E+308-1.79769313486232E+308-1.5643</t>
  </si>
  <si>
    <t>2014-12-2 17:41:0.486: RTWSControl  - tickOptionComputation - id:3000007 tickType:10 impliedVol:1.79769313486232E+308 delta:1.79769313486232E+308 optPrice:1.79769313486232E+308 pvDividend:0 gamma: 1.79769313486232E+308 theta/vega/undPrice: 1.79769313486232E+308-1.79769313486232E+308-1.5643</t>
  </si>
  <si>
    <t>2014-12-2 17:41:0.539: RTWSControl  - tickOptionComputation - id:3000009 tickType:10 impliedVol:1.79769313486232E+308 delta:1.79769313486232E+308 optPrice:1.79769313486232E+308 pvDividend:0 gamma: 1.79769313486232E+308 theta/vega/undPrice: 1.79769313486232E+308-1.79769313486232E+308-1.5643</t>
  </si>
  <si>
    <t>2014-12-2 17:41:0.549: RTWSControl  - tickOptionComputation - id:3000010 tickType:10 impliedVol:0.114035049369199 delta:-1.66333572925223E-02 optPrice:9.99999974737875E-05 pvDividend:0 gamma: 1.79769313486232E+308 theta/vega/undPrice: -1.09543246912161E-04-6.93111348584036E-05-1.5643</t>
  </si>
  <si>
    <t>2014-12-2 17:41:0.583: RTWSControl  - tickOptionComputation - id:3000008 tickType:10 impliedVol:1.79769313486232E+308 delta:1.79769313486232E+308 optPrice:1.79769313486232E+308 pvDividend:0 gamma: 1.79769313486232E+308 theta/vega/undPrice: 1.79769313486232E+308-1.79769313486232E+308-1.5643</t>
  </si>
  <si>
    <t>2014-12-2 17:41:0.592: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</si>
  <si>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17:41:0.622: RTWSControl  - tickOptionComputation - id:3000066 tickType:11 impliedVol:0.102964539448295 delta:-2.00598953328197E-02 optPrice:1.99999994947575E-04 pvDividend:0 gamma: 1.79769313486232E+308 theta/vega/undPrice: -6.4618599090476E-05-1.67683657529406E-04-1.79769313486232E+308</t>
  </si>
  <si>
    <t>2014-12-2 17:41:0.631: RTWSControl  - tickOptionComputation - id:3000068 tickType:10 impliedVol:8.60798558593116E-02 delta:-2.34228117455149E-02 optPrice:1.99999994947575E-04 pvDividend:0 gamma: 1.79769313486232E+308 theta/vega/undPrice: -6.15944651670387E-05-1.86020405941609E-04-1.79769313486232E+308</t>
  </si>
  <si>
    <t>2014-12-2 17:41:0.663: RTWSControl  - tickOptionComputation - id:3000068 tickType:11 impliedVol:9.68629464459788E-02 delta:-3.89499468737047E-02 optPrice:3.9999998989515E-04 pvDividend:0 gamma: 1.79769313486232E+308 theta/vega/undPrice: -1.05785664912692E-04-2.75007042359469E-04-1.79769313486232E+308</t>
  </si>
  <si>
    <t>2014-12-2 17:41:0.671: RTWSControl  - tickOptionComputation - id:3000067 tickType:10 impliedVol:8.53226310330618E-02 delta:-1.26875931010445E-02 optPrice:9.99999974737875E-05 pvDividend:0 gamma: 1.79769313486232E+308 theta/vega/undPrice: -3.5950096169583E-05-1.0618886728861E-04-1.79769313486232E+308</t>
  </si>
  <si>
    <t>2014-12-2 17:41:0.705: RTWSControl  - tickOptionComputation - id:3000067 tickType:11 impliedVol:0.100374024333967 delta:-2.91658505266775E-02 optPrice:3.00000014249235E-04 pvDividend:0 gamma: 1.79769313486232E+308 theta/vega/undPrice: -8.57986307113328E-05-1.85712382035105E-04-1.79769313486232E+308</t>
  </si>
  <si>
    <t>2014-12-2 17:41:0.713: RTWSControl  - tickOptionComputation - id:3000069 tickType:10 impliedVol:8.78636947084281E-02 delta:-4.25349146688279E-02 optPrice:3.9999998989515E-04 pvDividend:0 gamma: 1.79769313486232E+308 theta/vega/undPrice: -1.03431859196392E-04-3.04005559085506E-04-1.79769313486232E+308</t>
  </si>
  <si>
    <t>2014-12-2 17:41:0.747: RTWSControl  - tickOptionComputation - id:3000069 tickType:11 impliedVol:9.44425255343745E-02 delta:-5.62608382076541E-02 optPrice:6.00000028498471E-04 pvDividend:0 gamma: 1.79769313486232E+308 theta/vega/undPrice: -1.37791633101333E-04-3.04004235691955E-04-1.79769313486232E+308</t>
  </si>
  <si>
    <t>2014-12-2 17:41:0.755: RTWSControl  - tickOptionComputation - id:3000070 tickType:10 impliedVol:8.78100990637151E-02 delta:-0.068638479665787 optPrice:6.99999975040555E-04 pvDividend:0 gamma: 1.79769313486232E+308 theta/vega/undPrice: -1.50428562165335E-04-4.04114210386362E-04-1.79769313486232E+308</t>
  </si>
  <si>
    <t>2014-12-2 17:41:0.795: RTWSControl  - tickOptionComputation - id:3000070 tickType:11 impliedVol:9.11237673315149E-02 delta:-7.48665863785692E-02 optPrice:7.999999797903E-04 pvDividend:0 gamma: 1.79769313486232E+308 theta/vega/undPrice: -1.67763533785932E-04-4.54564490403484E-04-1.79769313486232E+308</t>
  </si>
  <si>
    <t>2014-12-2 17:41:0.805: RTWSControl  - tickOptionComputation - id:3000071 tickType:10 impliedVol:8.42969897380661E-02 delta:-9.55592293190696E-02 optPrice:1.00000004749745E-03 pvDividend:0 gamma: 1.79769313486232E+308 theta/vega/undPrice: -1.8461375218403E-04-4.57502324468444E-04-1.79769313486232E+308</t>
  </si>
  <si>
    <t>2014-12-2 17:41:0.830: RTWSControl  - tickOptionComputation - id:3000071 tickType:11 impliedVol:8.86748545329451E-02 delta:-0.106775516861719 optPrice:1.20000005699694E-03 pvDividend:0 gamma: 1.79769313486232E+308 theta/vega/undPrice: -2.10926385806057E-04-4.91125214878938E-04-1.79769313486232E+308</t>
  </si>
  <si>
    <t>2014-12-2 17:41:0.839: RTWSControl  - tickOptionComputation - id:3000072 tickType:10 impliedVol:8.27655444670697E-02 delta:-0.135991743693141 optPrice:1.50000001303852E-03 pvDividend:0 gamma: 1.79769313486232E+308 theta/vega/undPrice: -2.3413508136459E-04-6.32818080909984E-04-1.79769313486232E+308</t>
  </si>
  <si>
    <t>2014-12-2 17:41:0.871: RTWSControl  - tickOptionComputation - id:3000072 tickType:11 impliedVol:8.59260176405594E-02 delta:-0.145652359151288 optPrice:1.70000002253801E-03 pvDividend:0 gamma: 1.79769313486232E+308 theta/vega/undPrice: -2.5394186098998E-04-6.32816805189858E-04-1.79769313486232E+308</t>
  </si>
  <si>
    <t>2014-12-2 17:41:2.396: RTWSControl  - tickOptionComputation - id:3000012 tickType:13 impliedVol:0.111427600649321 delta:-6.24120187698346E-02 optPrice:4.41180128629685E-04 pvDividend:0 gamma: 1.79769313486232E+308 theta/vega/undPrice: -3.19128503252225E-04-1.79753209890737E-04-1.5643</t>
  </si>
  <si>
    <t>2014-12-2 17:41:2.405: RTWSControl  - tickOptionComputation - id:3000006 tickType:13 impliedVol:0.166967691239186 delta:-9.72456465510638E-03 optPrice:8.03749055319983E-05 pvDividend:0 gamma: 1.79769313486232E+308 theta/vega/undPrice: -1.01310657464627E-04-5.06682469168616E-05-1.5643</t>
  </si>
  <si>
    <t>2014-12-2 17:41:2.419: RTWSControl  - tickOptionComputation - id:3000007 tickType:13 impliedVol:0.155049976916388 delta:-1.12737171351851E-02 optPrice:8.79651646864859E-05 pvDividend:0 gamma: 1.79769313486232E+308 theta/vega/undPrice: -1.06963991590452E-04-5.78765908626119E-05-1.5643</t>
  </si>
  <si>
    <t>2014-12-2 17:41:2.451: RTWSControl  - tickOptionComputation - id:3000009 tickType:13 impliedVol:0.134407787340166 delta:-0.018834536512845 optPrice:1.35230122588245E-04 pvDividend:0 gamma: 1.79769313486232E+308 theta/vega/undPrice: -1.44050151962329E-04-8.01441867953408E-05-1.5643</t>
  </si>
  <si>
    <t>2014-12-2 17:41:2.457: RTWSControl  - tickOptionComputation - id:3000010 tickType:13 impliedVol:0.125683312086764 delta:-2.65386299255692E-02 optPrice:1.86458204540879E-04 pvDividend:0 gamma: 1.79769313486232E+308 theta/vega/undPrice: -1.79660891428883E-04-1.03400786502357E-04-1.5643</t>
  </si>
  <si>
    <t>2014-12-2 17:41:2.463: RTWSControl  - tickOptionComputation - id:3000011 tickType:13 impliedVol:0.118023249856471 delta:-3.91942212861799E-02 optPrice:2.71502773561569E-04 pvDividend:0 gamma: 1.79769313486232E+308 theta/vega/undPrice: -2.34085105226307E-04-1.49769591407953E-04-1.5643</t>
  </si>
  <si>
    <t>2014-12-2 17:41:2.500: RTWSControl  - tickOptionComputation - id:3000008 tickType:13 impliedVol:0.144196675616712 delta:-1.44768345802275E-02 optPrice:1.08610811640974E-04 pvDividend:0 gamma: 1.79769313486232E+308 theta/vega/undPrice: -1.2281046455687E-04-5.79722258269212E-05-1.5643</t>
  </si>
  <si>
    <t>2014-12-2 17:41:2.507: RTWSControl  - tickOptionComputation - id:3000066 tickType:13 impliedVol:9.47300084804201E-02 delta:-1.30462930352316E-02 optPrice:1.14559777715934E-04 pvDividend:0 gamma: 1.79769313486232E+308 theta/vega/undPrice: -4.08384090773674E-05-1.04291071417671E-04-1.79769313486232E+308</t>
  </si>
  <si>
    <t>2014-12-2 17:41:2.512: RTWSControl  - tickOptionComputation - id:3000068 tickType:13 impliedVol:9.04274319479983E-02 delta:-3.01516303264184E-02 optPrice:2.80286487299922E-04 pvDividend:0 gamma: 1.79769313486232E+308 theta/vega/undPrice: -7.94117286062557E-05-1.99399757549693E-04-1.79769313486232E+308</t>
  </si>
  <si>
    <t>2014-12-2 17:41:2.538: RTWSControl  - tickOptionComputation - id:3000067 tickType:13 impliedVol:9.25317808252615E-02 delta:-1.95861448084793E-02 optPrice:1.75309912046176E-04 pvDividend:0 gamma: 1.79769313486232E+308 theta/vega/undPrice: -5.6803746033382E-05-1.64762420099673E-04-1.79769313486232E+308</t>
  </si>
  <si>
    <t>2014-12-2 17:41:2.543: RTWSControl  - tickOptionComputation - id:3000069 tickType:13 impliedVol:8.84169618486279E-02 delta:-4.37989700286187E-02 optPrice:4.16819675450633E-04 pvDividend:0 gamma: 1.79769313486232E+308 theta/vega/undPrice: -1.0632145996861E-04-3.04005441656638E-04-1.79769313486232E+308</t>
  </si>
  <si>
    <t>2014-12-2 17:41:2.548: RTWSControl  - tickOptionComputation - id:3000070 tickType:13 impliedVol:8.65003705271521E-02 delta:-6.60908809038214E-02 optPrice:6.60118128683504E-04 pvDividend:0 gamma: 1.79769313486232E+308 theta/vega/undPrice: -1.43576908913666E-04-3.84173647332853E-04-1.79769313486232E+308</t>
  </si>
  <si>
    <t>2014-12-2 17:41:2.579: RTWSControl  - tickOptionComputation - id:3000071 tickType:13 impliedVol:8.46776579835691E-02 delta:-9.66485552540719E-02 optPrice:1.01712708332357E-03 pvDividend:0 gamma: 1.79769313486232E+308 theta/vega/undPrice: -1.86901717793559E-04-4.57502225740503E-04-1.79769313486232E+308</t>
  </si>
  <si>
    <t>2014-12-2 17:41:2.584: RTWSControl  - tickOptionComputation - id:3000072 tickType:13 impliedVol:8.29488242178806E-02 delta:-0.136667997163107 optPrice:1.51159832348978E-03 pvDividend:0 gamma: 1.79769313486232E+308 theta/vega/undPrice: -2.3528370307267E-04-6.32818006976477E-04-1.79769313486232E+308</t>
  </si>
  <si>
    <t>2014-12-2 17:41:4.562: RTWSControl  - tickOptionComputation - id:3000012 tickType:10 impliedVol:0.108649885839544 delta:-5.85910033100362E-02 optPrice:3.9999998989515E-04 pvDividend:0 gamma: 1.79769313486232E+308 theta/vega/undPrice: -2.95794120776414E-04-1.69252362691291E-04-1.5642</t>
  </si>
  <si>
    <t>2014-12-2 17:41:4.570: RTWSControl  - tickOptionComputation - id:3000012 tickType:11 impliedVol:0.114555149076444 delta:-6.79937560296816E-02 optPrice:5.00000023748726E-04 pvDividend:0 gamma: 1.79769313486232E+308 theta/vega/undPrice: -3.51780451377874E-04-2.10367670882059E-04-1.5642</t>
  </si>
  <si>
    <t>2014-12-2 17:41:4.615: RTWSControl  - tickOptionComputation - id:3000012 tickType:13 impliedVol:0.111427600649321 delta:-6.31438894309423E-02 optPrice:4.47065520158296E-04 pvDividend:0 gamma: 1.79769313486232E+308 theta/vega/undPrice: -3.22128957896359E-04-1.83900597868012E-04-1.5642</t>
  </si>
  <si>
    <t>2014-12-2 17:41:4.621: RTWSControl  - tickOptionComputation - id:3000006 tickType:13 impliedVol:0.166967691239186 delta:-9.81051642917319E-03 optPrice:8.1126203815835E-05 pvDividend:0 gamma: 1.79769313486232E+308 theta/vega/undPrice: -1.0212567960862E-04-5.15258924857616E-05-1.5642</t>
  </si>
  <si>
    <t>2014-12-2 17:41:4.666: RTWSControl  - tickOptionComputation - id:3000007 tickType:13 impliedVol:0.155049976916388 delta:-1.14533839497705E-02 optPrice:8.95781622924243E-05 pvDividend:0 gamma: 1.79769313486232E+308 theta/vega/undPrice: -1.08364405883649E-04-5.78747402490758E-05-1.5642</t>
  </si>
  <si>
    <t>2014-12-2 17:41:4.672: RTWSControl  - tickOptionComputation - id:3000009 tickType:13 impliedVol:0.134407787340166 delta:-1.90427454109051E-02 optPrice:1.36846946007787E-04 pvDividend:0 gamma: 1.79769313486232E+308 theta/vega/undPrice: -1.45454020357067E-04-8.17247662469736E-05-1.5642</t>
  </si>
  <si>
    <t>2014-12-2 17:41:4.678: RTWSControl  - tickOptionComputation - id:3000010 tickType:13 impliedVol:0.125683312086764 delta:-2.69347848603629E-02 optPrice:1.89661793716876E-04 pvDividend:0 gamma: 1.79769313486232E+308 theta/vega/undPrice: -1.81828790201659E-04-1.03397481418184E-04-1.5642</t>
  </si>
  <si>
    <t>2014-12-2 17:41:4.708: RTWSControl  - tickOptionComputation - id:3000011 tickType:13 impliedVol:0.118023249856471 delta:-3.96171929333983E-02 optPrice:2.74708896357367E-04 pvDividend:0 gamma: 1.79769313486232E+308 theta/vega/undPrice: -2.36254823962527E-04-1.5243988860838E-04-1.5642</t>
  </si>
  <si>
    <t>2014-12-2 17:41:4.714: RTWSControl  - tickOptionComputation - id:3000008 tickType:13 impliedVol:0.144196675616712 delta:-1.46704572868134E-02 optPrice:1.10225819827627E-04 pvDividend:0 gamma: 1.79769313486232E+308 theta/vega/undPrice: -1.24212694083862E-04-5.79703732439154E-05-1.5642</t>
  </si>
  <si>
    <t>2014-12-2 17:41:4.721: RTWSControl  - tickOptionComputation - id:3000006 tickType:10 impliedVol:1.79769313486232E+308 delta:1.79769313486232E+308 optPrice:1.79769313486232E+308 pvDividend:0 gamma: 1.79769313486232E+308 theta/vega/undPrice: 1.79769313486232E+308-1.79769313486232E+308-1.5642</t>
  </si>
  <si>
    <t>2014-12-2 17:41:4.749: RTWSControl  - tickOptionComputation - id:3000006 tickType:11 impliedVol:0.171273541941807 delta:-1.15273132127541E-02 optPrice:9.99999974737875E-05 pvDividend:0 gamma: 1.79769313486232E+308 theta/vega/undPrice: -1.20342841876219E-04-5.77788188939671E-05-1.5642</t>
  </si>
  <si>
    <t>2014-12-2 17:41:4.763: RTWSControl  - tickOptionComputation - id:3000007 tickType:10 impliedVol:1.79769313486232E+308 delta:1.79769313486232E+308 optPrice:1.79769313486232E+308 pvDividend:0 gamma: 1.79769313486232E+308 theta/vega/undPrice: 1.79769313486232E+308-1.79769313486232E+308-1.5642</t>
  </si>
  <si>
    <t>2014-12-2 17:41:4.790: RTWSControl  - tickOptionComputation - id:3000007 tickType:11 impliedVol:0.156815129429616 delta:-1.24609403675126E-02 optPrice:9.99999974737875E-05 pvDividend:0 gamma: 1.79769313486232E+308 theta/vega/undPrice: -1.17587629853687E-04-5.78747021172456E-05-1.5642</t>
  </si>
  <si>
    <t>2014-12-2 17:41:4.800: RTWSControl  - tickOptionComputation - id:3000009 tickType:10 impliedVol:1.79769313486232E+308 delta:1.79769313486232E+308 optPrice:1.79769313486232E+308 pvDividend:0 gamma: 1.79769313486232E+308 theta/vega/undPrice: 1.79769313486232E+308-1.79769313486232E+308-1.5642</t>
  </si>
  <si>
    <t>2014-12-2 17:41:4.833: RTWSControl  - tickOptionComputation - id:3000009 tickType:11 impliedVol:0.128055141910576 delta:-1.49542337875552E-02 optPrice:9.99999974737875E-05 pvDividend:0 gamma: 1.79769313486232E+308 theta/vega/undPrice: -1.12150664435929E-04-5.80659281978318E-05-1.5642</t>
  </si>
  <si>
    <t>2014-12-2 17:41:4.843: RTWSControl  - tickOptionComputation - id:3000010 tickType:10 impliedVol:0.113757187486639 delta:-1.66720527462301E-02 optPrice:9.99999974737875E-05 pvDividend:0 gamma: 1.79769313486232E+308 theta/vega/undPrice: -1.09491462417314E-04-6.96377162962762E-05-1.5642</t>
  </si>
  <si>
    <t>2014-12-2 17:41:4.874: RTWSControl  - tickOptionComputation - id:3000010 tickType:11 impliedVol:0.126658764426088 delta:-2.79846451487534E-02 optPrice:1.99999994947575E-04 pvDividend:0 gamma: 1.79769313486232E+308 theta/vega/undPrice: -1.890737015835E-04-1.03397453249654E-04-1.5642</t>
  </si>
  <si>
    <t>2014-12-2 17:41:4.884: RTWSControl  - tickOptionComputation - id:3000011 tickType:10 impliedVol:0.110812622546046 delta:-3.15297821330163E-02 optPrice:1.99999994947575E-04 pvDividend:0 gamma: 1.79769313486232E+308 theta/vega/undPrice: -1.82612152437563E-04-1.05275047367091E-04-1.5642</t>
  </si>
  <si>
    <t>2014-12-2 17:41:4.916: RTWSControl  - tickOptionComputation - id:3000011 tickType:11 impliedVol:0.120465263711069 delta:-4.21315365245095E-02 optPrice:3.00000014249235E-04 pvDividend:0 gamma: 1.79769313486232E+308 theta/vega/undPrice: -2.54421896325471E-04-1.68413109232999E-04-1.5642</t>
  </si>
  <si>
    <t>2014-12-2 17:41:4.926: RTWSControl  - tickOptionComputation - id:3000008 tickType:10 impliedVol:1.79769313486232E+308 delta:1.79769313486232E+308 optPrice:1.79769313486232E+308 pvDividend:0 gamma: 1.79769313486232E+308 theta/vega/undPrice: 1.79769313486232E+308-1.79769313486232E+308-1.5642</t>
  </si>
  <si>
    <t>2014-12-2 17:41:4.956: RTWSControl  - tickOptionComputation - id:3000008 tickType:11 impliedVol:0.142406604329081 delta:-1.35810033622989E-02 optPrice:9.99999974737875E-05 pvDividend:0 gamma: 1.79769313486232E+308 theta/vega/undPrice: -1.14843795116642E-04-5.79704049490897E-05-1.5642</t>
  </si>
  <si>
    <t>2014-12-2 17:41:4.967: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</si>
  <si>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17:41:5.41: RTWSControl  - tickOptionComputation - id:3000070 tickType:10 impliedVol:8.45260805872813E-02 delta:-6.19818159916098E-02 optPrice:6.00000028498471E-04 pvDividend:0 gamma: 1.79769313486232E+308 theta/vega/undPrice: -1.33248686259447E-04-3.54115108691372E-04-1.79769313486232E+308</t>
  </si>
  <si>
    <t>2014-12-2 17:41:6.325: TransitionLogger - flushFile - flushing file</t>
  </si>
  <si>
    <t>2014-12-2 17:41:6.325: TransitionLogger - openTransitionFile - opening file C:\temp\transitionlog_2014-12-02_170304</t>
  </si>
  <si>
    <t>2014-12-2 17:41:6.506: RTWSControl  - tickOptionComputation - id:3000012 tickType:13 impliedVol:0.111391547727685 delta:-6.30863193655837E-02 optPrice:4.46455315643651E-04 pvDividend:0 gamma: 1.79769313486232E+308 theta/vega/undPrice: -3.21787149098757E-04-1.83595497558206E-04-1.5642</t>
  </si>
  <si>
    <t>2014-12-2 17:41:6.513: RTWSControl  - tickOptionComputation - id:3000006 tickType:10 impliedVol:1.79769313486232E+308 delta:1.79769313486232E+308 optPrice:1.79769313486232E+308 pvDividend:0 gamma: 1.79769313486232E+308 theta/vega/undPrice: 1.79769313486232E+308-1.79769313486232E+308-1.5642</t>
  </si>
  <si>
    <t>2014-12-2 17:41:6.535: RTWSControl  - tickOptionComputation - id:3000006 tickType:13 impliedVol:0.165518726702203 delta:-9.39717356356842E-03 optPrice:7.68133667733558E-05 pvDividend:0 gamma: 1.79769313486232E+308 theta/vega/undPrice: -9.73223665108569E-05-4.74667837166474E-05-1.5642</t>
  </si>
  <si>
    <t>2014-12-2 17:41:6.545: RTWSControl  - tickOptionComputation - id:3000007 tickType:10 impliedVol:1.79769313486232E+308 delta:1.79769313486232E+308 optPrice:1.79769313486232E+308 pvDividend:0 gamma: 1.79769313486232E+308 theta/vega/undPrice: 1.79769313486232E+308-1.79769313486232E+308-1.5642</t>
  </si>
  <si>
    <t>2014-12-2 17:41:6.582: RTWSControl  - tickOptionComputation - id:3000007 tickType:13 impliedVol:0.153902317061522 delta:-1.07851420328997E-02 optPrice:8.29360960727931E-05 pvDividend:0 gamma: 1.79769313486232E+308 theta/vega/undPrice: -1.0236768219167E-04-5.78747657557281E-05-1.5642</t>
  </si>
  <si>
    <t>2014-12-2 17:41:6.590: RTWSControl  - tickOptionComputation - id:3000009 tickType:10 impliedVol:1.79769313486232E+308 delta:1.79769313486232E+308 optPrice:1.79769313486232E+308 pvDividend:0 gamma: 1.79769313486232E+308 theta/vega/undPrice: 1.79769313486232E+308-1.79769313486232E+308-1.5642</t>
  </si>
  <si>
    <t>2014-12-2 17:41:6.623: RTWSControl  - tickOptionComputation - id:3000009 tickType:13 impliedVol:0.133783753554063 delta:-1.86584912330327E-02 optPrice:1.33223436974898E-04 pvDividend:0 gamma: 1.79769313486232E+308 theta/vega/undPrice: -1.42182564637599E-04-7.89064998315039E-05-1.5642</t>
  </si>
  <si>
    <t>2014-12-2 17:41:6.629: RTWSControl  - tickOptionComputation - id:3000010 tickType:13 impliedVol:0.125281599687305 delta:-2.64966547588049E-02 optPrice:1.85508182400227E-04 pvDividend:0 gamma: 1.79769313486232E+308 theta/vega/undPrice: -1.78845177933041E-04-1.03397493161809E-04-1.5642</t>
  </si>
  <si>
    <t>2014-12-2 17:41:6.635: RTWSControl  - tickOptionComputation - id:3000011 tickType:13 impliedVol:0.117817531078515 delta:-3.94002917804825E-02 optPrice:2.72578335611273E-04 pvDividend:0 gamma: 1.79769313486232E+308 theta/vega/undPrice: -2.34724403367175E-04-1.51094280474331E-04-1.5642</t>
  </si>
  <si>
    <t>2014-12-2 17:41:6.668: RTWSControl  - tickOptionComputation - id:3000008 tickType:10 impliedVol:1.79769313486232E+308 delta:1.79769313486232E+308 optPrice:1.79769313486232E+308 pvDividend:0 gamma: 1.79769313486232E+308 theta/vega/undPrice: 1.79769313486232E+308-1.79769313486232E+308-1.5642</t>
  </si>
  <si>
    <t>2014-12-2 17:41:6.677: RTWSControl  - tickOptionComputation - id:3000008 tickType:13 impliedVol:0.143323992678816 delta:-1.41433132960329E-02 optPrice:1.0516683564555E-04 pvDividend:0 gamma: 1.79769313486232E+308 theta/vega/undPrice: -1.19645235410129E-04-5.79703885285841E-05-1.5642</t>
  </si>
  <si>
    <t>2014-12-2 17:41:6.707: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</si>
  <si>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17:41:6.754: RTWSControl  - tickOptionComputation - id:3000070 tickType:10 impliedVol:8.78100990637151E-02 delta:-0.068638479665787 optPrice:6.99999975040555E-04 pvDividend:0 gamma: 1.79769313486232E+308 theta/vega/undPrice: -1.50428562165335E-04-4.04114210386362E-04-1.79769313486232E+308</t>
  </si>
  <si>
    <t>2014-12-2 17:41:8.404: RTWSControl  - tickOptionComputation - id:3000006 tickType:10 impliedVol:1.79769313486232E+308 delta:1.79769313486232E+308 optPrice:1.79769313486232E+308 pvDividend:0 gamma: 1.79769313486232E+308 theta/vega/undPrice: 1.79769313486232E+308-1.79769313486232E+308-1.5642</t>
  </si>
  <si>
    <t>2014-12-2 17:41:8.612: RTWSControl  - tickOptionComputation - id:3000007 tickType:10 impliedVol:1.79769313486232E+308 delta:1.79769313486232E+308 optPrice:1.79769313486232E+308 pvDividend:0 gamma: 1.79769313486232E+308 theta/vega/undPrice: 1.79769313486232E+308-1.79769313486232E+308-1.5642</t>
  </si>
  <si>
    <t>2014-12-2 17:41:8.622: RTWSControl  - tickOptionComputation - id:3000009 tickType:10 impliedVol:1.79769313486232E+308 delta:1.79769313486232E+308 optPrice:1.79769313486232E+308 pvDividend:0 gamma: 1.79769313486232E+308 theta/vega/undPrice: 1.79769313486232E+308-1.79769313486232E+308-1.5642</t>
  </si>
  <si>
    <t>2014-12-2 17:41:8.667: RTWSControl  - tickOptionComputation - id:3000008 tickType:10 impliedVol:1.79769313486232E+308 delta:1.79769313486232E+308 optPrice:1.79769313486232E+308 pvDividend:0 gamma: 1.79769313486232E+308 theta/vega/undPrice: 1.79769313486232E+308-1.79769313486232E+308-1.5642</t>
  </si>
  <si>
    <t>2014-12-2 17:41:8.706: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</si>
  <si>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17:41:10.401: RTWSControl  - tickOptionComputation - id:3000012 tickType:13 impliedVol:0.111397202784964 delta:-6.30953519528056E-02 optPrice:4.46551028871547E-04 pvDividend:0 gamma: 1.79769313486232E+308 theta/vega/undPrice: -3.21840763293081E-04-1.83643353866329E-04-1.5642</t>
  </si>
  <si>
    <t>2014-12-2 17:41:10.401: RTWSControl  - tickOptionComputation - id:3000006 tickType:13 impliedVol:0.165501037509365 delta:-9.3920825384683E-03 optPrice:7.6760714952215E-05 pvDividend:0 gamma: 1.79769313486232E+308 theta/vega/undPrice: -9.72637268738945E-05-4.7417229440852E-05-1.5642</t>
  </si>
  <si>
    <t>2014-12-2 17:41:10.433: RTWSControl  - tickOptionComputation - id:3000006 tickType:10 impliedVol:1.79769313486232E+308 delta:1.79769313486232E+308 optPrice:1.79769313486232E+308 pvDividend:0 gamma: 1.79769313486232E+308 theta/vega/undPrice: 1.79769313486232E+308-1.79769313486232E+308-1.5642</t>
  </si>
  <si>
    <t>2014-12-2 17:41:10.460: RTWSControl  - tickOptionComputation - id:3000007 tickType:13 impliedVol:0.153889743757311 delta:-0.010777765667756 optPrice:8.28633282232907E-05 pvDividend:0 gamma: 1.79769313486232E+308 theta/vega/undPrice: -1.02301984455597E-04-5.7874766038279E-05-1.5642</t>
  </si>
  <si>
    <t>2014-12-2 17:41:10.490: RTWSControl  - tickOptionComputation - id:3000007 tickType:10 impliedVol:1.79769313486232E+308 delta:1.79769313486232E+308 optPrice:1.79769313486232E+308 pvDividend:0 gamma: 1.79769313486232E+308 theta/vega/undPrice: 1.79769313486232E+308-1.79769313486232E+308-1.5642</t>
  </si>
  <si>
    <t>2014-12-2 17:41:10.499: RTWSControl  - tickOptionComputation - id:3000009 tickType:13 impliedVol:0.133779941810793 delta:-1.86561330706086E-02 optPrice:1.33201303738582E-04 pvDividend:0 gamma: 1.79769313486232E+308 theta/vega/undPrice: -1.42162581824276E-04-7.88892852031276E-05-1.5642</t>
  </si>
  <si>
    <t>2014-12-2 17:41:10.540: RTWSControl  - tickOptionComputation - id:3000010 tickType:13 impliedVol:0.125281433616308 delta:-2.64964730496663E-02 optPrice:1.85506465265294E-04 pvDividend:0 gamma: 1.79769313486232E+308 theta/vega/undPrice: -1.78843944484715E-04-1.03397493166649E-04-1.5642</t>
  </si>
  <si>
    <t>2014-12-2 17:41:10.546: RTWSControl  - tickOptionComputation - id:3000011 tickType:13 impliedVol:0.117820520607715 delta:-3.94034492539369E-02 optPrice:2.72609297168406E-04 pvDividend:0 gamma: 1.79769313486232E+308 theta/vega/undPrice: -2.34746643617926E-04-1.51113835008995E-04-1.5642</t>
  </si>
  <si>
    <t>2014-12-2 17:41:10.552: RTWSControl  - tickOptionComputation - id:3000008 tickType:13 impliedVol:0.143316045191114 delta:-0.014138483027516 optPrice:1.05120763677297E-04 pvDividend:0 gamma: 1.79769313486232E+308 theta/vega/undPrice: -1.19603639743412E-04-5.79703886693491E-05-1.5642</t>
  </si>
  <si>
    <t>2014-12-2 17:41:10.583: RTWSControl  - tickOptionComputation - id:3000009 tickType:10 impliedVol:1.79769313486232E+308 delta:1.79769313486232E+308 optPrice:1.79769313486232E+308 pvDividend:0 gamma: 1.79769313486232E+308 theta/vega/undPrice: 1.79769313486232E+308-1.79769313486232E+308-1.5642</t>
  </si>
  <si>
    <t>2014-12-2 17:41:10.592: RTWSControl  - tickOptionComputation - id:3000008 tickType:10 impliedVol:1.79769313486232E+308 delta:1.79769313486232E+308 optPrice:1.79769313486232E+308 pvDividend:0 gamma: 1.79769313486232E+308 theta/vega/undPrice: 1.79769313486232E+308-1.79769313486232E+308-1.5642</t>
  </si>
  <si>
    <t>2014-12-2 17:41:10.625: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</si>
  <si>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17:41:12.417: RTWSControl  - tickOptionComputation - id:3000006 tickType:10 impliedVol:1.79769313486232E+308 delta:1.79769313486232E+308 optPrice:1.79769313486232E+308 pvDividend:0 gamma: 1.79769313486232E+308 theta/vega/undPrice: 1.79769313486232E+308-1.79769313486232E+308-1.5642</t>
  </si>
  <si>
    <t>2014-12-2 17:41:12.444: RTWSControl  - tickOptionComputation - id:3000007 tickType:10 impliedVol:1.79769313486232E+308 delta:1.79769313486232E+308 optPrice:1.79769313486232E+308 pvDividend:0 gamma: 1.79769313486232E+308 theta/vega/undPrice: 1.79769313486232E+308-1.79769313486232E+308-1.5642</t>
  </si>
  <si>
    <t>2014-12-2 17:41:12.638: RTWSControl  - tickOptionComputation - id:3000009 tickType:10 impliedVol:1.79769313486232E+308 delta:1.79769313486232E+308 optPrice:1.79769313486232E+308 pvDividend:0 gamma: 1.79769313486232E+308 theta/vega/undPrice: 1.79769313486232E+308-1.79769313486232E+308-1.5642</t>
  </si>
  <si>
    <t>2014-12-2 17:41:12.650: RTWSControl  - tickOptionComputation - id:3000008 tickType:10 impliedVol:1.79769313486232E+308 delta:1.79769313486232E+308 optPrice:1.79769313486232E+308 pvDividend:0 gamma: 1.79769313486232E+308 theta/vega/undPrice: 1.79769313486232E+308-1.79769313486232E+308-1.5642</t>
  </si>
  <si>
    <t>2014-12-2 17:41:12.706: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</si>
  <si>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17:41:14.608: RTWSControl  - tickOptionComputation - id:3000012 tickType:13 impliedVol:0.111431902271349 delta:-6.31507558556796E-02 optPrice:4.47138326162673E-04 pvDividend:0 gamma: 1.79769313486232E+308 theta/vega/undPrice: -3.22169740506344E-04-1.83937000637763E-04-1.5642</t>
  </si>
  <si>
    <t>2014-12-2 17:41:14.643: RTWSControl  - tickOptionComputation - id:3000006 tickType:13 impliedVol:0.16559279328154 delta:-0.009418478389795 optPrice:7.70338256868513E-05 pvDividend:0 gamma: 1.79769313486232E+308 theta/vega/undPrice: -9.75678970607815E-05-4.76742728676845E-05-1.5642</t>
  </si>
  <si>
    <t>2014-12-2 17:41:14.656: RTWSControl  - tickOptionComputation - id:3000007 tickType:13 impliedVol:0.153970161523951 delta:-1.08249234067495E-02 optPrice:8.33287450905652E-05 pvDividend:0 gamma: 1.79769313486232E+308 theta/vega/undPrice: -1.02722181487788E-04-5.78747642322647E-05-1.5642</t>
  </si>
  <si>
    <t>2014-12-2 17:41:14.663: RTWSControl  - tickOptionComputation - id:3000009 tickType:13 impliedVol:0.13383987791584 delta:-1.86931973776392E-02 optPrice:1.33549328218055E-04 pvDividend:0 gamma: 1.79769313486232E+308 theta/vega/undPrice: -1.42476792908872E-04-7.91599691615146E-05-1.5642</t>
  </si>
  <si>
    <t>2014-12-2 17:41:14.702: RTWSControl  - tickOptionComputation - id:3000010 tickType:13 impliedVol:0.125332226065311 delta:-2.65520258747173E-02 optPrice:1.86031647217936E-04 pvDividend:0 gamma: 1.79769313486232E+308 theta/vega/undPrice: -1.79221191951471E-04-1.03397491677302E-04-1.5642</t>
  </si>
  <si>
    <t>2014-12-2 17:41:14.708: RTWSControl  - tickOptionComputation - id:3000011 tickType:13 impliedVol:0.117862900850476 delta:-3.94481930280314E-02 optPrice:2.73048215209984E-04 pvDividend:0 gamma: 1.79769313486232E+308 theta/vega/undPrice: -2.35061926445289E-04-1.513910445172E-04-1.5642</t>
  </si>
  <si>
    <t>2014-12-2 17:41:14.715: RTWSControl  - tickOptionComputation - id:3000008 tickType:13 impliedVol:0.143385856402041 delta:-1.41808940348553E-02 optPrice:1.05525462618455E-04 pvDividend:0 gamma: 1.79769313486232E+308 theta/vega/undPrice: -1.19969018581485E-04-5.79703874344107E-05-1.5642</t>
  </si>
  <si>
    <t>2014-12-2 17:41:14.751: RTWSControl  - tickOptionComputation - id:3000006 tickType:10 impliedVol:1.79769313486232E+308 delta:1.79769313486232E+308 optPrice:1.79769313486232E+308 pvDividend:0 gamma: 1.79769313486232E+308 theta/vega/undPrice: 1.79769313486232E+308-1.79769313486232E+308-1.5642</t>
  </si>
  <si>
    <t>2014-12-2 17:41:14.765: RTWSControl  - tickOptionComputation - id:3000007 tickType:10 impliedVol:1.79769313486232E+308 delta:1.79769313486232E+308 optPrice:1.79769313486232E+308 pvDividend:0 gamma: 1.79769313486232E+308 theta/vega/undPrice: 1.79769313486232E+308-1.79769313486232E+308-1.5642</t>
  </si>
  <si>
    <t>2014-12-2 17:41:14.794: RTWSControl  - tickOptionComputation - id:3000009 tickType:10 impliedVol:1.79769313486232E+308 delta:1.79769313486232E+308 optPrice:1.79769313486232E+308 pvDividend:0 gamma: 1.79769313486232E+308 theta/vega/undPrice: 1.79769313486232E+308-1.79769313486232E+308-1.5642</t>
  </si>
  <si>
    <t>2014-12-2 17:41:14.832: RTWSControl  - tickOptionComputation - id:3000008 tickType:10 impliedVol:1.79769313486232E+308 delta:1.79769313486232E+308 optPrice:1.79769313486232E+308 pvDividend:0 gamma: 1.79769313486232E+308 theta/vega/undPrice: 1.79769313486232E+308-1.79769313486232E+308-1.5642</t>
  </si>
  <si>
    <t>2014-12-2 17:41:14.841: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</si>
  <si>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17:41:16.402: RTWSControl  - tickOptionComputation - id:3000006 tickType:10 impliedVol:1.79769313486232E+308 delta:1.79769313486232E+308 optPrice:1.79769313486232E+308 pvDividend:0 gamma: 1.79769313486232E+308 theta/vega/undPrice: 1.79769313486232E+308-1.79769313486232E+308-1.5642</t>
  </si>
  <si>
    <t>2014-12-2 17:41:16.612: RTWSControl  - tickOptionComputation - id:3000007 tickType:10 impliedVol:1.79769313486232E+308 delta:1.79769313486232E+308 optPrice:1.79769313486232E+308 pvDividend:0 gamma: 1.79769313486232E+308 theta/vega/undPrice: 1.79769313486232E+308-1.79769313486232E+308-1.5642</t>
  </si>
  <si>
    <t>2014-12-2 17:41:16.654: RTWSControl  - tickOptionComputation - id:3000009 tickType:10 impliedVol:1.79769313486232E+308 delta:1.79769313486232E+308 optPrice:1.79769313486232E+308 pvDividend:0 gamma: 1.79769313486232E+308 theta/vega/undPrice: 1.79769313486232E+308-1.79769313486232E+308-1.5642</t>
  </si>
  <si>
    <t>2014-12-2 17:41:16.663: RTWSControl  - tickOptionComputation - id:3000008 tickType:10 impliedVol:1.79769313486232E+308 delta:1.79769313486232E+308 optPrice:1.79769313486232E+308 pvDividend:0 gamma: 1.79769313486232E+308 theta/vega/undPrice: 1.79769313486232E+308-1.79769313486232E+308-1.5642</t>
  </si>
  <si>
    <t>2014-12-2 17:41:16.714: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</si>
  <si>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17:41:17.735: RTWSControl  - tickOptionComputation - id:3000012 tickType:13 impliedVol:0.111431902271349 delta:-6.38826920698512E-02 optPrice:4.53023715366684E-04 pvDividend:0 gamma: 1.79769313486232E+308 theta/vega/undPrice: -3.25170193857291E-04-1.88084387446381E-04-1.5641</t>
  </si>
  <si>
    <t>2014-12-2 17:41:17.743: RTWSControl  - tickOptionComputation - id:3000006 tickType:13 impliedVol:0.16559279328154 delta:-9.50514174159866E-03 optPrice:7.77852546825864E-05 pvDividend:0 gamma: 1.79769313486232E+308 theta/vega/undPrice: -9.83830647818432E-05-4.85320417605148E-05-1.5641</t>
  </si>
  <si>
    <t>2014-12-2 17:41:17.782: RTWSControl  - tickOptionComputation - id:3000007 tickType:13 impliedVol:0.153970161523951 delta:-1.10058543621699E-02 optPrice:8.49419426371566E-05 pvDividend:0 gamma: 1.79769313486232E+308 theta/vega/undPrice: -1.04122776295422E-04-5.78729134227953E-05-1.5641</t>
  </si>
  <si>
    <t>2014-12-2 17:41:17.787: RTWSControl  - tickOptionComputation - id:3000009 tickType:13 impliedVol:0.13383987791584 delta:-0.018902304915928 optPrice:1.35166257003101E-04 pvDividend:0 gamma: 1.79769313486232E+308 theta/vega/undPrice: -1.43880756431999E-04-8.07406307322736E-05-1.5641</t>
  </si>
  <si>
    <t>2014-12-2 17:41:17.794: RTWSControl  - tickOptionComputation - id:3000010 tickType:13 impliedVol:0.125332226065311 delta:-2.69493295602211E-02 optPrice:1.89235352481878E-04 pvDividend:0 gamma: 1.79769313486232E+308 theta/vega/undPrice: -1.81389174112265E-04-1.0339418649454E-04-1.5641</t>
  </si>
  <si>
    <t>2014-12-2 17:41:17.838: RTWSControl  - tickOptionComputation - id:3000011 tickType:13 impliedVol:0.117862900850476 delta:-3.98717885402267E-02 optPrice:2.76254391059888E-04 pvDividend:0 gamma: 1.79769313486232E+308 theta/vega/undPrice: -2.37231683291238E-04-1.54061375296202E-04-1.5641</t>
  </si>
  <si>
    <t>2014-12-2 17:41:17.844: RTWSControl  - tickOptionComputation - id:3000008 tickType:13 impliedVol:0.143385856402041 delta:-1.43756211612109E-02 optPrice:1.07140621095744E-04 pvDividend:0 gamma: 1.79769313486232E+308 theta/vega/undPrice: -1.21371383797035E-04-5.79685347041621E-05-1.5641</t>
  </si>
  <si>
    <t>2014-12-2 17:41:18.539: RTWSControl  - tickOptionComputation - id:3000012 tickType:13 impliedVol:0.111200439649146 delta:-0.063513976052337 optPrice:4.4910627900769E-04 pvDividend:0 gamma: 1.79769313486232E+308 theta/vega/undPrice: -3.22975824272575E-04-1.86125681888664E-04-1.5641</t>
  </si>
  <si>
    <t>2014-12-2 17:41:18.548: RTWSControl  - tickOptionComputation - id:3000006 tickType:13 impliedVol:0.165250238998517 delta:-9.40662370957825E-03 optPrice:7.67656755921782E-05 pvDividend:0 gamma: 1.79769313486232E+308 theta/vega/undPrice: -9.72475342934577E-05-4.75724453056458E-05-1.5641</t>
  </si>
  <si>
    <t>2014-12-2 17:41:18.562: RTWSControl  - tickOptionComputation - id:3000007 tickType:13 impliedVol:0.15363584768474 delta:-1.08098723577386E-02 optPrice:8.300716707343E-05 pvDividend:0 gamma: 1.79769313486232E+308 theta/vega/undPrice: -1.02375983220864E-04-5.78729208882671E-05-1.5641</t>
  </si>
  <si>
    <t>2014-12-2 17:41:18.579: RTWSControl  - tickOptionComputation - id:3000009 tickType:13 impliedVol:0.133534374763848 delta:-0.018713506377137 optPrice:1.33392381618539E-04 pvDividend:0 gamma: 1.79769313486232E+308 theta/vega/undPrice: -1.42279227379972E-04-7.93609588370279E-05-1.5641</t>
  </si>
  <si>
    <t>2014-12-2 17:41:18.585: RTWSControl  - tickOptionComputation - id:3000010 tickType:13 impliedVol:0.125047293156726 delta:-2.66380025657674E-02 optPrice:1.86289307465579E-04 pvDividend:0 gamma: 1.79769313486232E+308 theta/vega/undPrice: -1.79272977948351E-04-1.03394194787156E-04-1.5641</t>
  </si>
  <si>
    <t>2014-12-2 17:41:18.592: RTWSControl  - tickOptionComputation - id:3000011 tickType:13 impliedVol:0.117602648118492 delta:-3.95974390472733E-02 optPrice:2.7355912635208E-04 pvDividend:0 gamma: 1.79769313486232E+308 theta/vega/undPrice: -2.35295625516095E-04-1.52359114504366E-04-1.5641</t>
  </si>
  <si>
    <t>2014-12-2 17:41:18.626: RTWSControl  - tickOptionComputation - id:3000008 tickType:13 impliedVol:0.143063892939843 delta:-1.41801114551386E-02 optPrice:1.05274243049499E-04 pvDividend:0 gamma: 1.79769313486232E+308 theta/vega/undPrice: -1.19686340964237E-04-5.79685403585585E-05-1.5641</t>
  </si>
  <si>
    <t>2014-12-2 17:41:18.632: RTWSControl  - tickOptionComputation - id:3000012 tickType:10 impliedVol:0.108302834588021 delta:-5.87592448213318E-02 optPrice:3.9999998989515E-04 pvDividend:0 gamma: 1.79769313486232E+308 theta/vega/undPrice: -2.95505212145225E-04-1.69246967364961E-04-1.5641</t>
  </si>
  <si>
    <t>2014-12-2 17:41:18.638: RTWSControl  - tickOptionComputation - id:3000012 tickType:11 impliedVol:0.114207509091317 delta:-6.81814764305116E-02 optPrice:5.00000023748726E-04 pvDividend:0 gamma: 1.79769313486232E+308 theta/vega/undPrice: -3.51484178881647E-04-2.11572381970934E-04-1.5641</t>
  </si>
  <si>
    <t>2014-12-2 17:41:18.671: RTWSControl  - tickOptionComputation - id:3000006 tickType:10 impliedVol:1.79769313486232E+308 delta:1.79769313486232E+308 optPrice:1.79769313486232E+308 pvDividend:0 gamma: 1.79769313486232E+308 theta/vega/undPrice: 1.79769313486232E+308-1.79769313486232E+308-1.5641</t>
  </si>
  <si>
    <t>2014-12-2 17:41:18.681: RTWSControl  - tickOptionComputation - id:3000006 tickType:11 impliedVol:0.170982840650891 delta:-1.15380873667288E-02 optPrice:9.99999974737875E-05 pvDividend:0 gamma: 1.79769313486232E+308 theta/vega/undPrice: -1.20224149968533E-04-5.77769782674678E-05-1.5641</t>
  </si>
  <si>
    <t>2014-12-2 17:41:18.711: RTWSControl  - tickOptionComputation - id:3000007 tickType:10 impliedVol:1.79769313486232E+308 delta:1.79769313486232E+308 optPrice:1.79769313486232E+308 pvDividend:0 gamma: 1.79769313486232E+308 theta/vega/undPrice: 1.79769313486232E+308-1.79769313486232E+308-1.5641</t>
  </si>
  <si>
    <t>2014-12-2 17:41:18.717: RTWSControl  - tickOptionComputation - id:3000007 tickType:11 impliedVol:0.156530394874937 delta:-1.24777972298813E-02 optPrice:9.99999974737875E-05 pvDividend:0 gamma: 1.79769313486232E+308 theta/vega/undPrice: -1.17500010482463E-04-5.78728578332274E-05-1.5641</t>
  </si>
  <si>
    <t>2014-12-2 17:41:18.752: RTWSControl  - tickOptionComputation - id:3000009 tickType:10 impliedVol:1.79769313486232E+308 delta:1.79769313486232E+308 optPrice:1.79769313486232E+308 pvDividend:0 gamma: 1.79769313486232E+308 theta/vega/undPrice: 1.79769313486232E+308-1.79769313486232E+308-1.5641</t>
  </si>
  <si>
    <t>2014-12-2 17:41:18.758: RTWSControl  - tickOptionComputation - id:3000009 tickType:11 impliedVol:0.127776924221864 delta:-1.49848132520254E-02 optPrice:9.99999974737875E-05 pvDividend:0 gamma: 1.79769313486232E+308 theta/vega/undPrice: -1.12097102844154E-04-5.80640768109914E-05-1.5641</t>
  </si>
  <si>
    <t>2014-12-2 17:41:18.794: RTWSControl  - tickOptionComputation - id:3000010 tickType:10 impliedVol:0.113479141898565 delta:-1.67108158774189E-02 optPrice:9.99999974737875E-05 pvDividend:0 gamma: 1.79769313486232E+308 theta/vega/undPrice: -1.09438806449749E-04-6.99635470678478E-05-1.5641</t>
  </si>
  <si>
    <t>2014-12-2 17:41:18.801: RTWSControl  - tickOptionComputation - id:3000010 tickType:11 impliedVol:0.126349396758836 delta:-2.80468097567665E-02 optPrice:1.99999994947575E-04 pvDividend:0 gamma: 1.79769313486232E+308 theta/vega/undPrice: -1.88943696861677E-04-1.03394157232874E-04-1.5641</t>
  </si>
  <si>
    <t>2014-12-2 17:41:18.839: RTWSControl  - tickOptionComputation - id:3000011 tickType:10 impliedVol:0.110503460337702 delta:-3.16110041109587E-02 optPrice:1.99999994947575E-04 pvDividend:0 gamma: 1.79769313486232E+308 theta/vega/undPrice: -1.82483677708075E-04-1.05924680801464E-04-1.5641</t>
  </si>
  <si>
    <t>2014-12-2 17:41:18.846: RTWSControl  - tickOptionComputation - id:3000011 tickType:11 impliedVol:0.120155760735622 delta:-4.22421822800841E-02 optPrice:3.00000014249235E-04 pvDividend:0 gamma: 1.79769313486232E+308 theta/vega/undPrice: -2.54315654543028E-04-1.68971479737677E-04-1.5641</t>
  </si>
  <si>
    <t>2014-12-2 17:41:18.879: RTWSControl  - tickOptionComputation - id:3000008 tickType:10 impliedVol:1.79769313486232E+308 delta:1.79769313486232E+308 optPrice:1.79769313486232E+308 pvDividend:0 gamma: 1.79769313486232E+308 theta/vega/undPrice: 1.79769313486232E+308-1.79769313486232E+308-1.5641</t>
  </si>
  <si>
    <t>2014-12-2 17:41:18.885: RTWSControl  - tickOptionComputation - id:3000008 tickType:11 impliedVol:0.142128230450528 delta:-1.36057184972239E-02 optPrice:9.99999974737875E-05 pvDividend:0 gamma: 1.79769313486232E+308 theta/vega/undPrice: -1.14789413232281E-04-5.79685570437422E-05-1.5641</t>
  </si>
  <si>
    <t>2014-12-2 17:41:18.914: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</si>
  <si>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17:41:22.393: RTWSControl  - tickOptionComputation - id:3000012 tickType:13 impliedVol:0.111236114061469 delta:-6.35709051499946E-02 optPrice:4.49710057888611E-04 pvDividend:0 gamma: 1.79769313486232E+308 theta/vega/undPrice: -3.23314033730824E-04-1.86427569390661E-04-1.5641</t>
  </si>
  <si>
    <t>2014-12-2 17:41:22.613: RTWSControl  - tickOptionComputation - id:3000006 tickType:13 impliedVol:0.165673609813034 delta:-9.52832484584204E-03 optPrice:7.80257971160546E-05 pvDividend:0 gamma: 1.79769313486232E+308 theta/vega/undPrice: -9.86509628433552E-05-4.87584328798798E-05-1.5641</t>
  </si>
  <si>
    <t>2014-12-2 17:41:22.626: RTWSControl  - tickOptionComputation - id:3000007 tickType:13 impliedVol:0.153978105968406 delta:-1.10105011824571E-02 optPrice:8.49879195429668E-05 pvDividend:0 gamma: 1.79769313486232E+308 theta/vega/undPrice: -1.04164286091572E-04-5.78729132459293E-05-1.5641</t>
  </si>
  <si>
    <t>2014-12-2 17:41:22.633: RTWSControl  - tickOptionComputation - id:3000009 tickType:13 impliedVol:0.133734203742378 delta:-1.88370969863372E-02 optPrice:1.34552669846322E-04 pvDividend:0 gamma: 1.79769313486232E+308 theta/vega/undPrice: -1.43326784232348E-04-8.02633993874125E-05-1.5641</t>
  </si>
  <si>
    <t>2014-12-2 17:41:22.659: RTWSControl  - tickOptionComputation - id:3000010 tickType:13 impliedVol:0.125185805360992 delta:-2.67895230740567E-02 optPrice:1.87721445298452E-04 pvDividend:0 gamma: 1.79769313486232E+308 theta/vega/undPrice: -1.80301707854186E-04-1.03394190750786E-04-1.5641</t>
  </si>
  <si>
    <t>2014-12-2 17:41:22.665: RTWSControl  - tickOptionComputation - id:3000011 tickType:13 impliedVol:0.117686442134023 delta:-3.96859046844159E-02 optPrice:2.74426925337947E-04 pvDividend:0 gamma: 1.79769313486232E+308 theta/vega/undPrice: -2.35918981353518E-04-1.52907194332591E-04-1.5641</t>
  </si>
  <si>
    <t>2014-12-2 17:41:22.672: RTWSControl  - tickOptionComputation - id:3000008 tickType:13 impliedVol:0.14333163727818 delta:-1.43427587287991E-02 optPrice:1.06826320282937E-04 pvDividend:0 gamma: 1.79769313486232E+308 theta/vega/undPrice: -1.21087620105013E-04-5.79685356533164E-05-1.5641</t>
  </si>
  <si>
    <t>2014-12-2 17:41:26.403: RTWSControl  - tickOptionComputation - id:3000006 tickType:10 impliedVol:1.79769313486232E+308 delta:1.79769313486232E+308 optPrice:1.79769313486232E+308 pvDividend:0 gamma: 1.79769313486232E+308 theta/vega/undPrice: 1.79769313486232E+308-1.79769313486232E+308-1.5641</t>
  </si>
  <si>
    <t>2014-12-2 17:41:26.605: RTWSControl  - tickOptionComputation - id:3000007 tickType:10 impliedVol:1.79769313486232E+308 delta:1.79769313486232E+308 optPrice:1.79769313486232E+308 pvDividend:0 gamma: 1.79769313486232E+308 theta/vega/undPrice: 1.79769313486232E+308-1.79769313486232E+308-1.5641</t>
  </si>
  <si>
    <t>2014-12-2 17:41:26.652: RTWSControl  - tickOptionComputation - id:3000009 tickType:10 impliedVol:1.79769313486232E+308 delta:1.79769313486232E+308 optPrice:1.79769313486232E+308 pvDividend:0 gamma: 1.79769313486232E+308 theta/vega/undPrice: 1.79769313486232E+308-1.79769313486232E+308-1.5641</t>
  </si>
  <si>
    <t>2014-12-2 17:41:26.668: RTWSControl  - tickOptionComputation - id:3000008 tickType:10 impliedVol:1.79769313486232E+308 delta:1.79769313486232E+308 optPrice:1.79769313486232E+308 pvDividend:0 gamma: 1.79769313486232E+308 theta/vega/undPrice: 1.79769313486232E+308-1.79769313486232E+308-1.5641</t>
  </si>
  <si>
    <t>2014-12-2 17:41:26.683: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</si>
  <si>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17:41:28.398: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</si>
  <si>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17:41:28.406: RTWSControl  - tickOptionComputation - id:3000066 tickType:11 impliedVol:0.102810713286034 delta:-0.020089260028554 optPrice:1.99999994947575E-04 pvDividend:0 gamma: 1.79769313486232E+308 theta/vega/undPrice: -6.46022990642401E-05-1.68006384047949E-04-1.79769313486232E+308</t>
  </si>
  <si>
    <t>2014-12-2 17:41:28.444: RTWSControl  - tickOptionComputation - id:3000066 tickType:13 impliedVol:9.47300084804201E-02 delta:-1.32091906031228E-02 optPrice:1.1616974324231E-04 pvDividend:0 gamma: 1.79769313486232E+308 theta/vega/undPrice: -4.12670825776888E-05-1.04287737804665E-04-1.79769313486232E+308</t>
  </si>
  <si>
    <t>2014-12-2 17:41:28.449: RTWSControl  - tickOptionComputation - id:3000068 tickType:13 impliedVol:9.04274319479983E-02 delta:-3.04561351091052E-02 optPrice:2.83477522753758E-04 pvDividend:0 gamma: 1.79769313486232E+308 theta/vega/undPrice: -8.00738643685737E-05-2.02056134372033E-04-1.79769313486232E+308</t>
  </si>
  <si>
    <t>2014-12-2 17:41:28.454: RTWSControl  - tickOptionComputation - id:3000068 tickType:10 impliedVol:8.59082556727478E-02 delta:-2.34641539408062E-02 optPrice:1.99999994947575E-04 pvDividend:0 gamma: 1.79769313486232E+308 theta/vega/undPrice: -6.15539391518091E-05-1.86014476264253E-04-1.79769313486232E+308</t>
  </si>
  <si>
    <t>2014-12-2 17:41:28.501: RTWSControl  - tickOptionComputation - id:3000068 tickType:11 impliedVol:0.096691603916933 delta:-0.039015261486979 optPrice:3.9999998989515E-04 pvDividend:0 gamma: 1.79769313486232E+308 theta/vega/undPrice: -1.05744788135279E-04-2.75648059240162E-04-1.79769313486232E+308</t>
  </si>
  <si>
    <t>2014-12-2 17:41:28.510: RTWSControl  - tickOptionComputation - id:3000067 tickType:13 impliedVol:9.25317808252615E-02 delta:-1.97533998251882E-02 optPrice:1.76920611453481E-04 pvDividend:0 gamma: 1.79769313486232E+308 theta/vega/undPrice: -5.72326227548662E-05-1.6633555941864E-04-1.79769313486232E+308</t>
  </si>
  <si>
    <t>2014-12-2 17:41:28.541: RTWSControl  - tickOptionComputation - id:3000069 tickType:13 impliedVol:8.84169618486279E-02 delta:-4.43075475531262E-02 optPrice:4.2267876829389E-04 pvDividend:0 gamma: 1.79769313486232E+308 theta/vega/undPrice: -1.07237186109072E-04-3.03995715092277E-04-1.79769313486232E+308</t>
  </si>
  <si>
    <t>2014-12-2 17:41:28.545: RTWSControl  - tickOptionComputation - id:3000067 tickType:10 impliedVol:8.51682093225513E-02 delta:-0.012708676476094 optPrice:9.99999974737875E-05 pvDividend:0 gamma: 1.79769313486232E+308 theta/vega/undPrice: -3.59329626293753E-05-1.06509258616454E-04-1.79769313486232E+308</t>
  </si>
  <si>
    <t>2014-12-2 17:41:28.550: RTWSControl  - tickOptionComputation - id:3000067 tickType:11 impliedVol:0.100161702420883 delta:-0.029157261667759 optPrice:3.00000014249235E-04 pvDividend:0 gamma: 1.79769313486232E+308 theta/vega/undPrice: -8.55907943317111E-05-1.85706471101108E-04-1.79769313486232E+308</t>
  </si>
  <si>
    <t>2014-12-2 17:41:28.583: RTWSControl  - tickOptionComputation - id:3000069 tickType:10 impliedVol:8.76709417351671E-02 delta:-4.26140479848998E-02 optPrice:3.9999998989515E-04 pvDividend:0 gamma: 1.79769313486232E+308 theta/vega/undPrice: -1.03341000444805E-04-3.03995872700401E-04-1.79769313486232E+308</t>
  </si>
  <si>
    <t>2014-12-2 17:41:28.588: RTWSControl  - tickOptionComputation - id:3000069 tickType:11 impliedVol:9.42499833097181E-02 delta:-5.63635960902072E-02 optPrice:6.00000028498471E-04 pvDividend:0 gamma: 1.79769313486232E+308 theta/vega/undPrice: -1.3770078231847E-04-3.03994555078543E-04-1.79769313486232E+308</t>
  </si>
  <si>
    <t>2014-12-2 17:41:28.625: RTWSControl  - tickOptionComputation - id:3000070 tickType:10 impliedVol:8.76429523220343E-02 delta:-6.88261216987149E-02 optPrice:6.99999975040555E-04 pvDividend:0 gamma: 1.79769313486232E+308 theta/vega/undPrice: -1.50470014629357E-04-4.05697407537024E-04-1.79769313486232E+308</t>
  </si>
  <si>
    <t>2014-12-2 17:41:28.630: RTWSControl  - tickOptionComputation - id:3000070 tickType:11 impliedVol:9.08936562601256E-02 delta:-7.49449911124358E-02 optPrice:7.999999797903E-04 pvDividend:0 gamma: 1.79769313486232E+308 theta/vega/undPrice: -1.674750640705E-04-4.55187473830045E-04-1.79769313486232E+308</t>
  </si>
  <si>
    <t>2014-12-2 17:41:28.669: RTWSControl  - tickOptionComputation - id:3000070 tickType:13 impliedVol:8.65003705271521E-02 delta:-6.66123027489201E-02 optPrice:6.65979087303016E-04 pvDividend:0 gamma: 1.79769313486232E+308 theta/vega/undPrice: -1.44492955722004E-04-3.88302202937319E-04-1.79769313486232E+308</t>
  </si>
  <si>
    <t>2014-12-2 17:41:28.674: RTWSControl  - tickOptionComputation - id:3000071 tickType:13 impliedVol:8.46776579835691E-02 delta:-9.74483524875011E-02 optPrice:1.02713388997306E-03 pvDividend:0 gamma: 1.79769313486232E+308 theta/vega/undPrice: -1.88027440508083E-04-4.57487601639678E-04-1.79769313486232E+308</t>
  </si>
  <si>
    <t>2014-12-2 17:41:28.705: RTWSControl  - tickOptionComputation - id:3000071 tickType:10 impliedVol:8.40785758027215E-02 delta:-9.57737575369994E-02 optPrice:1.00000004749745E-03 pvDividend:0 gamma: 1.79769313486232E+308 theta/vega/undPrice: -1.84426836127651E-04-4.57487756260049E-04-1.79769313486232E+308</t>
  </si>
  <si>
    <t>2014-12-2 17:41:28.710: RTWSControl  - tickOptionComputation - id:3000071 tickType:11 impliedVol:0.088456248479383 delta:-0.107007324549064 optPrice:1.20000005699694E-03 pvDividend:0 gamma: 1.79769313486232E+308 theta/vega/undPrice: -2.10737479444284E-04-4.9322483131606E-04-1.79769313486232E+308</t>
  </si>
  <si>
    <t>2014-12-2 17:41:28.747: RTWSControl  - tickOptionComputation - id:3000072 tickType:13 impliedVol:8.29488242178806E-02 delta:-0.137796762164883 optPrice:0.001527540543678 pvDividend:0 gamma: 1.79769313486232E+308 theta/vega/undPrice: -2.36493651418208E-04-6.32797761655683E-04-1.79769313486232E+308</t>
  </si>
  <si>
    <t>2014-12-2 17:41:28.751: RTWSControl  - tickOptionComputation - id:3000072 tickType:10 impliedVol:8.25136071397782E-02 delta:-0.13632347051485 optPrice:1.50000001303852E-03 pvDividend:0 gamma: 1.79769313486232E+308 theta/vega/undPrice: -2.33766215048539E-04-6.32797936477775E-04-1.79769313486232E+308</t>
  </si>
  <si>
    <t>2014-12-2 17:41:28.757: RTWSControl  - tickOptionComputation - id:3000072 tickType:11 impliedVol:8.56741808839235E-02 delta:-0.146001213625575 optPrice:1.70000002253801E-03 pvDividend:0 gamma: 1.79769313486232E+308 theta/vega/undPrice: -2.53572997026132E-04-6.32796666163223E-04-1.79769313486232E+308</t>
  </si>
  <si>
    <t>2014-12-2 17:41:30.396: RTWSControl  - tickOptionComputation - id:3000012 tickType:13 impliedVol:0.111038980362494 delta:-6.32558609208632E-02 optPrice:4.46373628257679E-04 pvDividend:0 gamma: 1.79769313486232E+308 theta/vega/undPrice: -3.21445117634044E-04-1.84759365257875E-04-1.5641</t>
  </si>
  <si>
    <t>2014-12-2 17:41:30.396: RTWSControl  - tickOptionComputation - id:3000006 tickType:13 impliedVol:0.165501874675968 delta:-9.47903359347766E-03 optPrice:7.75146444157937E-05 pvDividend:0 gamma: 1.79769313486232E+308 theta/vega/undPrice: -9.80816794279094E-05-4.82773517170045E-05-1.5641</t>
  </si>
  <si>
    <t>2014-12-2 17:41:30.442: RTWSControl  - tickOptionComputation - id:3000007 tickType:13 impliedVol:0.153795883971156 delta:-1.09037957403884E-02 optPrice:8.39333456259269E-05 pvDividend:0 gamma: 1.79769313486232E+308 theta/vega/undPrice: -1.03212174418566E-04-5.78729173085833E-05-1.5641</t>
  </si>
  <si>
    <t>2014-12-2 17:41:30.458: RTWSControl  - tickOptionComputation - id:3000009 tickType:13 impliedVol:0.133538512544618 delta:-0.018716069281263 optPrice:1.33416407255154E-04 pvDividend:0 gamma: 1.79769313486232E+308 theta/vega/undPrice: -1.42300918732082E-04-7.93796453226551E-05-1.5641</t>
  </si>
  <si>
    <t>2014-12-2 17:41:30.458: RTWSControl  - tickOptionComputation - id:3000010 tickType:13 impliedVol:0.124987131822891 delta:-2.65720862818632E-02 optPrice:1.85667273289363E-04 pvDividend:0 gamma: 1.79769313486232E+308 theta/vega/undPrice: -1.78826159805752E-04-1.03394196543514E-04-1.5641</t>
  </si>
  <si>
    <t>2014-12-2 17:41:30.489: RTWSControl  - tickOptionComputation - id:3000011 tickType:13 impliedVol:0.117487287762181 delta:-3.94754401052166E-02 optPrice:2.72364415707918E-04 pvDividend:0 gamma: 1.79769313486232E+308 theta/vega/undPrice: -2.34437443063944E-04-1.51604565547165E-04-1.5641</t>
  </si>
  <si>
    <t>2014-12-2 17:41:30.505: RTWSControl  - tickOptionComputation - id:3000008 tickType:13 impliedVol:0.143141429927383 delta:-1.42272758099911E-02 optPrice:1.05723714353841E-04 pvDividend:0 gamma: 1.79769313486232E+308 theta/vega/undPrice: -1.20092142141747E-04-5.79685389928098E-05-1.5641</t>
  </si>
  <si>
    <t>2014-12-2 17:41:30.505: RTWSControl  - tickOptionComputation - id:3000066 tickType:13 impliedVol:9.45388050472502E-02 delta:-1.30317332934625E-02 optPrice:1.1417571892194E-04 pvDividend:0 gamma: 1.79769313486232E+308 theta/vega/undPrice: -4.07149289526172E-05-1.04287749509126E-04-1.79769313486232E+308</t>
  </si>
  <si>
    <t>2014-12-2 17:41:30.536: RTWSControl  - tickOptionComputation - id:3000068 tickType:13 impliedVol:9.02734158030158E-02 delta:-3.02299452572321E-02 optPrice:2.80612598645978E-04 pvDividend:0 gamma: 1.79769313486232E+308 theta/vega/undPrice: -7.94426958834074E-05-2.00246735583999E-04-1.79769313486232E+308</t>
  </si>
  <si>
    <t>2014-12-2 17:41:30.536: RTWSControl  - tickOptionComputation - id:3000067 tickType:13 impliedVol:9.23661525175516E-02 delta:-1.96075199291951E-02 optPrice:1.75190445244472E-04 pvDividend:0 gamma: 1.79769313486232E+308 theta/vega/undPrice: -5.67535323169954E-05-1.6498989524959E-04-1.79769313486232E+308</t>
  </si>
  <si>
    <t>2014-12-2 17:41:30.552: RTWSControl  - tickOptionComputation - id:3000069 tickType:13 impliedVol:8.82605949036428E-02 delta:-4.39611914723731E-02 optPrice:4.17925263076452E-04 pvDividend:0 gamma: 1.79769313486232E+308 theta/vega/undPrice: -1.064205399541E-04-3.03995747991243E-04-1.79769313486232E+308</t>
  </si>
  <si>
    <t>2014-12-2 17:41:30.583: RTWSControl  - tickOptionComputation - id:3000070 tickType:13 impliedVol:8.63276898194316E-02 delta:-6.62651943174269E-02 optPrice:6.6072104552888E-04 pvDividend:0 gamma: 1.79769313486232E+308 theta/vega/undPrice: -1.43589630153008E-04-3.85673228418603E-04-1.79769313486232E+308</t>
  </si>
  <si>
    <t>2014-12-2 17:41:30.583: RTWSControl  - tickOptionComputation - id:3000071 tickType:13 impliedVol:8.44747005503832E-02 delta:-9.69063550444704E-02 optPrice:1.01784881129089E-03 pvDividend:0 gamma: 1.79769313486232E+308 theta/vega/undPrice: -1.86807625732688E-04-4.57487653982066E-04-1.79769313486232E+308</t>
  </si>
  <si>
    <t>2014-12-2 17:41:30.583: RTWSControl  - tickOptionComputation - id:3000072 tickType:13 impliedVol:8.27016270964984E-02 delta:-0.137016047000597 optPrice:1.51189791429037E-03 pvDividend:0 gamma: 1.79769313486232E+308 theta/vega/undPrice: -2.34944506455531E-04-6.32797860956308E-04-1.79769313486232E+308</t>
  </si>
  <si>
    <t>2014-12-2 17:41:32.411: RTWSControl  - tickOptionComputation - id:3000066 tickType:13 impliedVol:9.45388050472502E-02 delta:-1.28685117524782E-02 optPrice:1.12565689573875E-04 pvDividend:0 gamma: 1.79769313486232E+308 theta/vega/undPrice: -4.02862377798046E-05-1.04291084261133E-04-1.79769313486232E+308</t>
  </si>
  <si>
    <t>2014-12-2 17:41:32.411: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</si>
  <si>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17:41:32.411: RTWSControl  - tickOptionComputation - id:3000066 tickType:11 impliedVol:0.102964539448295 delta:-2.00598953328197E-02 optPrice:1.99999994947575E-04 pvDividend:0 gamma: 1.79769313486232E+308 theta/vega/undPrice: -6.4618599090476E-05-1.67683657529406E-04-1.79769313486232E+308</t>
  </si>
  <si>
    <t>2014-12-2 17:41:32.426: RTWSControl  - tickOptionComputation - id:3000068 tickType:13 impliedVol:9.02734158030158E-02 delta:-2.99249281095115E-02 optPrice:2.77421471534461E-04 pvDividend:0 gamma: 1.79769313486232E+308 theta/vega/undPrice: -7.878053992808E-05-1.97590300749146E-04-1.79769313486232E+308</t>
  </si>
  <si>
    <t>2014-12-2 17:41:32.442: RTWSControl  - tickOptionComputation - id:3000068 tickType:10 impliedVol:8.60798558593116E-02 delta:-2.34228117455149E-02 optPrice:1.99999994947575E-04 pvDividend:0 gamma: 1.79769313486232E+308 theta/vega/undPrice: -6.15944651670387E-05-1.86020405941609E-04-1.79769313486232E+308</t>
  </si>
  <si>
    <t>2014-12-2 17:41:32.489: RTWSControl  - tickOptionComputation - id:3000068 tickType:11 impliedVol:9.68629464459788E-02 delta:-3.89499468737047E-02 optPrice:3.9999998989515E-04 pvDividend:0 gamma: 1.79769313486232E+308 theta/vega/undPrice: -1.05785664912692E-04-2.75007042359469E-04-1.79769313486232E+308</t>
  </si>
  <si>
    <t>2014-12-2 17:41:32.489: RTWSControl  - tickOptionComputation - id:3000067 tickType:13 impliedVol:9.23661525175516E-02 delta:-1.94399698733825E-02 optPrice:1.73579690530789E-04 pvDividend:0 gamma: 1.79769313486232E+308 theta/vega/undPrice: -5.6324640280938E-05-1.63416712851695E-04-1.79769313486232E+308</t>
  </si>
  <si>
    <t>2014-12-2 17:41:32.536: RTWSControl  - tickOptionComputation - id:3000069 tickType:13 impliedVol:8.82605949036428E-02 delta:-4.34517231831211E-02 optPrice:4.12066018041025E-04 pvDividend:0 gamma: 1.79769313486232E+308 theta/vega/undPrice: -1.05504787667217E-04-3.04005474753359E-04-1.79769313486232E+308</t>
  </si>
  <si>
    <t>2014-12-2 17:41:32.536: RTWSControl  - tickOptionComputation - id:3000070 tickType:13 impliedVol:8.63276898194316E-02 delta:-6.57427411135348E-02 optPrice:6.54859918897562E-04 pvDividend:0 gamma: 1.79769313486232E+308 theta/vega/undPrice: -1.42673554567162E-04-3.81544588412957E-04-1.79769313486232E+308</t>
  </si>
  <si>
    <t>2014-12-2 17:41:32.536: RTWSControl  - tickOptionComputation - id:3000071 tickType:13 impliedVol:8.44747005503832E-02 delta:-9.61046533702768E-02 optPrice:1.00784170765251E-03 pvDividend:0 gamma: 1.79769313486232E+308 theta/vega/undPrice: -1.85681864048695E-04-4.57502278344204E-04-1.79769313486232E+308</t>
  </si>
  <si>
    <t>2014-12-2 17:41:32.582: RTWSControl  - tickOptionComputation - id:3000072 tickType:13 impliedVol:8.27016270964984E-02 delta:-0.13588393097134 optPrice:1.49595519341703E-03 pvDividend:0 gamma: 1.79769313486232E+308 theta/vega/undPrice: -2.33734508525376E-04-6.32818106692228E-04-1.79769313486232E+308</t>
  </si>
  <si>
    <t>2014-12-2 17:41:32.582: RTWSControl  - tickOptionComputation - id:3000067 tickType:10 impliedVol:8.53226310330618E-02 delta:-1.26875931010445E-02 optPrice:9.99999974737875E-05 pvDividend:0 gamma: 1.79769313486232E+308 theta/vega/undPrice: -3.5950096169583E-05-1.0618886728861E-04-1.79769313486232E+308</t>
  </si>
  <si>
    <t>2014-12-2 17:41:32.598: RTWSControl  - tickOptionComputation - id:3000067 tickType:11 impliedVol:0.100374024333967 delta:-2.91658505266775E-02 optPrice:3.00000014249235E-04 pvDividend:0 gamma: 1.79769313486232E+308 theta/vega/undPrice: -8.57986307113328E-05-1.85712382035105E-04-1.79769313486232E+308</t>
  </si>
  <si>
    <t>2014-12-2 17:41:32.623: RTWSControl  - tickOptionComputation - id:3000069 tickType:10 impliedVol:8.78636947084281E-02 delta:-4.25349146688279E-02 optPrice:3.9999998989515E-04 pvDividend:0 gamma: 1.79769313486232E+308 theta/vega/undPrice: -1.03431859196392E-04-3.04005559085506E-04-1.79769313486232E+308</t>
  </si>
  <si>
    <t>2014-12-2 17:41:32.628: RTWSControl  - tickOptionComputation - id:3000069 tickType:11 impliedVol:9.44425255343745E-02 delta:-5.62608382076541E-02 optPrice:6.00000028498471E-04 pvDividend:0 gamma: 1.79769313486232E+308 theta/vega/undPrice: -1.37791633101333E-04-3.04004235691955E-04-1.79769313486232E+308</t>
  </si>
  <si>
    <t>2014-12-2 17:41:32.670: RTWSControl  - tickOptionComputation - id:3000070 tickType:10 impliedVol:8.78100990637151E-02 delta:-0.068638479665787 optPrice:6.99999975040555E-04 pvDividend:0 gamma: 1.79769313486232E+308 theta/vega/undPrice: -1.50428562165335E-04-4.04114210386362E-04-1.79769313486232E+308</t>
  </si>
  <si>
    <t>2014-12-2 17:41:32.675: RTWSControl  - tickOptionComputation - id:3000070 tickType:11 impliedVol:9.11237673315149E-02 delta:-7.48665863785692E-02 optPrice:7.999999797903E-04 pvDividend:0 gamma: 1.79769313486232E+308 theta/vega/undPrice: -1.67763533785932E-04-4.54564490403484E-04-1.79769313486232E+308</t>
  </si>
  <si>
    <t>2014-12-2 17:41:32.709: RTWSControl  - tickOptionComputation - id:3000071 tickType:10 impliedVol:8.42969897380661E-02 delta:-9.55592293190696E-02 optPrice:1.00000004749745E-03 pvDividend:0 gamma: 1.79769313486232E+308 theta/vega/undPrice: -1.8461375218403E-04-4.57502324468444E-04-1.79769313486232E+308</t>
  </si>
  <si>
    <t>2014-12-2 17:41:32.714: RTWSControl  - tickOptionComputation - id:3000071 tickType:11 impliedVol:8.86748545329451E-02 delta:-0.106775516861719 optPrice:1.20000005699694E-03 pvDividend:0 gamma: 1.79769313486232E+308 theta/vega/undPrice: -2.10926385806057E-04-4.91125214878938E-04-1.79769313486232E+308</t>
  </si>
  <si>
    <t>2014-12-2 17:41:32.752: RTWSControl  - tickOptionComputation - id:3000072 tickType:10 impliedVol:8.27655444670697E-02 delta:-0.135991743693141 optPrice:1.50000001303852E-03 pvDividend:0 gamma: 1.79769313486232E+308 theta/vega/undPrice: -2.3413508136459E-04-6.32818080909984E-04-1.79769313486232E+308</t>
  </si>
  <si>
    <t>2014-12-2 17:41:32.757: RTWSControl  - tickOptionComputation - id:3000072 tickType:11 impliedVol:8.59260176405594E-02 delta:-0.145652359151288 optPrice:1.70000002253801E-03 pvDividend:0 gamma: 1.79769313486232E+308 theta/vega/undPrice: -2.5394186098998E-04-6.32816805189858E-04-1.79769313486232E+308</t>
  </si>
  <si>
    <t>2014-12-2 17:41:34.396: RTWSControl  - tickOptionComputation - id:3000012 tickType:13 impliedVol:0.111194346087416 delta:-6.35042483035594E-02 optPrice:4.49003147276578E-04 pvDividend:0 gamma: 1.79769313486232E+308 theta/vega/undPrice: -3.22918054568941E-04-1.86074116353952E-04-1.5641</t>
  </si>
  <si>
    <t>2014-12-2 17:41:34.405: RTWSControl  - tickOptionComputation - id:3000006 tickType:13 impliedVol:0.164939126533909 delta:-9.31679251188576E-03 optPrice:7.5839679893256E-05 pvDividend:0 gamma: 1.79769313486232E+308 theta/vega/undPrice: -9.62162299169055E-05-4.67009265724857E-05-1.5641</t>
  </si>
  <si>
    <t>2014-12-2 17:41:34.448: RTWSControl  - tickOptionComputation - id:3000007 tickType:13 impliedVol:0.15339013334107 delta:-1.06652828743957E-02 optPrice:8.15851434822651E-05 pvDividend:0 gamma: 1.79769313486232E+308 theta/vega/undPrice: -1.01092123179392E-04-5.78729264057943E-05-1.5641</t>
  </si>
  <si>
    <t>2014-12-2 17:41:34.454: RTWSControl  - tickOptionComputation - id:3000009 tickType:13 impliedVol:0.133401982697492 delta:-1.86314197458778E-02 optPrice:1.32623659466295E-04 pvDividend:0 gamma: 1.79769313486232E+308 theta/vega/undPrice: -1.41585192785031E-04-7.87630676818368E-05-1.5641</t>
  </si>
  <si>
    <t>2014-12-2 17:41:34.460: RTWSControl  - tickOptionComputation - id:3000010 tickType:13 impliedVol:0.124962825246762 delta:-2.65454365160211E-02 optPrice:1.85415957031846E-04 pvDividend:0 gamma: 1.79769313486232E+308 theta/vega/undPrice: -1.78645634895393E-04-1.03394197253743E-04-1.5641</t>
  </si>
  <si>
    <t>2014-12-2 17:41:34.502: RTWSControl  - tickOptionComputation - id:3000011 tickType:13 impliedVol:0.117560279710062 delta:-3.95526603922206E-02 optPrice:2.73120344869805E-04 pvDividend:0 gamma: 1.79769313486232E+308 theta/vega/undPrice: -2.34980440773356E-04-1.52081991245239E-04-1.5641</t>
  </si>
  <si>
    <t>2014-12-2 17:41:34.508: RTWSControl  - tickOptionComputation - id:3000008 tickType:13 impliedVol:0.142877752062255 delta:-1.40666757092577E-02 optPrice:1.0419520981023E-04 pvDividend:0 gamma: 1.79769313486232E+308 theta/vega/undPrice: -1.18712145369516E-04-5.7968543647862E-05-1.5641</t>
  </si>
  <si>
    <t>2014-12-2 17:41:34.515: RTWSControl  - tickOptionComputation - id:3000066 tickType:13 impliedVol:9.47300084804201E-02 delta:-1.30462930352316E-02 optPrice:1.14559777715934E-04 pvDividend:0 gamma: 1.79769313486232E+308 theta/vega/undPrice: -4.08384090773674E-05-1.04291071417671E-04-1.79769313486232E+308</t>
  </si>
  <si>
    <t>2014-12-2 17:41:34.541: RTWSControl  - tickOptionComputation - id:3000068 tickType:13 impliedVol:9.04274319479983E-02 delta:-3.01516303264184E-02 optPrice:2.80286487299922E-04 pvDividend:0 gamma: 1.79769313486232E+308 theta/vega/undPrice: -7.94117286062557E-05-1.99399757549693E-04-1.79769313486232E+308</t>
  </si>
  <si>
    <t>2014-12-2 17:41:34.546: RTWSControl  - tickOptionComputation - id:3000067 tickType:13 impliedVol:9.25317808252615E-02 delta:-1.95861448084793E-02 optPrice:1.75309912046176E-04 pvDividend:0 gamma: 1.79769313486232E+308 theta/vega/undPrice: -5.6803746033382E-05-1.64762420099673E-04-1.79769313486232E+308</t>
  </si>
  <si>
    <t>2014-12-2 17:41:34.552: RTWSControl  - tickOptionComputation - id:3000069 tickType:13 impliedVol:8.84169618486279E-02 delta:-4.37989700286187E-02 optPrice:4.16819675450633E-04 pvDividend:0 gamma: 1.79769313486232E+308 theta/vega/undPrice: -1.0632145996861E-04-3.04005441656638E-04-1.79769313486232E+308</t>
  </si>
  <si>
    <t>2014-12-2 17:41:34.581: RTWSControl  - tickOptionComputation - id:3000070 tickType:13 impliedVol:8.65003705271521E-02 delta:-6.60908809038214E-02 optPrice:6.60118128683504E-04 pvDividend:0 gamma: 1.79769313486232E+308 theta/vega/undPrice: -1.43576908913666E-04-3.84173647332853E-04-1.79769313486232E+308</t>
  </si>
  <si>
    <t>2014-12-2 17:41:34.586: RTWSControl  - tickOptionComputation - id:3000071 tickType:13 impliedVol:8.46776579835691E-02 delta:-9.66485552540719E-02 optPrice:1.01712708332357E-03 pvDividend:0 gamma: 1.79769313486232E+308 theta/vega/undPrice: -1.86901717793559E-04-4.57502225740503E-04-1.79769313486232E+308</t>
  </si>
  <si>
    <t>2014-12-2 17:41:34.591: RTWSControl  - tickOptionComputation - id:3000072 tickType:13 impliedVol:8.29488242178806E-02 delta:-0.136667997163107 optPrice:1.51159832348978E-03 pvDividend:0 gamma: 1.79769313486232E+308 theta/vega/undPrice: -2.3528370307267E-04-6.32818006976477E-04-1.79769313486232E+308</t>
  </si>
  <si>
    <t>2014-12-2 17:41:36.395: RTWSControl  - tickOptionComputation - id:3000066 tickType:13 impliedVol:9.47300084804201E-02 delta:-1.32091906031228E-02 optPrice:1.1616974324231E-04 pvDividend:0 gamma: 1.79769313486232E+308 theta/vega/undPrice: -4.12670825776888E-05-1.04287737804665E-04-1.79769313486232E+308</t>
  </si>
  <si>
    <t>2014-12-2 17:41:36.395: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</si>
  <si>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17:41:36.395: RTWSControl  - tickOptionComputation - id:3000066 tickType:11 impliedVol:0.102810713286034 delta:-0.020089260028554 optPrice:1.99999994947575E-04 pvDividend:0 gamma: 1.79769313486232E+308 theta/vega/undPrice: -6.46022990642401E-05-1.68006384047949E-04-1.79769313486232E+308</t>
  </si>
  <si>
    <t>2014-12-2 17:41:36.410: RTWSControl  - tickOptionComputation - id:3000068 tickType:13 impliedVol:9.04274319479983E-02 delta:-3.04561351091052E-02 optPrice:2.83477522753758E-04 pvDividend:0 gamma: 1.79769313486232E+308 theta/vega/undPrice: -8.00738643685737E-05-2.02056134372033E-04-1.79769313486232E+308</t>
  </si>
  <si>
    <t>2014-12-2 17:41:36.426: RTWSControl  - tickOptionComputation - id:3000068 tickType:10 impliedVol:8.59082556727478E-02 delta:-2.34641539408062E-02 optPrice:1.99999994947575E-04 pvDividend:0 gamma: 1.79769313486232E+308 theta/vega/undPrice: -6.15539391518091E-05-1.86014476264253E-04-1.79769313486232E+308</t>
  </si>
  <si>
    <t>2014-12-2 17:41:36.441: RTWSControl  - tickOptionComputation - id:3000068 tickType:11 impliedVol:0.096691603916933 delta:-0.039015261486979 optPrice:3.9999998989515E-04 pvDividend:0 gamma: 1.79769313486232E+308 theta/vega/undPrice: -1.05744788135279E-04-2.75648059240162E-04-1.79769313486232E+308</t>
  </si>
  <si>
    <t>2014-12-2 17:41:36.441: RTWSControl  - tickOptionComputation - id:3000067 tickType:13 impliedVol:9.25317808252615E-02 delta:-1.97533998251882E-02 optPrice:1.76920611453481E-04 pvDividend:0 gamma: 1.79769313486232E+308 theta/vega/undPrice: -5.72326227548662E-05-1.6633555941864E-04-1.79769313486232E+308</t>
  </si>
  <si>
    <t>2014-12-2 17:41:36.488: RTWSControl  - tickOptionComputation - id:3000067 tickType:10 impliedVol:8.51682093225513E-02 delta:-0.012708676476094 optPrice:9.99999974737875E-05 pvDividend:0 gamma: 1.79769313486232E+308 theta/vega/undPrice: -3.59329626293753E-05-1.06509258616454E-04-1.79769313486232E+308</t>
  </si>
  <si>
    <t>2014-12-2 17:41:36.488: RTWSControl  - tickOptionComputation - id:3000067 tickType:11 impliedVol:0.100161702420883 delta:-0.029157261667759 optPrice:3.00000014249235E-04 pvDividend:0 gamma: 1.79769313486232E+308 theta/vega/undPrice: -8.55907943317111E-05-1.85706471101108E-04-1.79769313486232E+308</t>
  </si>
  <si>
    <t>2014-12-2 17:41:36.535: RTWSControl  - tickOptionComputation - id:3000069 tickType:13 impliedVol:8.84169618486279E-02 delta:-4.43075475531262E-02 optPrice:4.2267876829389E-04 pvDividend:0 gamma: 1.79769313486232E+308 theta/vega/undPrice: -1.07237186109072E-04-3.03995715092277E-04-1.79769313486232E+308</t>
  </si>
  <si>
    <t>2014-12-2 17:41:36.535: RTWSControl  - tickOptionComputation - id:3000070 tickType:13 impliedVol:8.65003705271521E-02 delta:-6.66123027489201E-02 optPrice:6.65979087303016E-04 pvDividend:0 gamma: 1.79769313486232E+308 theta/vega/undPrice: -1.44492955722004E-04-3.88302202937319E-04-1.79769313486232E+308</t>
  </si>
  <si>
    <t>2014-12-2 17:41:36.535: RTWSControl  - tickOptionComputation - id:3000069 tickType:10 impliedVol:8.76709417351671E-02 delta:-4.26140479848998E-02 optPrice:3.9999998989515E-04 pvDividend:0 gamma: 1.79769313486232E+308 theta/vega/undPrice: -1.03341000444805E-04-3.03995872700401E-04-1.79769313486232E+308</t>
  </si>
  <si>
    <t>2014-12-2 17:41:36.582: RTWSControl  - tickOptionComputation - id:3000069 tickType:11 impliedVol:9.42499833097181E-02 delta:-5.63635960902072E-02 optPrice:6.00000028498471E-04 pvDividend:0 gamma: 1.79769313486232E+308 theta/vega/undPrice: -1.3770078231847E-04-3.03994555078543E-04-1.79769313486232E+308</t>
  </si>
  <si>
    <t>2014-12-2 17:41:36.582: RTWSControl  - tickOptionComputation - id:3000071 tickType:13 impliedVol:8.46776579835691E-02 delta:-9.74483524875011E-02 optPrice:1.02713388997306E-03 pvDividend:0 gamma: 1.79769313486232E+308 theta/vega/undPrice: -1.88027440508083E-04-4.57487601639678E-04-1.79769313486232E+308</t>
  </si>
  <si>
    <t>2014-12-2 17:41:36.613: RTWSControl  - tickOptionComputation - id:3000070 tickType:10 impliedVol:8.76429523220343E-02 delta:-6.88261216987149E-02 optPrice:6.99999975040555E-04 pvDividend:0 gamma: 1.79769313486232E+308 theta/vega/undPrice: -1.50470014629357E-04-4.05697407537024E-04-1.79769313486232E+308</t>
  </si>
  <si>
    <t>2014-12-2 17:41:36.613: RTWSControl  - tickOptionComputation - id:3000070 tickType:11 impliedVol:9.08936562601256E-02 delta:-7.49449911124358E-02 optPrice:7.999999797903E-04 pvDividend:0 gamma: 1.79769313486232E+308 theta/vega/undPrice: -1.674750640705E-04-4.55187473830045E-04-1.79769313486232E+308</t>
  </si>
  <si>
    <t>2014-12-2 17:41:36.660: RTWSControl  - tickOptionComputation - id:3000072 tickType:13 impliedVol:8.29488242178806E-02 delta:-0.137796762164883 optPrice:0.001527540543678 pvDividend:0 gamma: 1.79769313486232E+308 theta/vega/undPrice: -2.36493651418208E-04-6.32797761655683E-04-1.79769313486232E+308</t>
  </si>
  <si>
    <t>2014-12-2 17:41:36.660: RTWSControl  - tickOptionComputation - id:3000071 tickType:10 impliedVol:8.40785758027215E-02 delta:-9.57737575369994E-02 optPrice:1.00000004749745E-03 pvDividend:0 gamma: 1.79769313486232E+308 theta/vega/undPrice: -1.84426836127651E-04-4.57487756260049E-04-1.79769313486232E+308</t>
  </si>
  <si>
    <t>2014-12-2 17:41:36.675: RTWSControl  - tickOptionComputation - id:3000071 tickType:11 impliedVol:0.088456248479383 delta:-0.107007324549064 optPrice:1.20000005699694E-03 pvDividend:0 gamma: 1.79769313486232E+308 theta/vega/undPrice: -2.10737479444284E-04-4.9322483131606E-04-1.79769313486232E+308</t>
  </si>
  <si>
    <t>2014-12-2 17:41:36.707: RTWSControl  - tickOptionComputation - id:3000072 tickType:10 impliedVol:8.25136071397782E-02 delta:-0.13632347051485 optPrice:1.50000001303852E-03 pvDividend:0 gamma: 1.79769313486232E+308 theta/vega/undPrice: -2.33766215048539E-04-6.32797936477775E-04-1.79769313486232E+308</t>
  </si>
  <si>
    <t>2014-12-2 17:41:36.707: RTWSControl  - tickOptionComputation - id:3000072 tickType:11 impliedVol:8.56741808839235E-02 delta:-0.146001213625575 optPrice:1.70000002253801E-03 pvDividend:0 gamma: 1.79769313486232E+308 theta/vega/undPrice: -2.53572997026132E-04-6.32796666163223E-04-1.79769313486232E+308</t>
  </si>
  <si>
    <t>2014-12-2 17:41:38.625: RTWSControl  - tickOptionComputation - id:3000012 tickType:13 impliedVol:0.111205153327056 delta:-6.35015944481113E-02 optPrice:4.4897501579923E-04 pvDividend:0 gamma: 1.79769313486232E+308 theta/vega/undPrice: -3.22974724133705E-04-1.86031583863242E-04-1.5641</t>
  </si>
  <si>
    <t>2014-12-2 17:41:38.641: RTWSControl  - tickOptionComputation - id:3000006 tickType:13 impliedVol:0.164652137946405 delta:-9.22826457481833E-03 optPrice:7.49305348173896E-05 pvDividend:0 gamma: 1.79769313486232E+308 theta/vega/undPrice: -9.5225046705803E-05-4.58387883589513E-05-1.5641</t>
  </si>
  <si>
    <t>2014-12-2 17:41:38.657: RTWSControl  - tickOptionComputation - id:3000007 tickType:13 impliedVol:0.153166444697 delta:-1.05230962188015E-02 optPrice:8.01911945593431E-05 pvDividend:0 gamma: 1.79769313486232E+308 theta/vega/undPrice: -9.98560028380418E-05-5.78664427767615E-05-1.5641</t>
  </si>
  <si>
    <t>2014-12-2 17:41:38.657: RTWSControl  - tickOptionComputation - id:3000009 tickType:13 impliedVol:0.133288493173595 delta:-1.85516301215778E-02 optPrice:1.31877912741178E-04 pvDividend:0 gamma: 1.79769313486232E+308 theta/vega/undPrice: -1.40943508018123E-04-7.81714713920078E-05-1.5641</t>
  </si>
  <si>
    <t>2014-12-2 17:41:38.703: RTWSControl  - tickOptionComputation - id:3000010 tickType:13 impliedVol:0.124896234899616 delta:-0.026456997527034 optPrice:1.84582650602009E-04 pvDividend:0 gamma: 1.79769313486232E+308 theta/vega/undPrice: -1.78086992352807E-04-1.03382606419635E-04-1.5641</t>
  </si>
  <si>
    <t>2014-12-2 17:41:38.703: RTWSControl  - tickOptionComputation - id:3000011 tickType:13 impliedVol:0.117535121617429 delta:-0.039512114150086 optPrice:2.72723311209221E-04 pvDividend:0 gamma: 1.79769313486232E+308 theta/vega/undPrice: -2.34747886671781E-04-1.51812287858837E-04-1.5641</t>
  </si>
  <si>
    <t>2014-12-2 17:41:38.723: RTWSControl  - tickOptionComputation - id:3000008 tickType:13 impliedVol:0.142711896439394 delta:-1.39555632916442E-02 optPrice:1.03141004192099E-04 pvDividend:0 gamma: 1.79769313486232E+308 theta/vega/undPrice: -1.17786778920249E-04-5.79620470898658E-05-1.5641</t>
  </si>
  <si>
    <t>2014-12-2 17:41:38.746: RTWSControl  - tickOptionComputation - id:3000066 tickType:13 impliedVol:9.45388050472502E-02 delta:-1.30287095991146E-02 optPrice:1.1414181330855E-04 pvDividend:0 gamma: 1.79769313486232E+308 theta/vega/undPrice: -4.07083403037058E-05-1.04284163734471E-04-1.79769313486232E+308</t>
  </si>
  <si>
    <t>2014-12-2 17:41:38.751: RTWSControl  - tickOptionComputation - id:3000068 tickType:13 impliedVol:9.02734158030158E-02 delta:-3.02253779566777E-02 optPrice:2.80554851474231E-04 pvDividend:0 gamma: 1.79769313486232E+308 theta/vega/undPrice: -7.94354373278361E-05-2.00199827052259E-04-1.79769313486232E+308</t>
  </si>
  <si>
    <t>2014-12-2 17:41:38.756: RTWSControl  - tickOptionComputation - id:3000067 tickType:13 impliedVol:9.23661525175516E-02 delta:-1.96047170515266E-02 optPrice:1.75157264268417E-04 pvDividend:0 gamma: 1.79769313486232E+308 theta/vega/undPrice: -5.67482475467507E-05-1.64957701856212E-04-1.79769313486232E+308</t>
  </si>
  <si>
    <t>2014-12-2 17:41:38.789: RTWSControl  - tickOptionComputation - id:3000069 tickType:13 impliedVol:8.82605949036428E-02 delta:-4.39544560226195E-02 optPrice:4.17832993053679E-04 pvDividend:0 gamma: 1.79769313486232E+308 theta/vega/undPrice: -1.06412007287951E-04-3.03985295555686E-04-1.79769313486232E+308</t>
  </si>
  <si>
    <t>2014-12-2 17:41:38.795: RTWSControl  - tickOptionComputation - id:3000070 tickType:13 impliedVol:8.63276898194316E-02 delta:-6.62592144133574E-02 optPrice:6.60630649408488E-04 pvDividend:0 gamma: 1.79769313486232E+308 theta/vega/undPrice: -1.43583976136436E-04-3.85612323989047E-04-1.79769313486232E+308</t>
  </si>
  <si>
    <t>2014-12-2 17:41:38.800: RTWSControl  - tickOptionComputation - id:3000071 tickType:13 impliedVol:8.44747005503832E-02 delta:-9.68985779334588E-02 optPrice:1.01771591087962E-03 pvDividend:0 gamma: 1.79769313486232E+308 theta/vega/undPrice: -1.86803014847584E-04-4.57471923713231E-04-1.79769313486232E+308</t>
  </si>
  <si>
    <t>2014-12-2 17:41:38.830: RTWSControl  - tickOptionComputation - id:3000072 tickType:13 impliedVol:8.27016270964984E-02 delta:-0.137007037087261 optPrice:1.51171794501191E-03 pvDividend:0 gamma: 1.79769313486232E+308 theta/vega/undPrice: -2.34942843517999E-04-6.32776102903229E-04-1.79769313486232E+308</t>
  </si>
  <si>
    <t>2014-12-2 17:41:42.416: RTWSControl  - tickOptionComputation - id:3000012 tickType:13 impliedVol:0.111115867123395 delta:-6.33589470952063E-02 optPrice:4.47464042615801E-04 pvDividend:0 gamma: 1.79769313486232E+308 theta/vega/undPrice: -3.22128155851567E-04-1.85276102110509E-04-1.5641</t>
  </si>
  <si>
    <t>2014-12-2 17:41:42.440: RTWSControl  - tickOptionComputation - id:3000006 tickType:13 impliedVol:0.165184237822373 delta:-9.38225185565939E-03 optPrice:7.65141003530776E-05 pvDividend:0 gamma: 1.79769313486232E+308 theta/vega/undPrice: -9.69890985369589E-05-4.73291917298826E-05-1.5641</t>
  </si>
  <si>
    <t>2014-12-2 17:41:42.453: RTWSControl  - tickOptionComputation - id:3000007 tickType:13 impliedVol:0.153564440518899 delta:-1.07577740483451E-02 optPrice:8.24942592492274E-05 pvDividend:0 gamma: 1.79769313486232E+308 theta/vega/undPrice: -1.01935768610826E-04-5.78664338137178E-05-1.5641</t>
  </si>
  <si>
    <t>2014-12-2 17:41:42.459: RTWSControl  - tickOptionComputation - id:3000009 tickType:13 impliedVol:0.133454928536317 delta:-1.86549859680726E-02 optPrice:1.32844195779399E-04 pvDividend:0 gamma: 1.79769313486232E+308 theta/vega/undPrice: -1.41816104554149E-04-7.89230200441484E-05-1.5641</t>
  </si>
  <si>
    <t>2014-12-2 17:41:42.502: RTWSControl  - tickOptionComputation - id:3000010 tickType:13 impliedVol:0.124965213857209 delta:-2.65326884532544E-02 optPrice:1.85295774075632E-04 pvDividend:0 gamma: 1.79769313486232E+308 theta/vega/undPrice: -1.78599356451132E-04-1.03382604402899E-04-1.5641</t>
  </si>
  <si>
    <t>2014-12-2 17:41:42.508: RTWSControl  - tickOptionComputation - id:3000011 tickType:13 impliedVol:0.117518860052918 delta:-3.94949095740919E-02 optPrice:2.72554919860621E-04 pvDividend:0 gamma: 1.79769313486232E+308 theta/vega/undPrice: -2.3462690096242E-04-1.51705936150943E-04-1.5641</t>
  </si>
  <si>
    <t>2014-12-2 17:41:42.514: RTWSControl  - tickOptionComputation - id:3000006 tickType:10 impliedVol:1.79769313486232E+308 delta:1.79769313486232E+308 optPrice:1.79769313486232E+308 pvDividend:0 gamma: 1.79769313486232E+308 theta/vega/undPrice: 1.79769313486232E+308-1.79769313486232E+308-1.5641</t>
  </si>
  <si>
    <t>2014-12-2 17:41:42.546: RTWSControl  - tickOptionComputation - id:3000007 tickType:10 impliedVol:1.79769313486232E+308 delta:1.79769313486232E+308 optPrice:1.79769313486232E+308 pvDividend:0 gamma: 1.79769313486232E+308 theta/vega/undPrice: 1.79769313486232E+308-1.79769313486232E+308-1.5641</t>
  </si>
  <si>
    <t>2014-12-2 17:41:42.581: RTWSControl  - tickOptionComputation - id:3000009 tickType:10 impliedVol:1.79769313486232E+308 delta:1.79769313486232E+308 optPrice:1.79769313486232E+308 pvDividend:0 gamma: 1.79769313486232E+308 theta/vega/undPrice: 1.79769313486232E+308-1.79769313486232E+308-1.5641</t>
  </si>
  <si>
    <t>2014-12-2 17:41:42.590: RTWSControl  - tickOptionComputation - id:3000008 tickType:10 impliedVol:1.79769313486232E+308 delta:1.79769313486232E+308 optPrice:1.79769313486232E+308 pvDividend:0 gamma: 1.79769313486232E+308 theta/vega/undPrice: 1.79769313486232E+308-1.79769313486232E+308-1.5641</t>
  </si>
  <si>
    <t>2014-12-2 17:41:42.627: RTWSControl  - tickOptionComputation - id:3000008 tickType:13 impliedVol:0.142988004090206 delta:-1.41241303584156E-02 optPrice:1.04741383136039E-04 pvDividend:0 gamma: 1.79769313486232E+308 theta/vega/undPrice: -1.19231990970867E-04-5.79620421953749E-05-1.5641</t>
  </si>
  <si>
    <t>2014-12-2 17:41:42.633: RTWSControl  - tickOptionComputation - id:3000066 tickType:13 impliedVol:9.47300084804201E-02 delta:-1.30432699792145E-02 optPrice:1.14525802447156E-04 pvDividend:0 gamma: 1.79769313486232E+308 theta/vega/undPrice: -4.08318096332647E-05-1.0428748552975E-04-1.79769313486232E+308</t>
  </si>
  <si>
    <t>2014-12-2 17:41:42.664: RTWSControl  - tickOptionComputation - id:3000068 tickType:13 impliedVol:9.04274319479983E-02 delta:-3.01470605402637E-02 optPrice:2.80228639756865E-04 pvDividend:0 gamma: 1.79769313486232E+308 theta/vega/undPrice: -7.94044458069539E-05-1.99352785291239E-04-1.79769313486232E+308</t>
  </si>
  <si>
    <t>2014-12-2 17:41:42.669: RTWSControl  - tickOptionComputation - id:3000067 tickType:13 impliedVol:9.25317808252615E-02 delta:-1.95833413275783E-02 optPrice:1.75276670510347E-04 pvDividend:0 gamma: 1.79769313486232E+308 theta/vega/undPrice: -5.67984479470258E-05-1.64730179400692E-04-1.79769313486232E+308</t>
  </si>
  <si>
    <t>2014-12-2 17:41:42.674: RTWSControl  - tickOptionComputation - id:3000069 tickType:13 impliedVol:8.84169618486279E-02 delta:-4.37922293045193E-02 optPrice:4.16727239001339E-04 pvDividend:0 gamma: 1.79769313486232E+308 theta/vega/undPrice: -1.06312891894289E-04-3.03994988890905E-04-1.79769313486232E+308</t>
  </si>
  <si>
    <t>2014-12-2 17:41:42.707: RTWSControl  - tickOptionComputation - id:3000070 tickType:13 impliedVol:8.65003705271521E-02 delta:-6.60848953214087E-02 optPrice:6.60027548850229E-04 pvDividend:0 gamma: 1.79769313486232E+308 theta/vega/undPrice: -1.43571222460824E-04-3.84112650540353E-04-1.79769313486232E+308</t>
  </si>
  <si>
    <t>2014-12-2 17:41:42.712: RTWSControl  - tickOptionComputation - id:3000071 tickType:13 impliedVol:8.46776579835691E-02 delta:-9.66407697276845E-02 optPrice:1.0169938593489E-03 pvDividend:0 gamma: 1.79769313486232E+308 theta/vega/undPrice: -1.86897070871762E-04-4.574864949762E-04-1.79769313486232E+308</t>
  </si>
  <si>
    <t>2014-12-2 17:41:42.717: RTWSControl  - tickOptionComputation - id:3000072 tickType:13 impliedVol:8.29488242178806E-02 delta:-0.136658975889098 optPrice:1.51141781050838E-03 pvDividend:0 gamma: 1.79769313486232E+308 theta/vega/undPrice: -2.35282009621495E-04-6.3279624824126E-04-1.79769313486232E+308</t>
  </si>
  <si>
    <t>2014-12-2 17:41:42.747: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</si>
  <si>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17:41:42.752: RTWSControl  - tickOptionComputation - id:3000066 tickType:11 impliedVol:0.102964539448295 delta:-2.00571179129595E-02 optPrice:1.99999994947575E-04 pvDividend:0 gamma: 1.79769313486232E+308 theta/vega/undPrice: -6.46128176863492E-05-1.67648560148675E-04-1.79769313486232E+308</t>
  </si>
  <si>
    <t>2014-12-2 17:41:42.788: RTWSControl  - tickOptionComputation - id:3000068 tickType:10 impliedVol:8.60798558593116E-02 delta:-2.34180127950877E-02 optPrice:1.99999994947575E-04 pvDividend:0 gamma: 1.79769313486232E+308 theta/vega/undPrice: -6.15865694487008E-05-1.8601400988427E-04-1.79769313486232E+308</t>
  </si>
  <si>
    <t>2014-12-2 17:41:42.793: RTWSControl  - tickOptionComputation - id:3000068 tickType:11 impliedVol:9.68629464459788E-02 delta:-3.89456864315289E-02 optPrice:3.9999998989515E-04 pvDividend:0 gamma: 1.79769313486232E+308 theta/vega/undPrice: -1.05779289382253E-04-2.74957470613631E-04-1.79769313486232E+308</t>
  </si>
  <si>
    <t>2014-12-2 17:41:42.829: RTWSControl  - tickOptionComputation - id:3000067 tickType:10 impliedVol:8.53226310330618E-02 delta:-1.26845531992386E-02 optPrice:9.99999974737875E-05 pvDividend:0 gamma: 1.79769313486232E+308 theta/vega/undPrice: -3.59440807275182E-05-1.06158640471337E-04-1.79769313486232E+308</t>
  </si>
  <si>
    <t>2014-12-2 17:41:42.834: RTWSControl  - tickOptionComputation - id:3000067 tickType:11 impliedVol:0.100374024333967 delta:-0.02916126241635 optPrice:3.00000014249235E-04 pvDividend:0 gamma: 1.79769313486232E+308 theta/vega/undPrice: -8.57904087385773E-05-1.85705996622011E-04-1.79769313486232E+308</t>
  </si>
  <si>
    <t>2014-12-2 17:41:42.871: RTWSControl  - tickOptionComputation - id:3000069 tickType:10 impliedVol:8.78636947084281E-02 delta:-0.042528136078681 optPrice:3.9999998989515E-04 pvDividend:0 gamma: 1.79769313486232E+308 theta/vega/undPrice: -1.03423191716372E-04-3.03995106317391E-04-1.79769313486232E+308</t>
  </si>
  <si>
    <t>2014-12-2 17:41:42.876: RTWSControl  - tickOptionComputation - id:3000069 tickType:11 impliedVol:9.44425255343745E-02 delta:-5.62545361579236E-02 optPrice:6.00000028498471E-04 pvDividend:0 gamma: 1.79769313486232E+308 theta/vega/undPrice: -1.37784147639372E-04-3.03993782891321E-04-1.79769313486232E+308</t>
  </si>
  <si>
    <t>2014-12-2 17:41:42.914: RTWSControl  - tickOptionComputation - id:3000070 tickType:10 impliedVol:8.78100990637151E-02 delta:-6.86325886873716E-02 optPrice:6.99999975040555E-04 pvDividend:0 gamma: 1.79769313486232E+308 theta/vega/undPrice: -1.50423111410943E-04-4.04052528004178E-04-1.79769313486232E+308</t>
  </si>
  <si>
    <t>2014-12-2 17:41:42.919: RTWSControl  - tickOptionComputation - id:3000070 tickType:11 impliedVol:9.11237673315149E-02 delta:-7.48609117185235E-02 optPrice:7.999999797903E-04 pvDividend:0 gamma: 1.79769313486232E+308 theta/vega/undPrice: -1.67758678864894E-04-4.54501074327312E-04-1.79769313486232E+308</t>
  </si>
  <si>
    <t>2014-12-2 17:41:42.957: RTWSControl  - tickOptionComputation - id:3000071 tickType:10 impliedVol:8.42969897380661E-02 delta:-9.55514141776362E-02 optPrice:1.00000004749745E-03 pvDividend:0 gamma: 1.79769313486232E+308 theta/vega/undPrice: -1.84609026552572E-04-4.57486593699617E-04-1.79769313486232E+308</t>
  </si>
  <si>
    <t>2014-12-2 17:41:42.962: RTWSControl  - tickOptionComputation - id:3000071 tickType:11 impliedVol:8.86748545329451E-02 delta:-0.106768091935581 optPrice:1.20000005699694E-03 pvDividend:0 gamma: 1.79769313486232E+308 theta/vega/undPrice: -2.10922565371913E-04-4.91050341362526E-04-1.79769313486232E+308</t>
  </si>
  <si>
    <t>2014-12-2 17:41:42.996: RTWSControl  - tickOptionComputation - id:3000072 tickType:10 impliedVol:8.27655444670697E-02 delta:-0.13598270915845 optPrice:1.50000001303852E-03 pvDividend:0 gamma: 1.79769313486232E+308 theta/vega/undPrice: -2.34133348397455E-04-6.3279632216823E-04-1.79769313486232E+308</t>
  </si>
  <si>
    <t>2014-12-2 17:41:43.2: RTWSControl  - tickOptionComputation - id:3000072 tickType:11 impliedVol:8.59260176405594E-02 delta:-0.145643661314933 optPrice:1.70000002253801E-03 pvDividend:0 gamma: 1.79769313486232E+308 theta/vega/undPrice: -2.53940809436846E-04-6.32795046538862E-04-1.79769313486232E+308</t>
  </si>
  <si>
    <t>2014-12-2 17:41:44.408: RTWSControl  - tickOptionComputation - id:3000006 tickType:10 impliedVol:1.79769313486232E+308 delta:1.79769313486232E+308 optPrice:1.79769313486232E+308 pvDividend:0 gamma: 1.79769313486232E+308 theta/vega/undPrice: 1.79769313486232E+308-1.79769313486232E+308-1.5641</t>
  </si>
  <si>
    <t>2014-12-2 17:41:44.486: RTWSControl  - tickOptionComputation - id:3000007 tickType:10 impliedVol:1.79769313486232E+308 delta:1.79769313486232E+308 optPrice:1.79769313486232E+308 pvDividend:0 gamma: 1.79769313486232E+308 theta/vega/undPrice: 1.79769313486232E+308-1.79769313486232E+308-1.5641</t>
  </si>
  <si>
    <t>2014-12-2 17:41:44.532: RTWSControl  - tickOptionComputation - id:3000009 tickType:10 impliedVol:1.79769313486232E+308 delta:1.79769313486232E+308 optPrice:1.79769313486232E+308 pvDividend:0 gamma: 1.79769313486232E+308 theta/vega/undPrice: 1.79769313486232E+308-1.79769313486232E+308-1.5641</t>
  </si>
  <si>
    <t>2014-12-2 17:41:44.532: RTWSControl  - tickOptionComputation - id:3000008 tickType:10 impliedVol:1.79769313486232E+308 delta:1.79769313486232E+308 optPrice:1.79769313486232E+308 pvDividend:0 gamma: 1.79769313486232E+308 theta/vega/undPrice: 1.79769313486232E+308-1.79769313486232E+308-1.5641</t>
  </si>
  <si>
    <t>2014-12-2 17:41:44.590: RTWSControl  - tickOptionComputation - id:3000066 tickType:13 impliedVol:9.47300084804201E-02 delta:-1.32061730560265E-02 optPrice:1.16135769068059E-04 pvDividend:0 gamma: 1.79769313486232E+308 theta/vega/undPrice: -4.12605129229718E-05-1.04284152008621E-04-1.79769313486232E+308</t>
  </si>
  <si>
    <t>2014-12-2 17:41:44.595: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</si>
  <si>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17:41:44.622: RTWSControl  - tickOptionComputation - id:3000066 tickType:11 impliedVol:0.102810713286034 delta:-2.00864834898592E-02 optPrice:1.99999994947575E-04 pvDividend:0 gamma: 1.79769313486232E+308 theta/vega/undPrice: -6.45965321419967E-05-1.67971330695356E-04-1.79769313486232E+308</t>
  </si>
  <si>
    <t>2014-12-2 17:41:44.631: RTWSControl  - tickOptionComputation - id:3000068 tickType:13 impliedVol:9.04274319479983E-02 delta:-3.04515756509432E-02 optPrice:2.83419677075443E-04 pvDividend:0 gamma: 1.79769313486232E+308 theta/vega/undPrice: -8.0066627525335E-05-2.0200916363068E-04-1.79769313486232E+308</t>
  </si>
  <si>
    <t>2014-12-2 17:41:44.664: RTWSControl  - tickOptionComputation - id:3000068 tickType:10 impliedVol:8.59082556727478E-02 delta:-2.34593561975338E-02 optPrice:1.99999994947575E-04 pvDividend:0 gamma: 1.79769313486232E+308 theta/vega/undPrice: -6.15460652180479E-05-1.86008080408553E-04-1.79769313486232E+308</t>
  </si>
  <si>
    <t>2014-12-2 17:41:44.669: RTWSControl  - tickOptionComputation - id:3000068 tickType:11 impliedVol:0.096691603916933 delta:-3.90110030766075E-02 optPrice:3.9999998989515E-04 pvDividend:0 gamma: 1.79769313486232E+308 theta/vega/undPrice: -1.05738434376674E-04-2.7559855830138E-04-1.79769313486232E+308</t>
  </si>
  <si>
    <t>2014-12-2 17:41:44.703: RTWSControl  - tickOptionComputation - id:3000067 tickType:13 impliedVol:9.25317808252615E-02 delta:-1.97506020027831E-02 optPrice:1.76887370987356E-04 pvDividend:0 gamma: 1.79769313486232E+308 theta/vega/undPrice: -5.72273544650003E-05-1.66303319758485E-04-1.79769313486232E+308</t>
  </si>
  <si>
    <t>2014-12-2 17:41:44.708: RTWSControl  - tickOptionComputation - id:3000067 tickType:10 impliedVol:8.51682093225513E-02 delta:-1.27056371702557E-02 optPrice:9.99999974737875E-05 pvDividend:0 gamma: 1.79769313486232E+308 theta/vega/undPrice: -3.59269616415729E-05-1.06479075911105E-04-1.79769313486232E+308</t>
  </si>
  <si>
    <t>2014-12-2 17:41:44.713: RTWSControl  - tickOptionComputation - id:3000067 tickType:11 impliedVol:0.100161702420883 delta:-2.91526730307609E-02 optPrice:3.00000014249235E-04 pvDividend:0 gamma: 1.79769313486232E+308 theta/vega/undPrice: -8.55825883864447E-05-1.85700085889694E-04-1.79769313486232E+308</t>
  </si>
  <si>
    <t>2014-12-2 17:41:44.752: RTWSControl  - tickOptionComputation - id:3000069 tickType:13 impliedVol:8.84169618486279E-02 delta:-4.43008241203108E-02 optPrice:4.225863348297E-04 pvDividend:0 gamma: 1.79769313486232E+308 theta/vega/undPrice: -1.07228681536605E-04-3.0398526265694E-04-1.79769313486232E+308</t>
  </si>
  <si>
    <t>2014-12-2 17:41:44.757: RTWSControl  - tickOptionComputation - id:3000069 tickType:10 impliedVol:8.76709417351671E-02 delta:-4.26072717877566E-02 optPrice:3.9999998989515E-04 pvDividend:0 gamma: 1.79769313486232E+308 theta/vega/undPrice: -1.03332361839021E-04-3.03985420261521E-04-1.79769313486232E+308</t>
  </si>
  <si>
    <t>2014-12-2 17:41:44.789: RTWSControl  - tickOptionComputation - id:3000069 tickType:11 impliedVol:9.42499833097181E-02 delta:-5.63572972462424E-02 optPrice:6.00000028498471E-04 pvDividend:0 gamma: 1.79769313486232E+308 theta/vega/undPrice: -1.37693325730499E-04-3.03984102607081E-04-1.79769313486232E+308</t>
  </si>
  <si>
    <t>2014-12-2 17:41:44.798: RTWSControl  - tickOptionComputation - id:3000070 tickType:13 impliedVol:8.65003705271521E-02 delta:-6.66063348985086E-02 optPrice:6.65888510389574E-04 pvDividend:0 gamma: 1.79769313486232E+308 theta/vega/undPrice: -1.44487332780252E-04-3.88241208119381E-04-1.79769313486232E+308</t>
  </si>
  <si>
    <t>2014-12-2 17:41:44.831: RTWSControl  - tickOptionComputation - id:3000070 tickType:10 impliedVol:8.76429523220343E-02 delta:-6.88202368622311E-02 optPrice:6.99999975040555E-04 pvDividend:0 gamma: 1.79769313486232E+308 theta/vega/undPrice: -1.5046459730141E-04-4.05635814640583E-04-1.79769313486232E+308</t>
  </si>
  <si>
    <t>2014-12-2 17:41:44.835: RTWSControl  - tickOptionComputation - id:3000070 tickType:11 impliedVol:9.08936562601256E-02 delta:-7.49393187947095E-02 optPrice:7.999999797903E-04 pvDividend:0 gamma: 1.79769313486232E+308 theta/vega/undPrice: -1.67470231227689E-04-4.55124180249702E-04-1.79769313486232E+308</t>
  </si>
  <si>
    <t>2014-12-2 17:41:44.873: RTWSControl  - tickOptionComputation - id:3000071 tickType:13 impliedVol:8.46776579835691E-02 delta:-9.74405942212796E-02 optPrice:1.02700067030239E-03 pvDividend:0 gamma: 1.79769313486232E+308 theta/vega/undPrice: -1.88022871585069E-04-4.57471871375127E-04-1.79769313486232E+308</t>
  </si>
  <si>
    <t>2014-12-2 17:41:44.878: RTWSControl  - tickOptionComputation - id:3000071 tickType:10 impliedVol:8.40785758027215E-02 delta:-0.095765949308508 optPrice:1.00000004749745E-03 pvDividend:0 gamma: 1.79769313486232E+308 theta/vega/undPrice: -1.84422143339688E-04-4.5747202598656E-04-1.79769313486232E+308</t>
  </si>
  <si>
    <t>2014-12-2 17:41:44.883: RTWSControl  - tickOptionComputation - id:3000071 tickType:11 impliedVol:0.088456248479383 delta:-0.106999907130075 optPrice:1.20000005699694E-03 pvDividend:0 gamma: 1.79769313486232E+308 theta/vega/undPrice: -2.10733691784742E-04-4.93150091213021E-04-1.79769313486232E+308</t>
  </si>
  <si>
    <t>2014-12-2 17:41:44.917: RTWSControl  - tickOptionComputation - id:3000072 tickType:13 impliedVol:8.29488242178806E-02 delta:-0.137787779446677 optPrice:1.5273600365432E-03 pvDividend:0 gamma: 1.79769313486232E+308 theta/vega/undPrice: -2.36492041775816E-04-6.32776003611513E-04-1.79769313486232E+308</t>
  </si>
  <si>
    <t>2014-12-2 17:41:44.923: RTWSControl  - tickOptionComputation - id:3000072 tickType:10 impliedVol:8.40967773827091E-02 delta:-0.141253851198049 optPrice:1.5999999595806E-03 pvDividend:0 gamma: 1.79769313486232E+308 theta/vega/undPrice: -2.4368632283649E-04-6.32775542365974E-04-1.79769313486232E+308</t>
  </si>
  <si>
    <t>2014-12-2 17:41:44.956: RTWSControl  - tickOptionComputation - id:3000072 tickType:11 impliedVol:8.56741808839235E-02 delta:-0.145992527173206 optPrice:1.70000002253801E-03 pvDividend:0 gamma: 1.79769313486232E+308 theta/vega/undPrice: -2.53571974965608E-04-6.32774908195104E-04-1.79769313486232E+308</t>
  </si>
  <si>
    <t>2014-12-2 17:41:46.397: RTWSControl  - tickOptionComputation - id:3000012 tickType:13 impliedVol:0.110963164498791 delta:-6.31144491843938E-02 optPrice:4.44879885515634E-04 pvDividend:0 gamma: 1.79769313486232E+308 theta/vega/undPrice: -3.20680303901291E-04-1.83984031801624E-04-1.5641</t>
  </si>
  <si>
    <t>2014-12-2 17:41:46.440: RTWSControl  - tickOptionComputation - id:3000006 tickType:13 impliedVol:0.16533988276273 delta:-9.42710681250734E-03 optPrice:7.69773102701348E-05 pvDividend:0 gamma: 1.79769313486232E+308 theta/vega/undPrice: -9.75051026173639E-05-4.77651506688792E-05-1.5641</t>
  </si>
  <si>
    <t>2014-12-2 17:41:46.453: RTWSControl  - tickOptionComputation - id:3000007 tickType:13 impliedVol:0.153650564869217 delta:-1.08083966695065E-02 optPrice:8.29926311385897E-05 pvDividend:0 gamma: 1.79769313486232E+308 theta/vega/undPrice: -1.02385819699804E-04-5.78664318831584E-05-1.5641</t>
  </si>
  <si>
    <t>2014-12-2 17:41:46.459: RTWSControl  - tickOptionComputation - id:3000009 tickType:13 impliedVol:0.133423766901636 delta:-0.018635654367678 optPrice:1.32663278947572E-04 pvDividend:0 gamma: 1.79769313486232E+308 theta/vega/undPrice: -1.41652728614005E-04-7.87823078579605E-05-1.5641</t>
  </si>
  <si>
    <t>2014-12-2 17:41:46.500: RTWSControl  - tickOptionComputation - id:3000010 tickType:13 impliedVol:0.124886286827547 delta:-2.64460745422088E-02 optPrice:1.84479804690138E-04 pvDividend:0 gamma: 1.79769313486232E+308 theta/vega/undPrice: -1.78013099745057E-04-1.03382606710659E-04-1.5641</t>
  </si>
  <si>
    <t>2014-12-2 17:41:46.507: RTWSControl  - tickOptionComputation - id:3000011 tickType:13 impliedVol:0.117399419359934 delta:-3.93683959639459E-02 optPrice:2.71318090548965E-04 pvDividend:0 gamma: 1.79769313486232E+308 theta/vega/undPrice: -2.33738264616861E-04-1.5092478609363E-04-1.5641</t>
  </si>
  <si>
    <t>2014-12-2 17:41:46.513: RTWSControl  - tickOptionComputation - id:3000008 tickType:13 impliedVol:0.143011859582195 delta:-1.41386637842108E-02 optPrice:1.0487965465812E-04 pvDividend:0 gamma: 1.79769313486232E+308 theta/vega/undPrice: -1.19356856189719E-04-5.79620417738906E-05-1.5641</t>
  </si>
  <si>
    <t>2014-12-2 17:41:46.543: RTWSControl  - tickOptionComputation - id:3000066 tickType:13 impliedVol:9.53657095575124E-02 delta:-1.37910577606862E-02 optPrice:1.22765144922054E-04 pvDividend:0 gamma: 1.79769313486232E+308 theta/vega/undPrice: -4.30963407724679E-05-1.07585901043774E-04-1.79769313486232E+308</t>
  </si>
  <si>
    <t>2014-12-2 17:41:46.548: RTWSControl  - tickOptionComputation - id:3000068 tickType:13 impliedVol:9.00458748807793E-02 delta:-2.98897753711271E-02 optPrice:2.76322404661362E-04 pvDividend:0 gamma: 1.79769313486232E+308 theta/vega/undPrice: -7.8502927136353E-05-1.9752674234985E-04-1.79769313486232E+308</t>
  </si>
  <si>
    <t>2014-12-2 17:41:46.554: RTWSControl  - tickOptionComputation - id:3000067 tickType:13 impliedVol:9.25107468813842E-02 delta:-1.97321044314861E-02 optPrice:1.76667656333896E-04 pvDividend:0 gamma: 1.79769313486232E+308 theta/vega/undPrice: -5.71665103518517E-05-1.66132433212328E-04-1.79769313486232E+308</t>
  </si>
  <si>
    <t>2014-12-2 17:41:46.580: RTWSControl  - tickOptionComputation - id:3000069 tickType:13 impliedVol:0.087971093555705 delta:-4.33099176006027E-02 optPrice:4.09032545624972E-04 pvDividend:0 gamma: 1.79769313486232E+308 theta/vega/undPrice: -1.0489999749471E-04-3.03985356654412E-04-1.79769313486232E+308</t>
  </si>
  <si>
    <t>2014-12-2 17:41:46.585: RTWSControl  - tickOptionComputation - id:3000070 tickType:13 impliedVol:8.62864029061505E-02 delta:-6.61760132003604E-02 optPrice:6.59373526577358E-04 pvDividend:0 gamma: 1.79769313486232E+308 theta/vega/undPrice: -1.43367989021565E-04-3.84983773595363E-04-1.79769313486232E+308</t>
  </si>
  <si>
    <t>2014-12-2 17:41:46.591: RTWSControl  - tickOptionComputation - id:3000071 tickType:13 impliedVol:8.49918029321231E-02 delta:-9.82744144662587E-02 optPrice:1.0413719587893E-03 pvDividend:0 gamma: 1.79769313486232E+308 theta/vega/undPrice: -1.89911010072487E-04-4.57471790465637E-04-1.79769313486232E+308</t>
  </si>
  <si>
    <t>2014-12-2 17:41:46.622: RTWSControl  - tickOptionComputation - id:3000072 tickType:13 impliedVol:8.40872936336226E-02 delta:-0.141323863046897 optPrice:1.59939985182253E-03 pvDividend:0 gamma: 1.79769313486232E+308 theta/vega/undPrice: -2.43626887737389E-04-6.32775546177602E-04-1.79769313486232E+308</t>
  </si>
  <si>
    <t>2014-12-2 17:41:48.625: RTWSControl  - tickOptionComputation - id:3000012 tickType:13 impliedVol:0.110963164498791 delta:-6.45849017580113E-02 optPrice:4.5665118454202E-04 pvDividend:0 gamma: 1.79769313486232E+308 theta/vega/undPrice: -3.26682848305896E-04-1.92279068231003E-04-1.5639</t>
  </si>
  <si>
    <t>2014-12-2 17:41:48.633: RTWSControl  - tickOptionComputation - id:3000012 tickType:10 impliedVol:0.107630899564861 delta:-0.059116199542317 optPrice:3.9999998989515E-04 pvDividend:0 gamma: 1.79769313486232E+308 theta/vega/undPrice: -2.9508993478185E-04-1.69217200230175E-04-1.5639</t>
  </si>
  <si>
    <t>2014-12-2 17:41:48.640: RTWSControl  - tickOptionComputation - id:3000012 tickType:11 impliedVol:0.11352489203977 delta:-0.068560399621519 optPrice:5.00000023748726E-04 pvDividend:0 gamma: 1.79769313486232E+308 theta/vega/undPrice: -3.5097033903282E-04-2.13953339947859E-04-1.5639</t>
  </si>
  <si>
    <t>2014-12-2 17:41:48.668: RTWSControl  - tickOptionComputation - id:3000067 tickType:13 impliedVol:9.25107468813842E-02 delta:-1.98994239251629E-02 optPrice:1.78278363834202E-04 pvDividend:0 gamma: 1.79769313486232E+308 theta/vega/undPrice: -5.75954188147413E-05-1.67705579040691E-04-1.79769313486232E+308</t>
  </si>
  <si>
    <t>2014-12-2 17:41:48.673: RTWSControl  - tickOptionComputation - id:3000006 tickType:10 impliedVol:1.79769313486232E+308 delta:1.79769313486232E+308 optPrice:1.79769313486232E+308 pvDividend:0 gamma: 1.79769313486232E+308 theta/vega/undPrice: 1.79769313486232E+308-1.79769313486232E+308-1.5639</t>
  </si>
  <si>
    <t>2014-12-2 17:41:48.708: RTWSControl  - tickOptionComputation - id:3000006 tickType:11 impliedVol:0.170392251898248 delta:-1.15449452010464E-02 optPrice:9.99999974737875E-05 pvDividend:0 gamma: 1.79769313486232E+308 theta/vega/undPrice: -1.19866363835235E-04-5.77668196007667E-05-1.5639</t>
  </si>
  <si>
    <t>2014-12-2 17:41:48.723: RTWSControl  - tickOptionComputation - id:3000069 tickType:13 impliedVol:0.087971093555705 delta:-4.38211262154134E-02 optPrice:4.1489207541102E-04 pvDividend:0 gamma: 1.79769313486232E+308 theta/vega/undPrice: -1.05815861695534E-04-3.03975629856585E-04-1.79769313486232E+308</t>
  </si>
  <si>
    <t>2014-12-2 17:41:48.750: RTWSControl  - tickOptionComputation - id:3000007 tickType:10 impliedVol:1.79769313486232E+308 delta:1.79769313486232E+308 optPrice:1.79769313486232E+308 pvDividend:0 gamma: 1.79769313486232E+308 theta/vega/undPrice: 1.79769313486232E+308-1.79769313486232E+308-1.5639</t>
  </si>
  <si>
    <t>2014-12-2 17:41:48.756: RTWSControl  - tickOptionComputation - id:3000007 tickType:11 impliedVol:0.15595267248747 delta:-1.24971120493263E-02 optPrice:9.99999974737875E-05 pvDividend:0 gamma: 1.79769313486232E+308 theta/vega/undPrice: -1.17216858141701E-04-5.78626809595053E-05-1.5639</t>
  </si>
  <si>
    <t>2014-12-2 17:41:48.789: RTWSControl  - tickOptionComputation - id:3000070 tickType:13 impliedVol:8.62864029061505E-02 delta:-6.66987983010185E-02 optPrice:6.65234696442616E-04 pvDividend:0 gamma: 1.79769313486232E+308 theta/vega/undPrice: -1.44284135155241E-04-3.89112435601868E-04-1.79769313486232E+308</t>
  </si>
  <si>
    <t>2014-12-2 17:41:48.794: RTWSControl  - tickOptionComputation - id:3000009 tickType:10 impliedVol:1.79769313486232E+308 delta:1.79769313486232E+308 optPrice:1.79769313486232E+308 pvDividend:0 gamma: 1.79769313486232E+308 theta/vega/undPrice: 1.79769313486232E+308-1.79769313486232E+308-1.5639</t>
  </si>
  <si>
    <t>2014-12-2 17:41:48.799: RTWSControl  - tickOptionComputation - id:3000009 tickType:11 impliedVol:0.127234451732954 delta:-0.01504620879757 optPrice:9.99999974737875E-05 pvDividend:0 gamma: 1.79769313486232E+308 theta/vega/undPrice: -1.12013785023589E-04-5.80538637534008E-05-1.5639</t>
  </si>
  <si>
    <t>2014-12-2 17:41:48.836: RTWSControl  - tickOptionComputation - id:3000071 tickType:13 impliedVol:8.49918029321231E-02 delta:-0.099071410998691 optPrice:1.05137831007122E-03 pvDividend:0 gamma: 1.79769313486232E+308 theta/vega/undPrice: -1.91036750457438E-04-4.57457177980008E-04-1.79769313486232E+308</t>
  </si>
  <si>
    <t>2014-12-2 17:41:48.840: RTWSControl  - tickOptionComputation - id:3000010 tickType:10 impliedVol:0.112959228199482 delta:-1.68066247682471E-02 optPrice:9.99999974737875E-05 pvDividend:0 gamma: 1.79769313486232E+308 theta/vega/undPrice: -1.09481773195601E-04-7.07102034106026E-05-1.5639</t>
  </si>
  <si>
    <t>2014-12-2 17:41:48.873: RTWSControl  - tickOptionComputation - id:3000010 tickType:11 impliedVol:0.125726231144583 delta:-2.81521758557093E-02 optPrice:1.99999994947575E-04 pvDividend:0 gamma: 1.79769313486232E+308 theta/vega/undPrice: -1.88588820319042E-04-1.03375972903225E-04-1.5639</t>
  </si>
  <si>
    <t>2014-12-2 17:41:48.885: RTWSControl  - tickOptionComputation - id:3000072 tickType:13 impliedVol:8.40872936336226E-02 delta:-0.142437629704011 optPrice:1.61533977215705E-03 pvDividend:0 gamma: 1.79769313486232E+308 theta/vega/undPrice: -2.44836691534437E-04-6.32755303459628E-04-1.79769313486232E+308</t>
  </si>
  <si>
    <t>2014-12-2 17:41:48.915: RTWSControl  - tickOptionComputation - id:3000011 tickType:10 impliedVol:0.109907496849112 delta:-3.17869714111139E-02 optPrice:1.99999994947575E-04 pvDividend:0 gamma: 1.79769313486232E+308 theta/vega/undPrice: -1.8234272140431E-04-1.07271035735917E-04-1.5639</t>
  </si>
  <si>
    <t>2014-12-2 17:41:48.921: RTWSControl  - tickOptionComputation - id:3000011 tickType:11 impliedVol:0.119459313050283 delta:-4.24254425393241E-02 optPrice:3.00000014249235E-04 pvDividend:0 gamma: 1.79769313486232E+308 theta/vega/undPrice: -2.53649913732734E-04-1.68941762829591E-04-1.5639</t>
  </si>
  <si>
    <t>2014-12-2 17:41:48.956: RTWSControl  - tickOptionComputation - id:3000006 tickType:13 impliedVol:0.16533988276273 delta:-9.60074621189912E-03 optPrice:7.84802198866904E-05 pvDividend:0 gamma: 1.79769313486232E+308 theta/vega/undPrice: -9.9135861252857E-05-4.9480737576303E-05-1.5639</t>
  </si>
  <si>
    <t>2014-12-2 17:41:48.966: RTWSControl  - tickOptionComputation - id:3000008 tickType:10 impliedVol:1.79769313486232E+308 delta:1.79769313486232E+308 optPrice:1.79769313486232E+308 pvDividend:0 gamma: 1.79769313486232E+308 theta/vega/undPrice: 1.79769313486232E+308-1.79769313486232E+308-1.5639</t>
  </si>
  <si>
    <t>2014-12-2 17:41:48.972: RTWSControl  - tickOptionComputation - id:3000008 tickType:11 impliedVol:0.141566311356799 delta:-1.36424541418067E-02 optPrice:9.99999974737875E-05 pvDividend:0 gamma: 1.79769313486232E+308 theta/vega/undPrice: -1.14596490729024E-04-5.79583620334068E-05-1.5639</t>
  </si>
  <si>
    <t>2014-12-2 17:41:49.4: RTWSControl  - tickOptionComputation - id:3000007 tickType:13 impliedVol:0.153650564869217 delta:-1.11711095975928E-02 optPrice:8.62191509892427E-05 pvDividend:0 gamma: 1.79769313486232E+308 theta/vega/undPrice: -1.05187750284129E-04-5.78627305568393E-05-1.5639</t>
  </si>
  <si>
    <t>2014-12-2 17:41:49.10: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</si>
  <si>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17:41:49.38: RTWSControl  - tickOptionComputation - id:3000066 tickType:11 impliedVol:0.102659618708705 delta:-2.01180942781019E-02 optPrice:1.99999994947575E-04 pvDividend:0 gamma: 1.79769313486232E+308 theta/vega/undPrice: -6.45881631201239E-05-1.68316335668712E-04-1.79769313486232E+308</t>
  </si>
  <si>
    <t>2014-12-2 17:41:49.47: RTWSControl  - tickOptionComputation - id:3000009 tickType:13 impliedVol:0.133423766901636 delta:-1.90552836483437E-02 optPrice:1.35897296495246E-04 pvDividend:0 gamma: 1.79769313486232E+308 theta/vega/undPrice: -1.44461429946073E-04-8.19437564231553E-05-1.5639</t>
  </si>
  <si>
    <t>2014-12-2 17:41:49.81: RTWSControl  - tickOptionComputation - id:3000068 tickType:10 impliedVol:8.57403176704265E-02 delta:-0.02350684266759 optPrice:1.99999994947575E-04 pvDividend:0 gamma: 1.79769313486232E+308 theta/vega/undPrice: -6.15206138764306E-05-1.86002150265776E-04-1.79769313486232E+308</t>
  </si>
  <si>
    <t>2014-12-2 17:41:49.86: RTWSControl  - tickOptionComputation - id:3000068 tickType:11 impliedVol:9.65235698053093E-02 delta:-3.90808119946746E-02 optPrice:3.9999998989515E-04 pvDividend:0 gamma: 1.79769313486232E+308 theta/vega/undPrice: -1.05711182234657E-04-2.76278639406435E-04-1.79769313486232E+308</t>
  </si>
  <si>
    <t>2014-12-2 17:41:49.121: RTWSControl  - tickOptionComputation - id:3000010 tickType:13 impliedVol:0.124886286827547 delta:-2.72437307180327E-02 optPrice:1.90887519420364E-04 pvDividend:0 gamma: 1.79769313486232E+308 theta/vega/undPrice: -1.823502551893E-04-1.03375996827791E-04-1.5639</t>
  </si>
  <si>
    <t>2014-12-2 17:41:49.127: RTWSControl  - tickOptionComputation - id:3000067 tickType:10 impliedVol:8.50167015373254E-02 delta:-1.27298377970886E-02 optPrice:9.99999974737875E-05 pvDividend:0 gamma: 1.79769313486232E+308 theta/vega/undPrice: -3.59182998743273E-05-1.06823264639175E-04-1.79769313486232E+308</t>
  </si>
  <si>
    <t>2014-12-2 17:41:49.132: RTWSControl  - tickOptionComputation - id:3000067 tickType:11 impliedVol:0.100034427213842 delta:-0.029257512805901 optPrice:3.00000014249235E-04 pvDividend:0 gamma: 1.79769313486232E+308 theta/vega/undPrice: -8.57227745241625E-05-1.85694165084866E-04-1.79769313486232E+308</t>
  </si>
  <si>
    <t>2014-12-2 17:41:49.171: RTWSControl  - tickOptionComputation - id:3000011 tickType:13 impliedVol:0.117399419359934 delta:-4.02191559386845E-02 optPrice:2.77730757697418E-04 pvDividend:0 gamma: 1.79769313486232E+308 theta/vega/undPrice: -2.38078978307999E-04-1.56265648518262E-04-1.5639</t>
  </si>
  <si>
    <t>2014-12-2 17:41:49.177: RTWSControl  - tickOptionComputation - id:3000069 tickType:10 impliedVol:8.74811848738113E-02 delta:-4.26935342543145E-02 optPrice:3.9999998989515E-04 pvDividend:0 gamma: 1.79769313486232E+308 theta/vega/undPrice: -1.0325724384773E-04-3.03975733193762E-04-1.79769313486232E+308</t>
  </si>
  <si>
    <t>2014-12-2 17:41:49.206: RTWSControl  - tickOptionComputation - id:3000069 tickType:11 impliedVol:9.40606617126262E-02 delta:-5.64667771831154E-02 optPrice:6.00000028498471E-04 pvDividend:0 gamma: 1.79769313486232E+308 theta/vega/undPrice: -1.37619388039138E-04-3.03974421379704E-04-1.79769313486232E+308</t>
  </si>
  <si>
    <t>2014-12-2 17:41:49.215: RTWSControl  - tickOptionComputation - id:3000070 tickType:10 impliedVol:0.087456859069421 delta:-6.89716054577153E-02 optPrice:6.99999975040555E-04 pvDividend:0 gamma: 1.79769313486232E+308 theta/vega/undPrice: -1.50407026024225E-04-4.06930832651085E-04-1.79769313486232E+308</t>
  </si>
  <si>
    <t>2014-12-2 17:41:49.246: RTWSControl  - tickOptionComputation - id:3000070 tickType:11 impliedVol:0.090681023279646 delta:-7.50499315135987E-02 optPrice:7.999999797903E-04 pvDividend:0 gamma: 1.79769313486232E+308 theta/vega/undPrice: -1.67273311945819E-04-4.56013541533982E-04-1.79769313486232E+308</t>
  </si>
  <si>
    <t>2014-12-2 17:41:49.255: RTWSControl  - tickOptionComputation - id:3000071 tickType:10 impliedVol:8.38630983710641E-02 delta:-9.59895949178201E-02 optPrice:1.00000004749745E-03 pvDividend:0 gamma: 1.79769313486232E+308 theta/vega/undPrice: -1.8425299286032E-04-4.57457456929067E-04-1.79769313486232E+308</t>
  </si>
  <si>
    <t>2014-12-2 17:41:49.288: RTWSControl  - tickOptionComputation - id:3000071 tickType:11 impliedVol:8.82406630624026E-02 delta:-0.107240294119914 optPrice:1.20000005699694E-03 pvDividend:0 gamma: 1.79769313486232E+308 theta/vega/undPrice: -2.10563056541096E-04-4.95302724252003E-04-1.79769313486232E+308</t>
  </si>
  <si>
    <t>2014-12-2 17:41:49.296: RTWSControl  - tickOptionComputation - id:3000072 tickType:10 impliedVol:8.38448655929356E-02 delta:-0.141596642604495 optPrice:1.5999999595806E-03 pvDividend:0 gamma: 1.79769313486232E+308 theta/vega/undPrice: -2.43317432060288E-04-6.32755400478504E-04-1.79769313486232E+308</t>
  </si>
  <si>
    <t>2014-12-2 17:41:49.331: RTWSControl  - tickOptionComputation - id:3000072 tickType:11 impliedVol:8.54252657215157E-02 delta:-0.146352142731957 optPrice:1.70000002253801E-03 pvDividend:0 gamma: 1.79769313486232E+308 theta/vega/undPrice: -2.5322155017783E-04-6.3275476782413E-04-1.79769313486232E+308</t>
  </si>
  <si>
    <t>2014-12-2 17:41:49.340: RTWSControl  - tickOptionComputation - id:3000008 tickType:13 impliedVol:0.143011859582195 delta:-1.45292403805546E-02 optPrice:1.08110116225761E-04 pvDividend:0 gamma: 1.79769313486232E+308 theta/vega/undPrice: -1.22162346314669E-04-5.79583365870401E-05-1.5639</t>
  </si>
  <si>
    <t>2014-12-2 17:41:49.373: RTWSControl  - tickOptionComputation - id:3000066 tickType:13 impliedVol:9.53657095575124E-02 delta:-1.39529137244548E-02 optPrice:1.24374899375376E-04 pvDividend:0 gamma: 1.79769313486232E+308 theta/vega/undPrice: -4.35249853080537E-05-1.09158304476086E-04-1.79769313486232E+308</t>
  </si>
  <si>
    <t>2014-12-2 17:41:49.378: RTWSControl  - tickOptionComputation - id:3000068 tickType:13 impliedVol:9.00458748807793E-02 delta:-3.01956021863206E-02 optPrice:2.79513669047406E-04 pvDividend:0 gamma: 1.79769313486232E+308 theta/vega/undPrice: -7.9165158883176E-05-2.00183264405197E-04-1.79769313486232E+308</t>
  </si>
  <si>
    <t>2014-12-2 17:41:50.580: RTWSControl  - tickOptionComputation - id:3000012 tickType:13 impliedVol:0.110349224842224 delta:-6.36031636184839E-02 optPrice:4.4626226524092E-04 pvDividend:0 gamma: 1.79769313486232E+308 theta/vega/undPrice: -3.20862142669379E-04-1.87084642120833E-04-1.5639</t>
  </si>
  <si>
    <t>2014-12-2 17:41:50.588: RTWSControl  - tickOptionComputation - id:3000006 tickType:13 impliedVol:0.164774845906408 delta:-9.4380881906607E-03 optPrice:7.67987391555234E-05 pvDividend:0 gamma: 1.79769313486232E+308 theta/vega/undPrice: -9.72627344004245E-05-4.78981797337689E-05-1.5639</t>
  </si>
  <si>
    <t>2014-12-2 17:41:50.602: RTWSControl  - tickOptionComputation - id:3000007 tickType:13 impliedVol:0.15304214039044 delta:-1.08136827112828E-02 optPrice:8.26986334522306E-05 pvDividend:0 gamma: 1.79769313486232E+308 theta/vega/undPrice: -1.02008572589935E-04-5.78627440430253E-05-1.5639</t>
  </si>
  <si>
    <t>2014-12-2 17:41:50.622: RTWSControl  - tickOptionComputation - id:3000009 tickType:13 impliedVol:0.132770851764832 delta:-1.86501812333514E-02 optPrice:1.32106872794552E-04 pvDividend:0 gamma: 1.79769313486232E+308 theta/vega/undPrice: -1.41038508770921E-04-7.89956682094502E-05-1.5639</t>
  </si>
  <si>
    <t>2014-12-2 17:41:50.628: RTWSControl  - tickOptionComputation - id:3000010 tickType:13 impliedVol:0.124232268655177 delta:-2.65259240229587E-02 optPrice:1.8412653102992E-04 pvDividend:0 gamma: 1.79769313486232E+308 theta/vega/undPrice: -1.7749262816102E-04-1.03376015709433E-04-1.5639</t>
  </si>
  <si>
    <t>2014-12-2 17:41:50.636: RTWSControl  - tickOptionComputation - id:3000006 tickType:10 impliedVol:1.79769313486232E+308 delta:1.79769313486232E+308 optPrice:1.79769313486232E+308 pvDividend:0 gamma: 1.79769313486232E+308 theta/vega/undPrice: 1.79769313486232E+308-1.79769313486232E+308-1.5639</t>
  </si>
  <si>
    <t>2014-12-2 17:41:50.674: RTWSControl  - tickOptionComputation - id:3000007 tickType:10 impliedVol:1.79769313486232E+308 delta:1.79769313486232E+308 optPrice:1.79769313486232E+308 pvDividend:0 gamma: 1.79769313486232E+308 theta/vega/undPrice: 1.79769313486232E+308-1.79769313486232E+308-1.5639</t>
  </si>
  <si>
    <t>2014-12-2 17:41:50.709: RTWSControl  - tickOptionComputation - id:3000009 tickType:10 impliedVol:1.79769313486232E+308 delta:1.79769313486232E+308 optPrice:1.79769313486232E+308 pvDividend:0 gamma: 1.79769313486232E+308 theta/vega/undPrice: 1.79769313486232E+308-1.79769313486232E+308-1.5639</t>
  </si>
  <si>
    <t>2014-12-2 17:41:50.719: RTWSControl  - tickOptionComputation - id:3000011 tickType:13 impliedVol:0.116758393014315 delta:-0.039540358275537 optPrice:2.71093241174697E-04 pvDividend:0 gamma: 1.79769313486232E+308 theta/vega/undPrice: -2.33310059428888E-04-1.52073561449659E-04-1.5639</t>
  </si>
  <si>
    <t>2014-12-2 17:41:50.750: RTWSControl  - tickOptionComputation - id:3000008 tickType:13 impliedVol:0.14237414234325 delta:-1.41407702257347E-02 optPrice:1.04414007048576E-04 pvDividend:0 gamma: 1.79769313486232E+308 theta/vega/undPrice: -1.18824598324381E-04-5.79583477024907E-05-1.5639</t>
  </si>
  <si>
    <t>2014-12-2 17:41:50.756: RTWSControl  - tickOptionComputation - id:3000066 tickType:13 impliedVol:9.51985790579428E-02 delta:-1.38001822523378E-02 optPrice:1.22632043679869E-04 pvDividend:0 gamma: 1.79769313486232E+308 theta/vega/undPrice: -4.30423481884654E-05-1.07802768995574E-04-1.79769313486232E+308</t>
  </si>
  <si>
    <t>2014-12-2 17:41:50.761: RTWSControl  - tickOptionComputation - id:3000068 tickType:13 impliedVol:8.98860942265181E-02 delta:-2.99594565353422E-02 optPrice:2.76541713213482E-04 pvDividend:0 gamma: 1.79769313486232E+308 theta/vega/undPrice: -7.85103652464836E-05-1.98306267440451E-04-1.79769313486232E+308</t>
  </si>
  <si>
    <t>2014-12-2 17:41:50.790: RTWSControl  - tickOptionComputation - id:3000067 tickType:13 impliedVol:9.23516946392589E-02 delta:-1.97595606389892E-02 optPrice:1.76617001940036E-04 pvDividend:0 gamma: 1.79769313486232E+308 theta/vega/undPrice: -5.71353489408069E-05-1.66413428565736E-04-1.79769313486232E+308</t>
  </si>
  <si>
    <t>2014-12-2 17:41:50.795: RTWSControl  - tickOptionComputation - id:3000069 tickType:13 impliedVol:8.78017778197098E-02 delta:-4.34431621018537E-02 optPrice:4.09745271125554E-04 pvDividend:0 gamma: 1.79769313486232E+308 theta/vega/undPrice: -1.0493158630732E-04-3.03975665490828E-04-1.79769313486232E+308</t>
  </si>
  <si>
    <t>2014-12-2 17:41:50.800: RTWSControl  - tickOptionComputation - id:3000070 tickType:13 impliedVol:0.086098745418834 delta:-6.63207480263923E-02 optPrice:6.59520997639803E-04 pvDividend:0 gamma: 1.79769313486232E+308 theta/vega/undPrice: -1.43302460638007E-04-3.86255636496726E-04-1.79769313486232E+308</t>
  </si>
  <si>
    <t>2014-12-2 17:41:50.830: RTWSControl  - tickOptionComputation - id:3000071 tickType:13 impliedVol:8.47769970238943E-02 delta:-9.85039348548837E-02 optPrice:1.04155183079469E-03 pvDividend:0 gamma: 1.79769313486232E+308 theta/vega/undPrice: -1.89745721239785E-04-4.5745722586736E-04-1.79769313486232E+308</t>
  </si>
  <si>
    <t>2014-12-2 17:41:50.835: RTWSControl  - tickOptionComputation - id:3000072 tickType:13 impliedVol:8.38365326348907E-02 delta:-0.141670376069457 optPrice:1.59947268559261E-03 pvDividend:0 gamma: 1.79769313486232E+308 theta/vega/undPrice: -2.43265210678203E-04-6.32755403812681E-04-1.79769313486232E+308</t>
  </si>
  <si>
    <t>2014-12-2 17:41:50.840: RTWSControl  - tickOptionComputation - id:3000008 tickType:10 impliedVol:1.79769313486232E+308 delta:1.79769313486232E+308 optPrice:1.79769313486232E+308 pvDividend:0 gamma: 1.79769313486232E+308 theta/vega/undPrice: 1.79769313486232E+308-1.79769313486232E+308-1.5639</t>
  </si>
  <si>
    <t>2014-12-2 17:41:50.879: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</si>
  <si>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17:41:51.570: RTWSControl  - tickOptionComputation - id:3000066 tickType:13 impliedVol:9.51985790579428E-02 delta:-1.39623383560112E-02 optPrice:1.24241853911289E-04 pvDividend:0 gamma: 1.79769313486232E+308 theta/vega/undPrice: -4.3471008170299E-05-1.09375215880855E-04-1.79769313486232E+308</t>
  </si>
  <si>
    <t>2014-12-2 17:41:51.577: RTWSControl  - tickOptionComputation - id:3000068 tickType:13 impliedVol:8.98860942265181E-02 delta:-0.030265858736587 optPrice:2.79733072690164E-04 pvDividend:0 gamma: 1.79769313486232E+308 theta/vega/undPrice: -7.917261794407E-05-2.00962849679711E-04-1.79769313486232E+308</t>
  </si>
  <si>
    <t>2014-12-2 17:41:51.586: RTWSControl  - tickOptionComputation - id:3000067 tickType:13 impliedVol:9.23516946392589E-02 delta:-1.99271850601132E-02 optPrice:1.78227762549213E-04 pvDividend:0 gamma: 1.79769313486232E+308 theta/vega/undPrice: -5.75642721107821E-05-1.67986615761326E-04-1.79769313486232E+308</t>
  </si>
  <si>
    <t>2014-12-2 17:41:51.787: RTWSControl  - tickOptionComputation - id:3000069 tickType:13 impliedVol:8.78017778197098E-02 delta:-4.39554109015266E-02 optPrice:4.15604965710981E-04 pvDividend:0 gamma: 1.79769313486232E+308 theta/vega/undPrice: -1.05847478822419E-04-3.03965938478839E-04-1.79769313486232E+308</t>
  </si>
  <si>
    <t>2014-12-2 17:41:51.793: RTWSControl  - tickOptionComputation - id:3000070 tickType:13 impliedVol:0.086098745418834 delta:-6.68447269567478E-02 optPrice:6.65382350214237E-04 pvDividend:0 gamma: 1.79769313486232E+308 theta/vega/undPrice: -1.44218638177695E-04-3.90384390096203E-04-1.79769313486232E+308</t>
  </si>
  <si>
    <t>2014-12-2 17:41:51.803: RTWSControl  - tickOptionComputation - id:3000071 tickType:13 impliedVol:8.47769970238943E-02 delta:-9.93030349790527E-02 optPrice:1.05155849644027E-03 pvDividend:0 gamma: 1.79769313486232E+308 theta/vega/undPrice: -1.90871502926678E-04-4.57442613392501E-04-1.79769313486232E+308</t>
  </si>
  <si>
    <t>2014-12-2 17:41:51.808: RTWSControl  - tickOptionComputation - id:3000072 tickType:13 impliedVol:8.38365326348907E-02 delta:-0.142787594134093 optPrice:1.61541311376547E-03 pvDividend:0 gamma: 1.79769313486232E+308 theta/vega/undPrice: -2.44475064771703E-04-6.32735160673591E-04-1.79769313486232E+308</t>
  </si>
  <si>
    <t>2014-12-2 17:41:52.403: RTWSControl  - tickOptionComputation - id:3000006 tickType:10 impliedVol:1.79769313486232E+308 delta:1.79769313486232E+308 optPrice:1.79769313486232E+308 pvDividend:0 gamma: 1.79769313486232E+308 theta/vega/undPrice: 1.79769313486232E+308-1.79769313486232E+308-1.5639</t>
  </si>
  <si>
    <t>2014-12-2 17:41:52.444: RTWSControl  - tickOptionComputation - id:3000007 tickType:10 impliedVol:1.79769313486232E+308 delta:1.79769313486232E+308 optPrice:1.79769313486232E+308 pvDividend:0 gamma: 1.79769313486232E+308 theta/vega/undPrice: 1.79769313486232E+308-1.79769313486232E+308-1.5639</t>
  </si>
  <si>
    <t>2014-12-2 17:41:52.498: RTWSControl  - tickOptionComputation - id:3000009 tickType:10 impliedVol:1.79769313486232E+308 delta:1.79769313486232E+308 optPrice:1.79769313486232E+308 pvDividend:0 gamma: 1.79769313486232E+308 theta/vega/undPrice: 1.79769313486232E+308-1.79769313486232E+308-1.5639</t>
  </si>
  <si>
    <t>2014-12-2 17:41:52.508: RTWSControl  - tickOptionComputation - id:3000008 tickType:10 impliedVol:1.79769313486232E+308 delta:1.79769313486232E+308 optPrice:1.79769313486232E+308 pvDividend:0 gamma: 1.79769313486232E+308 theta/vega/undPrice: 1.79769313486232E+308-1.79769313486232E+308-1.5639</t>
  </si>
  <si>
    <t>2014-12-2 17:41:52.544: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</si>
  <si>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17:41:52.548: RTWSControl  - tickOptionComputation - id:3000066 tickType:11 impliedVol:0.10250637951187 delta:-2.01481199974238E-02 optPrice:1.99999994947575E-04 pvDividend:0 gamma: 1.79769313486232E+308 theta/vega/undPrice: -6.45736289726037E-05-1.6864402539434E-04-1.79769313486232E+308</t>
  </si>
  <si>
    <t>2014-12-2 17:41:52.584: RTWSControl  - tickOptionComputation - id:3000068 tickType:10 impliedVol:8.55679835961564E-02 delta:-2.35473730301492E-02 optPrice:1.99999994947575E-04 pvDividend:0 gamma: 1.79769313486232E+308 theta/vega/undPrice: -6.14771915459132E-05-1.85996220431909E-04-1.79769313486232E+308</t>
  </si>
  <si>
    <t>2014-12-2 17:41:52.589: RTWSControl  - tickOptionComputation - id:3000068 tickType:11 impliedVol:9.63521995019071E-02 delta:-3.91465995941791E-02 optPrice:3.9999998989515E-04 pvDividend:0 gamma: 1.79769313486232E+308 theta/vega/undPrice: -1.05670302555598E-04-2.76919656820506E-04-1.79769313486232E+308</t>
  </si>
  <si>
    <t>2014-12-2 17:41:52.626: RTWSControl  - tickOptionComputation - id:3000067 tickType:10 impliedVol:8.48622548828993E-02 delta:-0.012751077367684 optPrice:9.99999974737875E-05 pvDividend:0 gamma: 1.79769313486232E+308 theta/vega/undPrice: -3.59011654363573E-05-1.07143657092524E-04-1.79769313486232E+308</t>
  </si>
  <si>
    <t>2014-12-2 17:41:52.631: RTWSControl  - tickOptionComputation - id:3000067 tickType:11 impliedVol:9.98271465301514E-02 delta:-2.92558627387159E-02 optPrice:3.00000014249235E-04 pvDividend:0 gamma: 1.79769313486232E+308 theta/vega/undPrice: -8.55356784146986E-05-1.85688253623397E-04-1.79769313486232E+308</t>
  </si>
  <si>
    <t>2014-12-2 17:41:52.669: RTWSControl  - tickOptionComputation - id:3000069 tickType:10 impliedVol:8.72884006364705E-02 delta:-4.27733757526726E-02 optPrice:3.9999998989515E-04 pvDividend:0 gamma: 1.79769313486232E+308 theta/vega/undPrice: -1.03166378720627E-04-3.03966046390259E-04-1.79769313486232E+308</t>
  </si>
  <si>
    <t>2014-12-2 17:41:52.675: RTWSControl  - tickOptionComputation - id:3000069 tickType:11 impliedVol:9.38680877295936E-02 delta:-5.65703897465652E-02 optPrice:6.00000028498471E-04 pvDividend:0 gamma: 1.79769313486232E+308 theta/vega/undPrice: -1.37528528030855E-04-3.03964743447601E-04-1.79769313486232E+308</t>
  </si>
  <si>
    <t>2014-12-2 17:41:52.711: RTWSControl  - tickOptionComputation - id:3000070 tickType:10 impliedVol:8.72655986803909E-02 delta:-6.91135372333698E-02 optPrice:6.99999975040555E-04 pvDividend:0 gamma: 1.79769313486232E+308 theta/vega/undPrice: -1.50322487381648E-04-4.0814737259939E-04-1.79769313486232E+308</t>
  </si>
  <si>
    <t>2014-12-2 17:41:52.717: RTWSControl  - tickOptionComputation - id:3000070 tickType:11 impliedVol:9.04983728083118E-02 delta:-7.52554400008825E-02 optPrice:7.999999797903E-04 pvDividend:0 gamma: 1.79769313486232E+308 theta/vega/undPrice: -1.67267058352708E-04-4.56695238804372E-04-1.79769313486232E+308</t>
  </si>
  <si>
    <t>2014-12-2 17:41:52.751: RTWSControl  - tickOptionComputation - id:3000071 tickType:10 impliedVol:8.36445875288296E-02 delta:-9.62062241102053E-02 optPrice:1.00000004749745E-03 pvDividend:0 gamma: 1.79769313486232E+308 theta/vega/undPrice: -1.84065694085259E-04-4.57442888065521E-04-1.79769313486232E+308</t>
  </si>
  <si>
    <t>2014-12-2 17:41:52.757: RTWSControl  - tickOptionComputation - id:3000071 tickType:11 impliedVol:8.80220216153929E-02 delta:-0.107474433615234 optPrice:1.20000005699694E-03 pvDividend:0 gamma: 1.79769313486232E+308 theta/vega/undPrice: -2.1037413714042E-04-4.974023431137E-04-1.79769313486232E+308</t>
  </si>
  <si>
    <t>2014-12-2 17:41:52.793: RTWSControl  - tickOptionComputation - id:3000072 tickType:10 impliedVol:8.35929377568122E-02 delta:-0.141941517067488 optPrice:1.5999999595806E-03 pvDividend:0 gamma: 1.79769313486232E+308 theta/vega/undPrice: -2.4294854130954E-04-6.32735257740122E-04-1.79769313486232E+308</t>
  </si>
  <si>
    <t>2014-12-2 17:41:52.799: RTWSControl  - tickOptionComputation - id:3000072 tickType:11 impliedVol:0.085176350559108 delta:-0.146713926480803 optPrice:1.70000002253801E-03 pvDividend:0 gamma: 1.79769313486232E+308 theta/vega/undPrice: -2.52871224763898E-04-6.32734626608676E-04-1.79769313486232E+308</t>
  </si>
  <si>
    <t>2014-12-2 17:41:54.580: RTWSControl  - tickOptionComputation - id:3000012 tickType:13 impliedVol:0.110461974837449 delta:-6.37842806118092E-02 optPrice:4.48170189993119E-04 pvDividend:0 gamma: 1.79769313486232E+308 theta/vega/undPrice: -3.21931115137758E-04-1.88038598390695E-04-1.5639</t>
  </si>
  <si>
    <t>2014-12-2 17:41:54.596: RTWSControl  - tickOptionComputation - id:3000006 tickType:10 impliedVol:1.79769313486232E+308 delta:1.79769313486232E+308 optPrice:1.79769313486232E+308 pvDividend:0 gamma: 1.79769313486232E+308 theta/vega/undPrice: 1.79769313486232E+308-1.79769313486232E+308-1.5639</t>
  </si>
  <si>
    <t>2014-12-2 17:41:54.643: RTWSControl  - tickOptionComputation - id:3000006 tickType:13 impliedVol:0.163983259390328 delta:-9.20832150201807E-03 optPrice:7.44430738377996E-05 pvDividend:0 gamma: 1.79769313486232E+308 theta/vega/undPrice: -9.46385828769229E-05-4.56810996865094E-05-1.5639</t>
  </si>
  <si>
    <t>2014-12-2 17:41:54.658: RTWSControl  - tickOptionComputation - id:3000007 tickType:13 impliedVol:0.152445756790868 delta:-1.04605516784985E-02 optPrice:7.92477869983456E-05 pvDividend:0 gamma: 1.79769313486232E+308 theta/vega/undPrice: -9.88923106658666E-05-5.78627574156886E-05-1.5639</t>
  </si>
  <si>
    <t>2014-12-2 17:41:54.703: RTWSControl  - tickOptionComputation - id:3000007 tickType:10 impliedVol:1.79769313486232E+308 delta:1.79769313486232E+308 optPrice:1.79769313486232E+308 pvDividend:0 gamma: 1.79769313486232E+308 theta/vega/undPrice: 1.79769313486232E+308-1.79769313486232E+308-1.5639</t>
  </si>
  <si>
    <t>2014-12-2 17:41:54.712: RTWSControl  - tickOptionComputation - id:3000009 tickType:13 impliedVol:0.132511497800721 delta:-1.84881534268045E-02 optPrice:1.30601223026339E-04 pvDividend:0 gamma: 1.79769313486232E+308 theta/vega/undPrice: -1.39678840013167E-04-7.78246147452562E-05-1.5639</t>
  </si>
  <si>
    <t>2014-12-2 17:41:54.750: RTWSControl  - tickOptionComputation - id:3000010 tickType:13 impliedVol:0.124114741410033 delta:-2.63961296805076E-02 optPrice:1.82911579416761E-04 pvDividend:0 gamma: 1.79769313486232E+308 theta/vega/undPrice: -1.76619711111213E-04-1.03376019125955E-04-1.5639</t>
  </si>
  <si>
    <t>2014-12-2 17:41:54.755: RTWSControl  - tickOptionComputation - id:3000011 tickType:13 impliedVol:0.116764900422282 delta:-3.95472866841851E-02 optPrice:2.71160622228405E-04 pvDividend:0 gamma: 1.79769313486232E+308 theta/vega/undPrice: -2.33358471329375E-04-1.52116117617377E-04-1.5639</t>
  </si>
  <si>
    <t>2014-12-2 17:41:54.762: RTWSControl  - tickOptionComputation - id:3000008 tickType:13 impliedVol:0.141955169594326 delta:-1.38836442469201E-02 optPrice:1.01985706219561E-04 pvDividend:0 gamma: 1.79769313486232E+308 theta/vega/undPrice: -1.16631736524518E-04-5.79583551000664E-05-1.5639</t>
  </si>
  <si>
    <t>2014-12-2 17:41:54.792: RTWSControl  - tickOptionComputation - id:3000009 tickType:10 impliedVol:1.79769313486232E+308 delta:1.79769313486232E+308 optPrice:1.79769313486232E+308 pvDividend:0 gamma: 1.79769313486232E+308 theta/vega/undPrice: 1.79769313486232E+308-1.79769313486232E+308-1.5639</t>
  </si>
  <si>
    <t>2014-12-2 17:41:54.802: RTWSControl  - tickOptionComputation - id:3000066 tickType:13 impliedVol:9.50717112897088E-02 delta:-1.38462537258652E-02 optPrice:1.22918904714032E-04 pvDividend:0 gamma: 1.79769313486232E+308 theta/vega/undPrice: -4.31046528769649E-05-1.08346269773173E-04-1.79769313486232E+308</t>
  </si>
  <si>
    <t>2014-12-2 17:41:54.832: RTWSControl  - tickOptionComputation - id:3000068 tickType:13 impliedVol:8.97061944199358E-02 delta:-2.99995734510113E-02 optPrice:2.76387002820995E-04 pvDividend:0 gamma: 1.79769313486232E+308 theta/vega/undPrice: -7.84353979194815E-05-1.9884957364619E-04-1.79769313486232E+308</t>
  </si>
  <si>
    <t>2014-12-2 17:41:54.837: RTWSControl  - tickOptionComputation - id:3000008 tickType:10 impliedVol:1.79769313486232E+308 delta:1.79769313486232E+308 optPrice:1.79769313486232E+308 pvDividend:0 gamma: 1.79769313486232E+308 theta/vega/undPrice: 1.79769313486232E+308-1.79769313486232E+308-1.5639</t>
  </si>
  <si>
    <t>2014-12-2 17:41:54.873: RTWSControl  - tickOptionComputation - id:3000067 tickType:13 impliedVol:0.092196819275788 delta:-1.97908062424364E-02 optPrice:1.76610081341812E-04 pvDividend:0 gamma: 1.79769313486232E+308 theta/vega/undPrice: -5.71162984239707E-05-1.66728438606225E-04-1.79769313486232E+308</t>
  </si>
  <si>
    <t>2014-12-2 17:41:54.878: RTWSControl  - tickOptionComputation - id:3000069 tickType:13 impliedVol:8.75998367221626E-02 delta:-4.35038657016267E-02 optPrice:4.09466622084673E-04 pvDividend:0 gamma: 1.79769313486232E+308 theta/vega/undPrice: -1.04792846429144E-04-3.03965980834341E-04-1.79769313486232E+308</t>
  </si>
  <si>
    <t>2014-12-2 17:41:54.883: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</si>
  <si>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17:41:54.918: RTWSControl  - tickOptionComputation - id:3000070 tickType:13 impliedVol:0.085877746182458 delta:-6.63987117445625E-02 optPrice:6.58653693364607E-04 pvDividend:0 gamma: 1.79769313486232E+308 theta/vega/undPrice: -1.43062582945618E-04-3.87020120833328E-04-1.79769313486232E+308</t>
  </si>
  <si>
    <t>2014-12-2 17:41:54.923: RTWSControl  - tickOptionComputation - id:3000071 tickType:13 impliedVol:8.45399228008255E-02 delta:-9.86755847681573E-02 optPrice:1.04071367960797E-03 pvDividend:0 gamma: 1.79769313486232E+308 theta/vega/undPrice: -1.89446681653402E-04-4.57442665978222E-04-1.79769313486232E+308</t>
  </si>
  <si>
    <t>2014-12-2 17:41:54.959: RTWSControl  - tickOptionComputation - id:3000072 tickType:13 impliedVol:8.35863665772649E-02 delta:-0.142020863980113 optPrice:1.59958417666965E-03 pvDividend:0 gamma: 1.79769313486232E+308 theta/vega/undPrice: -2.42907362031315E-04-6.32735260358661E-04-1.79769313486232E+308</t>
  </si>
  <si>
    <t>2014-12-2 17:41:55.619: RTWSControl  - tickOptionComputation - id:3000012 tickType:13 impliedVol:0.110461974837449 delta:-6.45229580297739E-02 optPrice:4.54056110592582E-04 pvDividend:0 gamma: 1.79769313486232E+308 theta/vega/undPrice: -3.24932539224343E-04-1.92186252495722E-04-1.5638</t>
  </si>
  <si>
    <t>2014-12-2 17:41:55.628: RTWSControl  - tickOptionComputation - id:3000006 tickType:13 impliedVol:0.163983259390328 delta:-9.29586314158405E-03 optPrice:7.51946576295548E-05 pvDividend:0 gamma: 1.79769313486232E+308 theta/vega/undPrice: -9.54541058787361E-05-4.65390148282076E-05-1.5638</t>
  </si>
  <si>
    <t>2014-12-2 17:41:55.641: RTWSControl  - tickOptionComputation - id:3000007 tickType:13 impliedVol:0.152445756790868 delta:-1.06433550598611E-02 optPrice:8.08612700155376E-05 pvDividend:0 gamma: 1.79769313486232E+308 theta/vega/undPrice: -1.00293477419517E-04-5.78609065339407E-05-1.5638</t>
  </si>
  <si>
    <t>2014-12-2 17:41:55.659: RTWSControl  - tickOptionComputation - id:3000009 tickType:13 impliedVol:0.132511497800721 delta:-1.86994342793497E-02 optPrice:1.32218401055937E-04 pvDividend:0 gamma: 1.79769313486232E+308 theta/vega/undPrice: -1.41083343524682E-04-7.9405470936824E-05-1.5638</t>
  </si>
  <si>
    <t>2014-12-2 17:41:55.665: RTWSControl  - tickOptionComputation - id:3000010 tickType:13 impliedVol:0.124114741410033 delta:-2.67974878901948E-02 optPrice:1.86115691889801E-04 pvDividend:0 gamma: 1.79769313486232E+308 theta/vega/undPrice: -1.78788472122922E-04-1.03372713967942E-04-1.5638</t>
  </si>
  <si>
    <t>2014-12-2 17:41:55.672: RTWSControl  - tickOptionComputation - id:3000011 tickType:13 impliedVol:0.116764900422282 delta:-3.99750373908956E-02 optPrice:2.74367165735641E-04 pvDividend:0 gamma: 1.79769313486232E+308 theta/vega/undPrice: -2.35528979007485E-04-1.54786681695135E-04-1.5638</t>
  </si>
  <si>
    <t>2014-12-2 17:41:55.713: RTWSControl  - tickOptionComputation - id:3000008 tickType:13 impliedVol:0.141955169594326 delta:-1.40804037326332E-02 optPrice:1.03601132871224E-04 pvDividend:0 gamma: 1.79769313486232E+308 theta/vega/undPrice: -1.1803465846421E-04-5.79565023144121E-05-1.5638</t>
  </si>
  <si>
    <t>2014-12-2 17:41:56.600: RTWSControl  - tickOptionComputation - id:3000012 tickType:10 impliedVol:0.107273872301034 delta:-5.92710617465583E-02 optPrice:3.9999998989515E-04 pvDividend:0 gamma: 1.79769313486232E+308 theta/vega/undPrice: -2.94707378544417E-04-1.69211805382319E-04-1.5638</t>
  </si>
  <si>
    <t>2014-12-2 17:41:56.647: RTWSControl  - tickOptionComputation - id:3000012 tickType:11 impliedVol:0.113177146470121 delta:-6.87516239292433E-02 optPrice:5.00000023748726E-04 pvDividend:0 gamma: 1.79769313486232E+308 theta/vega/undPrice: -3.50673999551295E-04-2.1515805265778E-04-1.5638</t>
  </si>
  <si>
    <t>2014-12-2 17:41:56.658: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</si>
  <si>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17:41:56.712: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</si>
  <si>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17:41:56.717: RTWSControl  - tickOptionComputation - id:3000007 tickType:11 impliedVol:0.155719764629867 delta:-1.25436517986811E-02 optPrice:9.99999974737875E-05 pvDividend:0 gamma: 1.79769313486232E+308 theta/vega/undPrice: -1.17400474324043E-04-5.78608355866836E-05-1.5638</t>
  </si>
  <si>
    <t>2014-12-2 17:41:56.753: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</si>
  <si>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17:41:56.758: RTWSControl  - tickOptionComputation - id:3000009 tickType:11 impliedVol:0.126956418608639 delta:-1.50773796233346E-02 optPrice:9.99999974737875E-05 pvDividend:0 gamma: 1.79769313486232E+308 theta/vega/undPrice: -1.11961621988618E-04-5.80520123667542E-05-1.5638</t>
  </si>
  <si>
    <t>2014-12-2 17:41:56.793: RTWSControl  - tickOptionComputation - id:3000010 tickType:10 impliedVol:0.112659452871531 delta:-1.68297147765731E-02 optPrice:9.99999974737875E-05 pvDividend:0 gamma: 1.79769313486232E+308 theta/vega/undPrice: -1.09315442543692E-04-7.09381394558838E-05-1.5638</t>
  </si>
  <si>
    <t>2014-12-2 17:41:56.800: RTWSControl  - tickOptionComputation - id:3000010 tickType:11 impliedVol:0.125436628379521 delta:-2.82366632426678E-02 optPrice:1.99999994947575E-04 pvDividend:0 gamma: 1.79769313486232E+308 theta/vega/undPrice: -1.88606284830761E-04-0.000103372676324-1.5638</t>
  </si>
  <si>
    <t>2014-12-2 17:41:56.839: RTWSControl  - tickOptionComputation - id:3000011 tickType:10 impliedVol:0.109588449163403 delta:-3.18578176558179E-02 optPrice:1.99999994947575E-04 pvDividend:0 gamma: 1.79769313486232E+308 theta/vega/undPrice: -1.82141373053678E-04-1.07856636524158E-04-1.5638</t>
  </si>
  <si>
    <t>2014-12-2 17:41:56.845: RTWSControl  - tickOptionComputation - id:3000011 tickType:11 impliedVol:0.119080727057572 delta:-4.24786477009791E-02 optPrice:3.00000014249235E-04 pvDividend:0 gamma: 1.79769313486232E+308 theta/vega/undPrice: -2.53065229872513E-04-1.68936378302935E-04-1.5638</t>
  </si>
  <si>
    <t>2014-12-2 17:41:56.878: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</si>
  <si>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17:41:56.886: RTWSControl  - tickOptionComputation - id:3000008 tickType:11 impliedVol:0.14131090237499 delta:-1.36817308637791E-02 optPrice:9.99999974737875E-05 pvDividend:0 gamma: 1.79769313486232E+308 theta/vega/undPrice: -1.14662734822825E-04-5.79565137197705E-05-1.5638</t>
  </si>
  <si>
    <t>2014-12-2 17:41:56.920: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</si>
  <si>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17:41:57.1: RTWSControl  - tickOptionComputation - id:3000071 tickType:10 impliedVol:8.58359568500075E-02 delta:-0.10199163953777 optPrice:1.09999999403954E-03 pvDividend:0 gamma: 1.79769313486232E+308 theta/vega/undPrice: -1.97235870468021E-04-4.5930780233289E-04-1.79769313486232E+308</t>
  </si>
  <si>
    <t>2014-12-2 17:41:58.574: RTWSControl  - tickOptionComputation - id:3000012 tickType:13 impliedVol:0.110635241405078 delta:-6.47994166805833E-02 optPrice:4.56987986510617E-04 pvDividend:0 gamma: 1.79769313486232E+308 theta/vega/undPrice: -3.26575211230777E-04-1.93652180905206E-04-1.5638</t>
  </si>
  <si>
    <t>2014-12-2 17:41:58.582: RTWSControl  - tickOptionComputation - id:3000006 tickType:13 impliedVol:0.16383633407294 delta:-9.25304843632816E-03 optPrice:7.47574396441499E-05 pvDividend:0 gamma: 1.79769313486232E+308 theta/vega/undPrice: -9.49670560925716E-05-4.6127518625844E-05-1.5638</t>
  </si>
  <si>
    <t>2014-12-2 17:41:58.595: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</si>
  <si>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17:41:58.630: RTWSControl  - tickOptionComputation - id:3000007 tickType:13 impliedVol:0.15236590364281 delta:-1.05959562321835E-02 optPrice:8.03992315325428E-05 pvDividend:0 gamma: 1.79769313486232E+308 theta/vega/undPrice: -9.98762368956766E-05-5.7860908321515E-05-1.5638</t>
  </si>
  <si>
    <t>2014-12-2 17:41:58.636: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</si>
  <si>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17:41:58.670: RTWSControl  - tickOptionComputation - id:3000009 tickType:13 impliedVol:0.132549340765138 delta:-1.87230562336806E-02 optPrice:1.32438087041318E-04 pvDividend:0 gamma: 1.79769313486232E+308 theta/vega/undPrice: -1.41281729749757E-04-7.95763367183415E-05-1.5638</t>
  </si>
  <si>
    <t>2014-12-2 17:41:58.676: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</si>
  <si>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17:41:58.711: RTWSControl  - tickOptionComputation - id:3000010 tickType:13 impliedVol:0.124203208317596 delta:-2.68949287202918E-02 optPrice:1.87030199623673E-04 pvDividend:0 gamma: 1.79769313486232E+308 theta/vega/undPrice: -1.79445526597963E-04-1.03372711420423E-04-1.5638</t>
  </si>
  <si>
    <t>2014-12-2 17:41:58.717: RTWSControl  - tickOptionComputation - id:3000011 tickType:13 impliedVol:0.116898508530909 delta:-4.01166342453084E-02 optPrice:2.75750568683674E-04 pvDividend:0 gamma: 1.79769313486232E+308 theta/vega/undPrice: -2.36522925550526E-04-1.55660403895862E-04-1.5638</t>
  </si>
  <si>
    <t>2014-12-2 17:41:58.750: RTWSControl  - tickOptionComputation - id:3000008 tickType:13 impliedVol:0.141936905873543 delta:-1.40691855174436E-02 optPrice:1.03495282566423E-04 pvDividend:0 gamma: 1.79769313486232E+308 theta/vega/undPrice: -1.1793907100982E-04-5.79565026351879E-05-1.5638</t>
  </si>
  <si>
    <t>2014-12-2 17:41:58.756: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</si>
  <si>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17:41:58.789: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</si>
  <si>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17:41:58.798: RTWSControl  - tickOptionComputation - id:3000066 tickType:13 impliedVol:0.093856303329277 delta:-1.27181862449765E-02 optPrice:1.10244891244047E-04 pvDividend:0 gamma: 1.79769313486232E+308 theta/vega/undPrice: -3.95949243246947E-05-1.04277539842211E-04-1.79769313486232E+308</t>
  </si>
  <si>
    <t>2014-12-2 17:41:58.835: RTWSControl  - tickOptionComputation - id:3000068 tickType:13 impliedVol:8.99046154050733E-02 delta:-3.02932127870451E-02 optPrice:2.80077559738795E-04 pvDividend:0 gamma: 1.79769313486232E+308 theta/vega/undPrice: -7.92485167608852E-05-2.01180417220274E-04-1.79769313486232E+308</t>
  </si>
  <si>
    <t>2014-12-2 17:41:58.873: RTWSControl  - tickOptionComputation - id:3000067 tickType:13 impliedVol:9.17995482372334E-02 delta:-1.94388685876441E-02 optPrice:1.72460564125221E-04 pvDividend:0 gamma: 1.79769313486232E+308 theta/vega/undPrice: -5.59672001830119E-05-1.63501085560224E-04-1.79769313486232E+308</t>
  </si>
  <si>
    <t>2014-12-2 17:41:58.882: RTWSControl  - tickOptionComputation - id:3000069 tickType:13 impliedVol:8.81715048327933E-02 delta:-4.47767458809641E-02 optPrice:4.26843445661361E-04 pvDividend:0 gamma: 1.79769313486232E+308 theta/vega/undPrice: -1.07778368427842E-04-3.03965861242794E-04-1.79769313486232E+308</t>
  </si>
  <si>
    <t>2014-12-2 17:41:58.916: RTWSControl  - tickOptionComputation - id:3000070 tickType:13 impliedVol:0.086600216520397 delta:-6.78482994267171E-02 optPrice:6.80650395288448E-04 pvDividend:0 gamma: 1.79769313486232E+308 theta/vega/undPrice: -1.46841851360857E-04-3.98018276855194E-04-1.79769313486232E+308</t>
  </si>
  <si>
    <t>2014-12-2 17:41:58.921: RTWSControl  - tickOptionComputation - id:3000071 tickType:13 impliedVol:8.51907504678806E-02 delta:-0.10038967919663 optPrice:1.07048539358491E-03 pvDividend:0 gamma: 1.79769313486232E+308 theta/vega/undPrice: -1.9335816936193E-04-4.57442534916308E-04-1.79769313486232E+308</t>
  </si>
  <si>
    <t>2014-12-2 17:41:58.926: RTWSControl  - tickOptionComputation - id:3000072 tickType:13 impliedVol:8.39431066752443E-02 delta:-0.143112833944933 optPrice:1.62215644900006E-03 pvDividend:0 gamma: 1.79769313486232E+308 theta/vega/undPrice: -2.45142926676313E-04-6.32735118204549E-04-1.79769313486232E+308</t>
  </si>
  <si>
    <t>2014-12-2 17:42:0.587: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</si>
  <si>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17:42:0.806: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</si>
  <si>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17:42:0.862: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</si>
  <si>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17:42:0.871: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</si>
  <si>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17:42:0.920: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</si>
  <si>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17:42:2.414: RTWSControl  - tickOptionComputation - id:3000012 tickType:13 impliedVol:0.110415489616685 delta:-6.44486395648036E-02 optPrice:4.5326952547986E-04 pvDividend:0 gamma: 1.79769313486232E+308 theta/vega/undPrice: -3.24491831159177E-04-1.91792962491792E-04-1.5638</t>
  </si>
  <si>
    <t>2014-12-2 17:42:2.414: RTWSControl  - tickOptionComputation - id:3000006 tickType:13 impliedVol:0.1631548943298 delta:-9.05346228552904E-03 optPrice:7.27296220272523E-05 pvDividend:0 gamma: 1.79769313486232E+308 theta/vega/undPrice: -9.27081184341425E-05-4.42189984415827E-05-1.5638</t>
  </si>
  <si>
    <t>2014-12-2 17:42:2.429: RTWSControl  - tickOptionComputation - id:3000007 tickType:13 impliedVol:0.151777630227642 delta:-1.03468614469861E-02 optPrice:7.79802320619557E-05 pvDividend:0 gamma: 1.79769313486232E+308 theta/vega/undPrice: -9.74710357319662E-05-5.68761104058789E-05-1.5638</t>
  </si>
  <si>
    <t>2014-12-2 17:42:2.445: RTWSControl  - tickOptionComputation - id:3000009 tickType:13 impliedVol:0.132127938003279 delta:-1.84592465591469E-02 optPrice:1.29991759518337E-04 pvDividend:0 gamma: 1.79769313486232E+308 theta/vega/undPrice: -1.39072587049876E-04-7.76736496549751E-05-1.5638</t>
  </si>
  <si>
    <t>2014-12-2 17:42:2.445: RTWSControl  - tickOptionComputation - id:3000010 tickType:13 impliedVol:0.123855509881082 delta:-0.026511156406257 optPrice:1.83435941267588E-04 pvDividend:0 gamma: 1.79769313486232E+308 theta/vega/undPrice: -1.76863127911902E-04-1.03372721456213E-04-1.5638</t>
  </si>
  <si>
    <t>2014-12-2 17:42:2.461: RTWSControl  - tickOptionComputation - id:3000011 tickType:13 impliedVol:0.116618027085551 delta:-3.98190066040293E-02 optPrice:2.7284641213109E-04 pvDividend:0 gamma: 1.79769313486232E+308 theta/vega/undPrice: -2.34436348829358E-04-1.53826212273953E-04-1.5638</t>
  </si>
  <si>
    <t>2014-12-2 17:42:2.492: RTWSControl  - tickOptionComputation - id:3000008 tickType:13 impliedVol:0.141435311452128 delta:-1.37599528235257E-02 optPrice:1.0058821189081E-04 pvDividend:0 gamma: 1.79769313486232E+308 theta/vega/undPrice: -1.15313858989324E-04-5.79565115034695E-05-1.5638</t>
  </si>
  <si>
    <t>2014-12-2 17:42:2.507: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</si>
  <si>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17:42:2.539: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</si>
  <si>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17:42:2.539: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</si>
  <si>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17:42:2.570: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</si>
  <si>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17:42:2.617: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</si>
  <si>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17:42:4.416: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</si>
  <si>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17:42:4.615: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</si>
  <si>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17:42:4.646: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</si>
  <si>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17:42:4.708: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</si>
  <si>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17:42:4.708: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</si>
  <si>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17:42:6.70: TransitionLogger - flushFile - flushing file</t>
  </si>
  <si>
    <t>2014-12-2 17:42:6.70: TransitionLogger - openTransitionFile - opening file C:\temp\transitionlog_2014-12-02_170304</t>
  </si>
  <si>
    <t>2014-12-2 17:42:6.396: RTWSControl  - tickOptionComputation - id:3000012 tickType:13 impliedVol:0.110836388131851 delta:-6.51192721714897E-02 optPrice:4.60391627663003E-04 pvDividend:0 gamma: 1.79769313486232E+308 theta/vega/undPrice: -3.28482203909022E-04-1.95353990322294E-04-1.5638</t>
  </si>
  <si>
    <t>2014-12-2 17:42:6.596: RTWSControl  - tickOptionComputation - id:3000006 tickType:13 impliedVol:0.164012064159195 delta:-9.30424795903167E-03 optPrice:7.5280374393209E-05 pvDividend:0 gamma: 1.79769313486232E+308 theta/vega/undPrice: -9.55495921864486E-05-4.66196888236468E-05-1.5638</t>
  </si>
  <si>
    <t>2014-12-2 17:42:6.642: RTWSControl  - tickOptionComputation - id:3000007 tickType:13 impliedVol:0.152551672017609 delta:-1.07061468856282E-02 optPrice:8.1474106327606E-05 pvDividend:0 gamma: 1.79769313486232E+308 theta/vega/undPrice: -1.00846894831345E-04-5.78609041670644E-05-1.5638</t>
  </si>
  <si>
    <t>2014-12-2 17:42:6.642: RTWSControl  - tickOptionComputation - id:3000009 tickType:13 impliedVol:0.132748223098865 delta:-1.88469785178985E-02 optPrice:1.33592638774794E-04 pvDividend:0 gamma: 1.79769313486232E+308 theta/vega/undPrice: -1.42324341353921E-04-8.04743156148773E-05-1.5638</t>
  </si>
  <si>
    <t>2014-12-2 17:42:6.658: RTWSControl  - tickOptionComputation - id:3000010 tickType:13 impliedVol:0.124405166321715 delta:-2.71168521116789E-02 optPrice:1.8911789720038E-04 pvDividend:0 gamma: 1.79769313486232E+308 theta/vega/undPrice: -1.80945493151622E-04-1.03372705619854E-04-1.5638</t>
  </si>
  <si>
    <t>2014-12-2 17:42:6.705: RTWSControl  - tickOptionComputation - id:3000011 tickType:13 impliedVol:0.11710122133271 delta:-4.03308487785969E-02 optPrice:2.77849494272634E-04 pvDividend:0 gamma: 1.79769313486232E+308 theta/vega/undPrice: -2.38030960357407E-04-1.56986031991791E-04-1.5638</t>
  </si>
  <si>
    <t>2014-12-2 17:42:6.720: RTWSControl  - tickOptionComputation - id:3000008 tickType:13 impliedVol:0.142130391664161 delta:-1.41878842861392E-02 optPrice:1.04616660272021E-04 pvDividend:0 gamma: 1.79769313486232E+308 theta/vega/undPrice: -1.18951724110831E-04-5.79564992434329E-05-1.5638</t>
  </si>
  <si>
    <t>2014-12-2 17:42:11.394: RTWSControl  - tickOptionComputation - id:3000012 tickType:13 impliedVol:0.110763838033414 delta:-0.065004040300086 optPrice:4.59163993979236E-04 pvDividend:0 gamma: 1.79769313486232E+308 theta/vega/undPrice: -3.2779438509302E-04-1.94740177514041E-04-1.5638</t>
  </si>
  <si>
    <t>2014-12-2 17:42:11.608: RTWSControl  - tickOptionComputation - id:3000006 tickType:13 impliedVol:0.16381852943821 delta:-9.24785485047174E-03 optPrice:7.47044568985575E-05 pvDividend:0 gamma: 1.79769313486232E+308 theta/vega/undPrice: -9.49080346525626E-05-4.60776528841838E-05-1.5638</t>
  </si>
  <si>
    <t>2014-12-2 17:42:11.621: RTWSControl  - tickOptionComputation - id:3000007 tickType:13 impliedVol:0.152382220091702 delta:-0.010605645318336 optPrice:8.04936401762174E-05 pvDividend:0 gamma: 1.79769313486232E+308 theta/vega/undPrice: -9.99614919415708E-05-5.78609079559332E-05-1.5638</t>
  </si>
  <si>
    <t>2014-12-2 17:42:11.628: RTWSControl  - tickOptionComputation - id:3000009 tickType:13 impliedVol:0.132622234333546 delta:-1.87685190174074E-02 optPrice:1.32861248794769E-04 pvDividend:0 gamma: 1.79769313486232E+308 theta/vega/undPrice: -1.416638636501E-04-7.99054604110559E-05-1.5638</t>
  </si>
  <si>
    <t>2014-12-2 17:42:11.663: RTWSControl  - tickOptionComputation - id:3000010 tickType:13 impliedVol:0.124298557921897 delta:-2.69997946370942E-02 optPrice:1.88015855735198E-04 pvDividend:0 gamma: 1.79769313486232E+308 theta/vega/undPrice: -1.8015369967135E-04-1.03372708679473E-04-1.5638</t>
  </si>
  <si>
    <t>2014-12-2 17:42:11.670: RTWSControl  - tickOptionComputation - id:3000011 tickType:13 impliedVol:0.117012425821841 delta:-4.02371067338494E-02 optPrice:2.76930089251519E-04 pvDividend:0 gamma: 1.79769313486232E+308 theta/vega/undPrice: -2.37370386789323E-04-1.5640535913814E-04-1.5638</t>
  </si>
  <si>
    <t>2014-12-2 17:42:11.676: RTWSControl  - tickOptionComputation - id:3000008 tickType:13 impliedVol:0.141983455056824 delta:-1.40977719382741E-02 optPrice:1.03765065776319E-04 pvDividend:0 gamma: 1.79769313486232E+308 theta/vega/undPrice: -1.18182697046487E-04-5.79565018176777E-05-1.5638</t>
  </si>
  <si>
    <t>2014-12-2 17:42:14.597: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</si>
  <si>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17:42:14.654: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</si>
  <si>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17:42:14.663: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</si>
  <si>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17:42:14.713: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</si>
  <si>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17:42:14.748: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</si>
  <si>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17:42:19.386: RTWSControl  - tickOptionComputation - id:3000012 tickType:13 impliedVol:0.11081279795863 delta:-6.50818203316155E-02 optPrice:4.59992453964769E-04 pvDividend:0 gamma: 1.79769313486232E+308 theta/vega/undPrice: -3.28258554799955E-04-1.9515440478605E-04-1.5638</t>
  </si>
  <si>
    <t>2014-12-2 17:42:19.604: RTWSControl  - tickOptionComputation - id:3000006 tickType:13 impliedVol:0.164323248981077 delta:-9.39464311536035E-03 optPrice:7.62063930906012E-05 pvDividend:0 gamma: 1.79769313486232E+308 theta/vega/undPrice: -9.65811535894997E-05-4.74912292473311E-05-1.5638</t>
  </si>
  <si>
    <t>2014-12-2 17:42:19.620: RTWSControl  - tickOptionComputation - id:3000007 tickType:13 impliedVol:0.152791061981745 delta:-1.08477474357074E-02 optPrice:8.28592409922536E-05 pvDividend:0 gamma: 1.79769313486232E+308 theta/vega/undPrice: -1.02097730678476E-04-5.78608988351483E-05-1.5638</t>
  </si>
  <si>
    <t>2014-12-2 17:42:19.651: RTWSControl  - tickOptionComputation - id:3000009 tickType:13 impliedVol:0.132863222177797 delta:-1.89184639053585E-02 optPrice:1.34260231407451E-04 pvDividend:0 gamma: 1.79769313486232E+308 theta/vega/undPrice: -1.42927207207142E-04-8.09935509652962E-05-1.5638</t>
  </si>
  <si>
    <t>2014-12-2 17:42:19.666: RTWSControl  - tickOptionComputation - id:3000010 tickType:13 impliedVol:0.124467569373166 delta:-2.71852781892098E-02 optPrice:1.89762975342426E-04 pvDividend:0 gamma: 1.79769313486232E+308 theta/vega/undPrice: -1.8140896814653E-04-1.03372703831752E-04-1.5638</t>
  </si>
  <si>
    <t>2014-12-2 17:42:19.666: RTWSControl  - tickOptionComputation - id:3000011 tickType:13 impliedVol:0.117117427966782 delta:-4.03479428482389E-02 optPrice:2.78017300735491E-04 pvDividend:0 gamma: 1.79769313486232E+308 theta/vega/undPrice: -2.38151525843566E-04-1.57092014289435E-04-1.5638</t>
  </si>
  <si>
    <t>2014-12-2 17:42:19.698: RTWSControl  - tickOptionComputation - id:3000008 tickType:13 impliedVol:0.142304386380651 delta:-0.014294349277065 optPrice:1.05625074291459E-04 pvDividend:0 gamma: 1.79769313486232E+308 theta/vega/undPrice: -1.19862366047808E-04-5.79564962068326E-05-1.5638</t>
  </si>
  <si>
    <t>2014-12-2 17:42:23.623: RTWSControl  - tickOptionComputation - id:3000012 tickType:13 impliedVol:0.11087893136046 delta:-6.51867735241657E-02 optPrice:4.61111509522632E-04 pvDividend:0 gamma: 1.79769313486232E+308 theta/vega/undPrice: -3.28885539440865E-04-1.9571392888245E-04-1.5638</t>
  </si>
  <si>
    <t>2014-12-2 17:42:23.842: RTWSControl  - tickOptionComputation - id:3000006 tickType:13 impliedVol:0.164510652739814 delta:-9.44891594509968E-03 optPrice:7.6764066088342E-05 pvDividend:0 gamma: 1.79769313486232E+308 theta/vega/undPrice: -9.72023871879622E-05-4.80160939461364E-05-1.5638</t>
  </si>
  <si>
    <t>2014-12-2 17:42:23.904: RTWSControl  - tickOptionComputation - id:3000007 tickType:13 impliedVol:0.152954172575434 delta:-0.010943973603848 optPrice:8.38030153861812E-05 pvDividend:0 gamma: 1.79769313486232E+308 theta/vega/undPrice: -1.02949999305622E-04-5.78608952163039E-05-1.5638</t>
  </si>
  <si>
    <t>2014-12-2 17:42:23.904: RTWSControl  - tickOptionComputation - id:3000009 tickType:13 impliedVol:0.132982644168045 delta:-0.018992567396377 optPrice:1.34953499903988E-04 pvDividend:0 gamma: 1.79769313486232E+308 theta/vega/undPrice: -1.43553259501388E-04-8.15327562881826E-05-1.5638</t>
  </si>
  <si>
    <t>2014-12-2 17:42:23.920: RTWSControl  - tickOptionComputation - id:3000010 tickType:13 impliedVol:0.124567595925058 delta:-2.72948156652961E-02 optPrice:1.90796978314666E-04 pvDividend:0 gamma: 1.79769313486232E+308 theta/vega/undPrice: -1.82151877395582E-04-1.03372700969895E-04-1.5638</t>
  </si>
  <si>
    <t>2014-12-2 17:42:23.951: RTWSControl  - tickOptionComputation - id:3000011 tickType:13 impliedVol:0.117199691655856 delta:-4.04346379635341E-02 optPrice:2.78869074057146E-04 pvDividend:0 gamma: 1.79769313486232E+308 theta/vega/undPrice: -2.38763507422468E-04-1.5762997266756E-04-1.5638</t>
  </si>
  <si>
    <t>2014-12-2 17:42:23.967: RTWSControl  - tickOptionComputation - id:3000008 tickType:13 impliedVol:0.14244483638484 delta:-1.43800984275809E-02 optPrice:1.06439074558781E-04 pvDividend:0 gamma: 1.79769313486232E+308 theta/vega/undPrice: -1.20597443857797E-04-5.79564937652803E-05-1.5638</t>
  </si>
  <si>
    <t>2014-12-2 17:42:24.481: RTWSControl  - tickOptionComputation - id:3000012 tickType:13 impliedVol:0.11087893136046 delta:-6.44508519692449E-02 optPrice:4.55225814449641E-04 pvDividend:0 gamma: 1.79769313486232E+308 theta/vega/undPrice: -3.25884241712292E-04-1.91566387829327E-04-1.5639</t>
  </si>
  <si>
    <t>2014-12-2 17:42:24.513: RTWSControl  - tickOptionComputation - id:3000012 tickType:10 impliedVol:0.107630899564861 delta:-0.059116199542317 optPrice:3.9999998989515E-04 pvDividend:0 gamma: 1.79769313486232E+308 theta/vega/undPrice: -2.9508993478185E-04-1.69217200230175E-04-1.5639</t>
  </si>
  <si>
    <t>2014-12-2 17:42:24.513: RTWSControl  - tickOptionComputation - id:3000012 tickType:11 impliedVol:0.11352489203977 delta:-0.068560399621519 optPrice:5.00000023748726E-04 pvDividend:0 gamma: 1.79769313486232E+308 theta/vega/undPrice: -3.5097033903282E-04-2.13953339947859E-04-1.5639</t>
  </si>
  <si>
    <t>2014-12-2 17:42:24.575: RTWSControl  - tickOptionComputation - id:3000006 tickType:13 impliedVol:0.164510652739814 delta:-9.36164987017441E-03 optPrice:7.60125324417696E-05 pvDividend:0 gamma: 1.79769313486232E+308 theta/vega/undPrice: -9.63869200463924E-05-4.71582261128591E-05-1.5639</t>
  </si>
  <si>
    <t>2014-12-2 17:42:24.591: RTWSControl  - tickOptionComputation - id:3000007 tickType:13 impliedVol:0.152954172575434 delta:-1.07617688374296E-02 optPrice:8.2189626514527E-05 pvDividend:0 gamma: 1.79769313486232E+308 theta/vega/undPrice: -1.01548917569417E-04-5.78627460058024E-05-1.5639</t>
  </si>
  <si>
    <t>2014-12-2 17:42:24.591: RTWSControl  - tickOptionComputation - id:3000009 tickType:13 impliedVol:0.132982644168045 delta:-1.87820254323973E-02 optPrice:1.33336409289339E-04 pvDividend:0 gamma: 1.79769313486232E+308 theta/vega/undPrice: -1.42148834929462E-04-7.99519682227505E-05-1.5639</t>
  </si>
  <si>
    <t>2014-12-2 17:42:24.622: RTWSControl  - tickOptionComputation - id:3000010 tickType:13 impliedVol:0.124567595925058 delta:-2.68949012738672E-02 optPrice:1.87593015577901E-04 pvDividend:0 gamma: 1.79769313486232E+308 theta/vega/undPrice: -1.79983223966136E-04-1.03376006000791E-04-1.5639</t>
  </si>
  <si>
    <t>2014-12-2 17:42:24.622: RTWSControl  - tickOptionComputation - id:3000011 tickType:13 impliedVol:0.117199691655856 delta:-4.00084584991523E-02 optPrice:2.75662674403463E-04 pvDividend:0 gamma: 1.79769313486232E+308 theta/vega/undPrice: -2.36593103100172E-04-1.54959499633589E-04-1.5639</t>
  </si>
  <si>
    <t>2014-12-2 17:42:24.637: RTWSControl  - tickOptionComputation - id:3000008 tickType:13 impliedVol:0.14244483638484 delta:-0.014184005969603 optPrice:1.04823738674176E-04 pvDividend:0 gamma: 1.79769313486232E+308 theta/vega/undPrice: -1.19194603884723E-04-5.79583464616582E-05-1.5639</t>
  </si>
  <si>
    <t>2014-12-2 17:42:24.653: RTWSControl  - tickOptionComputation - id:3000006 tickType:10 impliedVol:1.79769313486232E+308 delta:1.79769313486232E+308 optPrice:1.79769313486232E+308 pvDividend:0 gamma: 1.79769313486232E+308 theta/vega/undPrice: 1.79769313486232E+308-1.79769313486232E+308-1.5639</t>
  </si>
  <si>
    <t>2014-12-2 17:42:24.669: RTWSControl  - tickOptionComputation - id:3000007 tickType:10 impliedVol:1.79769313486232E+308 delta:1.79769313486232E+308 optPrice:1.79769313486232E+308 pvDividend:0 gamma: 1.79769313486232E+308 theta/vega/undPrice: 1.79769313486232E+308-1.79769313486232E+308-1.5639</t>
  </si>
  <si>
    <t>2014-12-2 17:42:24.700: RTWSControl  - tickOptionComputation - id:3000007 tickType:11 impliedVol:0.15595267248747 delta:-1.24971120493263E-02 optPrice:9.99999974737875E-05 pvDividend:0 gamma: 1.79769313486232E+308 theta/vega/undPrice: -1.17216858141701E-04-5.78626809595053E-05-1.5639</t>
  </si>
  <si>
    <t>2014-12-2 17:42:24.715: RTWSControl  - tickOptionComputation - id:3000009 tickType:10 impliedVol:1.79769313486232E+308 delta:1.79769313486232E+308 optPrice:1.79769313486232E+308 pvDividend:0 gamma: 1.79769313486232E+308 theta/vega/undPrice: 1.79769313486232E+308-1.79769313486232E+308-1.5639</t>
  </si>
  <si>
    <t>2014-12-2 17:42:24.747: RTWSControl  - tickOptionComputation - id:3000009 tickType:11 impliedVol:0.127234451732954 delta:-0.01504620879757 optPrice:9.99999974737875E-05 pvDividend:0 gamma: 1.79769313486232E+308 theta/vega/undPrice: -1.12013785023589E-04-5.80538637534008E-05-1.5639</t>
  </si>
  <si>
    <t>2014-12-2 17:42:24.762: RTWSControl  - tickOptionComputation - id:3000010 tickType:10 impliedVol:0.112959228199482 delta:-1.68066247682471E-02 optPrice:9.99999974737875E-05 pvDividend:0 gamma: 1.79769313486232E+308 theta/vega/undPrice: -1.09481773195601E-04-7.07102034106026E-05-1.5639</t>
  </si>
  <si>
    <t>2014-12-2 17:42:24.778: RTWSControl  - tickOptionComputation - id:3000010 tickType:11 impliedVol:0.125726231144583 delta:-2.81521758557093E-02 optPrice:1.99999994947575E-04 pvDividend:0 gamma: 1.79769313486232E+308 theta/vega/undPrice: -1.88588820319042E-04-1.03375972903225E-04-1.5639</t>
  </si>
  <si>
    <t>2014-12-2 17:42:24.793: RTWSControl  - tickOptionComputation - id:3000011 tickType:10 impliedVol:0.109907496849112 delta:-3.17869714111139E-02 optPrice:1.99999994947575E-04 pvDividend:0 gamma: 1.79769313486232E+308 theta/vega/undPrice: -1.8234272140431E-04-1.07271035735917E-04-1.5639</t>
  </si>
  <si>
    <t>2014-12-2 17:42:24.825: RTWSControl  - tickOptionComputation - id:3000011 tickType:11 impliedVol:0.119459313050283 delta:-4.24254425393241E-02 optPrice:3.00000014249235E-04 pvDividend:0 gamma: 1.79769313486232E+308 theta/vega/undPrice: -2.53649913732734E-04-1.68941762829591E-04-1.5639</t>
  </si>
  <si>
    <t>2014-12-2 17:42:24.840: RTWSControl  - tickOptionComputation - id:3000008 tickType:10 impliedVol:1.79769313486232E+308 delta:1.79769313486232E+308 optPrice:1.79769313486232E+308 pvDividend:0 gamma: 1.79769313486232E+308 theta/vega/undPrice: 1.79769313486232E+308-1.79769313486232E+308-1.5639</t>
  </si>
  <si>
    <t>2014-12-2 17:42:24.871: RTWSControl  - tickOptionComputation - id:3000008 tickType:11 impliedVol:0.141566311356799 delta:-1.36424541418067E-02 optPrice:9.99999974737875E-05 pvDividend:0 gamma: 1.79769313486232E+308 theta/vega/undPrice: -1.14596490729024E-04-5.79583620334068E-05-1.5639</t>
  </si>
  <si>
    <t>2014-12-2 17:42:24.887: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</si>
  <si>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17:42:24.949: RTWSControl  - tickOptionComputation - id:3000071 tickType:10 impliedVol:8.36445875288296E-02 delta:-9.62062241102053E-02 optPrice:1.00000004749745E-03 pvDividend:0 gamma: 1.79769313486232E+308 theta/vega/undPrice: -1.84065694085259E-04-4.57442888065521E-04-1.79769313486232E+308</t>
  </si>
  <si>
    <t>2014-12-2 17:42:26.572: RTWSControl  - tickOptionComputation - id:3000012 tickType:13 impliedVol:0.111405370040295 delta:-6.52852970260545E-02 optPrice:4.64134065141835E-04 pvDividend:0 gamma: 1.79769313486232E+308 theta/vega/undPrice: -3.30875357759469E-04-1.96020483927601E-04-1.5639</t>
  </si>
  <si>
    <t>2014-12-2 17:42:26.587: RTWSControl  - tickOptionComputation - id:3000006 tickType:13 impliedVol:0.164872356021966 delta:-9.46623844005355E-03 optPrice:7.70889173787337E-05 pvDividend:0 gamma: 1.79769313486232E+308 theta/vega/undPrice: -9.75859855819163E-05-4.81712865535067E-05-1.5639</t>
  </si>
  <si>
    <t>2014-12-2 17:42:26.603: RTWSControl  - tickOptionComputation - id:3000007 tickType:13 impliedVol:0.153368285844209 delta:-1.10056348714082E-02 optPrice:8.45858041656116E-05 pvDividend:0 gamma: 1.79769313486232E+308 theta/vega/undPrice: -1.03712768368405E-04-5.78627367940039E-05-1.5639</t>
  </si>
  <si>
    <t>2014-12-2 17:42:26.619: RTWSControl  - tickOptionComputation - id:3000009 tickType:13 impliedVol:0.133471632505653 delta:-0.01908482555439 optPrice:1.36175174727734E-04 pvDividend:0 gamma: 1.79769313486232E+308 theta/vega/undPrice: -1.44712366340344E-04-8.21598825186607E-05-1.5639</t>
  </si>
  <si>
    <t>2014-12-2 17:42:26.619: RTWSControl  - tickOptionComputation - id:3000010 tickType:13 impliedVol:0.125079049344876 delta:-2.74538573755331E-02 optPrice:1.92880223949573E-04 pvDividend:0 gamma: 1.79769313486232E+308 theta/vega/undPrice: -1.83781971142257E-04-1.03375991304971E-04-1.5639</t>
  </si>
  <si>
    <t>2014-12-2 17:42:26.634: RTWSControl  - tickOptionComputation - id:3000011 tickType:13 impliedVol:0.117723628523088 delta:-4.05596448313533E-02 optPrice:2.81087785820525E-04 pvDividend:0 gamma: 1.79769313486232E+308 theta/vega/undPrice: -2.40490933751694E-04-1.58385862086955E-04-1.5639</t>
  </si>
  <si>
    <t>2014-12-2 17:42:26.665: RTWSControl  - tickOptionComputation - id:3000008 tickType:13 impliedVol:0.142901378005426 delta:-1.44621887816375E-02 optPrice:1.0746978237776E-04 pvDividend:0 gamma: 1.79769313486232E+308 theta/vega/undPrice: -1.21584096902204E-04-5.795833850038E-05-1.5639</t>
  </si>
  <si>
    <t>2014-12-2 17:42:26.681: RTWSControl  - tickOptionComputation - id:3000066 tickType:13 impliedVol:9.50717112897088E-02 delta:-1.38462537258652E-02 optPrice:1.22918904714032E-04 pvDividend:0 gamma: 1.79769313486232E+308 theta/vega/undPrice: -4.31046528769649E-05-1.08346269773173E-04-1.79769313486232E+308</t>
  </si>
  <si>
    <t>2014-12-2 17:42:26.681: RTWSControl  - tickOptionComputation - id:3000068 tickType:13 impliedVol:8.97061944199358E-02 delta:-2.99995734510113E-02 optPrice:2.76387002820995E-04 pvDividend:0 gamma: 1.79769313486232E+308 theta/vega/undPrice: -7.84353979194815E-05-1.9884957364619E-04-1.79769313486232E+308</t>
  </si>
  <si>
    <t>2014-12-2 17:42:26.697: RTWSControl  - tickOptionComputation - id:3000067 tickType:13 impliedVol:0.092196819275788 delta:-1.97908062424364E-02 optPrice:1.76610081341812E-04 pvDividend:0 gamma: 1.79769313486232E+308 theta/vega/undPrice: -5.71162984239707E-05-1.66728438606225E-04-1.79769313486232E+308</t>
  </si>
  <si>
    <t>2014-12-2 17:42:26.697: RTWSControl  - tickOptionComputation - id:3000069 tickType:13 impliedVol:8.75998367221626E-02 delta:-4.35038657016267E-02 optPrice:4.09466622084673E-04 pvDividend:0 gamma: 1.79769313486232E+308 theta/vega/undPrice: -1.04792846429144E-04-3.03965980834341E-04-1.79769313486232E+308</t>
  </si>
  <si>
    <t>2014-12-2 17:42:26.712: RTWSControl  - tickOptionComputation - id:3000070 tickType:13 impliedVol:0.085877746182458 delta:-6.63987117445625E-02 optPrice:6.58653693364607E-04 pvDividend:0 gamma: 1.79769313486232E+308 theta/vega/undPrice: -1.43062582945618E-04-3.87020120833328E-04-1.79769313486232E+308</t>
  </si>
  <si>
    <t>2014-12-2 17:42:26.743: RTWSControl  - tickOptionComputation - id:3000071 tickType:13 impliedVol:8.45399228008255E-02 delta:-9.86755847681573E-02 optPrice:1.04071367960797E-03 pvDividend:0 gamma: 1.79769313486232E+308 theta/vega/undPrice: -1.89446681653402E-04-4.57442665978222E-04-1.79769313486232E+308</t>
  </si>
  <si>
    <t>2014-12-2 17:42:26.743: RTWSControl  - tickOptionComputation - id:3000072 tickType:13 impliedVol:8.35863665772649E-02 delta:-0.142020863980113 optPrice:1.59958417666965E-03 pvDividend:0 gamma: 1.79769313486232E+308 theta/vega/undPrice: -2.42907362031315E-04-6.32735260358661E-04-1.79769313486232E+308</t>
  </si>
  <si>
    <t>2014-12-2 17:42:28.506: RTWSControl  - tickOptionComputation - id:3000006 tickType:10 impliedVol:1.79769313486232E+308 delta:1.79769313486232E+308 optPrice:1.79769313486232E+308 pvDividend:0 gamma: 1.79769313486232E+308 theta/vega/undPrice: 1.79769313486232E+308-1.79769313486232E+308-1.5639</t>
  </si>
  <si>
    <t>2014-12-2 17:42:28.725: RTWSControl  - tickOptionComputation - id:3000007 tickType:10 impliedVol:1.79769313486232E+308 delta:1.79769313486232E+308 optPrice:1.79769313486232E+308 pvDividend:0 gamma: 1.79769313486232E+308 theta/vega/undPrice: 1.79769313486232E+308-1.79769313486232E+308-1.5639</t>
  </si>
  <si>
    <t>2014-12-2 17:42:28.740: RTWSControl  - tickOptionComputation - id:3000009 tickType:10 impliedVol:1.79769313486232E+308 delta:1.79769313486232E+308 optPrice:1.79769313486232E+308 pvDividend:0 gamma: 1.79769313486232E+308 theta/vega/undPrice: 1.79769313486232E+308-1.79769313486232E+308-1.5639</t>
  </si>
  <si>
    <t>2014-12-2 17:42:28.787: RTWSControl  - tickOptionComputation - id:3000008 tickType:10 impliedVol:1.79769313486232E+308 delta:1.79769313486232E+308 optPrice:1.79769313486232E+308 pvDividend:0 gamma: 1.79769313486232E+308 theta/vega/undPrice: 1.79769313486232E+308-1.79769313486232E+308-1.5639</t>
  </si>
  <si>
    <t>2014-12-2 17:42:28.818: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</si>
  <si>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17:42:30.476: RTWSControl  - tickOptionComputation - id:3000012 tickType:13 impliedVol:0.110994166053459 delta:-6.46341866676245E-02 optPrice:4.57175784350762E-04 pvDividend:0 gamma: 1.79769313486232E+308 theta/vega/undPrice: -3.26976771172291E-04-1.92541366423081E-04-1.5639</t>
  </si>
  <si>
    <t>2014-12-2 17:42:30.524: RTWSControl  - tickOptionComputation - id:3000006 tickType:13 impliedVol:0.164367800351044 delta:-9.32021606817746E-03 optPrice:7.55874210924064E-05 pvDividend:0 gamma: 1.79769313486232E+308 theta/vega/undPrice: -9.59133567686265E-05-4.67581243383755E-05-1.5639</t>
  </si>
  <si>
    <t>2014-12-2 17:42:30.538: RTWSControl  - tickOptionComputation - id:3000006 tickType:10 impliedVol:1.79769313486232E+308 delta:1.79769313486232E+308 optPrice:1.79769313486232E+308 pvDividend:0 gamma: 1.79769313486232E+308 theta/vega/undPrice: 1.79769313486232E+308-1.79769313486232E+308-1.5639</t>
  </si>
  <si>
    <t>2014-12-2 17:42:30.585: RTWSControl  - tickOptionComputation - id:3000007 tickType:10 impliedVol:1.79769313486232E+308 delta:1.79769313486232E+308 optPrice:1.79769313486232E+308 pvDividend:0 gamma: 1.79769313486232E+308 theta/vega/undPrice: 1.79769313486232E+308-1.79769313486232E+308-1.5639</t>
  </si>
  <si>
    <t>2014-12-2 17:42:30.595: RTWSControl  - tickOptionComputation - id:3000007 tickType:13 impliedVol:0.152874091293356 delta:-1.07144570557915E-02 optPrice:8.17262532954189E-05 pvDividend:0 gamma: 1.79769313486232E+308 theta/vega/undPrice: -1.01130471743642E-04-5.78627477957054E-05-1.5639</t>
  </si>
  <si>
    <t>2014-12-2 17:42:30.626: RTWSControl  - tickOptionComputation - id:3000009 tickType:13 impliedVol:0.133004397187676 delta:-1.87955431899067E-02 optPrice:1.33462693945101E-04 pvDividend:0 gamma: 1.79769313486232E+308 theta/vega/undPrice: -1.42262875590991E-04-8.00501889873792E-05-1.5639</t>
  </si>
  <si>
    <t>2014-12-2 17:42:30.632: RTWSControl  - tickOptionComputation - id:3000009 tickType:10 impliedVol:1.79769313486232E+308 delta:1.79769313486232E+308 optPrice:1.79769313486232E+308 pvDividend:0 gamma: 1.79769313486232E+308 theta/vega/undPrice: 1.79769313486232E+308-1.79769313486232E+308-1.5639</t>
  </si>
  <si>
    <t>2014-12-2 17:42:30.667: RTWSControl  - tickOptionComputation - id:3000010 tickType:13 impliedVol:0.124628412139678 delta:-2.69616070237693E-02 optPrice:1.88221710212675E-04 pvDividend:0 gamma: 1.79769313486232E+308 theta/vega/undPrice: -1.80434927749855E-04-1.03376004246481E-04-1.5639</t>
  </si>
  <si>
    <t>2014-12-2 17:42:30.673: RTWSControl  - tickOptionComputation - id:3000011 tickType:13 impliedVol:0.117291668428294 delta:-4.01055763704167E-02 optPrice:2.76615049185315E-04 pvDividend:0 gamma: 1.79769313486232E+308 theta/vega/undPrice: -2.37277364749036E-04-1.55560995365438E-04-1.5639</t>
  </si>
  <si>
    <t>2014-12-2 17:42:30.680: RTWSControl  - tickOptionComputation - id:3000008 tickType:13 impliedVol:0.142419623572216 delta:-1.41685910137834E-02 optPrice:1.04677609150487E-04 pvDividend:0 gamma: 1.79769313486232E+308 theta/vega/undPrice: -1.19062642540273E-04-5.79583469039667E-05-1.5639</t>
  </si>
  <si>
    <t>2014-12-2 17:42:30.709: RTWSControl  - tickOptionComputation - id:3000008 tickType:10 impliedVol:1.79769313486232E+308 delta:1.79769313486232E+308 optPrice:1.79769313486232E+308 pvDividend:0 gamma: 1.79769313486232E+308 theta/vega/undPrice: 1.79769313486232E+308-1.79769313486232E+308-1.5639</t>
  </si>
  <si>
    <t>2014-12-2 17:42:30.718: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</si>
  <si>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17:42:34.418: RTWSControl  - tickOptionComputation - id:3000012 tickType:13 impliedVol:0.111111512293917 delta:-6.48204886444756E-02 optPrice:4.59161485228128E-04 pvDividend:0 gamma: 1.79769313486232E+308 theta/vega/undPrice: -3.28089319973183E-04-1.93534210362074E-04-1.5639</t>
  </si>
  <si>
    <t>2014-12-2 17:42:34.478: RTWSControl  - tickOptionComputation - id:3000006 tickType:13 impliedVol:0.165016785621347 delta:-9.5078725665201E-03 optPrice:7.7518722254587E-05 pvDividend:0 gamma: 1.79769313486232E+308 theta/vega/undPrice: -9.80647773083296E-05-4.85758056702837E-05-1.5639</t>
  </si>
  <si>
    <t>2014-12-2 17:42:34.492: RTWSControl  - tickOptionComputation - id:3000006 tickType:10 impliedVol:1.79769313486232E+308 delta:1.79769313486232E+308 optPrice:1.79769313486232E+308 pvDividend:0 gamma: 1.79769313486232E+308 theta/vega/undPrice: 1.79769313486232E+308-1.79769313486232E+308-1.5639</t>
  </si>
  <si>
    <t>2014-12-2 17:42:34.536: RTWSControl  - tickOptionComputation - id:3000007 tickType:10 impliedVol:1.79769313486232E+308 delta:1.79769313486232E+308 optPrice:1.79769313486232E+308 pvDividend:0 gamma: 1.79769313486232E+308 theta/vega/undPrice: 1.79769313486232E+308-1.79769313486232E+308-1.5639</t>
  </si>
  <si>
    <t>2014-12-2 17:42:34.545: RTWSControl  - tickOptionComputation - id:3000007 tickType:13 impliedVol:0.153412582916452 delta:-1.10316426589572E-02 optPrice:8.48421196529006E-05 pvDividend:0 gamma: 1.79769313486232E+308 theta/vega/undPrice: -1.03944232199377E-04-5.7862735813002E-05-1.5639</t>
  </si>
  <si>
    <t>2014-12-2 17:42:34.583: RTWSControl  - tickOptionComputation - id:3000009 tickType:13 impliedVol:0.13334816608706 delta:-1.90085806693058E-02 optPrice:1.35458404696411E-04 pvDividend:0 gamma: 1.79769313486232E+308 theta/vega/undPrice: -1.44065091142942E-04-8.16023983708367E-05-1.5639</t>
  </si>
  <si>
    <t>2014-12-2 17:42:34.589: RTWSControl  - tickOptionComputation - id:3000010 tickType:13 impliedVol:0.124887951962549 delta:-2.72455486350794E-02 optPrice:1.90904732943915E-04 pvDividend:0 gamma: 1.79769313486232E+308 theta/vega/undPrice: -1.82362622741109E-04-1.03375996780152E-04-1.5639</t>
  </si>
  <si>
    <t>2014-12-2 17:42:34.596: RTWSControl  - tickOptionComputation - id:3000011 tickType:13 impliedVol:0.117475734031501 delta:-4.02994723079033E-02 optPrice:2.78520959005339E-04 pvDividend:0 gamma: 1.79769313486232E+308 theta/vega/undPrice: -2.38646721647749E-04-1.56764719579073E-04-1.5639</t>
  </si>
  <si>
    <t>2014-12-2 17:42:34.626: RTWSControl  - tickOptionComputation - id:3000008 tickType:13 impliedVol:0.142856376405028 delta:-1.44348473588537E-02 optPrice:1.07208960170666E-04 pvDividend:0 gamma: 1.79769313486232E+308 theta/vega/undPrice: -1.2134856306371E-04-5.79583392810966E-05-1.5639</t>
  </si>
  <si>
    <t>2014-12-2 17:42:34.632: RTWSControl  - tickOptionComputation - id:3000009 tickType:10 impliedVol:1.79769313486232E+308 delta:1.79769313486232E+308 optPrice:1.79769313486232E+308 pvDividend:0 gamma: 1.79769313486232E+308 theta/vega/undPrice: 1.79769313486232E+308-1.79769313486232E+308-1.5639</t>
  </si>
  <si>
    <t>2014-12-2 17:42:34.665: RTWSControl  - tickOptionComputation - id:3000008 tickType:10 impliedVol:1.79769313486232E+308 delta:1.79769313486232E+308 optPrice:1.79769313486232E+308 pvDividend:0 gamma: 1.79769313486232E+308 theta/vega/undPrice: 1.79769313486232E+308-1.79769313486232E+308-1.5639</t>
  </si>
  <si>
    <t>2014-12-2 17:42:34.675: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</si>
  <si>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17:42:36.393: RTWSControl  - tickOptionComputation - id:3000006 tickType:10 impliedVol:1.79769313486232E+308 delta:1.79769313486232E+308 optPrice:1.79769313486232E+308 pvDividend:0 gamma: 1.79769313486232E+308 theta/vega/undPrice: 1.79769313486232E+308-1.79769313486232E+308-1.5639</t>
  </si>
  <si>
    <t>2014-12-2 17:42:36.611: RTWSControl  - tickOptionComputation - id:3000007 tickType:10 impliedVol:1.79769313486232E+308 delta:1.79769313486232E+308 optPrice:1.79769313486232E+308 pvDividend:0 gamma: 1.79769313486232E+308 theta/vega/undPrice: 1.79769313486232E+308-1.79769313486232E+308-1.5639</t>
  </si>
  <si>
    <t>2014-12-2 17:42:36.627: RTWSControl  - tickOptionComputation - id:3000009 tickType:10 impliedVol:1.79769313486232E+308 delta:1.79769313486232E+308 optPrice:1.79769313486232E+308 pvDividend:0 gamma: 1.79769313486232E+308 theta/vega/undPrice: 1.79769313486232E+308-1.79769313486232E+308-1.5639</t>
  </si>
  <si>
    <t>2014-12-2 17:42:36.658: RTWSControl  - tickOptionComputation - id:3000008 tickType:10 impliedVol:1.79769313486232E+308 delta:1.79769313486232E+308 optPrice:1.79769313486232E+308 pvDividend:0 gamma: 1.79769313486232E+308 theta/vega/undPrice: 1.79769313486232E+308-1.79769313486232E+308-1.5639</t>
  </si>
  <si>
    <t>2014-12-2 17:42:36.689: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</si>
  <si>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17:42:38.633: RTWSControl  - tickOptionComputation - id:3000012 tickType:13 impliedVol:0.111063844114632 delta:-0.064725082517132 optPrice:4.58144074613363E-04 pvDividend:0 gamma: 1.79769313486232E+308 theta/vega/undPrice: -3.27592764611002E-04-1.92997040183168E-04-1.5639</t>
  </si>
  <si>
    <t>2014-12-2 17:42:38.649: RTWSControl  - tickOptionComputation - id:3000006 tickType:13 impliedVol:0.164536240489959 delta:-9.36371718033147E-03 optPrice:7.60337628522984E-05 pvDividend:0 gamma: 1.79769313486232E+308 theta/vega/undPrice: -9.64321999759731E-05-4.71717285218638E-05-1.5639</t>
  </si>
  <si>
    <t>2014-12-2 17:42:38.662: RTWSControl  - tickOptionComputation - id:3000006 tickType:10 impliedVol:1.79769313486232E+308 delta:1.79769313486232E+308 optPrice:1.79769313486232E+308 pvDividend:0 gamma: 1.79769313486232E+308 theta/vega/undPrice: 1.79769313486232E+308-1.79769313486232E+308-1.5639</t>
  </si>
  <si>
    <t>2014-12-2 17:42:38.707: RTWSControl  - tickOptionComputation - id:3000007 tickType:13 impliedVol:0.153023112295777 delta:-1.07923322545308E-02 optPrice:8.24892250699585E-05 pvDividend:0 gamma: 1.79769313486232E+308 theta/vega/undPrice: -1.01842311216074E-04-5.7856255474262E-05-1.5639</t>
  </si>
  <si>
    <t>2014-12-2 17:42:38.713: RTWSControl  - tickOptionComputation - id:3000007 tickType:10 impliedVol:1.79769313486232E+308 delta:1.79769313486232E+308 optPrice:1.79769313486232E+308 pvDividend:0 gamma: 1.79769313486232E+308 theta/vega/undPrice: 1.79769313486232E+308-1.79769313486232E+308-1.5639</t>
  </si>
  <si>
    <t>2014-12-2 17:42:38.750: RTWSControl  - tickOptionComputation - id:3000009 tickType:13 impliedVol:0.133118130465377 delta:-1.88568857376146E-02 optPrice:1.34036285754236E-04 pvDividend:0 gamma: 1.79769313486232E+308 theta/vega/undPrice: -1.42812887554794E-04-8.04847377287834E-05-1.5639</t>
  </si>
  <si>
    <t>2014-12-2 17:42:38.756: RTWSControl  - tickOptionComputation - id:3000009 tickType:10 impliedVol:1.79769313486232E+308 delta:1.79769313486232E+308 optPrice:1.79769313486232E+308 pvDividend:0 gamma: 1.79769313486232E+308 theta/vega/undPrice: 1.79769313486232E+308-1.79769313486232E+308-1.5639</t>
  </si>
  <si>
    <t>2014-12-2 17:42:38.791: RTWSControl  - tickOptionComputation - id:3000010 tickType:13 impliedVol:0.124726276829144 delta:-2.70534985348648E-02 optPrice:1.89088787921138E-04 pvDividend:0 gamma: 1.79769313486232E+308 theta/vega/undPrice: -1.81098525366137E-04-1.03364408078881E-04-1.5639</t>
  </si>
  <si>
    <t>2014-12-2 17:42:38.797: RTWSControl  - tickOptionComputation - id:3000011 tickType:13 impliedVol:0.117374848045571 delta:-4.01794028877843E-02 optPrice:2.77340025250235E-04 pvDividend:0 gamma: 1.79769313486232E+308 theta/vega/undPrice: -2.37851595494828E-04-1.55999923932359E-04-1.5639</t>
  </si>
  <si>
    <t>2014-12-2 17:42:38.804: RTWSControl  - tickOptionComputation - id:3000008 tickType:13 impliedVol:0.142550408954257 delta:-0.014238733248516 optPrice:1.05342958116985E-04 pvDividend:0 gamma: 1.79769313486232E+308 theta/vega/undPrice: -1.196903283801E-04-5.79518447920983E-05-1.5639</t>
  </si>
  <si>
    <t>2014-12-2 17:42:38.834: RTWSControl  - tickOptionComputation - id:3000008 tickType:10 impliedVol:1.79769313486232E+308 delta:1.79769313486232E+308 optPrice:1.79769313486232E+308 pvDividend:0 gamma: 1.79769313486232E+308 theta/vega/undPrice: 1.79769313486232E+308-1.79769313486232E+308-1.5639</t>
  </si>
  <si>
    <t>2014-12-2 17:42:38.844: RTWSControl  - tickOptionComputation - id:3000066 tickType:13 impliedVol:9.50717112897088E-02 delta:-1.38432577737577E-02 optPrice:1.22884809037333E-04 pvDividend:0 gamma: 1.79769313486232E+308 theta/vega/undPrice: -4.30981755278041E-05-1.08313375596512E-04-1.79769313486232E+308</t>
  </si>
  <si>
    <t>2014-12-2 17:42:38.873: RTWSControl  - tickOptionComputation - id:3000068 tickType:13 impliedVol:8.97061944199358E-02 delta:-2.99949973892965E-02 optPrice:2.76329620161687E-04 pvDividend:0 gamma: 1.79769313486232E+308 theta/vega/undPrice: -7.84281498867538E-05-1.98802895635673E-04-1.79769313486232E+308</t>
  </si>
  <si>
    <t>2014-12-2 17:42:38.877: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</si>
  <si>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17:42:38.916: RTWSControl  - tickOptionComputation - id:3000067 tickType:13 impliedVol:0.092196819275788 delta:-1.97880092486908E-02 optPrice:1.76576962178776E-04 pvDividend:0 gamma: 1.79769313486232E+308 theta/vega/undPrice: -5.71110553630116E-05-1.66696293480675E-04-1.79769313486232E+308</t>
  </si>
  <si>
    <t>2014-12-2 17:42:38.921: RTWSControl  - tickOptionComputation - id:3000069 tickType:13 impliedVol:8.75998367221626E-02 delta:-4.34971132138383E-02 optPrice:4.09375045483213E-04 pvDividend:0 gamma: 1.79769313486232E+308 theta/vega/undPrice: -1.04784320347386E-04-3.03955528696378E-04-1.79769313486232E+308</t>
  </si>
  <si>
    <t>2014-12-2 17:42:38.952: RTWSControl  - tickOptionComputation - id:3000070 tickType:13 impliedVol:0.085877746182458 delta:-6.63927353165479E-02 optPrice:6.58563771033844E-04 pvDividend:0 gamma: 1.79769313486232E+308 theta/vega/undPrice: -1.43056973689285E-04-3.86959453762587E-04-1.79769313486232E+308</t>
  </si>
  <si>
    <t>2014-12-2 17:42:38.999: RTWSControl  - tickOptionComputation - id:3000071 tickType:13 impliedVol:8.45399228008255E-02 delta:-9.86678675438874E-02 optPrice:1.04058068062084E-03 pvDividend:0 gamma: 1.79769313486232E+308 theta/vega/undPrice: -1.89442239042337E-04-4.57426936056269E-04-1.79769313486232E+308</t>
  </si>
  <si>
    <t>2014-12-2 17:42:38.999: RTWSControl  - tickOptionComputation - id:3000072 tickType:13 impliedVol:8.35863665772649E-02 delta:-0.142012026285216 optPrice:1.59940228788394E-03 pvDividend:0 gamma: 1.79769313486232E+308 theta/vega/undPrice: -2.42906056651161E-04-6.32713502964254E-04-1.79769313486232E+308</t>
  </si>
  <si>
    <t>2014-12-2 17:42:40.523: RTWSControl  - tickOptionComputation - id:3000006 tickType:10 impliedVol:1.79769313486232E+308 delta:1.79769313486232E+308 optPrice:1.79769313486232E+308 pvDividend:0 gamma: 1.79769313486232E+308 theta/vega/undPrice: 1.79769313486232E+308-1.79769313486232E+308-1.5639</t>
  </si>
  <si>
    <t>2014-12-2 17:42:40.739: RTWSControl  - tickOptionComputation - id:3000007 tickType:10 impliedVol:1.79769313486232E+308 delta:1.79769313486232E+308 optPrice:1.79769313486232E+308 pvDividend:0 gamma: 1.79769313486232E+308 theta/vega/undPrice: 1.79769313486232E+308-1.79769313486232E+308-1.5639</t>
  </si>
  <si>
    <t>2014-12-2 17:42:40.749: RTWSControl  - tickOptionComputation - id:3000009 tickType:10 impliedVol:1.79769313486232E+308 delta:1.79769313486232E+308 optPrice:1.79769313486232E+308 pvDividend:0 gamma: 1.79769313486232E+308 theta/vega/undPrice: 1.79769313486232E+308-1.79769313486232E+308-1.5639</t>
  </si>
  <si>
    <t>2014-12-2 17:42:40.787: RTWSControl  - tickOptionComputation - id:3000008 tickType:10 impliedVol:1.79769313486232E+308 delta:1.79769313486232E+308 optPrice:1.79769313486232E+308 pvDividend:0 gamma: 1.79769313486232E+308 theta/vega/undPrice: 1.79769313486232E+308-1.79769313486232E+308-1.5639</t>
  </si>
  <si>
    <t>2014-12-2 17:42:40.834: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</si>
  <si>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17:42:41.902: RTWSControl  - tickOptionComputation - id:3000066 tickType:13 impliedVol:9.50717112897088E-02 delta:-1.40056529163142E-02 optPrice:1.24494662709101E-04 pvDividend:0 gamma: 1.79769313486232E+308 theta/vega/undPrice: -4.35268770274883E-05-1.09885856528516E-04-1.79769313486232E+308</t>
  </si>
  <si>
    <t>2014-12-2 17:42:41.910: RTWSControl  - tickOptionComputation - id:3000068 tickType:13 impliedVol:8.97061944199358E-02 delta:-3.03020553559917E-02 optPrice:2.79521088555581E-04 pvDividend:0 gamma: 1.79769313486232E+308 theta/vega/undPrice: -7.90904721394768E-05-2.0145954714604E-04-1.79769313486232E+308</t>
  </si>
  <si>
    <t>2014-12-2 17:42:41.916: RTWSControl  - tickOptionComputation - id:3000067 tickType:13 impliedVol:0.092196819275788 delta:-1.99559378496126E-02 optPrice:1.78187775569525E-04 pvDividend:0 gamma: 1.79769313486232E+308 theta/vega/undPrice: -5.75400226559301E-05-1.68269521993862E-04-1.79769313486232E+308</t>
  </si>
  <si>
    <t>2014-12-2 17:42:41.945: RTWSControl  - tickOptionComputation - id:3000069 tickType:13 impliedVol:8.75998367221626E-02 delta:-4.40106127008836E-02 optPrice:4.15234939585996E-04 pvDividend:0 gamma: 1.79769313486232E+308 theta/vega/undPrice: -1.05700310148794E-04-3.03945801759519E-04-1.79769313486232E+308</t>
  </si>
  <si>
    <t>2014-12-2 17:42:41.949: RTWSControl  - tickOptionComputation - id:3000070 tickType:13 impliedVol:0.085877746182458 delta:-6.69181328109763E-02 optPrice:6.64425341666785E-04 pvDividend:0 gamma: 1.79769313486232E+308 theta/vega/undPrice: -1.43973251720699E-04-3.91088317212504E-04-1.79769313486232E+308</t>
  </si>
  <si>
    <t>2014-12-2 17:42:41.954: RTWSControl  - tickOptionComputation - id:3000071 tickType:13 impliedVol:8.45399228008255E-02 delta:-0.099469318446554 optPrice:1.05058769752653E-03 pvDividend:0 gamma: 1.79769313486232E+308 theta/vega/undPrice: -1.90568144325921E-04-4.57412323710676E-04-1.79769313486232E+308</t>
  </si>
  <si>
    <t>2014-12-2 17:42:41.998: RTWSControl  - tickOptionComputation - id:3000072 tickType:13 impliedVol:8.35863665772649E-02 delta:-0.143132746845905 optPrice:1.61534322859178E-03 pvDividend:0 gamma: 1.79769313486232E+308 theta/vega/undPrice: -2.44116044738749E-04-6.32693260096235E-04-1.79769313486232E+308</t>
  </si>
  <si>
    <t>2014-12-2 17:42:42.397: RTWSControl  - tickOptionComputation - id:3000012 tickType:13 impliedVol:0.110743111292969 delta:-6.42144428875215E-02 optPrice:4.52717330314968E-04 pvDividend:0 gamma: 1.79769313486232E+308 theta/vega/undPrice: -3.24551585256361E-04-1.90283685694338E-04-1.5639</t>
  </si>
  <si>
    <t>2014-12-2 17:42:42.407: RTWSControl  - tickOptionComputation - id:3000006 tickType:13 impliedVol:0.164637637355156 delta:-9.39307733483955E-03 optPrice:7.63354737492068E-05 pvDividend:0 gamma: 1.79769313486232E+308 theta/vega/undPrice: -9.67683736747401E-05-4.74556895614422E-05-1.5639</t>
  </si>
  <si>
    <t>2014-12-2 17:42:42.444: RTWSControl  - tickOptionComputation - id:3000006 tickType:10 impliedVol:1.79769313486232E+308 delta:1.79769313486232E+308 optPrice:1.79769313486232E+308 pvDividend:0 gamma: 1.79769313486232E+308 theta/vega/undPrice: 1.79769313486232E+308-1.79769313486232E+308-1.5639</t>
  </si>
  <si>
    <t>2014-12-2 17:42:42.459: RTWSControl  - tickOptionComputation - id:3000007 tickType:13 impliedVol:0.153027180800741 delta:-1.07947326885292E-02 optPrice:8.25127639630177E-05 pvDividend:0 gamma: 1.79769313486232E+308 theta/vega/undPrice: -1.01863572611521E-04-5.78562553834997E-05-1.5639</t>
  </si>
  <si>
    <t>2014-12-2 17:42:42.491: RTWSControl  - tickOptionComputation - id:3000007 tickType:10 impliedVol:1.79769313486232E+308 delta:1.79769313486232E+308 optPrice:1.79769313486232E+308 pvDividend:0 gamma: 1.79769313486232E+308 theta/vega/undPrice: 1.79769313486232E+308-1.79769313486232E+308-1.5639</t>
  </si>
  <si>
    <t>2014-12-2 17:42:42.506: RTWSControl  - tickOptionComputation - id:3000009 tickType:13 impliedVol:0.132959910344773 delta:-1.87586209402962E-02 optPrice:1.33117860046969E-04 pvDividend:0 gamma: 1.79769313486232E+308 theta/vega/undPrice: -1.41983322218219E-04-7.97704112402837E-05-1.5639</t>
  </si>
  <si>
    <t>2014-12-2 17:42:42.537: RTWSControl  - tickOptionComputation - id:3000009 tickType:10 impliedVol:1.79769313486232E+308 delta:1.79769313486232E+308 optPrice:1.79769313486232E+308 pvDividend:0 gamma: 1.79769313486232E+308 theta/vega/undPrice: 1.79769313486232E+308-1.79769313486232E+308-1.5639</t>
  </si>
  <si>
    <t>2014-12-2 17:42:42.553: RTWSControl  - tickOptionComputation - id:3000010 tickType:13 impliedVol:0.12450309644322 delta:-2.68087429564757E-02 optPrice:1.8678189368604E-04 pvDividend:0 gamma: 1.79769313486232E+308 theta/vega/undPrice: -1.79440698850768E-04-1.03364414515977E-04-1.5639</t>
  </si>
  <si>
    <t>2014-12-2 17:42:42.569: RTWSControl  - tickOptionComputation - id:3000011 tickType:13 impliedVol:0.117097496759278 delta:-3.98864678008631E-02 optPrice:2.74468509528863E-04 pvDividend:0 gamma: 1.79769313486232E+308 theta/vega/undPrice: -2.35788007772193E-04-1.54186347499525E-04-1.5639</t>
  </si>
  <si>
    <t>2014-12-2 17:42:42.569: RTWSControl  - tickOptionComputation - id:3000008 tickType:13 impliedVol:0.142467938463938 delta:-1.41883602183351E-02 optPrice:1.04865025654068E-04 pvDividend:0 gamma: 1.79769313486232E+308 theta/vega/undPrice: -1.19258637658834E-04-5.79518462361718E-05-1.5639</t>
  </si>
  <si>
    <t>2014-12-2 17:42:42.584: RTWSControl  - tickOptionComputation - id:3000008 tickType:10 impliedVol:1.79769313486232E+308 delta:1.79769313486232E+308 optPrice:1.79769313486232E+308 pvDividend:0 gamma: 1.79769313486232E+308 theta/vega/undPrice: 1.79769313486232E+308-1.79769313486232E+308-1.5639</t>
  </si>
  <si>
    <t>2014-12-2 17:42:42.615: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</si>
  <si>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17:42:42.631: RTWSControl  - tickOptionComputation - id:3000066 tickType:11 impliedVol:0.102355382890981 delta:-2.01772384801782E-02 optPrice:1.99999994947575E-04 pvDividend:0 gamma: 1.79769313486232E+308 theta/vega/undPrice: -6.4559874687854E-05-1.68955057744528E-04-1.79769313486232E+308</t>
  </si>
  <si>
    <t>2014-12-2 17:42:42.662: RTWSControl  - tickOptionComputation - id:3000066 tickType:13 impliedVol:9.36968190136191E-02 delta:-1.27296807309273E-02 optPrice:1.10158532031245E-04 pvDividend:0 gamma: 1.79769313486232E+308 theta/vega/undPrice: -3.95565964707789E-05-1.04270629923124E-04-1.79769313486232E+308</t>
  </si>
  <si>
    <t>2014-12-2 17:42:42.662: RTWSControl  - tickOptionComputation - id:3000068 tickType:10 impliedVol:8.54001485066285E-02 delta:-2.35906368029617E-02 optPrice:1.99999994947575E-04 pvDividend:0 gamma: 1.79769313486232E+308 theta/vega/undPrice: -6.14444412967148E-05-1.85983894362917E-04-1.79769313486232E+308</t>
  </si>
  <si>
    <t>2014-12-2 17:42:42.709: RTWSControl  - tickOptionComputation - id:3000068 tickType:11 impliedVol:9.61841261708279E-02 delta:-3.92126256652507E-02 optPrice:3.9999998989515E-04 pvDividend:0 gamma: 1.79769313486232E+308 theta/vega/undPrice: -1.05636689146049E-04-2.77550237879622E-04-1.79769313486232E+308</t>
  </si>
  <si>
    <t>2014-12-2 17:42:42.725: RTWSControl  - tickOptionComputation - id:3000068 tickType:13 impliedVol:8.97419870522773E-02 delta:-0.030355001596375 optPrice:2.80186774118458E-04 pvDividend:0 gamma: 1.79769313486232E+308 theta/vega/undPrice: -7.92371488422522E-05-2.01879973901499E-04-1.79769313486232E+308</t>
  </si>
  <si>
    <t>2014-12-2 17:42:42.741: RTWSControl  - tickOptionComputation - id:3000067 tickType:10 impliedVol:8.47107117183115E-02 delta:-0.012772395638382 optPrice:9.99999974737875E-05 pvDividend:0 gamma: 1.79769313486232E+308 theta/vega/undPrice: -3.58864994479603E-05-1.07457663537192E-04-1.79769313486232E+308</t>
  </si>
  <si>
    <t>2014-12-2 17:42:42.741: RTWSControl  - tickOptionComputation - id:3000067 tickType:11 impliedVol:9.96947630477976E-02 delta:-2.93498167330045E-02 optPrice:3.00000014249235E-04 pvDividend:0 gamma: 1.79769313486232E+308 theta/vega/undPrice: -8.56469078483146E-05-1.85675949547567E-04-1.79769313486232E+308</t>
  </si>
  <si>
    <t>2014-12-2 17:42:42.788: RTWSControl  - tickOptionComputation - id:3000067 tickType:13 impliedVol:9.16418033662625E-02 delta:-0.019464389834481 optPrice:1.72390989184273E-04 pvDividend:0 gamma: 1.79769313486232E+308 theta/vega/undPrice: -5.59346466530955E-05-1.63760979191341E-04-1.79769313486232E+308</t>
  </si>
  <si>
    <t>2014-12-2 17:42:42.788: RTWSControl  - tickOptionComputation - id:3000069 tickType:10 impliedVol:8.70985995562466E-02 delta:-4.28535749700458E-02 optPrice:3.9999998989515E-04 pvDividend:0 gamma: 1.79769313486232E+308 theta/vega/undPrice: -1.0308260422321E-04-3.03945906771471E-04-1.79769313486232E+308</t>
  </si>
  <si>
    <t>2014-12-2 17:42:42.788: RTWSControl  - tickOptionComputation - id:3000069 tickType:11 impliedVol:9.36787234992118E-02 delta:-5.66744348488425E-02 optPrice:6.00000028498471E-04 pvDividend:0 gamma: 1.79769313486232E+308 theta/vega/undPrice: -1.37447123995539E-04-3.03944613754776E-04-1.79769313486232E+308</t>
  </si>
  <si>
    <t>2014-12-2 17:42:42.835: RTWSControl  - tickOptionComputation - id:3000069 tickType:13 impliedVol:0.087997370071669 delta:-4.48952596869106E-02 optPrice:4.27317839561777E-04 pvDividend:0 gamma: 1.79769313486232E+308 theta/vega/undPrice: -1.07776422973833E-04-3.03945718999453E-04-1.79769313486232E+308</t>
  </si>
  <si>
    <t>2014-12-2 17:42:42.835: RTWSControl  - tickOptionComputation - id:3000070 tickType:10 impliedVol:8.70761896707496E-02 delta:-0.069253883560509 optPrice:6.99999975040555E-04 pvDividend:0 gamma: 1.79769313486232E+308 theta/vega/undPrice: -1.50242366801449E-04-4.09330988861647E-04-1.79769313486232E+308</t>
  </si>
  <si>
    <t>2014-12-2 17:42:42.871: RTWSControl  - tickOptionComputation - id:3000070 tickType:11 impliedVol:9.02825445193375E-02 delta:-7.54043167252689E-02 optPrice:7.999999797903E-04 pvDividend:0 gamma: 1.79769313486232E+308 theta/vega/undPrice: -1.67089634157077E-04-4.56664988918968E-04-1.79769313486232E+308</t>
  </si>
  <si>
    <t>2014-12-2 17:42:42.879: RTWSControl  - tickOptionComputation - id:3000070 tickType:13 impliedVol:8.64079524244321E-02 delta:-6.79811830709615E-02 optPrice:6.80567202034614E-04 pvDividend:0 gamma: 1.79769313486232E+308 theta/vega/undPrice: -1.46746786668633E-04-3.99159104043971E-04-1.79769313486232E+308</t>
  </si>
  <si>
    <t>2014-12-2 17:42:42.921: RTWSControl  - tickOptionComputation - id:3000071 tickType:10 impliedVol:0.085620177347096 delta:-0.102218441285241 optPrice:1.09999999403954E-03 pvDividend:0 gamma: 1.79769313486232E+308 theta/vega/undPrice: -1.97060510670382E-04-4.61385713400703E-04-1.79769313486232E+308</t>
  </si>
  <si>
    <t>2014-12-2 17:42:42.926: RTWSControl  - tickOptionComputation - id:3000071 tickType:11 impliedVol:8.78063859530163E-02 delta:-0.107709752322497 optPrice:1.20000005699694E-03 pvDividend:0 gamma: 1.79769313486232E+308 theta/vega/undPrice: -2.1019967647322E-04-4.99480237016625E-04-1.79769313486232E+308</t>
  </si>
  <si>
    <t>2014-12-2 17:42:42.957: RTWSControl  - tickOptionComputation - id:3000071 tickType:13 impliedVol:8.49737341105712E-02 delta:-0.10061077258166 optPrice:1.07043081489008E-03 pvDividend:0 gamma: 1.79769313486232E+308 theta/vega/undPrice: -1.93175365820704E-04-4.57412255844221E-04-1.79769313486232E+308</t>
  </si>
  <si>
    <t>2014-12-2 17:42:42.962: RTWSControl  - tickOptionComputation - id:3000072 tickType:10 impliedVol:8.33438601262006E-02 delta:-0.142288493798036 optPrice:1.5999999595806E-03 pvDividend:0 gamma: 1.79769313486232E+308 theta/vega/undPrice: -2.42596337974852E-04-6.32693356303502E-04-1.79769313486232E+308</t>
  </si>
  <si>
    <t>2014-12-2 17:42:42.967: RTWSControl  - tickOptionComputation - id:3000072 tickType:11 impliedVol:8.49244150672197E-02 delta:-0.14706029823886 optPrice:1.70000002253801E-03 pvDividend:0 gamma: 1.79769313486232E+308 theta/vega/undPrice: -2.52501138936102E-04-6.32692729079058E-04-1.79769313486232E+308</t>
  </si>
  <si>
    <t>2014-12-2 17:42:43.1: RTWSControl  - tickOptionComputation - id:3000072 tickType:13 impliedVol:8.36947151300835E-02 delta:-0.143463959759614 optPrice:1.62219838973225E-03 pvDividend:0 gamma: 1.79769313486232E+308 theta/vega/undPrice: -2.44795028714976E-04-6.32693217108822E-04-1.79769313486232E+308</t>
  </si>
  <si>
    <t>2014-12-2 17:42:43.472: RTWSControl  - tickOptionComputation - id:3000012 tickType:13 impliedVol:0.110743111292969 delta:-6.49513418564243E-02 optPrice:4.58603105594392E-04 pvDividend:0 gamma: 1.79769313486232E+308 theta/vega/undPrice: -3.275536012788E-04-1.94431267869263E-04-1.5638</t>
  </si>
  <si>
    <t>2014-12-2 17:42:43.688: RTWSControl  - tickOptionComputation - id:3000006 tickType:13 impliedVol:0.164637637355156 delta:-9.48028692701307E-03 optPrice:7.70869970813133E-05 pvDividend:0 gamma: 1.79769313486232E+308 theta/vega/undPrice: -9.75840122740787E-05-4.83135478715458E-05-1.5638</t>
  </si>
  <si>
    <t>2014-12-2 17:42:43.702: RTWSControl  - tickOptionComputation - id:3000007 tickType:13 impliedVol:0.153027180800741 delta:-1.09768719444202E-02 optPrice:8.41261425009818E-05 pvDividend:0 gamma: 1.79769313486232E+308 theta/vega/undPrice: -1.03264959347461E-04-5.7854404811594E-05-1.5638</t>
  </si>
  <si>
    <t>2014-12-2 17:42:43.739: RTWSControl  - tickOptionComputation - id:3000009 tickType:13 impliedVol:0.132959910344773 delta:-1.89692217511735E-02 optPrice:1.34734957653347E-04 pvDividend:0 gamma: 1.79769313486232E+308 theta/vega/undPrice: -1.43388068188963E-04-8.13512051263371E-05-1.5638</t>
  </si>
  <si>
    <t>2014-12-2 17:42:43.745: RTWSControl  - tickOptionComputation - id:3000010 tickType:13 impliedVol:0.12450309644322 delta:-2.72089067566451E-02 optPrice:1.89985882380352E-04 pvDividend:0 gamma: 1.79769313486232E+308 theta/vega/undPrice: -1.81609857473927E-04-1.03361109833567E-04-1.5638</t>
  </si>
  <si>
    <t>2014-12-2 17:42:43.752: RTWSControl  - tickOptionComputation - id:3000011 tickType:13 impliedVol:0.117097496759278 delta:-0.040313062898823 optPrice:2.77674947353198E-04 pvDividend:0 gamma: 1.79769313486232E+308 theta/vega/undPrice: -2.37958926457864E-04-1.56856845300149E-04-1.5638</t>
  </si>
  <si>
    <t>2014-12-2 17:42:43.794: RTWSControl  - tickOptionComputation - id:3000008 tickType:13 impliedVol:0.142467938463938 delta:-1.43844430064597E-02 optPrice:1.06480360225418E-04 pvDividend:0 gamma: 1.79769313486232E+308 theta/vega/undPrice: -1.20661791173768E-04-5.794999374876E-05-1.5638</t>
  </si>
  <si>
    <t>2014-12-2 17:42:44.397: RTWSControl  - tickOptionComputation - id:3000012 tickType:10 impliedVol:0.107273872301034 delta:-5.92506705860091E-02 optPrice:3.9999998989515E-04 pvDividend:0 gamma: 1.79769313486232E+308 theta/vega/undPrice: -2.94659407135093E-04-1.69192828464801E-04-1.5638</t>
  </si>
  <si>
    <t>2014-12-2 17:42:44.406: RTWSControl  - tickOptionComputation - id:3000012 tickType:11 impliedVol:0.113177146470121 delta:-6.87323034186836E-02 optPrice:5.00000023748726E-04 pvDividend:0 gamma: 1.79769313486232E+308 theta/vega/undPrice: -3.5063230644081E-04-2.15022192948981E-04-1.5638</t>
  </si>
  <si>
    <t>2014-12-2 17:42:44.449: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</si>
  <si>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17:42:44.500: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</si>
  <si>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17:42:44.505: RTWSControl  - tickOptionComputation - id:3000007 tickType:11 impliedVol:0.155719764629867 delta:-1.25337227947434E-02 optPrice:9.99999974737875E-05 pvDividend:0 gamma: 1.79769313486232E+308 theta/vega/undPrice: -1.17335537654956E-04-5.78543467904437E-05-1.5638</t>
  </si>
  <si>
    <t>2014-12-2 17:42:44.540: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</si>
  <si>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17:42:44.545: RTWSControl  - tickOptionComputation - id:3000009 tickType:11 impliedVol:0.126956418608639 delta:-1.50676913944163E-02 optPrice:9.99999974737875E-05 pvDividend:0 gamma: 1.79769313486232E+308 theta/vega/undPrice: -1.11912078852775E-04-5.80455019692431E-05-1.5638</t>
  </si>
  <si>
    <t>2014-12-2 17:42:44.582: RTWSControl  - tickOptionComputation - id:3000010 tickType:10 impliedVol:0.112659452871531 delta:-1.68202014501433E-02 optPrice:9.99999974737875E-05 pvDividend:0 gamma: 1.79769313486232E+308 theta/vega/undPrice: -1.09273604837458E-04-7.08694015727394E-05-1.5638</t>
  </si>
  <si>
    <t>2014-12-2 17:42:44.589: RTWSControl  - tickOptionComputation - id:3000010 tickType:11 impliedVol:0.125436628379521 delta:-2.82214824457123E-02 optPrice:1.99999994947575E-04 pvDividend:0 gamma: 1.79769313486232E+308 theta/vega/undPrice: -1.88544088122888E-04-1.03361083341528E-04-1.5638</t>
  </si>
  <si>
    <t>2014-12-2 17:42:44.626: RTWSControl  - tickOptionComputation - id:3000011 tickType:10 impliedVol:0.109588449163403 delta:-3.18430071404515E-02 optPrice:1.99999994947575E-04 pvDividend:0 gamma: 1.79769313486232E+308 theta/vega/undPrice: -1.82090780745953E-04-1.0775731334974E-04-1.5638</t>
  </si>
  <si>
    <t>2014-12-2 17:42:44.633: RTWSControl  - tickOptionComputation - id:3000011 tickType:11 impliedVol:0.119080727057572 delta:-4.24564204592952E-02 optPrice:3.00000014249235E-04 pvDividend:0 gamma: 1.79769313486232E+308 theta/vega/undPrice: -2.52995564915941E-04-1.68917432540292E-04-1.5638</t>
  </si>
  <si>
    <t>2014-12-2 17:42:44.665: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</si>
  <si>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17:42:44.672: RTWSControl  - tickOptionComputation - id:3000008 tickType:11 impliedVol:0.14131090237499 delta:-1.36719077822003E-02 optPrice:9.99999974737875E-05 pvDividend:0 gamma: 1.79769313486232E+308 theta/vega/undPrice: -1.14605492705158E-04-5.795001410768E-05-1.5638</t>
  </si>
  <si>
    <t>2014-12-2 17:42:44.708: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</si>
  <si>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17:42:46.594: RTWSControl  - tickOptionComputation - id:3000012 tickType:13 impliedVol:0.11149772841172 delta:-6.54111797273156E-02 optPrice:4.65485321842416E-04 pvDividend:0 gamma: 1.79769313486232E+308 theta/vega/undPrice: -3.31706842448099E-04-1.96667639592797E-04-1.5639</t>
  </si>
  <si>
    <t>2014-12-2 17:42:46.594: RTWSControl  - tickOptionComputation - id:3000012 tickType:10 impliedVol:0.107630899564861 delta:-5.90957920988006E-02 optPrice:3.9999998989515E-04 pvDividend:0 gamma: 1.79769313486232E+308 theta/vega/undPrice: -2.95041665840518E-04-1.69198222712668E-04-1.5639</t>
  </si>
  <si>
    <t>2014-12-2 17:42:46.610: RTWSControl  - tickOptionComputation - id:3000012 tickType:11 impliedVol:0.11352489203977 delta:-6.85410587377757E-02 optPrice:5.00000023748726E-04 pvDividend:0 gamma: 1.79769313486232E+308 theta/vega/undPrice: -3.50928338720331E-04-2.13817145915422E-04-1.5639</t>
  </si>
  <si>
    <t>2014-12-2 17:42:46.672: RTWSControl  - tickOptionComputation - id:3000006 tickType:13 impliedVol:0.164847232913459 delta:-9.4536522864296E-03 optPrice:7.69591346582971E-05 pvDividend:0 gamma: 1.79769313486232E+308 theta/vega/undPrice: -9.74632719827214E-05-4.80426600479254E-05-1.5639</t>
  </si>
  <si>
    <t>2014-12-2 17:42:46.672: RTWSControl  - tickOptionComputation - id:3000006 tickType:10 impliedVol:1.79769313486232E+308 delta:1.79769313486232E+308 optPrice:1.79769313486232E+308 pvDividend:0 gamma: 1.79769313486232E+308 theta/vega/undPrice: 1.79769313486232E+308-1.79769313486232E+308-1.5639</t>
  </si>
  <si>
    <t>2014-12-2 17:42:46.703: RTWSControl  - tickOptionComputation - id:3000007 tickType:13 impliedVol:0.15337032247912 delta:-0.010996727851243 optPrice:8.44980570260323E-05 pvDividend:0 gamma: 1.79769313486232E+308 theta/vega/undPrice: -1.0365677928511E-04-5.78562477549781E-05-1.5639</t>
  </si>
  <si>
    <t>2014-12-2 17:42:46.719: RTWSControl  - tickOptionComputation - id:3000007 tickType:10 impliedVol:1.79769313486232E+308 delta:1.79769313486232E+308 optPrice:1.79769313486232E+308 pvDividend:0 gamma: 1.79769313486232E+308 theta/vega/undPrice: 1.79769313486232E+308-1.79769313486232E+308-1.5639</t>
  </si>
  <si>
    <t>2014-12-2 17:42:46.750: RTWSControl  - tickOptionComputation - id:3000007 tickType:11 impliedVol:0.15595267248747 delta:-1.24871782268511E-02 optPrice:9.99999974737875E-05 pvDividend:0 gamma: 1.79769313486232E+308 theta/vega/undPrice: -1.17151740843092E-04-5.78561919583304E-05-1.5639</t>
  </si>
  <si>
    <t>2014-12-2 17:42:46.766: RTWSControl  - tickOptionComputation - id:3000009 tickType:13 impliedVol:0.133518893231297 delta:-1.91047398451483E-02 optPrice:1.36362606830841E-04 pvDividend:0 gamma: 1.79769313486232E+308 theta/vega/undPrice: -1.44914130217402E-04-8.22940867522491E-05-1.5639</t>
  </si>
  <si>
    <t>2014-12-2 17:42:46.781: RTWSControl  - tickOptionComputation - id:3000009 tickType:10 impliedVol:1.79769313486232E+308 delta:1.79769313486232E+308 optPrice:1.79769313486232E+308 pvDividend:0 gamma: 1.79769313486232E+308 theta/vega/undPrice: 1.79769313486232E+308-1.79769313486232E+308-1.5639</t>
  </si>
  <si>
    <t>2014-12-2 17:42:46.781: RTWSControl  - tickOptionComputation - id:3000009 tickType:11 impliedVol:0.127234451732954 delta:-1.50365174944296E-02 optPrice:9.99999974737875E-05 pvDividend:0 gamma: 1.79769313486232E+308 theta/vega/undPrice: -1.11964087696345E-04-5.80473531494435E-05-1.5639</t>
  </si>
  <si>
    <t>2014-12-2 17:42:46.828: RTWSControl  - tickOptionComputation - id:3000010 tickType:13 impliedVol:0.1251443744178 delta:-2.75096575636921E-02 optPrice:1.93410434822402E-04 pvDividend:0 gamma: 1.79769313486232E+308 theta/vega/undPrice: -1.84204233666519E-04-1.03364396089122E-04-1.5639</t>
  </si>
  <si>
    <t>2014-12-2 17:42:46.828: RTWSControl  - tickOptionComputation - id:3000010 tickType:10 impliedVol:0.112959228199482 delta:-1.67971092838174E-02 optPrice:9.99999974737875E-05 pvDividend:0 gamma: 1.79769313486232E+308 theta/vega/undPrice: -1.09439794099543E-04-7.06413112741942E-05-1.5639</t>
  </si>
  <si>
    <t>2014-12-2 17:42:46.844: RTWSControl  - tickOptionComputation - id:3000010 tickType:11 impliedVol:0.125726231144583 delta:-2.81369862691728E-02 optPrice:1.99999994947575E-04 pvDividend:0 gamma: 1.79769313486232E+308 theta/vega/undPrice: -1.88526375063035E-04-1.03364379553913E-04-1.5639</t>
  </si>
  <si>
    <t>2014-12-2 17:42:46.875: RTWSControl  - tickOptionComputation - id:3000011 tickType:13 impliedVol:0.117803986144622 delta:-4.06299266134616E-02 optPrice:2.81783043089308E-04 pvDividend:0 gamma: 1.79769313486232E+308 theta/vega/undPrice: -2.41044528326504E-04-1.58806020968367E-04-1.5639</t>
  </si>
  <si>
    <t>2014-12-2 17:42:46.891: RTWSControl  - tickOptionComputation - id:3000011 tickType:10 impliedVol:0.109907496849112 delta:-3.17721536595164E-02 optPrice:1.99999994947575E-04 pvDividend:0 gamma: 1.79769313486232E+308 theta/vega/undPrice: -1.82291905087178E-04-1.07171475381206E-04-1.5639</t>
  </si>
  <si>
    <t>2014-12-2 17:42:46.906: RTWSControl  - tickOptionComputation - id:3000011 tickType:11 impliedVol:0.119459313050283 delta:-4.24032104423915E-02 optPrice:3.00000014249235E-04 pvDividend:0 gamma: 1.79769313486232E+308 theta/vega/undPrice: -2.53579973928486E-04-1.68922816467034E-04-1.5639</t>
  </si>
  <si>
    <t>2014-12-2 17:42:46.922: RTWSControl  - tickOptionComputation - id:3000008 tickType:10 impliedVol:1.79769313486232E+308 delta:1.79769313486232E+308 optPrice:1.79769313486232E+308 pvDividend:0 gamma: 1.79769313486232E+308 theta/vega/undPrice: 1.79769313486232E+308-1.79769313486232E+308-1.5639</t>
  </si>
  <si>
    <t>2014-12-2 17:42:46.953: RTWSControl  - tickOptionComputation - id:3000008 tickType:11 impliedVol:0.141566311356799 delta:-1.36326270665278E-02 optPrice:9.99999974737875E-05 pvDividend:0 gamma: 1.79769313486232E+308 theta/vega/undPrice: -1.14539081142555E-04-5.79518622158797E-05-1.5639</t>
  </si>
  <si>
    <t>2014-12-2 17:42:46.969: RTWSControl  - tickOptionComputation - id:3000008 tickType:13 impliedVol:0.142927542585056 delta:-1.44683437207435E-02 optPrice:1.07528520375023E-04 pvDividend:0 gamma: 1.79769313486232E+308 theta/vega/undPrice: -1.21664429325201E-04-5.79518382249693E-05-1.5639</t>
  </si>
  <si>
    <t>2014-12-2 17:42:47.0: RTWSControl  - tickOptionComputation - id:3000066 tickType:13 impliedVol:9.49086647819151E-02 delta:-1.38562763005738E-02 optPrice:1.22794562263206E-04 pvDividend:0 gamma: 1.79769313486232E+308 theta/vega/undPrice: -4.30560474119544E-05-1.08563574651975E-04-1.79769313486232E+308</t>
  </si>
  <si>
    <t>2014-12-2 17:42:47.0: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</si>
  <si>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17:42:47.31: RTWSControl  - tickOptionComputation - id:3000068 tickType:13 impliedVol:8.95449436116813E-02 delta:-3.00629981340667E-02 optPrice:2.76522081916781E-04 pvDividend:0 gamma: 1.79769313486232E+308 theta/vega/undPrice: -7.84296730461688E-05-1.9956546568157E-04-1.79769313486232E+308</t>
  </si>
  <si>
    <t>2014-12-2 17:42:47.31: RTWSControl  - tickOptionComputation - id:3000067 tickType:13 impliedVol:9.20384361143576E-02 delta:-1.98162731098933E-02 optPrice:1.76533564866508E-04 pvDividend:0 gamma: 1.79769313486232E+308 theta/vega/undPrice: -5.708190157239E-05-1.66982933418187E-04-1.79769313486232E+308</t>
  </si>
  <si>
    <t>2014-12-2 17:42:47.78: RTWSControl  - tickOptionComputation - id:3000069 tickType:13 impliedVol:8.74281872738791E-02 delta:-4.36261365213522E-02 optPrice:4.10017707997886E-04 pvDividend:0 gamma: 1.79769313486232E+308 theta/vega/undPrice: -1.04803872833609E-04-3.03945837638117E-04-1.79769313486232E+308</t>
  </si>
  <si>
    <t>2014-12-2 17:42:47.125: RTWSControl  - tickOptionComputation - id:3000070 tickType:13 impliedVol:8.56881671009511E-02 delta:-6.65348230244494E-02 optPrice:6.58653701474496E-04 pvDividend:0 gamma: 1.79769313486232E+308 theta/vega/undPrice: -1.42981553908112E-04-3.88202547797161E-04-1.79769313486232E+308</t>
  </si>
  <si>
    <t>2014-12-2 17:42:47.125: RTWSControl  - tickOptionComputation - id:3000071 tickType:13 impliedVol:8.43248830929006E-02 delta:-9.88991229887599E-02 optPrice:1.04075148787673E-03 pvDividend:0 gamma: 1.79769313486232E+308 theta/vega/undPrice: -1.89275747560274E-04-4.57412371163919E-04-1.79769313486232E+308</t>
  </si>
  <si>
    <t>2014-12-2 17:42:47.156: RTWSControl  - tickOptionComputation - id:3000071 tickType:10 impliedVol:8.34339778009148E-02 delta:-9.64376946186777E-02 optPrice:1.00000004749745E-03 pvDividend:0 gamma: 1.79769313486232E+308 theta/vega/undPrice: -1.83921370199585E-04-4.5741258726789E-04-1.79769313486232E+308</t>
  </si>
  <si>
    <t>2014-12-2 17:42:47.156: RTWSControl  - tickOptionComputation - id:3000072 tickType:13 impliedVol:8.33383352497243E-02 delta:-0.142371270879512 optPrice:1.59965040331368E-03 pvDividend:0 gamma: 1.79769313486232E+308 theta/vega/undPrice: -2.42561715418043E-04-6.3269335849526E-04-1.79769313486232E+308</t>
  </si>
  <si>
    <t>2014-12-2 17:42:48.616: RTWSControl  - tickOptionComputation - id:3000006 tickType:10 impliedVol:1.79769313486232E+308 delta:1.79769313486232E+308 optPrice:1.79769313486232E+308 pvDividend:0 gamma: 1.79769313486232E+308 theta/vega/undPrice: 1.79769313486232E+308-1.79769313486232E+308-1.5639</t>
  </si>
  <si>
    <t>2014-12-2 17:42:48.830: RTWSControl  - tickOptionComputation - id:3000007 tickType:10 impliedVol:1.79769313486232E+308 delta:1.79769313486232E+308 optPrice:1.79769313486232E+308 pvDividend:0 gamma: 1.79769313486232E+308 theta/vega/undPrice: 1.79769313486232E+308-1.79769313486232E+308-1.5639</t>
  </si>
  <si>
    <t>2014-12-2 17:42:48.858: RTWSControl  - tickOptionComputation - id:3000009 tickType:10 impliedVol:1.79769313486232E+308 delta:1.79769313486232E+308 optPrice:1.79769313486232E+308 pvDividend:0 gamma: 1.79769313486232E+308 theta/vega/undPrice: 1.79769313486232E+308-1.79769313486232E+308-1.5639</t>
  </si>
  <si>
    <t>2014-12-2 17:42:48.915: RTWSControl  - tickOptionComputation - id:3000008 tickType:10 impliedVol:1.79769313486232E+308 delta:1.79769313486232E+308 optPrice:1.79769313486232E+308 pvDividend:0 gamma: 1.79769313486232E+308 theta/vega/undPrice: 1.79769313486232E+308-1.79769313486232E+308-1.5639</t>
  </si>
  <si>
    <t>2014-12-2 17:42:48.924: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</si>
  <si>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17:42:50.445: RTWSControl  - tickOptionComputation - id:3000012 tickType:13 impliedVol:0.111190148837942 delta:-6.49253613877497E-02 optPrice:4.60281128748925E-04 pvDividend:0 gamma: 1.79769313486232E+308 theta/vega/undPrice: -3.28790382257194E-04-1.94065560242677E-04-1.5639</t>
  </si>
  <si>
    <t>2014-12-2 17:42:50.481: RTWSControl  - tickOptionComputation - id:3000006 tickType:13 impliedVol:0.164612914361655 delta:-9.38592196872838E-03 optPrice:7.62619093795912E-05 pvDividend:0 gamma: 1.79769313486232E+308 theta/vega/undPrice: -9.66864064458277E-05-4.73864530347228E-05-1.5639</t>
  </si>
  <si>
    <t>2014-12-2 17:42:50.494: RTWSControl  - tickOptionComputation - id:3000006 tickType:10 impliedVol:1.79769313486232E+308 delta:1.79769313486232E+308 optPrice:1.79769313486232E+308 pvDividend:0 gamma: 1.79769313486232E+308 theta/vega/undPrice: 1.79769313486232E+308-1.79769313486232E+308-1.5639</t>
  </si>
  <si>
    <t>2014-12-2 17:42:50.543: RTWSControl  - tickOptionComputation - id:3000007 tickType:13 impliedVol:0.153113284040295 delta:-1.08455039272445E-02 optPrice:8.30109260466182E-05 pvDividend:0 gamma: 1.79769313486232E+308 theta/vega/undPrice: -1.02313535189507E-04-5.78562534644779E-05-1.5639</t>
  </si>
  <si>
    <t>2014-12-2 17:42:50.549: RTWSControl  - tickOptionComputation - id:3000009 tickType:13 impliedVol:0.133229026678443 delta:-1.89256198271947E-02 optPrice:1.34680008746722E-04 pvDividend:0 gamma: 1.79769313486232E+308 theta/vega/undPrice: -1.4339432845988E-04-8.09854079152101E-05-1.5639</t>
  </si>
  <si>
    <t>2014-12-2 17:42:50.555: RTWSControl  - tickOptionComputation - id:3000007 tickType:10 impliedVol:1.79769313486232E+308 delta:1.79769313486232E+308 optPrice:1.79769313486232E+308 pvDividend:0 gamma: 1.79769313486232E+308 theta/vega/undPrice: 1.79769313486232E+308-1.79769313486232E+308-1.5639</t>
  </si>
  <si>
    <t>2014-12-2 17:42:50.587: RTWSControl  - tickOptionComputation - id:3000010 tickType:13 impliedVol:0.124844399637979 delta:-2.71826852386784E-02 optPrice:1.90309759071852E-04 pvDividend:0 gamma: 1.79769313486232E+308 theta/vega/undPrice: -1.81975964080033E-04-1.03364404682304E-04-1.5639</t>
  </si>
  <si>
    <t>2014-12-2 17:42:50.593: RTWSControl  - tickOptionComputation - id:3000009 tickType:10 impliedVol:1.79769313486232E+308 delta:1.79769313486232E+308 optPrice:1.79769313486232E+308 pvDividend:0 gamma: 1.79769313486232E+308 theta/vega/undPrice: 1.79769313486232E+308-1.79769313486232E+308-1.5639</t>
  </si>
  <si>
    <t>2014-12-2 17:42:50.629: RTWSControl  - tickOptionComputation - id:3000011 tickType:13 impliedVol:0.117498107024467 delta:-4.03091422747488E-02 optPrice:2.78616168894564E-04 pvDividend:0 gamma: 1.79769313486232E+308 theta/vega/undPrice: -2.38768684084432E-04-1.56805903825745E-04-1.5639</t>
  </si>
  <si>
    <t>2014-12-2 17:42:50.635: RTWSControl  - tickOptionComputation - id:3000008 tickType:13 impliedVol:0.142651988145879 delta:-1.43006975913501E-02 optPrice:1.05931629186369E-04 pvDividend:0 gamma: 1.79769313486232E+308 theta/vega/undPrice: -1.20222043331511E-04-5.79518430172965E-05-1.5639</t>
  </si>
  <si>
    <t>2014-12-2 17:42:50.666: RTWSControl  - tickOptionComputation - id:3000008 tickType:10 impliedVol:1.79769313486232E+308 delta:1.79769313486232E+308 optPrice:1.79769313486232E+308 pvDividend:0 gamma: 1.79769313486232E+308 theta/vega/undPrice: 1.79769313486232E+308-1.79769313486232E+308-1.5639</t>
  </si>
  <si>
    <t>2014-12-2 17:42:50.676: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</si>
  <si>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17:42:52.396: RTWSControl  - tickOptionComputation - id:3000006 tickType:10 impliedVol:1.79769313486232E+308 delta:1.79769313486232E+308 optPrice:1.79769313486232E+308 pvDividend:0 gamma: 1.79769313486232E+308 theta/vega/undPrice: 1.79769313486232E+308-1.79769313486232E+308-1.5639</t>
  </si>
  <si>
    <t>2014-12-2 17:42:52.603: RTWSControl  - tickOptionComputation - id:3000007 tickType:10 impliedVol:1.79769313486232E+308 delta:1.79769313486232E+308 optPrice:1.79769313486232E+308 pvDividend:0 gamma: 1.79769313486232E+308 theta/vega/undPrice: 1.79769313486232E+308-1.79769313486232E+308-1.5639</t>
  </si>
  <si>
    <t>2014-12-2 17:42:52.654: RTWSControl  - tickOptionComputation - id:3000009 tickType:10 impliedVol:1.79769313486232E+308 delta:1.79769313486232E+308 optPrice:1.79769313486232E+308 pvDividend:0 gamma: 1.79769313486232E+308 theta/vega/undPrice: 1.79769313486232E+308-1.79769313486232E+308-1.5639</t>
  </si>
  <si>
    <t>2014-12-2 17:42:52.664: RTWSControl  - tickOptionComputation - id:3000008 tickType:10 impliedVol:1.79769313486232E+308 delta:1.79769313486232E+308 optPrice:1.79769313486232E+308 pvDividend:0 gamma: 1.79769313486232E+308 theta/vega/undPrice: 1.79769313486232E+308-1.79769313486232E+308-1.5639</t>
  </si>
  <si>
    <t>2014-12-2 17:42:52.716: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</si>
  <si>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17:42:54.413: RTWSControl  - tickOptionComputation - id:3000012 tickType:13 impliedVol:0.111464811229169 delta:-6.53593159779724E-02 optPrice:4.64928368834193E-04 pvDividend:0 gamma: 1.79769313486232E+308 theta/vega/undPrice: -3.31394722736293E-04-1.96389164937991E-04-1.5639</t>
  </si>
  <si>
    <t>2014-12-2 17:42:54.422: RTWSControl  - tickOptionComputation - id:3000006 tickType:13 impliedVol:0.165611905757828 delta:-9.67334503435053E-03 optPrice:7.92344524232307E-05 pvDividend:0 gamma: 1.79769313486232E+308 theta/vega/undPrice: -9.99984868319566E-05-5.01841189079293E-05-1.5639</t>
  </si>
  <si>
    <t>2014-12-2 17:42:54.435: RTWSControl  - tickOptionComputation - id:3000006 tickType:10 impliedVol:1.79769313486232E+308 delta:1.79769313486232E+308 optPrice:1.79769313486232E+308 pvDividend:0 gamma: 1.79769313486232E+308 theta/vega/undPrice: 1.79769313486232E+308-1.79769313486232E+308-1.5639</t>
  </si>
  <si>
    <t>2014-12-2 17:42:54.458: RTWSControl  - tickOptionComputation - id:3000007 tickType:13 impliedVol:0.153964389540334 delta:-1.13442982816621E-02 optPrice:8.79351124995541E-05 pvDividend:0 gamma: 1.79769313486232E+308 theta/vega/undPrice: -1.06761283415488E-04-5.78562346668702E-05-1.5639</t>
  </si>
  <si>
    <t>2014-12-2 17:42:54.464: RTWSControl  - tickOptionComputation - id:3000009 tickType:13 impliedVol:0.133816957660599 delta:-1.92881139830165E-02 optPrice:1.38092791278084E-04 pvDividend:0 gamma: 1.79769313486232E+308 theta/vega/undPrice: -1.46476914175758E-04-8.36397768699936E-05-1.5639</t>
  </si>
  <si>
    <t>2014-12-2 17:42:54.502: RTWSControl  - tickOptionComputation - id:3000010 tickType:13 impliedVol:0.125317041998372 delta:-2.76971531159625E-02 optPrice:1.95195205335843E-04 pvDividend:0 gamma: 1.79769313486232E+308 theta/vega/undPrice: -1.85486841095261E-04-1.03364391164165E-04-1.5639</t>
  </si>
  <si>
    <t>2014-12-2 17:42:54.508: RTWSControl  - tickOptionComputation - id:3000011 tickType:13 impliedVol:0.117866326521224 delta:-4.06950998908592E-02 optPrice:2.82428474929592E-04 pvDividend:0 gamma: 1.79769313486232E+308 theta/vega/undPrice: -2.41508361824716E-04-1.5921365927103E-04-1.5639</t>
  </si>
  <si>
    <t>2014-12-2 17:42:54.515: RTWSControl  - tickOptionComputation - id:3000007 tickType:10 impliedVol:1.79769313486232E+308 delta:1.79769313486232E+308 optPrice:1.79769313486232E+308 pvDividend:0 gamma: 1.79769313486232E+308 theta/vega/undPrice: 1.79769313486232E+308-1.79769313486232E+308-1.5639</t>
  </si>
  <si>
    <t>2014-12-2 17:42:54.549: RTWSControl  - tickOptionComputation - id:3000008 tickType:13 impliedVol:0.14336607350792 delta:-1.47338110660497E-02 optPrice:1.10069891455224E-04 pvDividend:0 gamma: 1.79769313486232E+308 theta/vega/undPrice: -1.23959913169609E-04-5.79518306651511E-05-1.5639</t>
  </si>
  <si>
    <t>2014-12-2 17:42:54.555: RTWSControl  - tickOptionComputation - id:3000009 tickType:10 impliedVol:1.79769313486232E+308 delta:1.79769313486232E+308 optPrice:1.79769313486232E+308 pvDividend:0 gamma: 1.79769313486232E+308 theta/vega/undPrice: 1.79769313486232E+308-1.79769313486232E+308-1.5639</t>
  </si>
  <si>
    <t>2014-12-2 17:42:54.586: RTWSControl  - tickOptionComputation - id:3000008 tickType:10 impliedVol:1.79769313486232E+308 delta:1.79769313486232E+308 optPrice:1.79769313486232E+308 pvDividend:0 gamma: 1.79769313486232E+308 theta/vega/undPrice: 1.79769313486232E+308-1.79769313486232E+308-1.5639</t>
  </si>
  <si>
    <t>2014-12-2 17:42:54.622: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</si>
  <si>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17:42:56.589: RTWSControl  - tickOptionComputation - id:3000006 tickType:10 impliedVol:1.79769313486232E+308 delta:1.79769313486232E+308 optPrice:1.79769313486232E+308 pvDividend:0 gamma: 1.79769313486232E+308 theta/vega/undPrice: 1.79769313486232E+308-1.79769313486232E+308-1.5639</t>
  </si>
  <si>
    <t>2014-12-2 17:42:56.811: RTWSControl  - tickOptionComputation - id:3000007 tickType:10 impliedVol:1.79769313486232E+308 delta:1.79769313486232E+308 optPrice:1.79769313486232E+308 pvDividend:0 gamma: 1.79769313486232E+308 theta/vega/undPrice: 1.79769313486232E+308-1.79769313486232E+308-1.5639</t>
  </si>
  <si>
    <t>2014-12-2 17:42:56.822: RTWSControl  - tickOptionComputation - id:3000009 tickType:10 impliedVol:1.79769313486232E+308 delta:1.79769313486232E+308 optPrice:1.79769313486232E+308 pvDividend:0 gamma: 1.79769313486232E+308 theta/vega/undPrice: 1.79769313486232E+308-1.79769313486232E+308-1.5639</t>
  </si>
  <si>
    <t>2014-12-2 17:42:56.876: RTWSControl  - tickOptionComputation - id:3000008 tickType:10 impliedVol:1.79769313486232E+308 delta:1.79769313486232E+308 optPrice:1.79769313486232E+308 pvDividend:0 gamma: 1.79769313486232E+308 theta/vega/undPrice: 1.79769313486232E+308-1.79769313486232E+308-1.5639</t>
  </si>
  <si>
    <t>2014-12-2 17:42:58.539: RTWSControl  - tickOptionComputation - id:3000012 tickType:13 impliedVol:0.111344645734953 delta:-6.51697240832085E-02 optPrice:4.62895189520635E-04 pvDividend:0 gamma: 1.79769313486232E+308 theta/vega/undPrice: -3.30255317188396E-04-1.95372582013586E-04-1.5639</t>
  </si>
  <si>
    <t>2014-12-2 17:42:58.752: RTWSControl  - tickOptionComputation - id:3000006 tickType:13 impliedVol:0.16494627717401 delta:-9.48222320631844E-03 optPrice:7.72538452496577E-05 pvDividend:0 gamma: 1.79769313486232E+308 theta/vega/undPrice: -9.77916457600979E-05-4.8320032588963E-05-1.5639</t>
  </si>
  <si>
    <t>2014-12-2 17:42:58.765: RTWSControl  - tickOptionComputation - id:3000007 tickType:13 impliedVol:0.153412133297799 delta:-1.10212784206895E-02 optPrice:8.47399592104588E-05 pvDividend:0 gamma: 1.79769313486232E+308 theta/vega/undPrice: -1.03875276297442E-04-5.78562468287901E-05-1.5639</t>
  </si>
  <si>
    <t>2014-12-2 17:42:58.781: RTWSControl  - tickOptionComputation - id:3000009 tickType:13 impliedVol:0.133464491909002 delta:-1.90711826020518E-02 optPrice:1.36046821663056E-04 pvDividend:0 gamma: 1.79769313486232E+308 theta/vega/undPrice: -1.44628898198854E-04-8.20484776799135E-05-1.5639</t>
  </si>
  <si>
    <t>2014-12-2 17:42:58.789: RTWSControl  - tickOptionComputation - id:3000010 tickType:13 impliedVol:0.125050994396446 delta:-2.74080420670199E-02 optPrice:1.92445216483333E-04 pvDividend:0 gamma: 1.79769313486232E+308 theta/vega/undPrice: -1.83510589177968E-04-1.03364398759148E-04-1.5639</t>
  </si>
  <si>
    <t>2014-12-2 17:42:58.795: RTWSControl  - tickOptionComputation - id:3000011 tickType:13 impliedVol:0.11767771233842 delta:-4.04977023517521E-02 optPrice:2.80475685946182E-04 pvDividend:0 gamma: 1.79769313486232E+308 theta/vega/undPrice: -2.40105008449913E-04-1.57980327495185E-04-1.5639</t>
  </si>
  <si>
    <t>2014-12-2 17:42:58.838: RTWSControl  - tickOptionComputation - id:3000008 tickType:13 impliedVol:0.142918204876125 delta:-1.44626733136392E-02 optPrice:1.07474406550911E-04 pvDividend:0 gamma: 1.79769313486232E+308 theta/vega/undPrice: -1.21615551216588E-04-5.79518383868584E-05-1.5639</t>
  </si>
  <si>
    <t>2014-12-2 17:43:4.729: RTWSControl  - tickOptionComputation - id:3000006 tickType:10 impliedVol:1.79769313486232E+308 delta:1.79769313486232E+308 optPrice:1.79769313486232E+308 pvDividend:0 gamma: 1.79769313486232E+308 theta/vega/undPrice: 1.79769313486232E+308-1.79769313486232E+308-1.5639</t>
  </si>
  <si>
    <t>2014-12-2 17:43:4.779: RTWSControl  - tickOptionComputation - id:3000007 tickType:10 impliedVol:1.79769313486232E+308 delta:1.79769313486232E+308 optPrice:1.79769313486232E+308 pvDividend:0 gamma: 1.79769313486232E+308 theta/vega/undPrice: 1.79769313486232E+308-1.79769313486232E+308-1.5639</t>
  </si>
  <si>
    <t>2014-12-2 17:43:4.789: RTWSControl  - tickOptionComputation - id:3000009 tickType:10 impliedVol:1.79769313486232E+308 delta:1.79769313486232E+308 optPrice:1.79769313486232E+308 pvDividend:0 gamma: 1.79769313486232E+308 theta/vega/undPrice: 1.79769313486232E+308-1.79769313486232E+308-1.5639</t>
  </si>
  <si>
    <t>2014-12-2 17:43:4.838: RTWSControl  - tickOptionComputation - id:3000008 tickType:10 impliedVol:1.79769313486232E+308 delta:1.79769313486232E+308 optPrice:1.79769313486232E+308 pvDividend:0 gamma: 1.79769313486232E+308 theta/vega/undPrice: 1.79769313486232E+308-1.79769313486232E+308-1.5639</t>
  </si>
  <si>
    <t>2014-12-2 17:43:4.874: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</si>
  <si>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17:43:6.305: TransitionLogger - flushFile - flushing file</t>
  </si>
  <si>
    <t>2014-12-2 17:43:6.305: TransitionLogger - openTransitionFile - opening file C:\temp\transitionlog_2014-12-02_170304</t>
  </si>
  <si>
    <t>2014-12-2 17:43:6.408: RTWSControl  - tickOptionComputation - id:3000012 tickType:13 impliedVol:0.111370132106671 delta:-6.52099696754002E-02 optPrice:4.63326414512632E-04 pvDividend:0 gamma: 1.79769313486232E+308 theta/vega/undPrice: -3.3049697819089E-04-1.95588193084175E-04-1.5639</t>
  </si>
  <si>
    <t>2014-12-2 17:43:6.623: RTWSControl  - tickOptionComputation - id:3000006 tickType:13 impliedVol:0.165353408690123 delta:-9.59930617174298E-03 optPrice:7.84652830537093E-05 pvDividend:0 gamma: 1.79769313486232E+308 theta/vega/undPrice: -9.91414594777954E-05-4.94602004904479E-05-1.5639</t>
  </si>
  <si>
    <t>2014-12-2 17:43:6.637: RTWSControl  - tickOptionComputation - id:3000007 tickType:13 impliedVol:0.153738587313093 delta:-1.12125057852167E-02 optPrice:8.66287032201253E-05 pvDividend:0 gamma: 1.79769313486232E+308 theta/vega/undPrice: -1.05581275423807E-04-5.78562396238647E-05-1.5639</t>
  </si>
  <si>
    <t>2014-12-2 17:43:6.643: RTWSControl  - tickOptionComputation - id:3000009 tickType:13 impliedVol:0.133650074894767 delta:-1.91855460399149E-02 optPrice:1.37124081385246E-04 pvDividend:0 gamma: 1.79769313486232E+308 theta/vega/undPrice: -1.45601929850058E-04-8.28863408352417E-05-1.5639</t>
  </si>
  <si>
    <t>2014-12-2 17:43:6.665: RTWSControl  - tickOptionComputation - id:3000010 tickType:13 impliedVol:0.125176383853493 delta:-2.75444550129947E-02 optPrice:1.9374129889084E-04 pvDividend:0 gamma: 1.79769313486232E+308 theta/vega/undPrice: -1.84442005812643E-04-1.03364395174979E-04-1.5639</t>
  </si>
  <si>
    <t>2014-12-2 17:43:6.671: RTWSControl  - tickOptionComputation - id:3000011 tickType:13 impliedVol:0.117749736257451 delta:-0.040573155142199 optPrice:2.81221374924481E-04 pvDividend:0 gamma: 1.79769313486232E+308 theta/vega/undPrice: -2.4064089080042E-04-1.58451285664051E-04-1.5639</t>
  </si>
  <si>
    <t>2014-12-2 17:43:6.677: RTWSControl  - tickOptionComputation - id:3000008 tickType:13 impliedVol:0.143170809381303 delta:-1.46158082113863E-02 optPrice:1.08938298314735E-04 pvDividend:0 gamma: 1.79769313486232E+308 theta/vega/undPrice: -1.22937805944803E-04-5.79518340211696E-05-1.5639</t>
  </si>
  <si>
    <t>2014-12-2 17:43:26.402: RTWSControl  - tickOptionComputation - id:3000012 tickType:13 impliedVol:0.111470277836325 delta:-6.53679311989614E-02 optPrice:4.65020862877236E-04 pvDividend:0 gamma: 1.79769313486232E+308 theta/vega/undPrice: -3.31446556937183E-04-1.96435411653329E-04-1.5639</t>
  </si>
  <si>
    <t>2014-12-2 17:43:26.441: RTWSControl  - tickOptionComputation - id:3000006 tickType:13 impliedVol:0.164908360370191 delta:-9.47128955841682E-03 optPrice:7.71410221186932E-05 pvDividend:0 gamma: 1.79769313486232E+308 theta/vega/undPrice: -9.76659354575931E-05-4.82138469303869E-05-1.5639</t>
  </si>
  <si>
    <t>2014-12-2 17:43:26.454: RTWSControl  - tickOptionComputation - id:3000007 tickType:13 impliedVol:0.153411957658726 delta:-0.011021175316617 optPrice:8.47389430266036E-05 pvDividend:0 gamma: 1.79769313486232E+308 theta/vega/undPrice: -1.0387435843414E-04-5.78562468327851E-05-1.5639</t>
  </si>
  <si>
    <t>2014-12-2 17:43:26.461: RTWSControl  - tickOptionComputation - id:3000009 tickType:13 impliedVol:0.133527218982771 delta:-0.019109873132502 optPrice:1.36410935597297E-04 pvDividend:0 gamma: 1.79769313486232E+308 theta/vega/undPrice: -1.44957783032585E-04-8.23316755456734E-05-1.5639</t>
  </si>
  <si>
    <t>2014-12-2 17:43:26.504: RTWSControl  - tickOptionComputation - id:3000010 tickType:13 impliedVol:0.125138883018295 delta:-2.75036860702622E-02 optPrice:1.93353673222149E-04 pvDividend:0 gamma: 1.79769313486232E+308 theta/vega/undPrice: -1.84163442511376E-04-1.03364396246117E-04-1.5639</t>
  </si>
  <si>
    <t>2014-12-2 17:43:26.510: RTWSControl  - tickOptionComputation - id:3000011 tickType:13 impliedVol:0.117786569302808 delta:-4.06117059386511E-02 optPrice:2.81602720399941E-04 pvDividend:0 gamma: 1.79769313486232E+308 theta/vega/undPrice: -2.40914941127764E-04-1.58692133752518E-04-1.5639</t>
  </si>
  <si>
    <t>2014-12-2 17:43:26.517: RTWSControl  - tickOptionComputation - id:3000008 tickType:13 impliedVol:0.14295157719625 delta:-1.44829355351674E-02 optPrice:1.07667805581264E-04 pvDividend:0 gamma: 1.79769313486232E+308 theta/vega/undPrice: -1.21790238164998E-04-5.79518378084777E-05-1.5639</t>
  </si>
  <si>
    <t>2014-12-2 17:43:26.544: RTWSControl  - tickOptionComputation - id:3000006 tickType:10 impliedVol:1.79769313486232E+308 delta:1.79769313486232E+308 optPrice:1.79769313486232E+308 pvDividend:0 gamma: 1.79769313486232E+308 theta/vega/undPrice: 1.79769313486232E+308-1.79769313486232E+308-1.5639</t>
  </si>
  <si>
    <t>2014-12-2 17:43:26.557: RTWSControl  - tickOptionComputation - id:3000007 tickType:10 impliedVol:1.79769313486232E+308 delta:1.79769313486232E+308 optPrice:1.79769313486232E+308 pvDividend:0 gamma: 1.79769313486232E+308 theta/vega/undPrice: 1.79769313486232E+308-1.79769313486232E+308-1.5639</t>
  </si>
  <si>
    <t>2014-12-2 17:43:26.587: RTWSControl  - tickOptionComputation - id:3000009 tickType:10 impliedVol:1.79769313486232E+308 delta:1.79769313486232E+308 optPrice:1.79769313486232E+308 pvDividend:0 gamma: 1.79769313486232E+308 theta/vega/undPrice: 1.79769313486232E+308-1.79769313486232E+308-1.5639</t>
  </si>
  <si>
    <t>2014-12-2 17:43:26.624: RTWSControl  - tickOptionComputation - id:3000008 tickType:10 impliedVol:1.79769313486232E+308 delta:1.79769313486232E+308 optPrice:1.79769313486232E+308 pvDividend:0 gamma: 1.79769313486232E+308 theta/vega/undPrice: 1.79769313486232E+308-1.79769313486232E+308-1.5639</t>
  </si>
  <si>
    <t>2014-12-2 17:43:26.634: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</si>
  <si>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17:43:34.396: RTWSControl  - tickOptionComputation - id:3000012 tickType:13 impliedVol:0.111135729782667 delta:-6.55734424348976E-02 optPrice:4.6524593067118E-04 pvDividend:0 gamma: 1.79769313486232E+308 theta/vega/undPrice: -3.31276279421994E-04-1.97752658489107E-04-1.5638</t>
  </si>
  <si>
    <t>2014-12-2 17:43:34.405: RTWSControl  - tickOptionComputation - id:3000012 tickType:10 impliedVol:0.107273872301034 delta:-5.92506705860091E-02 optPrice:3.9999998989515E-04 pvDividend:0 gamma: 1.79769313486232E+308 theta/vega/undPrice: -2.94659407135093E-04-1.69192828464801E-04-1.5638</t>
  </si>
  <si>
    <t>2014-12-2 17:43:34.412: RTWSControl  - tickOptionComputation - id:3000012 tickType:11 impliedVol:0.113177146470121 delta:-6.87323034186836E-02 optPrice:5.00000023748726E-04 pvDividend:0 gamma: 1.79769313486232E+308 theta/vega/undPrice: -3.5063230644081E-04-2.15022192948981E-04-1.5638</t>
  </si>
  <si>
    <t>2014-12-2 17:43:34.460: RTWSControl  - tickOptionComputation - id:3000006 tickType:13 impliedVol:0.163699364401317 delta:-9.20770084983496E-03 optPrice:7.42952129119971E-05 pvDividend:0 gamma: 1.79769313486232E+308 theta/vega/undPrice: -9.44733376046857E-05-4.56860061395383E-05-1.5638</t>
  </si>
  <si>
    <t>2014-12-2 17:43:34.473: RTWSControl  - tickOptionComputation - id:3000007 tickType:13 impliedVol:0.152376231424753 delta:-1.05919401265023E-02 optPrice:8.0360105681989E-05 pvDividend:0 gamma: 1.79769313486232E+308 theta/vega/undPrice: -9.98633040309953E-05-5.78544193030452E-05-1.5638</t>
  </si>
  <si>
    <t>2014-12-2 17:43:34.501: RTWSControl  - tickOptionComputation - id:3000009 tickType:13 impliedVol:0.132804998119781 delta:-1.88730263154931E-02 optPrice:1.33835762103277E-04 pvDividend:0 gamma: 1.79769313486232E+308 theta/vega/undPrice: -1.42575872424278E-04-8.06518353501056E-05-1.5638</t>
  </si>
  <si>
    <t>2014-12-2 17:43:34.507: RTWSControl  - tickOptionComputation - id:3000010 tickType:13 impliedVol:0.124556897791365 delta:-2.72678186105425E-02 optPrice:1.90541979874386E-04 pvDividend:0 gamma: 1.79769313486232E+308 theta/vega/undPrice: -1.82009491390903E-04-1.03361108294557E-04-1.5638</t>
  </si>
  <si>
    <t>2014-12-2 17:43:34.514: RTWSControl  - tickOptionComputation - id:3000011 tickType:13 impliedVol:0.117333808345663 delta:-4.05618892480147E-02 optPrice:2.80121486421713E-04 pvDividend:0 gamma: 1.79769313486232E+308 theta/vega/undPrice: -2.39717108731464E-04-1.58402017163835E-04-1.5638</t>
  </si>
  <si>
    <t>2014-12-2 17:43:34.545: RTWSControl  - tickOptionComputation - id:3000008 tickType:13 impliedVol:0.14207810933091 delta:-0.014146071711002 optPrice:1.04221296974159E-04 pvDividend:0 gamma: 1.79769313486232E+308 theta/vega/undPrice: -1.18621300639864E-04-5.79500005440253E-05-1.5638</t>
  </si>
  <si>
    <t>2014-12-2 17:43:34.551: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</si>
  <si>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17:43:34.583: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</si>
  <si>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17:43:34.588: RTWSControl  - tickOptionComputation - id:3000007 tickType:11 impliedVol:0.155719764629867 delta:-1.25337227947434E-02 optPrice:9.99999974737875E-05 pvDividend:0 gamma: 1.79769313486232E+308 theta/vega/undPrice: -1.17335537654956E-04-5.78543467904437E-05-1.5638</t>
  </si>
  <si>
    <t>2014-12-2 17:43:34.625: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</si>
  <si>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17:43:34.631: RTWSControl  - tickOptionComputation - id:3000009 tickType:11 impliedVol:0.126956418608639 delta:-1.50676913944163E-02 optPrice:9.99999974737875E-05 pvDividend:0 gamma: 1.79769313486232E+308 theta/vega/undPrice: -1.11912078852775E-04-5.80455019692431E-05-1.5638</t>
  </si>
  <si>
    <t>2014-12-2 17:43:34.668: RTWSControl  - tickOptionComputation - id:3000010 tickType:10 impliedVol:0.112659452871531 delta:-1.68202014501433E-02 optPrice:9.99999974737875E-05 pvDividend:0 gamma: 1.79769313486232E+308 theta/vega/undPrice: -1.09273604837458E-04-7.08694015727394E-05-1.5638</t>
  </si>
  <si>
    <t>2014-12-2 17:43:34.674: RTWSControl  - tickOptionComputation - id:3000010 tickType:11 impliedVol:0.125436628379521 delta:-2.82214824457123E-02 optPrice:1.99999994947575E-04 pvDividend:0 gamma: 1.79769313486232E+308 theta/vega/undPrice: -1.88544088122888E-04-1.03361083341528E-04-1.5638</t>
  </si>
  <si>
    <t>2014-12-2 17:43:34.710: RTWSControl  - tickOptionComputation - id:3000011 tickType:10 impliedVol:0.109588449163403 delta:-3.18430071404515E-02 optPrice:1.99999994947575E-04 pvDividend:0 gamma: 1.79769313486232E+308 theta/vega/undPrice: -1.82090780745953E-04-1.0775731334974E-04-1.5638</t>
  </si>
  <si>
    <t>2014-12-2 17:43:34.716: RTWSControl  - tickOptionComputation - id:3000011 tickType:11 impliedVol:0.119080727057572 delta:-4.24564204592952E-02 optPrice:3.00000014249235E-04 pvDividend:0 gamma: 1.79769313486232E+308 theta/vega/undPrice: -2.52995564915941E-04-1.68917432540292E-04-1.5638</t>
  </si>
  <si>
    <t>2014-12-2 17:43:34.749: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</si>
  <si>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17:43:34.754: RTWSControl  - tickOptionComputation - id:3000008 tickType:11 impliedVol:0.14131090237499 delta:-1.36719077822003E-02 optPrice:9.99999974737875E-05 pvDividend:0 gamma: 1.79769313486232E+308 theta/vega/undPrice: -1.14605492705158E-04-5.795001410768E-05-1.5638</t>
  </si>
  <si>
    <t>2014-12-2 17:43:34.791: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</si>
  <si>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17:43:43.391: RTWSControl  - tickOptionComputation - id:3000012 tickType:13 impliedVol:0.1111764360843 delta:-6.56180096486034E-02 optPrice:4.65723638909347E-04 pvDividend:0 gamma: 1.79769313486232E+308 theta/vega/undPrice: -3.3161838916959E-04-1.97963040538765E-04-1.5638</t>
  </si>
  <si>
    <t>2014-12-2 17:43:43.598: RTWSControl  - tickOptionComputation - id:3000006 tickType:13 impliedVol:0.164495413677379 delta:-9.43382864403911E-03 optPrice:7.66089113007112E-05 pvDividend:0 gamma: 1.79769313486232E+308 theta/vega/undPrice: -9.70730957702206E-05-4.78571087120842E-05-1.5638</t>
  </si>
  <si>
    <t>2014-12-2 17:43:43.614: RTWSControl  - tickOptionComputation - id:3000007 tickType:13 impliedVol:0.153012472823569 delta:-1.09581006558711E-02 optPrice:8.39417427685063E-05 pvDividend:0 gamma: 1.79769313486232E+308 theta/vega/undPrice: -1.03121536613528E-04-5.78479156202497E-05-1.5638</t>
  </si>
  <si>
    <t>2014-12-2 17:43:43.630: RTWSControl  - tickOptionComputation - id:3000009 tickType:13 impliedVol:0.133162324621921 delta:-0.01908533795556 optPrice:1.35823171749314E-04 pvDividend:0 gamma: 1.79769313486232E+308 theta/vega/undPrice: -1.44403391455886E-04-8.21860120779462E-05-1.5638</t>
  </si>
  <si>
    <t>2014-12-2 17:43:43.661: RTWSControl  - tickOptionComputation - id:3000010 tickType:13 impliedVol:0.124795117274068 delta:-2.75127880415073E-02 optPrice:1.92859545084214E-04 pvDividend:0 gamma: 1.79769313486232E+308 theta/vega/undPrice: -1.83716203524151E-04-1.03349507215938E-04-1.5638</t>
  </si>
  <si>
    <t>2014-12-2 17:43:43.661: RTWSControl  - tickOptionComputation - id:3000011 tickType:13 impliedVol:0.117466487761533 delta:-4.06873374200561E-02 optPrice:2.81358693514475E-04 pvDividend:0 gamma: 1.79769313486232E+308 theta/vega/undPrice: -2.40660208443751E-04-1.59164456244864E-04-1.5638</t>
  </si>
  <si>
    <t>2014-12-2 17:43:43.676: RTWSControl  - tickOptionComputation - id:3000008 tickType:13 impliedVol:0.142568109805083 delta:-1.44357441253385E-02 optPrice:1.06968172382982E-04 pvDividend:0 gamma: 1.79769313486232E+308 theta/vega/undPrice: -1.21129581268674E-04-5.79434916681962E-05-1.5638</t>
  </si>
  <si>
    <t>2014-12-2 17:43:47.536: RTWSControl  - tickOptionComputation - id:3000066 tickType:13 impliedVol:9.49086647819151E-02 delta:-1.38532803552206E-02 optPrice:1.22760524974841E-04 pvDividend:0 gamma: 1.79769313486232E+308 theta/vega/undPrice: -4.3049582444327E-05-1.08530725872538E-04-1.79769313486232E+308</t>
  </si>
  <si>
    <t>2014-12-2 17:43:47.752: RTWSControl  - tickOptionComputation - id:3000068 tickType:13 impliedVol:8.95449436116813E-02 delta:-0.030058423727062 optPrice:2.76464802264772E-04 pvDividend:0 gamma: 1.79769313486232E+308 theta/vega/undPrice: -7.84224468184691E-05-1.99518852703289E-04-1.79769313486232E+308</t>
  </si>
  <si>
    <t>2014-12-2 17:43:47.758: RTWSControl  - tickOptionComputation - id:3000067 tickType:13 impliedVol:9.20384361143576E-02 delta:-1.98134766686989E-02 optPrice:1.7650050251617E-04 pvDividend:0 gamma: 1.79769313486232E+308 theta/vega/undPrice: -5.70766715189945E-05-1.66950832464068E-04-1.79769313486232E+308</t>
  </si>
  <si>
    <t>2014-12-2 17:43:47.765: RTWSControl  - tickOptionComputation - id:3000069 tickType:13 impliedVol:8.74281872738791E-02 delta:-4.36193874576364E-02 optPrice:4.09926310615053E-04 pvDividend:0 gamma: 1.79769313486232E+308 theta/vega/undPrice: -1.04795377718685E-04-3.03935385470162E-04-1.79769313486232E+308</t>
  </si>
  <si>
    <t>2014-12-2 17:43:47.770: RTWSControl  - tickOptionComputation - id:3000070 tickType:13 impliedVol:8.56881671009511E-02 delta:-6.65288505374148E-02 optPrice:6.58563977431453E-04 pvDividend:0 gamma: 1.79769313486232E+308 theta/vega/undPrice: -1.42975972762969E-04-3.88141979833305E-04-1.79769313486232E+308</t>
  </si>
  <si>
    <t>2014-12-2 17:43:47.776: RTWSControl  - tickOptionComputation - id:3000071 tickType:13 impliedVol:8.43248830929006E-02 delta:-9.88914124565055E-02 optPrice:1.04061882686788E-03 pvDividend:0 gamma: 1.79769313486232E+308 theta/vega/undPrice: -1.89271337292757E-04-4.57396641196298E-04-1.79769313486232E+308</t>
  </si>
  <si>
    <t>2014-12-2 17:43:47.794: RTWSControl  - tickOptionComputation - id:3000072 tickType:13 impliedVol:8.33383352497243E-02 delta:-0.142362444014691 optPrice:1.59946905381734E-03 pvDividend:0 gamma: 1.79769313486232E+308 theta/vega/undPrice: -2.42560439584735E-04-6.32671601036218E-04-1.79769313486232E+308</t>
  </si>
  <si>
    <t>2014-12-2 17:43:48.397: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</si>
  <si>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17:43:48.610: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</si>
  <si>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17:43:48.620: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</si>
  <si>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17:43:48.665: RTWSControl  - tickOptionComputation - id:3000011 tickType:11 impliedVol:0.119162881392759 delta:-0.042570834214942 optPrice:3.00000014249235E-04 pvDividend:0 gamma: 1.79769313486232E+308 theta/vega/undPrice: -2.5370363409393E-04-1.68898480526153E-04-1.5638</t>
  </si>
  <si>
    <t>2014-12-2 17:43:48.671: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</si>
  <si>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17:43:48.711: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</si>
  <si>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17:43:50.593: RTWSControl  - tickOptionComputation - id:3000012 tickType:13 impliedVol:0.11110449063716 delta:-6.55044136867757E-02 optPrice:4.64506509809415E-04 pvDividend:0 gamma: 1.79769313486232E+308 theta/vega/undPrice: -3.30936149836453E-04-1.97354480030263E-04-1.5638</t>
  </si>
  <si>
    <t>2014-12-2 17:43:50.807: RTWSControl  - tickOptionComputation - id:3000006 tickType:13 impliedVol:0.164000747068677 delta:-9.29024293676197E-03 optPrice:7.51372207212835E-05 pvDividend:0 gamma: 1.79769313486232E+308 theta/vega/undPrice: -9.54329339237312E-05-4.64719986485393E-05-1.5638</t>
  </si>
  <si>
    <t>2014-12-2 17:43:50.821: RTWSControl  - tickOptionComputation - id:3000007 tickType:13 impliedVol:0.152606134544371 delta:-1.07181298528749E-02 optPrice:8.15911556777842E-05 pvDividend:0 gamma: 1.79769313486232E+308 theta/vega/undPrice: -1.00997903290268E-04-5.78479246487365E-05-1.5638</t>
  </si>
  <si>
    <t>2014-12-2 17:43:50.827: RTWSControl  - tickOptionComputation - id:3000009 tickType:13 impliedVol:0.132911193238606 delta:-1.89297385422044E-02 optPrice:1.34365630981765E-04 pvDividend:0 gamma: 1.79769313486232E+308 theta/vega/undPrice: -1.43086576585888E-04-8.10523766543989E-05-1.5638</t>
  </si>
  <si>
    <t>2014-12-2 17:43:50.873: RTWSControl  - tickOptionComputation - id:3000010 tickType:13 impliedVol:0.124610864457168 delta:-2.73115716048774E-02 optPrice:1.90955298546132E-04 pvDividend:0 gamma: 1.79769313486232E+308 theta/vega/undPrice: -1.82347428681962E-04-1.03349512470272E-04-1.5638</t>
  </si>
  <si>
    <t>2014-12-2 17:43:50.879: RTWSControl  - tickOptionComputation - id:3000011 tickType:13 impliedVol:0.117341963590015 delta:-0.040556626136557 optPrice:2.80069636675858E-04 pvDividend:0 gamma: 1.79769313486232E+308 theta/vega/undPrice: -2.39733631996748E-04-1.58350320766951E-04-1.5638</t>
  </si>
  <si>
    <t>2014-12-2 17:43:50.885: RTWSControl  - tickOptionComputation - id:3000008 tickType:13 impliedVol:0.142242949934342 delta:-1.42372652356804E-02 optPrice:1.05084079523814E-04 pvDividend:0 gamma: 1.79769313486232E+308 theta/vega/undPrice: -1.19427399489065E-04-5.79434973186536E-05-1.5638</t>
  </si>
  <si>
    <t>2014-12-2 17:43:51.502: RTWSControl  - tickOptionComputation - id:3000012 tickType:13 impliedVol:0.11110449063716 delta:-6.47698108565253E-02 optPrice:4.58620923203804E-04 pvDividend:0 gamma: 1.79769313486232E+308 theta/vega/undPrice: -3.27933565913656E-04-1.93206991518913E-04-1.5639</t>
  </si>
  <si>
    <t>2014-12-2 17:43:51.716: RTWSControl  - tickOptionComputation - id:3000006 tickType:13 impliedVol:0.164000747068677 delta:-9.20269117843005E-03 optPrice:7.43856350875667E-05 pvDividend:0 gamma: 1.79769313486232E+308 theta/vega/undPrice: -9.46170428611924E-05-4.56140813533052E-05-1.5639</t>
  </si>
  <si>
    <t>2014-12-2 17:43:51.730: RTWSControl  - tickOptionComputation - id:3000007 tickType:13 impliedVol:0.152606134544371 delta:-1.05354753678457E-02 optPrice:7.99776960054662E-05 pvDividend:0 gamma: 1.79769313486232E+308 theta/vega/undPrice: -9.95961287810854E-05-5.78497750926244E-05-1.5639</t>
  </si>
  <si>
    <t>2014-12-2 17:43:51.738: RTWSControl  - tickOptionComputation - id:3000009 tickType:13 impliedVol:0.132911193238606 delta:-1.87190382069692E-02 optPrice:1.32748521564557E-04 pvDividend:0 gamma: 1.79769313486232E+308 theta/vega/undPrice: -1.41681504718267E-04-7.94715731919903E-05-1.5639</t>
  </si>
  <si>
    <t>2014-12-2 17:43:51.749: RTWSControl  - tickOptionComputation - id:3000010 tickType:13 impliedVol:0.124610864457168 delta:-2.69117058593422E-02 optPrice:1.87751340845029E-04 pvDividend:0 gamma: 1.79769313486232E+308 theta/vega/undPrice: -1.80177805574636E-04-1.03352816755836E-04-1.5639</t>
  </si>
  <si>
    <t>2014-12-2 17:43:51.756: RTWSControl  - tickOptionComputation - id:3000011 tickType:13 impliedVol:0.117341963590015 delta:-4.01308637198707E-02 optPrice:2.76863275351284E-04 pvDividend:0 gamma: 1.79769313486232E+308 theta/vega/undPrice: -2.3756228112796E-04-1.55679870781241E-04-1.5639</t>
  </si>
  <si>
    <t>2014-12-2 17:43:51.763: RTWSControl  - tickOptionComputation - id:3000008 tickType:13 impliedVol:0.142242949934342 delta:-1.40408548735977E-02 optPrice:1.03468700288049E-04 pvDividend:0 gamma: 1.79769313486232E+308 theta/vega/undPrice: -1.18023890753075E-04-5.79453496421021E-05-1.5639</t>
  </si>
  <si>
    <t>2014-12-2 17:43:52.582: RTWSControl  - tickOptionComputation - id:3000012 tickType:10 impliedVol:0.107630899564861 delta:-5.90753777715696E-02 optPrice:3.9999998989515E-04 pvDividend:0 gamma: 1.79769313486232E+308 theta/vega/undPrice: -2.94993362389411E-04-1.69179243065247E-04-1.5639</t>
  </si>
  <si>
    <t>2014-12-2 17:43:52.591: RTWSControl  - tickOptionComputation - id:3000012 tickType:11 impliedVol:0.11352489203977 delta:-6.85217113284983E-02 optPrice:5.00000023748726E-04 pvDividend:0 gamma: 1.79769313486232E+308 theta/vega/undPrice: -3.50886306007951E-04-2.1368093660269E-04-1.5639</t>
  </si>
  <si>
    <t>2014-12-2 17:43:52.619: RTWSControl  - tickOptionComputation - id:3000006 tickType:10 impliedVol:1.79769313486232E+308 delta:1.79769313486232E+308 optPrice:1.79769313486232E+308 pvDividend:0 gamma: 1.79769313486232E+308 theta/vega/undPrice: 1.79769313486232E+308-1.79769313486232E+308-1.5639</t>
  </si>
  <si>
    <t>2014-12-2 17:43:52.668: RTWSControl  - tickOptionComputation - id:3000007 tickType:10 impliedVol:1.79769313486232E+308 delta:1.79769313486232E+308 optPrice:1.79769313486232E+308 pvDividend:0 gamma: 1.79769313486232E+308 theta/vega/undPrice: 1.79769313486232E+308-1.79769313486232E+308-1.5639</t>
  </si>
  <si>
    <t>2014-12-2 17:43:52.673: RTWSControl  - tickOptionComputation - id:3000007 tickType:11 impliedVol:0.15595267248747 delta:-1.24772410534129E-02 optPrice:9.99999974737875E-05 pvDividend:0 gamma: 1.79769313486232E+308 theta/vega/undPrice: -1.17086584060662E-04-5.78497022292114E-05-1.5639</t>
  </si>
  <si>
    <t>2014-12-2 17:43:52.707: RTWSControl  - tickOptionComputation - id:3000009 tickType:10 impliedVol:1.79769313486232E+308 delta:1.79769313486232E+308 optPrice:1.79769313486232E+308 pvDividend:0 gamma: 1.79769313486232E+308 theta/vega/undPrice: 1.79769313486232E+308-1.79769313486232E+308-1.5639</t>
  </si>
  <si>
    <t>2014-12-2 17:43:52.713: RTWSControl  - tickOptionComputation - id:3000009 tickType:11 impliedVol:0.127234451732954 delta:-0.015026822923268 optPrice:9.99999974737875E-05 pvDividend:0 gamma: 1.79769313486232E+308 theta/vega/undPrice: -1.11914359667309E-04-5.80408418153105E-05-1.5639</t>
  </si>
  <si>
    <t>2014-12-2 17:43:52.750: RTWSControl  - tickOptionComputation - id:3000010 tickType:10 impliedVol:0.112959228199482 delta:-1.67875905912722E-02 optPrice:9.99999974737875E-05 pvDividend:0 gamma: 1.79769313486232E+308 theta/vega/undPrice: -1.09397788696076E-04-7.05724114081252E-05-1.5639</t>
  </si>
  <si>
    <t>2014-12-2 17:43:52.756: RTWSControl  - tickOptionComputation - id:3000010 tickType:11 impliedVol:0.125726231144583 delta:-2.81217915594057E-02 optPrice:1.99999994947575E-04 pvDividend:0 gamma: 1.79769313486232E+308 theta/vega/undPrice: -1.88463890025349E-04-1.03352784904064E-04-1.5639</t>
  </si>
  <si>
    <t>2014-12-2 17:43:52.794: RTWSControl  - tickOptionComputation - id:3000011 tickType:10 impliedVol:0.109907496849112 delta:-3.17573309111259E-02 optPrice:1.99999994947575E-04 pvDividend:0 gamma: 1.79769313486232E+308 theta/vega/undPrice: -1.82241055669685E-04-1.07071903856311E-04-1.5639</t>
  </si>
  <si>
    <t>2014-12-2 17:43:52.800: RTWSControl  - tickOptionComputation - id:3000011 tickType:11 impliedVol:0.119459313050283 delta:-4.23809708459609E-02 optPrice:3.00000014249235E-04 pvDividend:0 gamma: 1.79769313486232E+308 theta/vega/undPrice: -2.53509988499636E-04-1.68903867979438E-04-1.5639</t>
  </si>
  <si>
    <t>2014-12-2 17:43:52.832: RTWSControl  - tickOptionComputation - id:3000008 tickType:10 impliedVol:1.79769313486232E+308 delta:1.79769313486232E+308 optPrice:1.79769313486232E+308 pvDividend:0 gamma: 1.79769313486232E+308 theta/vega/undPrice: 1.79769313486232E+308-1.79769313486232E+308-1.5639</t>
  </si>
  <si>
    <t>2014-12-2 17:43:52.837: RTWSControl  - tickOptionComputation - id:3000008 tickType:11 impliedVol:0.141566311356799 delta:-1.36227966768816E-02 optPrice:9.99999974737875E-05 pvDividend:0 gamma: 1.79769313486232E+308 theta/vega/undPrice: -1.14481636462568E-04-5.79453616690891E-05-1.5639</t>
  </si>
  <si>
    <t>2014-12-2 17:43:52.874: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</si>
  <si>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17:43:52.956: RTWSControl  - tickOptionComputation - id:3000071 tickType:10 impliedVol:0.085620177347096 delta:-0.102210854498139 optPrice:1.09999999403954E-03 pvDividend:0 gamma: 1.79769313486232E+308 theta/vega/undPrice: -1.97056368247829E-04-4.61312674726437E-04-1.79769313486232E+308</t>
  </si>
  <si>
    <t>2014-12-2 17:43:54.390: RTWSControl  - tickOptionComputation - id:3000012 tickType:13 impliedVol:0.110996155234467 delta:-6.45977680514716E-02 optPrice:4.56788112458978E-04 pvDividend:0 gamma: 1.79769313486232E+308 theta/vega/undPrice: -3.26906217545457E-04-1.92290592138041E-04-1.5639</t>
  </si>
  <si>
    <t>2014-12-2 17:43:54.440: RTWSControl  - tickOptionComputation - id:3000006 tickType:13 impliedVol:0.164050136880874 delta:-9.21709236525093E-03 optPrice:7.45325802161271E-05 pvDividend:0 gamma: 1.79769313486232E+308 theta/vega/undPrice: -9.47808094853809E-05-4.57523816238887E-05-1.5639</t>
  </si>
  <si>
    <t>2014-12-2 17:43:54.456: RTWSControl  - tickOptionComputation - id:3000007 tickType:13 impliedVol:0.152624523619821 delta:-1.05463847585301E-02 optPrice:8.0084076606152E-05 pvDividend:0 gamma: 1.79769313486232E+308 theta/vega/undPrice: -9.96922381292377E-05-5.78497746792873E-05-1.5639</t>
  </si>
  <si>
    <t>2014-12-2 17:43:54.456: RTWSControl  - tickOptionComputation - id:3000009 tickType:13 impliedVol:0.132873236681704 delta:-1.86954098346366E-02 optPrice:1.32528218556496E-04 pvDividend:0 gamma: 1.79769313486232E+308 theta/vega/undPrice: -1.41482472013913E-04-7.93002275088459E-05-1.5639</t>
  </si>
  <si>
    <t>2014-12-2 17:43:54.487: RTWSControl  - tickOptionComputation - id:3000010 tickType:13 impliedVol:0.124547563004626 delta:-2.68422375092001E-02 optPrice:1.87097101555963E-04 pvDividend:0 gamma: 1.79769313486232E+308 theta/vega/undPrice: -1.79707537532256E-04-1.0335281858288E-04-1.5639</t>
  </si>
  <si>
    <t>2014-12-2 17:43:54.487: RTWSControl  - tickOptionComputation - id:3000011 tickType:13 impliedVol:0.117255202522223 delta:-0.040039315300347 optPrice:2.75965108179353E-04 pvDividend:0 gamma: 1.79769313486232E+308 theta/vega/undPrice: -2.36916676912051E-04-1.55112611202114E-04-1.5639</t>
  </si>
  <si>
    <t>2014-12-2 17:43:54.503: RTWSControl  - tickOptionComputation - id:3000008 tickType:13 impliedVol:0.142232223553428 delta:-1.40342773313162E-02 optPrice:1.0340654580035E-04 pvDividend:0 gamma: 1.79769313486232E+308 theta/vega/undPrice: -1.17967737343396E-04-5.7945349831304E-05-1.5639</t>
  </si>
  <si>
    <t>2014-12-2 17:43:54.534: RTWSControl  - tickOptionComputation - id:3000066 tickType:13 impliedVol:9.36968190136191E-02 delta:-1.27266457545689E-02 optPrice:1.10124929269513E-04 pvDividend:0 gamma: 1.79769313486232E+308 theta/vega/undPrice: -3.95500111048227E-05-1.04267044243207E-04-1.79769313486232E+308</t>
  </si>
  <si>
    <t>2014-12-2 17:43:54.534: RTWSControl  - tickOptionComputation - id:3000068 tickType:13 impliedVol:8.97419870522773E-02 delta:-3.03504373142892E-02 optPrice:2.80129368443516E-04 pvDividend:0 gamma: 1.79769313486232E+308 theta/vega/undPrice: -7.9229950395683E-05-2.01833281335936E-04-1.79769313486232E+308</t>
  </si>
  <si>
    <t>2014-12-2 17:43:54.550: RTWSControl  - tickOptionComputation - id:3000067 tickType:13 impliedVol:9.16418033662625E-02 delta:-1.94615811982394E-02 optPrice:1.72358069291856E-04 pvDividend:0 gamma: 1.79769313486232E+308 theta/vega/undPrice: -5.59293771294792E-05-1.63728989030139E-04-1.79769313486232E+308</t>
  </si>
  <si>
    <t>2014-12-2 17:43:54.581: RTWSControl  - tickOptionComputation - id:3000069 tickType:13 impliedVol:0.087997370071669 delta:-4.48885546591586E-02 optPrice:4.27225847258079E-04 pvDividend:0 gamma: 1.79769313486232E+308 theta/vega/undPrice: -1.07768030131975E-04-3.03935266834823E-04-1.79769313486232E+308</t>
  </si>
  <si>
    <t>2014-12-2 17:43:54.581: RTWSControl  - tickOptionComputation - id:3000070 tickType:13 impliedVol:8.64079524244321E-02 delta:-6.79752608171429E-02 optPrice:6.80476724411064E-04 pvDividend:0 gamma: 1.79769313486232E+308 theta/vega/undPrice: -1.4674133506692E-04-3.99098159321834E-04-1.79769313486232E+308</t>
  </si>
  <si>
    <t>2014-12-2 17:43:54.596: RTWSControl  - tickOptionComputation - id:3000071 tickType:13 impliedVol:8.49737341105712E-02 delta:-0.10060312157904 optPrice:1.07029713324594E-03 pvDividend:0 gamma: 1.79769313486232E+308 theta/vega/undPrice: -1.93171089724561E-04-4.57396525474109E-04-1.79769313486232E+308</t>
  </si>
  <si>
    <t>2014-12-2 17:43:54.628: RTWSControl  - tickOptionComputation - id:3000072 tickType:13 impliedVol:8.36947151300835E-02 delta:-0.143455170976881 optPrice:1.62201626483947E-03 pvDividend:0 gamma: 1.79769313486232E+308 theta/vega/undPrice: -2.44793829724927E-04-6.32671459660083E-04-1.79769313486232E+308</t>
  </si>
  <si>
    <t>2014-12-2 17:43:56.515: RTWSControl  - tickOptionComputation - id:3000006 tickType:10 impliedVol:1.79769313486232E+308 delta:1.79769313486232E+308 optPrice:1.79769313486232E+308 pvDividend:0 gamma: 1.79769313486232E+308 theta/vega/undPrice: 1.79769313486232E+308-1.79769313486232E+308-1.5639</t>
  </si>
  <si>
    <t>2014-12-2 17:43:56.734: RTWSControl  - tickOptionComputation - id:3000007 tickType:10 impliedVol:1.79769313486232E+308 delta:1.79769313486232E+308 optPrice:1.79769313486232E+308 pvDividend:0 gamma: 1.79769313486232E+308 theta/vega/undPrice: 1.79769313486232E+308-1.79769313486232E+308-1.5639</t>
  </si>
  <si>
    <t>2014-12-2 17:43:56.780: RTWSControl  - tickOptionComputation - id:3000009 tickType:10 impliedVol:1.79769313486232E+308 delta:1.79769313486232E+308 optPrice:1.79769313486232E+308 pvDividend:0 gamma: 1.79769313486232E+308 theta/vega/undPrice: 1.79769313486232E+308-1.79769313486232E+308-1.5639</t>
  </si>
  <si>
    <t>2014-12-2 17:43:56.827: RTWSControl  - tickOptionComputation - id:3000008 tickType:10 impliedVol:1.79769313486232E+308 delta:1.79769313486232E+308 optPrice:1.79769313486232E+308 pvDividend:0 gamma: 1.79769313486232E+308 theta/vega/undPrice: 1.79769313486232E+308-1.79769313486232E+308-1.5639</t>
  </si>
  <si>
    <t>2014-12-2 17:43:56.827: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</si>
  <si>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17:43:58.663: RTWSControl  - tickOptionComputation - id:3000012 tickType:13 impliedVol:0.110490450791225 delta:-0.064528855119783 optPrice:4.54118558226236E-04 pvDividend:0 gamma: 1.79769313486232E+308 theta/vega/undPrice: -3.25113374365549E-04-1.92160538329359E-04-1.5638</t>
  </si>
  <si>
    <t>2014-12-2 17:43:58.691: RTWSControl  - tickOptionComputation - id:3000012 tickType:10 impliedVol:0.107273872301034 delta:-5.92302725472749E-02 optPrice:3.9999998989515E-04 pvDividend:0 gamma: 1.79769313486232E+308 theta/vega/undPrice: -2.94611401392605E-04-1.69173849418684E-04-1.5638</t>
  </si>
  <si>
    <t>2014-12-2 17:43:58.697: RTWSControl  - tickOptionComputation - id:3000012 tickType:11 impliedVol:0.113177146470121 delta:-6.87129763895053E-02 optPrice:5.00000023748726E-04 pvDividend:0 gamma: 1.79769313486232E+308 theta/vega/undPrice: -3.50590581110313E-04-2.14886317996373E-04-1.5638</t>
  </si>
  <si>
    <t>2014-12-2 17:43:58.749: RTWSControl  - tickOptionComputation - id:3000006 tickType:13 impliedVol:0.162306176163973 delta:-8.79170732455216E-03 optPrice:7.00956739990928E-05 pvDividend:0 gamma: 1.79769313486232E+308 theta/vega/undPrice: -8.98142573620828E-05-4.17270478822743E-05-1.5638</t>
  </si>
  <si>
    <t>2014-12-2 17:43:58.762: RTWSControl  - tickOptionComputation - id:3000007 tickType:13 impliedVol:0.151127327444797 delta:-1.01349456121658E-02 optPrice:7.59408113592872E-05 pvDividend:0 gamma: 1.79769313486232E+308 theta/vega/undPrice: -9.52418958133537E-05-5.49436905388249E-05-1.5638</t>
  </si>
  <si>
    <t>2014-12-2 17:43:58.768: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</si>
  <si>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17:43:58.798: RTWSControl  - tickOptionComputation - id:3000009 tickType:13 impliedVol:0.131821103394905 delta:-1.82474330629388E-02 optPrice:1.28038860383405E-04 pvDividend:0 gamma: 1.79769313486232E+308 theta/vega/undPrice: -1.37370656806879E-04-7.6131586416426E-05-1.5638</t>
  </si>
  <si>
    <t>2014-12-2 17:43:58.804: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</si>
  <si>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17:43:58.834: RTWSControl  - tickOptionComputation - id:3000007 tickType:11 impliedVol:0.155719764629867 delta:-1.25237904414767E-02 optPrice:9.99999974737875E-05 pvDividend:0 gamma: 1.79769313486232E+308 theta/vega/undPrice: -1.17270561598777E-04-5.78478572662259E-05-1.5638</t>
  </si>
  <si>
    <t>2014-12-2 17:43:58.843: RTWSControl  - tickOptionComputation - id:3000010 tickType:13 impliedVol:0.12369372806419 delta:-2.63010518003034E-02 optPrice:1.81476723826687E-04 pvDividend:0 gamma: 1.79769313486232E+308 theta/vega/undPrice: -1.75534216670044E-04-1.03349538885886E-04-1.5638</t>
  </si>
  <si>
    <t>2014-12-2 17:43:58.876: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</si>
  <si>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17:43:58.882: RTWSControl  - tickOptionComputation - id:3000009 tickType:11 impliedVol:0.126956418608639 delta:-1.50579998985555E-02 optPrice:9.99999974737875E-05 pvDividend:0 gamma: 1.79769313486232E+308 theta/vega/undPrice: -1.11862505103192E-04-5.80389908412112E-05-1.5638</t>
  </si>
  <si>
    <t>2014-12-2 17:43:58.916: RTWSControl  - tickOptionComputation - id:3000011 tickType:13 impliedVol:0.11658351052963 delta:-3.97544397175296E-02 optPrice:2.72218235837809E-04 pvDividend:0 gamma: 1.79769313486232E+308 theta/vega/undPrice: -2.34090030420148E-04-1.53391575328038E-04-1.5638</t>
  </si>
  <si>
    <t>2014-12-2 17:43:58.922: RTWSControl  - tickOptionComputation - id:3000008 tickType:13 impliedVol:0.14096563652177 delta:-1.34486976493592E-02 optPrice:9.76828656830432E-05 pvDividend:0 gamma: 1.79769313486232E+308 theta/vega/undPrice: -1.12740779851376E-04-5.79435199541142E-05-1.5638</t>
  </si>
  <si>
    <t>2014-12-2 17:43:58.928: RTWSControl  - tickOptionComputation - id:3000066 tickType:13 impliedVol:0.093750380161735 delta:-1.29417305559865E-02 optPrice:1.12293693249501E-04 pvDividend:0 gamma: 1.79769313486232E+308 theta/vega/undPrice: -4.01335386552895E-05-1.04263705769197E-04-1.79769313486232E+308</t>
  </si>
  <si>
    <t>2014-12-2 17:43:58.960: RTWSControl  - tickOptionComputation - id:3000068 tickType:13 impliedVol:0.089524591415314 delta:-3.03359108798466E-02 optPrice:2.79277875339827E-04 pvDividend:0 gamma: 1.79769313486232E+308 theta/vega/undPrice: -7.90014335292284E-05-2.01936521701037E-04-1.79769313486232E+308</t>
  </si>
  <si>
    <t>2014-12-2 17:43:58.964: RTWSControl  - tickOptionComputation - id:3000010 tickType:10 impliedVol:0.112659452871531 delta:-1.68106849162954E-02 optPrice:9.99999974737875E-05 pvDividend:0 gamma: 1.79769313486232E+308 theta/vega/undPrice: -1.0923174090704E-04-7.08006559774407E-05-1.5638</t>
  </si>
  <si>
    <t>2014-12-2 17:43:58.970: RTWSControl  - tickOptionComputation - id:3000010 tickType:11 impliedVol:0.125436628379521 delta:-2.82062965285061E-02 optPrice:1.99999994947575E-04 pvDividend:0 gamma: 1.79769313486232E+308 theta/vega/undPrice: -1.88481851772331E-04-1.03349489058712E-04-1.5638</t>
  </si>
  <si>
    <t>2014-12-2 17:43:59.6: RTWSControl  - tickOptionComputation - id:3000011 tickType:10 impliedVol:0.109588449163403 delta:-3.18281916308291E-02 optPrice:1.99999994947575E-04 pvDividend:0 gamma: 1.79769313486232E+308 theta/vega/undPrice: -1.82040155469059E-04-1.07657979031438E-04-1.5638</t>
  </si>
  <si>
    <t>2014-12-2 17:43:59.12: RTWSControl  - tickOptionComputation - id:3000011 tickType:11 impliedVol:0.119162881392759 delta:-0.042570834214942 optPrice:3.00000014249235E-04 pvDividend:0 gamma: 1.79769313486232E+308 theta/vega/undPrice: -2.5370363409393E-04-1.68898480526153E-04-1.5638</t>
  </si>
  <si>
    <t>2014-12-2 17:43:59.46: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</si>
  <si>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17:43:59.51: RTWSControl  - tickOptionComputation - id:3000008 tickType:11 impliedVol:0.14131090237499 delta:-1.36620813875976E-02 optPrice:9.99999974737875E-05 pvDividend:0 gamma: 1.79769313486232E+308 theta/vega/undPrice: -1.14548215586148E-04-5.79435137666792E-05-1.5638</t>
  </si>
  <si>
    <t>2014-12-2 17:43:59.87: RTWSControl  - tickOptionComputation - id:3000067 tickType:13 impliedVol:9.15265668354177E-02 delta:-0.019527934354178 optPrice:1.72765576833382E-04 pvDividend:0 gamma: 1.79769313486232E+308 theta/vega/undPrice: -5.60251045605469E-05-1.64366327607706E-04-1.79769313486232E+308</t>
  </si>
  <si>
    <t>2014-12-2 17:43:59.93: RTWSControl  - tickOptionComputation - id:3000066 tickType:10 impliedVol:1.79769313486232E+308 delta:1.79769313486232E+308 optPrice:1.79769313486232E+308 pvDividend:0 gamma: 1.79769313486232E+308 theta/vega/undPrice: 1.79769313486232E+308-1.79769313486232E+308-1.79769313486232E+308</t>
  </si>
  <si>
    <t>2014-12-2 17:43:59.123: RTWSControl  - tickOptionComputation - id:3000066 tickType:11 impliedVol:0.102204872823111 delta:-2.02068465462479E-02 optPrice:1.99999994947575E-04 pvDividend:0 gamma: 1.79769313486232E+308 theta/vega/undPrice: -6.45475816446738E-05-1.69270199177571E-04-1.79769313486232E+308</t>
  </si>
  <si>
    <t>2014-12-2 17:43:59.132: RTWSControl  - tickOptionComputation - id:3000069 tickType:13 impliedVol:8.77444539014238E-02 delta:-4.48393880766706E-02 optPrice:4.2539856161022E-04 pvDividend:0 gamma: 1.79769313486232E+308 theta/vega/undPrice: -1.07363162468306E-04-3.03925593009149E-04-1.79769313486232E+308</t>
  </si>
  <si>
    <t>2014-12-2 17:43:59.166: RTWSControl  - tickOptionComputation - id:3000068 tickType:10 impliedVol:0.085231324019984 delta:-2.36324953064783E-02 optPrice:1.99999994947575E-04 pvDividend:0 gamma: 1.79769313486232E+308 theta/vega/undPrice: -6.14077236116009E-05-1.85971568374986E-04-1.79769313486232E+308</t>
  </si>
  <si>
    <t>2014-12-2 17:43:59.171: RTWSControl  - tickOptionComputation - id:3000068 tickType:11 impliedVol:9.60160304490529E-02 delta:-3.92788914637753E-02 optPrice:3.9999998989515E-04 pvDividend:0 gamma: 1.79769313486232E+308 theta/vega/undPrice: -1.05603071076873E-04-2.78180819381873E-04-1.79769313486232E+308</t>
  </si>
  <si>
    <t>2014-12-2 17:43:59.209: RTWSControl  - tickOptionComputation - id:3000070 tickType:13 impliedVol:8.61861542937437E-02 delta:-6.80557678220255E-02 optPrice:6.79585698786051E-04 pvDividend:0 gamma: 1.79769313486232E+308 theta/vega/undPrice: -1.46497348339113E-04-3.99850784969962E-04-1.79769313486232E+308</t>
  </si>
  <si>
    <t>2014-12-2 17:43:59.214: RTWSControl  - tickOptionComputation - id:3000071 tickType:13 impliedVol:8.48496925922806E-02 delta:-0.101076608055412 optPrice:1.07463006958028E-03 pvDividend:0 gamma: 1.79769313486232E+308 theta/vega/undPrice: -1.93551493968465E-04-4.57382004608769E-04-1.79769313486232E+308</t>
  </si>
  <si>
    <t>2014-12-2 17:43:59.219: RTWSControl  - tickOptionComputation - id:3000072 tickType:13 impliedVol:8.37350687970275E-02 delta:-0.1446972380079 optPrice:1.64050997959861E-03 pvDividend:0 gamma: 1.79769313486232E+308 theta/vega/undPrice: -2.46256763362255E-04-6.32651201723116E-04-1.79769313486232E+308</t>
  </si>
  <si>
    <t>2014-12-2 17:43:59.248: RTWSControl  - tickOptionComputation - id:3000067 tickType:10 impliedVol:8.45591483551753E-02 delta:-1.27937930420961E-02 optPrice:9.99999974737875E-05 pvDividend:0 gamma: 1.79769313486232E+308 theta/vega/undPrice: -3.58718314270898E-05-1.07771670196381E-04-1.79769313486232E+308</t>
  </si>
  <si>
    <t>2014-12-2 17:43:59.253: RTWSControl  - tickOptionComputation - id:3000067 tickType:11 impliedVol:9.95623795654441E-02 delta:-2.94440607843806E-02 optPrice:3.00000014249235E-04 pvDividend:0 gamma: 1.79769313486232E+308 theta/vega/undPrice: -8.57582248519112E-05-1.85663645466398E-04-1.79769313486232E+308</t>
  </si>
  <si>
    <t>2014-12-2 17:43:59.290: RTWSControl  - tickOptionComputation - id:3000069 tickType:10 impliedVol:8.69087732002312E-02 delta:-4.29341342735091E-02 optPrice:3.9999998989515E-04 pvDividend:0 gamma: 1.79769313486232E+308 theta/vega/undPrice: -1.02998818136657E-04-3.03925767083661E-04-1.79769313486232E+308</t>
  </si>
  <si>
    <t>2014-12-2 17:43:59.295: RTWSControl  - tickOptionComputation - id:3000069 tickType:11 impliedVol:9.34893592688305E-02 delta:-5.67789638571144E-02 optPrice:6.00000028498471E-04 pvDividend:0 gamma: 1.79769313486232E+308 theta/vega/undPrice: -1.37365840384508E-04-3.03924483989558E-04-1.79769313486232E+308</t>
  </si>
  <si>
    <t>2014-12-2 17:43:59.331: RTWSControl  - tickOptionComputation - id:3000070 tickType:10 impliedVol:8.68870184727546E-02 delta:-6.93953761663924E-02 optPrice:6.99999975040555E-04 pvDividend:0 gamma: 1.79769313486232E+308 theta/vega/undPrice: -1.50163611024558E-04-4.10518609294833E-04-1.79769313486232E+308</t>
  </si>
  <si>
    <t>2014-12-2 17:43:59.336: RTWSControl  - tickOptionComputation - id:3000070 tickType:11 impliedVol:9.00666874998531E-02 delta:-7.55539247116552E-02 optPrice:7.999999797903E-04 pvDividend:0 gamma: 1.79769313486232E+308 theta/vega/undPrice: -1.66912185414776E-04-4.56634738906664E-04-1.79769313486232E+308</t>
  </si>
  <si>
    <t>2014-12-2 17:43:59.374: RTWSControl  - tickOptionComputation - id:3000071 tickType:10 impliedVol:8.54087449954011E-02 delta:-0.10245770775339 optPrice:1.09999999403954E-03 pvDividend:0 gamma: 1.79769313486232E+308 theta/vega/undPrice: -1.96911425749613E-04-4.63539869767359E-04-1.79769313486232E+308</t>
  </si>
  <si>
    <t>2014-12-2 17:43:59.379: RTWSControl  - tickOptionComputation - id:3000071 tickType:11 impliedVol:8.75907502906401E-02 delta:-0.107946329435061 optPrice:1.20000005699694E-03 pvDividend:0 gamma: 1.79769313486232E+308 theta/vega/undPrice: -2.1002536410506E-04-5.01558632017021E-04-1.79769313486232E+308</t>
  </si>
  <si>
    <t>2014-12-2 17:43:59.416: RTWSControl  - tickOptionComputation - id:3000072 tickType:10 impliedVol:8.30947493690034E-02 delta:-0.142637591881566 optPrice:1.5999999595806E-03 pvDividend:0 gamma: 1.79769313486232E+308 theta/vega/undPrice: -2.42244085959043E-04-6.32651454653114E-04-1.79769313486232E+308</t>
  </si>
  <si>
    <t>2014-12-2 17:43:59.421: RTWSControl  - tickOptionComputation - id:3000072 tickType:11 impliedVol:8.62560411676953E-02 delta:-0.15202109085729 optPrice:1.79999996908009E-03 pvDividend:0 gamma: 1.79769313486232E+308 theta/vega/undPrice: -2.62054862667602E-04-6.32650212110796E-04-1.79769313486232E+308</t>
  </si>
  <si>
    <t>2014-12-2 17:43:59.656: RTWSControl  - tickOptionComputation - id:3000012 tickType:13 impliedVol:0.110490450791225 delta:-6.52676025302836E-02 optPrice:4.60004476881188E-04 pvDividend:0 gamma: 1.79769313486232E+308 theta/vega/undPrice: -3.28116144412507E-04-1.96308193291187E-04-1.5637</t>
  </si>
  <si>
    <t>2014-12-2 17:43:59.663: RTWSControl  - tickOptionComputation - id:3000006 tickType:13 impliedVol:0.162306176163973 delta:-8.88016794752046E-03 optPrice:7.08474207388306E-05 pvDividend:0 gamma: 1.79769313486232E+308 theta/vega/undPrice: -9.06303279732155E-05-4.25851171647982E-05-1.5637</t>
  </si>
  <si>
    <t>2014-12-2 17:43:59.697: RTWSControl  - tickOptionComputation - id:3000007 tickType:13 impliedVol:0.151127327444797 delta:-1.02301467137597E-02 optPrice:7.66936216539573E-05 pvDividend:0 gamma: 1.79769313486232E+308 theta/vega/undPrice: -9.6059151734466E-05-5.58027630032919E-05-1.5637</t>
  </si>
  <si>
    <t>2014-12-2 17:43:59.703: RTWSControl  - tickOptionComputation - id:3000009 tickType:13 impliedVol:0.131821103394905 delta:-1.84598803951464E-02 optPrice:1.29656172015074E-04 pvDividend:0 gamma: 1.79769313486232E+308 theta/vega/undPrice: -1.3877591136512E-04-7.77125474711637E-05-1.5637</t>
  </si>
  <si>
    <t>2014-12-2 17:43:59.710: RTWSControl  - tickOptionComputation - id:3000010 tickType:13 impliedVol:0.12369372806419 delta:-2.67039027268248E-02 optPrice:1.84680984716368E-04 pvDividend:0 gamma: 1.79769313486232E+308 theta/vega/undPrice: -1.77704057709573E-04-1.03346234342988E-04-1.5637</t>
  </si>
  <si>
    <t>2014-12-2 17:43:59.753: RTWSControl  - tickOptionComputation - id:3000011 tickType:13 impliedVol:0.11658351052963 delta:-4.01829993776349E-02 optPrice:2.75424848041926E-04 pvDividend:0 gamma: 1.79769313486232E+308 theta/vega/undPrice: -2.36261561607422E-04-1.56062184100427E-04-1.5637</t>
  </si>
  <si>
    <t>2014-12-2 17:43:59.760: RTWSControl  - tickOptionComputation - id:3000008 tickType:13 impliedVol:0.14096563652177 delta:-1.36468884187043E-02 optPrice:9.92984816493801E-05 pvDividend:0 gamma: 1.79769313486232E+308 theta/vega/undPrice: -1.14144502461378E-04-5.79416673982924E-05-1.5637</t>
  </si>
  <si>
    <t>2014-12-2 17:44:0.398: RTWSControl  - tickOptionComputation - id:3000012 tickType:10 impliedVol:0.106949806535153 delta:-5.94422428485272E-02 optPrice:3.9999998989515E-04 pvDividend:0 gamma: 1.79769313486232E+308 theta/vega/undPrice: -2.94542211952493E-04-1.69168455090059E-04-1.5637</t>
  </si>
  <si>
    <t>2014-12-2 17:44:0.441: RTWSControl  - tickOptionComputation - id:3000012 tickType:11 impliedVol:0.112854694489905 delta:-6.89440382473728E-02 optPrice:5.00000023748726E-04 pvDividend:0 gamma: 1.79769313486232E+308 theta/vega/undPrice: -3.50534911099824E-04-2.16305829746255E-04-1.5637</t>
  </si>
  <si>
    <t>2014-12-2 17:44:0.452: RTWSControl  - tickOptionComputation - id:3000006 tickType:10 impliedVol:1.79769313486232E+308 delta:1.79769313486232E+308 optPrice:1.79769313486232E+308 pvDividend:0 gamma: 1.79769313486232E+308 theta/vega/undPrice: 1.79769313486232E+308-1.79769313486232E+308-1.5637</t>
  </si>
  <si>
    <t>2014-12-2 17:44:0.502: RTWSControl  - tickOptionComputation - id:3000006 tickType:11 impliedVol:0.16988862358487 delta:-1.15876619580909E-02 optPrice:9.99999974737875E-05 pvDividend:0 gamma: 1.79769313486232E+308 theta/vega/undPrice: -1.19890636362297E-04-5.77501801814424E-05-1.5637</t>
  </si>
  <si>
    <t>2014-12-2 17:44:0.516: RTWSControl  - tickOptionComputation - id:3000007 tickType:10 impliedVol:1.79769313486232E+308 delta:1.79769313486232E+308 optPrice:1.79769313486232E+308 pvDividend:0 gamma: 1.79769313486232E+308 theta/vega/undPrice: 1.79769313486232E+308-1.79769313486232E+308-1.5637</t>
  </si>
  <si>
    <t>2014-12-2 17:44:0.543: RTWSControl  - tickOptionComputation - id:3000007 tickType:11 impliedVol:0.15547439456133 delta:-1.25633992922961E-02 optPrice:9.99999974737875E-05 pvDividend:0 gamma: 1.79769313486232E+308 theta/vega/undPrice: -1.17389488183857E-04-5.78460125023529E-05-1.5637</t>
  </si>
  <si>
    <t>2014-12-2 17:44:0.553: RTWSControl  - tickOptionComputation - id:3000009 tickType:10 impliedVol:1.79769313486232E+308 delta:1.79769313486232E+308 optPrice:1.79769313486232E+308 pvDividend:0 gamma: 1.79769313486232E+308 theta/vega/undPrice: 1.79769313486232E+308-1.79769313486232E+308-1.5637</t>
  </si>
  <si>
    <t>2014-12-2 17:44:0.584: RTWSControl  - tickOptionComputation - id:3000009 tickType:11 impliedVol:0.126706763675287 delta:-0.015108670595672 optPrice:9.99999974737875E-05 pvDividend:0 gamma: 1.79769313486232E+308 theta/vega/undPrice: -1.11959541093792E-04-5.8037139386148E-05-1.5637</t>
  </si>
  <si>
    <t>2014-12-2 17:44:0.594: RTWSControl  - tickOptionComputation - id:3000010 tickType:10 impliedVol:0.112402662262615 delta:-1.68663508435203E-02 optPrice:9.99999974737875E-05 pvDividend:0 gamma: 1.79769313486232E+308 theta/vega/undPrice: -1.09291548872304E-04-7.12233379731335E-05-1.5637</t>
  </si>
  <si>
    <t>2014-12-2 17:44:0.627: RTWSControl  - tickOptionComputation - id:3000010 tickType:11 impliedVol:0.125155799033999 delta:-2.83007035845973E-02 optPrice:1.99999994947575E-04 pvDividend:0 gamma: 1.79769313486232E+308 theta/vega/undPrice: -1.88565124647934E-04-1.033461928483E-04-1.5637</t>
  </si>
  <si>
    <t>2014-12-2 17:44:0.637: RTWSControl  - tickOptionComputation - id:3000011 tickType:10 impliedVol:0.109302737444 delta:-3.19397533726266E-02 optPrice:1.99999994947575E-04 pvDividend:0 gamma: 1.79769313486232E+308 theta/vega/undPrice: -1.8208745033406E-04-1.0846213093074E-04-1.5637</t>
  </si>
  <si>
    <t>2014-12-2 17:44:0.667: RTWSControl  - tickOptionComputation - id:3000011 tickType:11 impliedVol:0.118755106595646 delta:-4.25761590044384E-02 optPrice:3.00000014249235E-04 pvDividend:0 gamma: 1.79769313486232E+308 theta/vega/undPrice: -2.52843373791182E-04-1.68893098451171E-04-1.5637</t>
  </si>
  <si>
    <t>2014-12-2 17:44:0.677: RTWSControl  - tickOptionComputation - id:3000008 tickType:10 impliedVol:1.79769313486232E+308 delta:1.79769313486232E+308 optPrice:1.79769313486232E+308 pvDividend:0 gamma: 1.79769313486232E+308 theta/vega/undPrice: 1.79769313486232E+308-1.79769313486232E+308-1.5637</t>
  </si>
  <si>
    <t>2014-12-2 17:44:0.711: RTWSControl  - tickOptionComputation - id:3000008 tickType:11 impliedVol:0.141064871328189 delta:-1.37073429936458E-02 optPrice:9.99999974737875E-05 pvDividend:0 gamma: 1.79769313486232E+308 theta/vega/undPrice: -1.14663971172446E-04-5.79416656327173E-05-1.5637</t>
  </si>
  <si>
    <t>2014-12-2 17:44:0.721: RTWSControl  - tickOptionComputation - id:3000066 tickType:10 impliedVol:9.25712887774841E-02 delta:-1.18121921030597E-02 optPrice:9.99999974737875E-05 pvDividend:0 gamma: 1.79769313486232E+308 theta/vega/undPrice: -3.67286607140766E-05-1.04263786653403E-04-1.79769313486232E+308</t>
  </si>
  <si>
    <t>2014-12-2 17:44:0.753: RTWSControl  - tickOptionComputation - id:3000068 tickType:10 impliedVol:9.06388554497951E-02 delta:-3.19450557864344E-02 optPrice:3.00000014249235E-04 pvDividend:0 gamma: 1.79769313486232E+308 theta/vega/undPrice: -8.35676502340021E-05-2.15023994359371E-04-1.79769313486232E+308</t>
  </si>
  <si>
    <t>2014-12-2 17:44:2.392: RTWSControl  - tickOptionComputation - id:3000012 tickType:13 impliedVol:0.109901192378629 delta:-6.43250600334719E-02 optPrice:4.50036079806878E-04 pvDividend:0 gamma: 1.79769313486232E+308 theta/vega/undPrice: -3.22528542093458E-04-1.91324027200942E-04-1.5637</t>
  </si>
  <si>
    <t>2014-12-2 17:44:2.400: RTWSControl  - tickOptionComputation - id:3000006 tickType:13 impliedVol:0.161315053531091 delta:-8.5842472955928E-03 optPrice:6.78988079989994E-05 pvDividend:0 gamma: 1.79769313486232E+308 theta/vega/undPrice: -8.73441731244395E-05-3.98099714794047E-05-1.5637</t>
  </si>
  <si>
    <t>2014-12-2 17:44:2.438: RTWSControl  - tickOptionComputation - id:3000007 tickType:13 impliedVol:0.150203847783963 delta:-9.94169030379663E-03 optPrice:7.39416923380414E-05 pvDividend:0 gamma: 1.79769313486232E+308 theta/vega/undPrice: -9.29921927833867E-05-5.32127312496805E-05-1.5637</t>
  </si>
  <si>
    <t>2014-12-2 17:44:2.454: RTWSControl  - tickOptionComputation - id:3000009 tickType:13 impliedVol:0.131032110955772 delta:-1.79601964816294E-02 optPrice:1.25077085414896E-04 pvDividend:0 gamma: 1.79769313486232E+308 theta/vega/undPrice: -1.34638936040141E-04-7.41510578163563E-05-1.5637</t>
  </si>
  <si>
    <t>2014-12-2 17:44:2.454: RTWSControl  - tickOptionComputation - id:3000010 tickType:13 impliedVol:0.122971579874694 delta:-2.58999271190728E-02 optPrice:1.77217843598247E-04 pvDividend:0 gamma: 1.79769313486232E+308 theta/vega/undPrice: -1.72339541556807E-04-1.03346255245697E-04-1.5637</t>
  </si>
  <si>
    <t>2014-12-2 17:44:2.485: RTWSControl  - tickOptionComputation - id:3000011 tickType:13 impliedVol:0.115927940348982 delta:-3.94835439323194E-02 optPrice:2.6863869239188E-04 pvDividend:0 gamma: 1.79769313486232E+308 theta/vega/undPrice: -2.31383659923291E-04-1.51776220076074E-04-1.5637</t>
  </si>
  <si>
    <t>2014-12-2 17:44:2.485: RTWSControl  - tickOptionComputation - id:3000008 tickType:13 impliedVol:0.140109533592181 delta:-0.013111483367288 optPrice:9.43380698635004E-05 pvDividend:0 gamma: 1.79769313486232E+308 theta/vega/undPrice: -1.09663022675255E-04-5.79416828046812E-05-1.5637</t>
  </si>
  <si>
    <t>2014-12-2 17:44:2.501: RTWSControl  - tickOptionComputation - id:3000066 tickType:13 impliedVol:9.71951348894571E-02 delta:-0.016061122255383 optPrice:1.48210060233204E-04 pvDividend:0 gamma: 1.79769313486232E+308 theta/vega/undPrice: -5.00809808430236E-05-1.28644913862451E-04-1.79769313486232E+308</t>
  </si>
  <si>
    <t>2014-12-2 17:44:2.532: RTWSControl  - tickOptionComputation - id:3000068 tickType:13 impliedVol:9.09341466860099E-02 delta:-3.23931061967803E-02 optPrice:3.05491594048795E-04 pvDividend:0 gamma: 1.79769313486232E+308 theta/vega/undPrice: -8.47777430681785E-05-2.18492304257599E-04-1.79769313486232E+308</t>
  </si>
  <si>
    <t>2014-12-2 17:44:2.532: RTWSControl  - tickOptionComputation - id:3000067 tickType:13 impliedVol:9.38457081123154E-02 delta:-2.15441562166745E-02 optPrice:1.96985909319445E-04 pvDividend:0 gamma: 1.79769313486232E+308 theta/vega/undPrice: -6.27332031622825E-05-1.83204067339061E-04-1.79769313486232E+308</t>
  </si>
  <si>
    <t>2014-12-2 17:44:2.548: RTWSControl  - tickOptionComputation - id:3000069 tickType:13 impliedVol:8.84604506105404E-02 delta:-4.64176745420104E-02 optPrice:4.47159604273976E-04 pvDividend:0 gamma: 1.79769313486232E+308 theta/vega/undPrice: -1.11102453820638E-04-3.03925445503904E-04-1.79769313486232E+308</t>
  </si>
  <si>
    <t>2014-12-2 17:44:2.579: RTWSControl  - tickOptionComputation - id:3000070 tickType:13 impliedVol:8.64246198859071E-02 delta:-0.068530661574799 optPrice:6.86845180469466E-04 pvDividend:0 gamma: 1.79769313486232E+308 theta/vega/undPrice: -1.47744776443655E-04-4.03480460683024E-04-1.79769313486232E+308</t>
  </si>
  <si>
    <t>2014-12-2 17:44:2.579: RTWSControl  - tickOptionComputation - id:3000071 tickType:13 impliedVol:8.48266545121135E-02 delta:-0.1010163198461 optPrice:1.07357634656801E-03 pvDividend:0 gamma: 1.79769313486232E+308 theta/vega/undPrice: -1.93413033959912E-04-4.57381996660859E-04-1.79769313486232E+308</t>
  </si>
  <si>
    <t>2014-12-2 17:44:2.594: RTWSControl  - tickOptionComputation - id:3000072 tickType:13 impliedVol:8.36665544891524E-02 delta:-0.144489001518202 optPrice:1.63617540007541E-03 pvDividend:0 gamma: 1.79769313486232E+308 theta/vega/undPrice: -2.45827406216054E-04-6.32651228789768E-04-1.79769313486232E+308</t>
  </si>
  <si>
    <t>2014-12-2 17:44:4.541: RTWSControl  - tickOptionComputation - id:3000012 tickType:13 impliedVol:0.109901192378629 delta:-6.50678321486911E-02 optPrice:4.55922317124117E-04 pvDividend:0 gamma: 1.79769313486232E+308 theta/vega/undPrice: -3.25531490760723E-04-1.95471841898799E-04-1.5636</t>
  </si>
  <si>
    <t>2014-12-2 17:44:4.550: RTWSControl  - tickOptionComputation - id:3000006 tickType:13 impliedVol:0.161315053531091 delta:-8.67325307239064E-03 optPrice:6.86506489806657E-05 pvDividend:0 gamma: 1.79769313486232E+308 theta/vega/undPrice: -8.81603487658343E-05-4.06681296664953E-05-1.5636</t>
  </si>
  <si>
    <t>2014-12-2 17:44:4.572: RTWSControl  - tickOptionComputation - id:3000007 tickType:13 impliedVol:0.150203847783963 delta:-1.00374792071148E-02 optPrice:7.46945905509906E-05 pvDividend:0 gamma: 1.79769313486232E+308 theta/vega/undPrice: -9.38095466855098E-05-5.40718866293539E-05-1.5636</t>
  </si>
  <si>
    <t>2014-12-2 17:44:4.578: RTWSControl  - tickOptionComputation - id:3000009 tickType:13 impliedVol:0.131032110955772 delta:-1.81739339517212E-02 optPrice:1.26694543420145E-04 pvDividend:0 gamma: 1.79769313486232E+308 theta/vega/undPrice: -1.36044322839578E-04-7.57321329416881E-05-1.5636</t>
  </si>
  <si>
    <t>2014-12-2 17:44:4.585: RTWSControl  - tickOptionComputation - id:3000010 tickType:13 impliedVol:0.122971579874694 delta:-2.63051709168915E-02 optPrice:1.80422343233563E-04 pvDividend:0 gamma: 1.79769313486232E+308 theta/vega/undPrice: -1.74509554206914E-04-1.03342950500174E-04-1.5636</t>
  </si>
  <si>
    <t>2014-12-2 17:44:4.628: RTWSControl  - tickOptionComputation - id:3000011 tickType:13 impliedVol:0.115927940348982 delta:-3.99145583685205E-02 optPrice:2.71845521460903E-04 pvDividend:0 gamma: 1.79769313486232E+308 theta/vega/undPrice: -2.33555346993475E-04-1.54446966097278E-04-1.5636</t>
  </si>
  <si>
    <t>2014-12-2 17:44:4.634: RTWSControl  - tickOptionComputation - id:3000008 tickType:13 impliedVol:0.140109533592181 delta:-1.33108940129191E-02 optPrice:9.59538445120467E-05 pvDividend:0 gamma: 1.79769313486232E+308 theta/vega/undPrice: -1.11066888646564E-04-5.79398300934654E-05-1.5636</t>
  </si>
  <si>
    <t>2014-12-2 17:44:4.641: RTWSControl  - tickOptionComputation - id:3000012 tickType:10 impliedVol:0.106603183497681 delta:-5.96171633212853E-02 optPrice:3.9999998989515E-04 pvDividend:0 gamma: 1.79769313486232E+308 theta/vega/undPrice: -2.94259327473955E-04-1.69163061858515E-04-1.5636</t>
  </si>
  <si>
    <t>2014-12-2 17:44:4.667: RTWSControl  - tickOptionComputation - id:3000012 tickType:11 impliedVol:0.112532242509689 delta:-6.91764736455684E-02 optPrice:5.00000023748726E-04 pvDividend:0 gamma: 1.79769313486232E+308 theta/vega/undPrice: -3.50479436204135E-04-2.1772551590689E-04-1.5636</t>
  </si>
  <si>
    <t>2014-12-2 17:44:4.677: RTWSControl  - tickOptionComputation - id:3000006 tickType:10 impliedVol:1.79769313486232E+308 delta:1.79769313486232E+308 optPrice:1.79769313486232E+308 pvDividend:0 gamma: 1.79769313486232E+308 theta/vega/undPrice: 1.79769313486232E+308-1.79769313486232E+308-1.5636</t>
  </si>
  <si>
    <t>2014-12-2 17:44:4.708: RTWSControl  - tickOptionComputation - id:3000006 tickType:11 impliedVol:0.169658462122979 delta:-1.16305893974682E-02 optPrice:9.99999974737875E-05 pvDividend:0 gamma: 1.79769313486232E+308 theta/vega/undPrice: -1.2008870962843E-04-5.77483383741371E-05-1.5636</t>
  </si>
  <si>
    <t>2014-12-2 17:44:4.723: RTWSControl  - tickOptionComputation - id:3000007 tickType:10 impliedVol:1.79769313486232E+308 delta:1.79769313486232E+308 optPrice:1.79769313486232E+308 pvDividend:0 gamma: 1.79769313486232E+308 theta/vega/undPrice: 1.79769313486232E+308-1.79769313486232E+308-1.5636</t>
  </si>
  <si>
    <t>2014-12-2 17:44:4.750: RTWSControl  - tickOptionComputation - id:3000007 tickType:11 impliedVol:0.155190568266736 delta:-1.25812241520241E-02 optPrice:9.99999974737875E-05 pvDividend:0 gamma: 1.79769313486232E+308 theta/vega/undPrice: -1.17307527180442E-04-5.78441684763676E-05-1.5636</t>
  </si>
  <si>
    <t>2014-12-2 17:44:4.760: RTWSControl  - tickOptionComputation - id:3000009 tickType:10 impliedVol:1.79769313486232E+308 delta:1.79769313486232E+308 optPrice:1.79769313486232E+308 pvDividend:0 gamma: 1.79769313486232E+308 theta/vega/undPrice: 1.79769313486232E+308-1.79769313486232E+308-1.5636</t>
  </si>
  <si>
    <t>2014-12-2 17:44:4.793: RTWSControl  - tickOptionComputation - id:3000009 tickType:11 impliedVol:0.126428141867663 delta:-1.51397846993379E-02 optPrice:9.99999974737875E-05 pvDividend:0 gamma: 1.79769313486232E+308 theta/vega/undPrice: -1.11904781380239E-04-5.80352882930857E-05-1.5636</t>
  </si>
  <si>
    <t>2014-12-2 17:44:4.803: RTWSControl  - tickOptionComputation - id:3000010 tickType:10 impliedVol:0.112126200433703 delta:-1.69074243643052E-02 optPrice:9.99999974737875E-05 pvDividend:0 gamma: 1.79769313486232E+308 theta/vega/undPrice: -1.09248133255673E-04-7.15571557225837E-05-1.5636</t>
  </si>
  <si>
    <t>2014-12-2 17:44:4.835: RTWSControl  - tickOptionComputation - id:3000010 tickType:11 impliedVol:0.124844295111883 delta:-2.83623456976497E-02 optPrice:1.99999994947575E-04 pvDividend:0 gamma: 1.79769313486232E+308 theta/vega/undPrice: -1.88420670448366E-04-1.03342897376494E-04-1.5636</t>
  </si>
  <si>
    <t>2014-12-2 17:44:4.845: RTWSControl  - tickOptionComputation - id:3000011 tickType:10 impliedVol:0.108994070366825 delta:-3.20241606900817E-02 optPrice:1.99999994947575E-04 pvDividend:0 gamma: 1.79769313486232E+308 theta/vega/undPrice: -1.81964082067595E-04-1.09116329881321E-04-1.5636</t>
  </si>
  <si>
    <t>2014-12-2 17:44:4.875: RTWSControl  - tickOptionComputation - id:3000011 tickType:11 impliedVol:0.118407232737161 delta:-4.26817585282792E-02 optPrice:3.00000014249235E-04 pvDividend:0 gamma: 1.79769313486232E+308 theta/vega/undPrice: -2.52550423793342E-04-1.68887713159574E-04-1.5636</t>
  </si>
  <si>
    <t>2014-12-2 17:44:4.885: RTWSControl  - tickOptionComputation - id:3000008 tickType:10 impliedVol:1.79769313486232E+308 delta:1.79769313486232E+308 optPrice:1.79769313486232E+308 pvDividend:0 gamma: 1.79769313486232E+308 theta/vega/undPrice: 1.79769313486232E+308-1.79769313486232E+308-1.5636</t>
  </si>
  <si>
    <t>2014-12-2 17:44:4.916: RTWSControl  - tickOptionComputation - id:3000008 tickType:11 impliedVol:0.140783525785278 delta:-1.37308254622535E-02 optPrice:9.99999974737875E-05 pvDividend:0 gamma: 1.79769313486232E+308 theta/vega/undPrice: -1.14594952599136E-04-5.79398180604545E-05-1.5636</t>
  </si>
  <si>
    <t>2014-12-2 17:44:6.209: TransitionLogger - flushFile - flushing file</t>
  </si>
  <si>
    <t>2014-12-2 17:44:6.209: TransitionLogger - openTransitionFile - opening file C:\temp\transitionlog_2014-12-02_170304</t>
  </si>
  <si>
    <t>2014-12-2 17:44:6.397: RTWSControl  - tickOptionComputation - id:3000012 tickType:13 impliedVol:0.110025340260719 delta:-6.52664224403808E-02 optPrice:4.58022441381256E-04 pvDividend:0 gamma: 1.79769313486232E+308 theta/vega/undPrice: -3.26708676964663E-04-1.96521897160546E-04-1.5636</t>
  </si>
  <si>
    <t>2014-12-2 17:44:6.439: RTWSControl  - tickOptionComputation - id:3000006 tickType:13 impliedVol:0.162589629673718 delta:-9.05245388558875E-03 optPrice:7.24424211101228E-05 pvDividend:0 gamma: 1.79769313486232E+308 theta/vega/undPrice: -9.23861835282984E-05-4.42368312159547E-05-1.5636</t>
  </si>
  <si>
    <t>2014-12-2 17:44:6.452: RTWSControl  - tickOptionComputation - id:3000006 tickType:10 impliedVol:1.79769313486232E+308 delta:1.79769313486232E+308 optPrice:1.79769313486232E+308 pvDividend:0 gamma: 1.79769313486232E+308 theta/vega/undPrice: 1.79769313486232E+308-1.79769313486232E+308-1.5636</t>
  </si>
  <si>
    <t>2014-12-2 17:44:6.505: RTWSControl  - tickOptionComputation - id:3000007 tickType:13 impliedVol:0.151231771711714 delta:-0.010357696928521 optPrice:7.77576613623829E-05 pvDividend:0 gamma: 1.79769313486232E+308 theta/vega/undPrice: -9.72232653630549E-05-5.69547549994993E-05-1.5636</t>
  </si>
  <si>
    <t>2014-12-2 17:44:6.511: RTWSControl  - tickOptionComputation - id:3000007 tickType:10 impliedVol:1.79769313486232E+308 delta:1.79769313486232E+308 optPrice:1.79769313486232E+308 pvDividend:0 gamma: 1.79769313486232E+308 theta/vega/undPrice: 1.79769313486232E+308-1.79769313486232E+308-1.5636</t>
  </si>
  <si>
    <t>2014-12-2 17:44:6.542: RTWSControl  - tickOptionComputation - id:3000009 tickType:13 impliedVol:0.13163262745951 delta:-1.85538359878992E-02 optPrice:1.30179658237699E-04 pvDividend:0 gamma: 1.79769313486232E+308 theta/vega/undPrice: -1.39192949494653E-04-7.84427608317824E-05-1.5636</t>
  </si>
  <si>
    <t>2014-12-2 17:44:6.549: RTWSControl  - tickOptionComputation - id:3000009 tickType:10 impliedVol:1.79769313486232E+308 delta:1.79769313486232E+308 optPrice:1.79769313486232E+308 pvDividend:0 gamma: 1.79769313486232E+308 theta/vega/undPrice: 1.79769313486232E+308-1.79769313486232E+308-1.5636</t>
  </si>
  <si>
    <t>2014-12-2 17:44:6.582: RTWSControl  - tickOptionComputation - id:3000010 tickType:13 impliedVol:0.123391341169309 delta:-2.67722802138395E-02 optPrice:1.84760286262803E-04 pvDividend:0 gamma: 1.79769313486232E+308 theta/vega/undPrice: -1.77627673703677E-04-1.03342938434902E-04-1.5636</t>
  </si>
  <si>
    <t>2014-12-2 17:44:6.588: RTWSControl  - tickOptionComputation - id:3000011 tickType:13 impliedVol:0.116188912103041 delta:-4.01929900817083E-02 optPrice:2.74546892679205E-04 pvDividend:0 gamma: 1.79769313486232E+308 theta/vega/undPrice: -2.35497097839916E-04-1.56153083699267E-04-1.5636</t>
  </si>
  <si>
    <t>2014-12-2 17:44:6.594: RTWSControl  - tickOptionComputation - id:3000008 tickType:13 impliedVol:0.140912770973635 delta:-1.38123048986582E-02 optPrice:1.00607795121055E-04 pvDividend:0 gamma: 1.79769313486232E+308 theta/vega/undPrice: -1.15271496355031E-04-5.79398157751009E-05-1.5636</t>
  </si>
  <si>
    <t>2014-12-2 17:44:6.627: RTWSControl  - tickOptionComputation - id:3000008 tickType:10 impliedVol:1.79769313486232E+308 delta:1.79769313486232E+308 optPrice:1.79769313486232E+308 pvDividend:0 gamma: 1.79769313486232E+308 theta/vega/undPrice: 1.79769313486232E+308-1.79769313486232E+308-1.5636</t>
  </si>
  <si>
    <t>2014-12-2 17:44:8.398: RTWSControl  - tickOptionComputation - id:3000006 tickType:10 impliedVol:1.79769313486232E+308 delta:1.79769313486232E+308 optPrice:1.79769313486232E+308 pvDividend:0 gamma: 1.79769313486232E+308 theta/vega/undPrice: 1.79769313486232E+308-1.79769313486232E+308-1.5636</t>
  </si>
  <si>
    <t>2014-12-2 17:44:8.609: RTWSControl  - tickOptionComputation - id:3000007 tickType:10 impliedVol:1.79769313486232E+308 delta:1.79769313486232E+308 optPrice:1.79769313486232E+308 pvDividend:0 gamma: 1.79769313486232E+308 theta/vega/undPrice: 1.79769313486232E+308-1.79769313486232E+308-1.5636</t>
  </si>
  <si>
    <t>2014-12-2 17:44:8.651: RTWSControl  - tickOptionComputation - id:3000009 tickType:10 impliedVol:1.79769313486232E+308 delta:1.79769313486232E+308 optPrice:1.79769313486232E+308 pvDividend:0 gamma: 1.79769313486232E+308 theta/vega/undPrice: 1.79769313486232E+308-1.79769313486232E+308-1.5636</t>
  </si>
  <si>
    <t>2014-12-2 17:44:8.709: RTWSControl  - tickOptionComputation - id:3000008 tickType:10 impliedVol:1.79769313486232E+308 delta:1.79769313486232E+308 optPrice:1.79769313486232E+308 pvDividend:0 gamma: 1.79769313486232E+308 theta/vega/undPrice: 1.79769313486232E+308-1.79769313486232E+308-1.5636</t>
  </si>
  <si>
    <t>2014-12-2 17:44:10.651: RTWSControl  - tickOptionComputation - id:3000012 tickType:13 impliedVol:0.109994391511904 delta:-0.065216958078861 optPrice:4.57498902708277E-04 pvDividend:0 gamma: 1.79769313486232E+308 theta/vega/undPrice: -3.26415216948009E-04-1.96260129538639E-04-1.5636</t>
  </si>
  <si>
    <t>2014-12-2 17:44:10.690: RTWSControl  - tickOptionComputation - id:3000006 tickType:13 impliedVol:0.161746413927233 delta:-8.80225885609392E-03 optPrice:6.99339152195616E-05 pvDividend:0 gamma: 1.79769313486232E+308 theta/vega/undPrice: -8.95905167961817E-05-4.18759012860697E-05-1.5636</t>
  </si>
  <si>
    <t>2014-12-2 17:44:10.704: RTWSControl  - tickOptionComputation - id:3000006 tickType:10 impliedVol:1.79769313486232E+308 delta:1.79769313486232E+308 optPrice:1.79769313486232E+308 pvDividend:0 gamma: 1.79769313486232E+308 theta/vega/undPrice: 1.79769313486232E+308-1.79769313486232E+308-1.5636</t>
  </si>
  <si>
    <t>2014-12-2 17:44:10.752: RTWSControl  - tickOptionComputation - id:3000007 tickType:13 impliedVol:0.150560409834917 delta:-1.01490518406852E-02 optPrice:7.57570961126443E-05 pvDividend:0 gamma: 1.79769313486232E+308 theta/vega/undPrice: -9.49936835732675E-05-5.50718843970431E-05-1.5636</t>
  </si>
  <si>
    <t>2014-12-2 17:44:10.758: RTWSControl  - tickOptionComputation - id:3000009 tickType:13 impliedVol:0.131261202078001 delta:-1.83192741410944E-02 optPrice:1.28024080405506E-04 pvDividend:0 gamma: 1.79769313486232E+308 theta/vega/undPrice: -1.37245492924033E-04-7.67662108339561E-05-1.5636</t>
  </si>
  <si>
    <t>2014-12-2 17:44:10.766: RTWSControl  - tickOptionComputation - id:3000010 tickType:13 impliedVol:0.123147998413394 delta:-2.65018781038722E-02 optPrice:1.82245507036982E-04 pvDividend:0 gamma: 1.79769313486232E+308 theta/vega/undPrice: -1.75820046907392E-04-1.03342945418276E-04-1.5636</t>
  </si>
  <si>
    <t>2014-12-2 17:44:10.794: RTWSControl  - tickOptionComputation - id:3000011 tickType:13 impliedVol:0.116059061558033 delta:-4.00546090680503E-02 optPrice:2.7320278353745E-04 pvDividend:0 gamma: 1.79769313486232E+308 theta/vega/undPrice: -2.34530949600535E-04-1.55304178440922E-04-1.5636</t>
  </si>
  <si>
    <t>2014-12-2 17:44:10.800: RTWSControl  - tickOptionComputation - id:3000008 tickType:13 impliedVol:0.140398672551839 delta:-1.34920482746359E-02 optPrice:9.76291133525122E-05 pvDividend:0 gamma: 1.79769313486232E+308 theta/vega/undPrice: -1.12580408888489E-04-5.79398249075731E-05-1.5636</t>
  </si>
  <si>
    <t>2014-12-2 17:44:10.807: RTWSControl  - tickOptionComputation - id:3000007 tickType:10 impliedVol:1.79769313486232E+308 delta:1.79769313486232E+308 optPrice:1.79769313486232E+308 pvDividend:0 gamma: 1.79769313486232E+308 theta/vega/undPrice: 1.79769313486232E+308-1.79769313486232E+308-1.5636</t>
  </si>
  <si>
    <t>2014-12-2 17:44:10.839: RTWSControl  - tickOptionComputation - id:3000009 tickType:10 impliedVol:1.79769313486232E+308 delta:1.79769313486232E+308 optPrice:1.79769313486232E+308 pvDividend:0 gamma: 1.79769313486232E+308 theta/vega/undPrice: 1.79769313486232E+308-1.79769313486232E+308-1.5636</t>
  </si>
  <si>
    <t>2014-12-2 17:44:10.874: RTWSControl  - tickOptionComputation - id:3000008 tickType:10 impliedVol:1.79769313486232E+308 delta:1.79769313486232E+308 optPrice:1.79769313486232E+308 pvDividend:0 gamma: 1.79769313486232E+308 theta/vega/undPrice: 1.79769313486232E+308-1.79769313486232E+308-1.5636</t>
  </si>
  <si>
    <t>2014-12-2 17:44:16.398: RTWSControl  - tickOptionComputation - id:3000006 tickType:10 impliedVol:1.79769313486232E+308 delta:1.79769313486232E+308 optPrice:1.79769313486232E+308 pvDividend:0 gamma: 1.79769313486232E+308 theta/vega/undPrice: 1.79769313486232E+308-1.79769313486232E+308-1.5636</t>
  </si>
  <si>
    <t>2014-12-2 17:44:16.449: RTWSControl  - tickOptionComputation - id:3000007 tickType:10 impliedVol:1.79769313486232E+308 delta:1.79769313486232E+308 optPrice:1.79769313486232E+308 pvDividend:0 gamma: 1.79769313486232E+308 theta/vega/undPrice: 1.79769313486232E+308-1.79769313486232E+308-1.5636</t>
  </si>
  <si>
    <t>2014-12-2 17:44:16.458: RTWSControl  - tickOptionComputation - id:3000009 tickType:10 impliedVol:1.79769313486232E+308 delta:1.79769313486232E+308 optPrice:1.79769313486232E+308 pvDividend:0 gamma: 1.79769313486232E+308 theta/vega/undPrice: 1.79769313486232E+308-1.79769313486232E+308-1.5636</t>
  </si>
  <si>
    <t>2014-12-2 17:44:16.506: RTWSControl  - tickOptionComputation - id:3000008 tickType:10 impliedVol:1.79769313486232E+308 delta:1.79769313486232E+308 optPrice:1.79769313486232E+308 pvDividend:0 gamma: 1.79769313486232E+308 theta/vega/undPrice: 1.79769313486232E+308-1.79769313486232E+308-1.5636</t>
  </si>
  <si>
    <t>2014-12-2 17:44:16.671: RTWSControl  - tickOptionComputation - id:3000072 tickType:11 impliedVol:8.46754043950993E-02 delta:-0.147417549477984 optPrice:1.70000002253801E-03 pvDividend:0 gamma: 1.79769313486232E+308 theta/vega/undPrice: -2.52149540804183E-04-6.32650830155612E-04-1.79769313486232E+308</t>
  </si>
  <si>
    <t>2014-12-2 17:44:19.391: RTWSControl  - tickOptionComputation - id:3000012 tickType:13 impliedVol:0.110465791588446 delta:-6.59673669614148E-02 optPrice:4.65473252824801E-04 pvDividend:0 gamma: 1.79769313486232E+308 theta/vega/undPrice: -3.30885092764586E-04-2.00247278285384E-04-1.5636</t>
  </si>
  <si>
    <t>2014-12-2 17:44:19.444: RTWSControl  - tickOptionComputation - id:3000006 tickType:13 impliedVol:0.161538340561052 delta:-8.7401172093418E-03 optPrice:6.93149119001864E-05 pvDividend:0 gamma: 1.79769313486232E+308 theta/vega/undPrice: -8.89006531320759E-05-4.12933139825108E-05-1.5636</t>
  </si>
  <si>
    <t>2014-12-2 17:44:19.459: RTWSControl  - tickOptionComputation - id:3000007 tickType:13 impliedVol:0.150508267148645 delta:-1.01327688575308E-02 optPrice:7.56017181298585E-05 pvDividend:0 gamma: 1.79769313486232E+308 theta/vega/undPrice: -9.4820518551485E-05-5.49256473933801E-05-1.5636</t>
  </si>
  <si>
    <t>2014-12-2 17:44:19.459: RTWSControl  - tickOptionComputation - id:3000009 tickType:13 impliedVol:0.131469698624201 delta:-1.84511071398136E-02 optPrice:1.29234096103614E-04 pvDividend:0 gamma: 1.79769313486232E+308 theta/vega/undPrice: -1.3833868148983E-04-7.77073282564084E-05-1.5636</t>
  </si>
  <si>
    <t>2014-12-2 17:44:19.490: RTWSControl  - tickOptionComputation - id:3000010 tickType:13 impliedVol:0.123461203512164 delta:-2.68497136167396E-02 optPrice:1.85482265265092E-04 pvDividend:0 gamma: 1.79769313486232E+308 theta/vega/undPrice: -1.78146633203434E-04-1.03342936435884E-04-1.5636</t>
  </si>
  <si>
    <t>2014-12-2 17:44:19.490: RTWSControl  - tickOptionComputation - id:3000011 tickType:13 impliedVol:0.116459901166913 delta:-4.04807845595358E-02 optPrice:2.773519549406E-04 pvDividend:0 gamma: 1.79769313486232E+308 theta/vega/undPrice: -2.3751338195417E-04-1.57924689831704E-04-1.5636</t>
  </si>
  <si>
    <t>2014-12-2 17:44:19.506: RTWSControl  - tickOptionComputation - id:3000008 tickType:13 impliedVol:0.14048538650303 delta:-1.35462313910353E-02 optPrice:9.81315332658102E-05 pvDividend:0 gamma: 1.79769313486232E+308 theta/vega/undPrice: -1.13034319733642E-04-5.79398233591874E-05-1.5636</t>
  </si>
  <si>
    <t>2014-12-2 17:44:19.537: RTWSControl  - tickOptionComputation - id:3000066 tickType:13 impliedVol:9.71482966023345E-02 delta:-1.60201969530575E-02 optPrice:1.47721706431853E-04 pvDividend:0 gamma: 1.79769313486232E+308 theta/vega/undPrice: -4.9945725808096E-05-1.28265088788906E-04-1.79769313486232E+308</t>
  </si>
  <si>
    <t>2014-12-2 17:44:19.537: RTWSControl  - tickOptionComputation - id:3000068 tickType:13 impliedVol:9.10053916094142E-02 delta:-0.032495386745886 optPrice:3.06816546347001E-04 pvDividend:0 gamma: 1.79769313486232E+308 theta/vega/undPrice: -8.5069702146559E-05-2.19329103298536E-04-1.79769313486232E+308</t>
  </si>
  <si>
    <t>2014-12-2 17:44:19.553: RTWSControl  - tickOptionComputation - id:3000067 tickType:13 impliedVol:9.38809123193991E-02 delta:-2.15739916911514E-02 optPrice:1.97353570247818E-04 pvDividend:0 gamma: 1.79769313486232E+308 theta/vega/undPrice: -6.28350312031662E-05-1.83490020780707E-04-1.79769313486232E+308</t>
  </si>
  <si>
    <t>2014-12-2 17:44:19.568: RTWSControl  - tickOptionComputation - id:3000069 tickType:13 impliedVol:8.85217344723799E-02 delta:-4.65515723867361E-02 optPrice:4.49022183164562E-04 pvDividend:0 gamma: 1.79769313486232E+308 theta/vega/undPrice: -1.11422508533089E-04-3.03925432966928E-04-1.79769313486232E+308</t>
  </si>
  <si>
    <t>2014-12-2 17:44:19.568: RTWSControl  - tickOptionComputation - id:3000070 tickType:13 impliedVol:8.64299409082854E-02 delta:-6.85412281211822E-02 optPrice:6.87007165524208E-04 pvDividend:0 gamma: 1.79769313486232E+308 theta/vega/undPrice: -1.47772611034439E-04-4.03561451751486E-04-1.79769313486232E+308</t>
  </si>
  <si>
    <t>2014-12-2 17:44:19.584: RTWSControl  - tickOptionComputation - id:3000071 tickType:13 impliedVol:8.47300109171414E-02 delta:-0.100763054581341 optPrice:1.06915603103201E-03 pvDividend:0 gamma: 1.79769313486232E+308 theta/vega/undPrice: -1.92832201108054E-04-4.57381979166267E-04-1.79769313486232E+308</t>
  </si>
  <si>
    <t>2014-12-2 17:44:19.615: RTWSControl  - tickOptionComputation - id:3000072 tickType:13 impliedVol:8.34219444989444E-02 delta:-0.143742745772163 optPrice:0.001620700069572 pvDividend:0 gamma: 1.79769313486232E+308 theta/vega/undPrice: -2.44294513744419E-04-6.32651325417714E-04-1.79769313486232E+308</t>
  </si>
  <si>
    <t>2014-12-2 17:44:23.390: RTWSControl  - tickOptionComputation - id:3000012 tickType:13 impliedVol:0.110465783697549 delta:-6.59673544539316E-02 optPrice:4.65473119340214E-04 pvDividend:0 gamma: 1.79769313486232E+308 theta/vega/undPrice: -3.30885017942297E-04-2.00247211543298E-04-1.5636</t>
  </si>
  <si>
    <t>2014-12-2 17:44:23.610: RTWSControl  - tickOptionComputation - id:3000006 tickType:13 impliedVol:0.161538408506559 delta:-8.74013752765683E-03 optPrice:6.93151140332101E-05 pvDividend:0 gamma: 1.79769313486232E+308 theta/vega/undPrice: -8.89008784042591E-05-4.12935042239405E-05-1.5636</t>
  </si>
  <si>
    <t>2014-12-2 17:44:23.623: RTWSControl  - tickOptionComputation - id:3000007 tickType:13 impliedVol:0.150508318751179 delta:-1.01327849774327E-02 optPrice:7.5601871898276E-05 pvDividend:0 gamma: 1.79769313486232E+308 theta/vega/undPrice: -9.48206899226869E-05-5.49257921155078E-05-1.5636</t>
  </si>
  <si>
    <t>2014-12-2 17:44:23.630: RTWSControl  - tickOptionComputation - id:3000009 tickType:13 impliedVol:0.13146972198507 delta:-1.84511218874626E-02 optPrice:1.29234231679065E-04 pvDividend:0 gamma: 1.79769313486232E+308 theta/vega/undPrice: -1.38338803975459E-04-7.77074337033426E-05-1.5636</t>
  </si>
  <si>
    <t>2014-12-2 17:44:23.663: RTWSControl  - tickOptionComputation - id:3000010 tickType:13 impliedVol:0.123461214974348 delta:-2.68497263138897E-02 optPrice:1.85482383718897E-04 pvDividend:0 gamma: 1.79769313486232E+308 theta/vega/undPrice: -1.78146718348198E-04-1.0334293643532E-04-1.5636</t>
  </si>
  <si>
    <t>2014-12-2 17:44:23.670: RTWSControl  - tickOptionComputation - id:3000011 tickType:13 impliedVol:0.116459902211837 delta:-4.04807856666802E-02 optPrice:2.77351965756876E-04 pvDividend:0 gamma: 1.79769313486232E+308 theta/vega/undPrice: -2.37513389728942E-04-1.57924696662824E-04-1.5636</t>
  </si>
  <si>
    <t>2014-12-2 17:44:23.677: RTWSControl  - tickOptionComputation - id:3000008 tickType:13 impliedVol:0.140485423244016 delta:-1.35462543343761E-02 optPrice:9.81317461427361E-05 pvDividend:0 gamma: 1.79769313486232E+308 theta/vega/undPrice: -1.13034512057115E-04-5.7939823358528E-05-1.5636</t>
  </si>
  <si>
    <t>2014-12-2 17:44:26.458: RTWSControl  - tickOptionComputation - id:3000012 tickType:13 impliedVol:0.110586628182887 delta:-6.61586897688731E-02 optPrice:4.67517362058322E-04 pvDividend:0 gamma: 1.79769313486232E+308 theta/vega/undPrice: -3.32030880691714E-04-2.01269326088738E-04-1.5636</t>
  </si>
  <si>
    <t>2014-12-2 17:44:26.467: RTWSControl  - tickOptionComputation - id:3000006 tickType:13 impliedVol:0.162847089680305 delta:-9.1283282139293E-03 optPrice:7.32083458951337E-05 pvDividend:0 gamma: 1.79769313486232E+308 theta/vega/undPrice: -9.32397873996093E-05-4.49576963608195E-05-1.5636</t>
  </si>
  <si>
    <t>2014-12-2 17:44:26.481: RTWSControl  - tickOptionComputation - id:3000006 tickType:10 impliedVol:1.79769313486232E+308 delta:1.79769313486232E+308 optPrice:1.79769313486232E+308 pvDividend:0 gamma: 1.79769313486232E+308 theta/vega/undPrice: 1.79769313486232E+308-1.79769313486232E+308-1.5636</t>
  </si>
  <si>
    <t>2014-12-2 17:44:26.503: RTWSControl  - tickOptionComputation - id:3000007 tickType:13 impliedVol:0.15156753035842 delta:-0.010466742054847 optPrice:7.88103366586001E-05 pvDividend:0 gamma: 1.79769313486232E+308 theta/vega/undPrice: -9.83737723971021E-05-5.78442467808791E-05-1.5636</t>
  </si>
  <si>
    <t>2014-12-2 17:44:26.509: RTWSControl  - tickOptionComputation - id:3000007 tickType:10 impliedVol:1.79769313486232E+308 delta:1.79769313486232E+308 optPrice:1.79769313486232E+308 pvDividend:0 gamma: 1.79769313486232E+308 theta/vega/undPrice: 1.79769313486232E+308-1.79769313486232E+308-1.5636</t>
  </si>
  <si>
    <t>2014-12-2 17:44:26.547: RTWSControl  - tickOptionComputation - id:3000009 tickType:13 impliedVol:0.132091790601457 delta:-0.018841977109259 optPrice:1.32844424397824E-04 pvDividend:0 gamma: 1.79769313486232E+308 theta/vega/undPrice: -1.41600432119084E-04-8.05153435100965E-05-1.5636</t>
  </si>
  <si>
    <t>2014-12-2 17:44:26.553: RTWSControl  - tickOptionComputation - id:3000010 tickType:13 impliedVol:0.123895610166336 delta:-2.73292318325111E-02 optPrice:1.89971557295544E-04 pvDividend:0 gamma: 1.79769313486232E+308 theta/vega/undPrice: -1.81373542401596E-04-1.03342924061344E-04-1.5636</t>
  </si>
  <si>
    <t>2014-12-2 17:44:26.585: RTWSControl  - tickOptionComputation - id:3000011 tickType:13 impliedVol:0.116727222693484 delta:-4.07633707085975E-02 optPrice:2.80119053656555E-04 pvDividend:0 gamma: 1.79769313486232E+308 theta/vega/undPrice: -2.3950237780484E-04-1.59672319016092E-04-1.5636</t>
  </si>
  <si>
    <t>2014-12-2 17:44:26.591: RTWSControl  - tickOptionComputation - id:3000008 tickType:13 impliedVol:0.141315763998804 delta:-1.40617145558385E-02 optPrice:1.02942732825196E-04 pvDividend:0 gamma: 1.79769313486232E+308 theta/vega/undPrice: -1.17380993711822E-04-5.7939808695632E-05-1.5636</t>
  </si>
  <si>
    <t>2014-12-2 17:44:26.597: RTWSControl  - tickOptionComputation - id:3000009 tickType:10 impliedVol:1.79769313486232E+308 delta:1.79769313486232E+308 optPrice:1.79769313486232E+308 pvDividend:0 gamma: 1.79769313486232E+308 theta/vega/undPrice: 1.79769313486232E+308-1.79769313486232E+308-1.5636</t>
  </si>
  <si>
    <t>2014-12-2 17:44:26.629: RTWSControl  - tickOptionComputation - id:3000008 tickType:10 impliedVol:1.79769313486232E+308 delta:1.79769313486232E+308 optPrice:1.79769313486232E+308 pvDividend:0 gamma: 1.79769313486232E+308 theta/vega/undPrice: 1.79769313486232E+308-1.79769313486232E+308-1.5636</t>
  </si>
  <si>
    <t>2014-12-2 17:44:31.473: RTWSControl  - tickOptionComputation - id:3000012 tickType:13 impliedVol:0.110586628182887 delta:-6.54204853691646E-02 optPrice:4.61631495413402E-04 pvDividend:0 gamma: 1.79769313486232E+308 theta/vega/undPrice: -3.29028139798024E-04-1.97121697198368E-04-1.5637</t>
  </si>
  <si>
    <t>2014-12-2 17:44:31.482: RTWSControl  - tickOptionComputation - id:3000006 tickType:13 impliedVol:0.162847089680305 delta:-9.04014488169608E-03 optPrice:7.24566505843482E-05 pvDividend:0 gamma: 1.79769313486232E+308 theta/vega/undPrice: -9.2423774104749E-05-4.40996755955687E-05-1.5637</t>
  </si>
  <si>
    <t>2014-12-2 17:44:31.533: RTWSControl  - tickOptionComputation - id:3000007 tickType:13 impliedVol:0.15156753035842 delta:-1.03664067728229E-02 optPrice:7.80054070452592E-05 pvDividend:0 gamma: 1.79769313486232E+308 theta/vega/undPrice: -9.75211049325102E-05-5.70373750623007E-05-1.5637</t>
  </si>
  <si>
    <t>2014-12-2 17:44:31.539: RTWSControl  - tickOptionComputation - id:3000009 tickType:13 impliedVol:0.132091790601457 delta:-1.86299324237569E-02 optPrice:1.31227162981345E-04 pvDividend:0 gamma: 1.79769313486232E+308 theta/vega/undPrice: -1.40195222927748E-04-7.89344215891672E-05-1.5637</t>
  </si>
  <si>
    <t>2014-12-2 17:44:31.545: RTWSControl  - tickOptionComputation - id:3000010 tickType:13 impliedVol:0.123895610166336 delta:-2.69269790359179E-02 optPrice:1.86767363146407E-04 pvDividend:0 gamma: 1.79769313486232E+308 theta/vega/undPrice: -1.79203749335111E-04-1.03346228547607E-04-1.5637</t>
  </si>
  <si>
    <t>2014-12-2 17:44:31.588: RTWSControl  - tickOptionComputation - id:3000011 tickType:13 impliedVol:0.116727222693484 delta:-4.03352787353207E-02 optPrice:2.76912488973195E-04 pvDividend:0 gamma: 1.79769313486232E+308 theta/vega/undPrice: -2.3733088071606E-04-1.57001740348488E-04-1.5637</t>
  </si>
  <si>
    <t>2014-12-2 17:44:31.595: RTWSControl  - tickOptionComputation - id:3000008 tickType:13 impliedVol:0.141315763998804 delta:-1.38639828006571E-02 optPrice:1.01327181752601E-04 pvDividend:0 gamma: 1.79769313486232E+308 theta/vega/undPrice: -1.15977329730012E-04-5.79416611877106E-05-1.5637</t>
  </si>
  <si>
    <t>2014-12-2 17:44:31.601: RTWSControl  - tickOptionComputation - id:3000066 tickType:13 impliedVol:9.71482966023345E-02 delta:-1.58611893473495E-02 optPrice:1.46112544551908E-04 pvDividend:0 gamma: 1.79769313486232E+308 theta/vega/undPrice: -4.95171864148638E-05-1.26693146604592E-04-1.79769313486232E+308</t>
  </si>
  <si>
    <t>2014-12-2 17:44:31.627: RTWSControl  - tickOptionComputation - id:3000068 tickType:13 impliedVol:9.10053916094142E-02 delta:-3.21926034620051E-02 optPrice:3.03625849193812E-04 pvDividend:0 gamma: 1.79769313486232E+308 theta/vega/undPrice: -8.44075042705601E-05-2.16672939596834E-04-1.79769313486232E+308</t>
  </si>
  <si>
    <t>2014-12-2 17:44:31.632: RTWSControl  - tickOptionComputation - id:3000067 tickType:13 impliedVol:9.38809123193991E-02 delta:-2.14089998361669E-02 optPrice:1.95743317241582E-04 pvDividend:0 gamma: 1.79769313486232E+308 theta/vega/undPrice: -6.24061890380577E-05-1.81917229961426E-04-1.79769313486232E+308</t>
  </si>
  <si>
    <t>2014-12-2 17:44:31.637: RTWSControl  - tickOptionComputation - id:3000069 tickType:13 impliedVol:8.85217344723799E-02 delta:-4.60432780293883E-02 optPrice:4.43163183328868E-04 pvDividend:0 gamma: 1.79769313486232E+308 theta/vega/undPrice: -1.10506609381566E-04-3.03935158384316E-04-1.79769313486232E+308</t>
  </si>
  <si>
    <t>2014-12-2 17:44:31.665: RTWSControl  - tickOptionComputation - id:3000070 tickType:13 impliedVol:8.64299409082854E-02 delta:-6.80190656586624E-02 optPrice:6.81146129539797E-04 pvDividend:0 gamma: 1.79769313486232E+308 theta/vega/undPrice: -1.46856361838383E-04-3.99432855890029E-04-1.79769313486232E+308</t>
  </si>
  <si>
    <t>2014-12-2 17:44:31.670: RTWSControl  - tickOptionComputation - id:3000071 tickType:13 impliedVol:8.47300109171414E-02 delta:-0.099963256092886 optPrice:1.05914928800558E-03 pvDividend:0 gamma: 1.79769313486232E+308 theta/vega/undPrice: -1.91706254354568E-04-4.57396551877815E-04-1.79769313486232E+308</t>
  </si>
  <si>
    <t>2014-12-2 17:44:31.676: RTWSControl  - tickOptionComputation - id:3000072 tickType:13 impliedVol:8.34219444989444E-02 delta:-0.142619649317953 optPrice:1.60475878999732E-03 pvDividend:0 gamma: 1.79769313486232E+308 theta/vega/undPrice: -2.43084408846815E-04-6.32671567870968E-04-1.79769313486232E+308</t>
  </si>
  <si>
    <t>2014-12-2 17:44:32.584: RTWSControl  - tickOptionComputation - id:3000012 tickType:10 impliedVol:0.106949806535153 delta:-5.94422428485272E-02 optPrice:3.9999998989515E-04 pvDividend:0 gamma: 1.79769313486232E+308 theta/vega/undPrice: -2.94542211952493E-04-1.69168455090059E-04-1.5637</t>
  </si>
  <si>
    <t>2014-12-2 17:44:32.606: RTWSControl  - tickOptionComputation - id:3000012 tickType:11 impliedVol:0.112854694489905 delta:-6.89440382473728E-02 optPrice:5.00000023748726E-04 pvDividend:0 gamma: 1.79769313486232E+308 theta/vega/undPrice: -3.50534911099824E-04-2.16305829746255E-04-1.5637</t>
  </si>
  <si>
    <t>2014-12-2 17:44:32.617: RTWSControl  - tickOptionComputation - id:3000006 tickType:10 impliedVol:1.79769313486232E+308 delta:1.79769313486232E+308 optPrice:1.79769313486232E+308 pvDividend:0 gamma: 1.79769313486232E+308 theta/vega/undPrice: 1.79769313486232E+308-1.79769313486232E+308-1.5637</t>
  </si>
  <si>
    <t>2014-12-2 17:44:32.634: RTWSControl  - tickOptionComputation - id:3000006 tickType:11 impliedVol:0.16988862358487 delta:-1.15876619580909E-02 optPrice:9.99999974737875E-05 pvDividend:0 gamma: 1.79769313486232E+308 theta/vega/undPrice: -1.19890636362297E-04-5.77501801814424E-05-1.5637</t>
  </si>
  <si>
    <t>2014-12-2 17:44:32.649: RTWSControl  - tickOptionComputation - id:3000007 tickType:10 impliedVol:1.79769313486232E+308 delta:1.79769313486232E+308 optPrice:1.79769313486232E+308 pvDividend:0 gamma: 1.79769313486232E+308 theta/vega/undPrice: 1.79769313486232E+308-1.79769313486232E+308-1.5637</t>
  </si>
  <si>
    <t>2014-12-2 17:44:32.670: RTWSControl  - tickOptionComputation - id:3000007 tickType:11 impliedVol:0.15547439456133 delta:-1.25633992922961E-02 optPrice:9.99999974737875E-05 pvDividend:0 gamma: 1.79769313486232E+308 theta/vega/undPrice: -1.17389488183857E-04-5.78460125023529E-05-1.5637</t>
  </si>
  <si>
    <t>2014-12-2 17:44:32.680: RTWSControl  - tickOptionComputation - id:3000009 tickType:10 impliedVol:1.79769313486232E+308 delta:1.79769313486232E+308 optPrice:1.79769313486232E+308 pvDividend:0 gamma: 1.79769313486232E+308 theta/vega/undPrice: 1.79769313486232E+308-1.79769313486232E+308-1.5637</t>
  </si>
  <si>
    <t>2014-12-2 17:44:32.709: RTWSControl  - tickOptionComputation - id:3000009 tickType:11 impliedVol:0.126706763675287 delta:-0.015108670595672 optPrice:9.99999974737875E-05 pvDividend:0 gamma: 1.79769313486232E+308 theta/vega/undPrice: -1.11959541093792E-04-5.8037139386148E-05-1.5637</t>
  </si>
  <si>
    <t>2014-12-2 17:44:32.718: RTWSControl  - tickOptionComputation - id:3000010 tickType:10 impliedVol:0.112402662262615 delta:-1.68663508435203E-02 optPrice:9.99999974737875E-05 pvDividend:0 gamma: 1.79769313486232E+308 theta/vega/undPrice: -1.09291548872304E-04-7.12233379731335E-05-1.5637</t>
  </si>
  <si>
    <t>2014-12-2 17:44:32.751: RTWSControl  - tickOptionComputation - id:3000010 tickType:11 impliedVol:0.125155799033999 delta:-2.83007035845973E-02 optPrice:1.99999994947575E-04 pvDividend:0 gamma: 1.79769313486232E+308 theta/vega/undPrice: -1.88565124647934E-04-1.033461928483E-04-1.5637</t>
  </si>
  <si>
    <t>2014-12-2 17:44:32.760: RTWSControl  - tickOptionComputation - id:3000011 tickType:10 impliedVol:0.109302737444 delta:-3.19397533726266E-02 optPrice:1.99999994947575E-04 pvDividend:0 gamma: 1.79769313486232E+308 theta/vega/undPrice: -1.8208745033406E-04-1.0846213093074E-04-1.5637</t>
  </si>
  <si>
    <t>2014-12-2 17:44:32.794: RTWSControl  - tickOptionComputation - id:3000011 tickType:11 impliedVol:0.118755106595646 delta:-4.25761590044384E-02 optPrice:3.00000014249235E-04 pvDividend:0 gamma: 1.79769313486232E+308 theta/vega/undPrice: -2.52843373791182E-04-1.68893098451171E-04-1.5637</t>
  </si>
  <si>
    <t>2014-12-2 17:44:32.804: RTWSControl  - tickOptionComputation - id:3000008 tickType:10 impliedVol:1.79769313486232E+308 delta:1.79769313486232E+308 optPrice:1.79769313486232E+308 pvDividend:0 gamma: 1.79769313486232E+308 theta/vega/undPrice: 1.79769313486232E+308-1.79769313486232E+308-1.5637</t>
  </si>
  <si>
    <t>2014-12-2 17:44:32.834: RTWSControl  - tickOptionComputation - id:3000008 tickType:11 impliedVol:0.141064871328189 delta:-1.37073429936458E-02 optPrice:9.99999974737875E-05 pvDividend:0 gamma: 1.79769313486232E+308 theta/vega/undPrice: -1.14663971172446E-04-5.79416656327173E-05-1.5637</t>
  </si>
  <si>
    <t>2014-12-2 17:44:32.844: RTWSControl  - tickOptionComputation - id:3000066 tickType:13 impliedVol:9.71482966023345E-02 delta:-1.60201969530575E-02 optPrice:1.47721706431853E-04 pvDividend:0 gamma: 1.79769313486232E+308 theta/vega/undPrice: -4.9945725808096E-05-1.28265088788906E-04-1.79769313486232E+308</t>
  </si>
  <si>
    <t>2014-12-2 17:44:32.880: RTWSControl  - tickOptionComputation - id:3000068 tickType:13 impliedVol:9.10053916094142E-02 delta:-0.032495386745886 optPrice:3.06816546347001E-04 pvDividend:0 gamma: 1.79769313486232E+308 theta/vega/undPrice: -8.5069702146559E-05-2.19329103298536E-04-1.79769313486232E+308</t>
  </si>
  <si>
    <t>2014-12-2 17:44:32.907: RTWSControl  - tickOptionComputation - id:3000067 tickType:13 impliedVol:9.38809123193991E-02 delta:-2.15739916911514E-02 optPrice:1.97353570247818E-04 pvDividend:0 gamma: 1.79769313486232E+308 theta/vega/undPrice: -6.28350312031662E-05-1.83490020780707E-04-1.79769313486232E+308</t>
  </si>
  <si>
    <t>2014-12-2 17:44:32.922: RTWSControl  - tickOptionComputation - id:3000069 tickType:13 impliedVol:8.85217344723799E-02 delta:-4.65515723867361E-02 optPrice:4.49022183164562E-04 pvDividend:0 gamma: 1.79769313486232E+308 theta/vega/undPrice: -1.11422508533089E-04-3.03925432966928E-04-1.79769313486232E+308</t>
  </si>
  <si>
    <t>2014-12-2 17:44:32.969: RTWSControl  - tickOptionComputation - id:3000070 tickType:13 impliedVol:8.64299409082854E-02 delta:-6.85412281211822E-02 optPrice:6.87007165524208E-04 pvDividend:0 gamma: 1.79769313486232E+308 theta/vega/undPrice: -1.47772611034439E-04-4.03561451751486E-04-1.79769313486232E+308</t>
  </si>
  <si>
    <t>2014-12-2 17:44:32.985: RTWSControl  - tickOptionComputation - id:3000071 tickType:13 impliedVol:8.47300109171414E-02 delta:-0.100763054581341 optPrice:1.06915603103201E-03 pvDividend:0 gamma: 1.79769313486232E+308 theta/vega/undPrice: -1.92832201108054E-04-4.57381979166267E-04-1.79769313486232E+308</t>
  </si>
  <si>
    <t>2014-12-2 17:44:32.985: RTWSControl  - tickOptionComputation - id:3000072 tickType:13 impliedVol:8.34219444989444E-02 delta:-0.143742745772163 optPrice:0.001620700069572 pvDividend:0 gamma: 1.79769313486232E+308 theta/vega/undPrice: -2.44294513744419E-04-6.32651325417714E-04-1.79769313486232E+308</t>
  </si>
  <si>
    <t>2014-12-2 17:44:34.395: RTWSControl  - tickOptionComputation - id:3000012 tickType:13 impliedVol:0.111086127585679 delta:-6.62102135551686E-02 optPrice:4.70081451460391E-04 pvDividend:0 gamma: 1.79769313486232E+308 theta/vega/undPrice: -3.3376460744185E-04-2.01346647107552E-04-1.5637</t>
  </si>
  <si>
    <t>2014-12-2 17:44:34.404: RTWSControl  - tickOptionComputation - id:3000006 tickType:13 impliedVol:0.16320135975883 delta:-9.04014488169608E-03 optPrice:7.35106118778222E-05 pvDividend:0 gamma: 1.79769313486232E+308 theta/vega/undPrice: -9.2423774104749E-05-4.40996755955687E-05-1.5637</t>
  </si>
  <si>
    <t>2014-12-2 17:44:34.417: RTWSControl  - tickOptionComputation - id:3000007 tickType:13 impliedVol:0.15196923543234 delta:-1.05228387913211E-02 optPrice:7.95203962548327E-05 pvDividend:0 gamma: 1.79769313486232E+308 theta/vega/undPrice: -9.90711770640766E-05-5.78460883821557E-05-1.5637</t>
  </si>
  <si>
    <t>2014-12-2 17:44:34.464: RTWSControl  - tickOptionComputation - id:3000009 tickType:13 impliedVol:0.132560489536516 delta:-1.89227328205949E-02 optPrice:1.33947357018362E-04 pvDividend:0 gamma: 1.79769313486232E+308 theta/vega/undPrice: -1.42652781758608E-04-8.10501144728723E-05-1.5637</t>
  </si>
  <si>
    <t>2014-12-2 17:44:34.464: RTWSControl  - tickOptionComputation - id:3000010 tickType:13 impliedVol:0.12438386796719 delta:-2.74634931505704E-02 optPrice:1.91813330208505E-04 pvDividend:0 gamma: 1.79769313486232E+308 theta/vega/undPrice: -1.82830797120743E-04-1.03346214618511E-04-1.5637</t>
  </si>
  <si>
    <t>2014-12-2 17:44:34.464: RTWSControl  - tickOptionComputation - id:3000011 tickType:13 impliedVol:0.117225747316915 delta:-4.08606190687039E-02 optPrice:2.82072981803399E-04 pvDividend:0 gamma: 1.79769313486232E+308 theta/vega/undPrice: -2.41040252661648E-04-1.60260976343386E-04-1.5637</t>
  </si>
  <si>
    <t>2014-12-2 17:44:34.496: RTWSControl  - tickOptionComputation - id:3000008 tickType:13 impliedVol:0.141755612024909 delta:-1.41351834356906E-02 optPrice:1.03875738133248E-04 pvDividend:0 gamma: 1.79769313486232E+308 theta/vega/undPrice: -1.18279820594536E-04-5.79416534601036E-05-1.5637</t>
  </si>
  <si>
    <t>2014-12-2 17:44:34.511: RTWSControl  - tickOptionComputation - id:3000006 tickType:13 impliedVol:0.16320135975883 delta:-9.14434483437084E-03 optPrice:7.35106118778222E-05 pvDividend:0 gamma: 1.79769313486232E+308 theta/vega/undPrice: -9.3598387375103E-05-4.50916319406484E-05-1.5637</t>
  </si>
  <si>
    <t>2014-12-2 17:44:34.511: RTWSControl  - tickOptionComputation - id:3000006 tickType:10 impliedVol:1.79769313486232E+308 delta:1.79769313486232E+308 optPrice:1.79769313486232E+308 pvDividend:0 gamma: 1.79769313486232E+308 theta/vega/undPrice: 1.79769313486232E+308-1.79769313486232E+308-1.5637</t>
  </si>
  <si>
    <t>2014-12-2 17:44:34.527: RTWSControl  - tickOptionComputation - id:3000007 tickType:10 impliedVol:1.79769313486232E+308 delta:1.79769313486232E+308 optPrice:1.79769313486232E+308 pvDividend:0 gamma: 1.79769313486232E+308 theta/vega/undPrice: 1.79769313486232E+308-1.79769313486232E+308-1.5637</t>
  </si>
  <si>
    <t>2014-12-2 17:44:34.574: RTWSControl  - tickOptionComputation - id:3000009 tickType:10 impliedVol:1.79769313486232E+308 delta:1.79769313486232E+308 optPrice:1.79769313486232E+308 pvDividend:0 gamma: 1.79769313486232E+308 theta/vega/undPrice: 1.79769313486232E+308-1.79769313486232E+308-1.5637</t>
  </si>
  <si>
    <t>2014-12-2 17:44:34.574: RTWSControl  - tickOptionComputation - id:3000008 tickType:10 impliedVol:1.79769313486232E+308 delta:1.79769313486232E+308 optPrice:1.79769313486232E+308 pvDividend:0 gamma: 1.79769313486232E+308 theta/vega/undPrice: 1.79769313486232E+308-1.79769313486232E+308-1.5637</t>
  </si>
  <si>
    <t>2014-12-2 17:44:36.598: RTWSControl  - tickOptionComputation - id:3000006 tickType:10 impliedVol:1.79769313486232E+308 delta:1.79769313486232E+308 optPrice:1.79769313486232E+308 pvDividend:0 gamma: 1.79769313486232E+308 theta/vega/undPrice: 1.79769313486232E+308-1.79769313486232E+308-1.5637</t>
  </si>
  <si>
    <t>2014-12-2 17:44:36.810: RTWSControl  - tickOptionComputation - id:3000007 tickType:10 impliedVol:1.79769313486232E+308 delta:1.79769313486232E+308 optPrice:1.79769313486232E+308 pvDividend:0 gamma: 1.79769313486232E+308 theta/vega/undPrice: 1.79769313486232E+308-1.79769313486232E+308-1.5637</t>
  </si>
  <si>
    <t>2014-12-2 17:44:36.860: RTWSControl  - tickOptionComputation - id:3000009 tickType:10 impliedVol:1.79769313486232E+308 delta:1.79769313486232E+308 optPrice:1.79769313486232E+308 pvDividend:0 gamma: 1.79769313486232E+308 theta/vega/undPrice: 1.79769313486232E+308-1.79769313486232E+308-1.5637</t>
  </si>
  <si>
    <t>2014-12-2 17:44:36.917: RTWSControl  - tickOptionComputation - id:3000008 tickType:10 impliedVol:1.79769313486232E+308 delta:1.79769313486232E+308 optPrice:1.79769313486232E+308 pvDividend:0 gamma: 1.79769313486232E+308 theta/vega/undPrice: 1.79769313486232E+308-1.79769313486232E+308-1.5637</t>
  </si>
  <si>
    <t>2014-12-2 17:44:38.520: RTWSControl  - tickOptionComputation - id:3000012 tickType:13 impliedVol:0.111059909753102 delta:-6.61493144586035E-02 optPrice:4.6942711928387E-04 pvDividend:0 gamma: 1.79769313486232E+308 theta/vega/undPrice: -3.33472665624038E-04-2.00991010450959E-04-1.5637</t>
  </si>
  <si>
    <t>2014-12-2 17:44:38.566: RTWSControl  - tickOptionComputation - id:3000006 tickType:13 impliedVol:0.163066454807705 delta:-9.09933992419306E-03 optPrice:7.30548328518161E-05 pvDividend:0 gamma: 1.79769313486232E+308 theta/vega/undPrice: -9.31113274450855E-05-4.46561865383073E-05-1.5637</t>
  </si>
  <si>
    <t>2014-12-2 17:44:38.579: RTWSControl  - tickOptionComputation - id:3000007 tickType:13 impliedVol:0.151856870944776 delta:-1.04502981055274E-02 optPrice:7.88168540251043E-05 pvDividend:0 gamma: 1.79769313486232E+308 theta/vega/undPrice: -9.84475361893552E-05-5.77945917640569E-05-1.5637</t>
  </si>
  <si>
    <t>2014-12-2 17:44:38.586: RTWSControl  - tickOptionComputation - id:3000009 tickType:13 impliedVol:0.132487894843514 delta:-1.88682530757177E-02 optPrice:0.000133439761123 pvDividend:0 gamma: 1.79769313486232E+308 theta/vega/undPrice: -1.42226110093815E-04-8.06437430277052E-05-1.5637</t>
  </si>
  <si>
    <t>2014-12-2 17:44:38.626: RTWSControl  - tickOptionComputation - id:3000010 tickType:13 impliedVol:0.124328502605174 delta:-2.73875840788722E-02 optPrice:1.91096977604078E-04 pvDividend:0 gamma: 1.79769313486232E+308 theta/vega/undPrice: -1.82356803170101E-04-1.03334620975683E-04-1.5637</t>
  </si>
  <si>
    <t>2014-12-2 17:44:38.632: RTWSControl  - tickOptionComputation - id:3000011 tickType:13 impliedVol:0.11718584090837 delta:-4.08049230420122E-02 optPrice:2.81523778650459E-04 pvDividend:0 gamma: 1.79769313486232E+308 theta/vega/undPrice: -2.40699497816356E-04-1.59895162686557E-04-1.5637</t>
  </si>
  <si>
    <t>2014-12-2 17:44:38.639: RTWSControl  - tickOptionComputation - id:3000008 tickType:13 impliedVol:0.14166401762337 delta:-1.40690634498241E-02 optPrice:1.03252922896086E-04 pvDividend:0 gamma: 1.79769313486232E+308 theta/vega/undPrice: -1.17743560610803E-04-5.79351541957632E-05-1.5637</t>
  </si>
  <si>
    <t>2014-12-2 17:44:38.669: RTWSControl  - tickOptionComputation - id:3000006 tickType:10 impliedVol:1.79769313486232E+308 delta:1.79769313486232E+308 optPrice:1.79769313486232E+308 pvDividend:0 gamma: 1.79769313486232E+308 theta/vega/undPrice: 1.79769313486232E+308-1.79769313486232E+308-1.5637</t>
  </si>
  <si>
    <t>2014-12-2 17:44:38.683: RTWSControl  - tickOptionComputation - id:3000007 tickType:10 impliedVol:1.79769313486232E+308 delta:1.79769313486232E+308 optPrice:1.79769313486232E+308 pvDividend:0 gamma: 1.79769313486232E+308 theta/vega/undPrice: 1.79769313486232E+308-1.79769313486232E+308-1.5637</t>
  </si>
  <si>
    <t>2014-12-2 17:44:38.712: RTWSControl  - tickOptionComputation - id:3000066 tickType:13 impliedVol:9.71482966023345E-02 delta:-1.60172756610445E-02 optPrice:1.47686866009543E-04 pvDividend:0 gamma: 1.79769313486232E+308 theta/vega/undPrice: -4.99395119525642E-05-1.28231615382238E-04-1.79769313486232E+308</t>
  </si>
  <si>
    <t>2014-12-2 17:44:38.717: RTWSControl  - tickOptionComputation - id:3000009 tickType:10 impliedVol:1.79769313486232E+308 delta:1.79769313486232E+308 optPrice:1.79769313486232E+308 pvDividend:0 gamma: 1.79769313486232E+308 theta/vega/undPrice: 1.79769313486232E+308-1.79769313486232E+308-1.5637</t>
  </si>
  <si>
    <t>2014-12-2 17:44:38.753: RTWSControl  - tickOptionComputation - id:3000068 tickType:13 impliedVol:9.10053916094142E-02 delta:-3.24908961502781E-02 optPrice:3.06758332511429E-04 pvDividend:0 gamma: 1.79769313486232E+308 theta/vega/undPrice: -8.5062726392205E-05-2.19281900334252E-04-1.79769313486232E+308</t>
  </si>
  <si>
    <t>2014-12-2 17:44:38.759: RTWSControl  - tickOptionComputation - id:3000067 tickType:13 impliedVol:9.38809123193991E-02 delta:-2.15712558472878E-02 optPrice:1.97319846039783E-04 pvDividend:0 gamma: 1.79769313486232E+308 theta/vega/undPrice: -6.28300132667704E-05-1.83457405112201E-04-1.79769313486232E+308</t>
  </si>
  <si>
    <t>2014-12-2 17:44:38.791: RTWSControl  - tickOptionComputation - id:3000069 tickType:13 impliedVol:8.85217344723799E-02 delta:-4.65449240236648E-02 optPrice:4.4892964258998E-04 pvDividend:0 gamma: 1.79769313486232E+308 theta/vega/undPrice: -1.11414271749537E-04-3.03914980772952E-04-1.79769313486232E+308</t>
  </si>
  <si>
    <t>2014-12-2 17:44:38.796: RTWSControl  - tickOptionComputation - id:3000070 tickType:13 impliedVol:8.64299409082854E-02 delta:-6.85353245372673E-02 optPrice:6.86916664685649E-04 pvDividend:0 gamma: 1.79769313486232E+308 theta/vega/undPrice: -1.47767225645044E-04-4.0350049539389E-04-1.79769313486232E+308</t>
  </si>
  <si>
    <t>2014-12-2 17:44:38.802: RTWSControl  - tickOptionComputation - id:3000071 tickType:13 impliedVol:8.47300109171414E-02 delta:-0.100755407795606 optPrice:1.0690227324834E-03 pvDividend:0 gamma: 1.79769313486232E+308 theta/vega/undPrice: -1.92827951448123E-04-4.57366248751148E-04-1.79769313486232E+308</t>
  </si>
  <si>
    <t>2014-12-2 17:44:38.833: RTWSControl  - tickOptionComputation - id:3000008 tickType:10 impliedVol:1.79769313486232E+308 delta:1.79769313486232E+308 optPrice:1.79769313486232E+308 pvDividend:0 gamma: 1.79769313486232E+308 theta/vega/undPrice: 1.79769313486232E+308-1.79769313486232E+308-1.5637</t>
  </si>
  <si>
    <t>2014-12-2 17:44:38.843: RTWSControl  - tickOptionComputation - id:3000072 tickType:13 impliedVol:8.34219444989444E-02 delta:-0.143733965325322 optPrice:1.62051853779489E-03 pvDividend:0 gamma: 1.79769313486232E+308 theta/vega/undPrice: -2.44293338987128E-04-6.32629567904476E-04-1.79769313486232E+308</t>
  </si>
  <si>
    <t>2014-12-2 17:44:40.455: RTWSControl  - tickOptionComputation - id:3000006 tickType:10 impliedVol:1.79769313486232E+308 delta:1.79769313486232E+308 optPrice:1.79769313486232E+308 pvDividend:0 gamma: 1.79769313486232E+308 theta/vega/undPrice: 1.79769313486232E+308-1.79769313486232E+308-1.5637</t>
  </si>
  <si>
    <t>2014-12-2 17:44:40.667: RTWSControl  - tickOptionComputation - id:3000007 tickType:10 impliedVol:1.79769313486232E+308 delta:1.79769313486232E+308 optPrice:1.79769313486232E+308 pvDividend:0 gamma: 1.79769313486232E+308 theta/vega/undPrice: 1.79769313486232E+308-1.79769313486232E+308-1.5637</t>
  </si>
  <si>
    <t>2014-12-2 17:44:40.676: RTWSControl  - tickOptionComputation - id:3000009 tickType:10 impliedVol:1.79769313486232E+308 delta:1.79769313486232E+308 optPrice:1.79769313486232E+308 pvDividend:0 gamma: 1.79769313486232E+308 theta/vega/undPrice: 1.79769313486232E+308-1.79769313486232E+308-1.5637</t>
  </si>
  <si>
    <t>2014-12-2 17:44:40.707: RTWSControl  - tickOptionComputation - id:3000008 tickType:10 impliedVol:1.79769313486232E+308 delta:1.79769313486232E+308 optPrice:1.79769313486232E+308 pvDividend:0 gamma: 1.79769313486232E+308 theta/vega/undPrice: 1.79769313486232E+308-1.79769313486232E+308-1.5637</t>
  </si>
  <si>
    <t>2014-12-2 17:44:44.495: RTWSControl  - tickOptionComputation - id:3000012 tickType:10 impliedVol:0.107273872301034 delta:-5.92098676265034E-02 optPrice:3.9999998989515E-04 pvDividend:0 gamma: 1.79769313486232E+308 theta/vega/undPrice: -2.94563361289536E-04-1.69154868242976E-04-1.5638</t>
  </si>
  <si>
    <t>2014-12-2 17:44:44.511: RTWSControl  - tickOptionComputation - id:3000012 tickType:11 impliedVol:0.113177146470121 delta:-6.86936428380023E-02 optPrice:5.00000023748726E-04 pvDividend:0 gamma: 1.79769313486232E+308 theta/vega/undPrice: -3.50548823533307E-04-2.14750427796456E-04-1.5638</t>
  </si>
  <si>
    <t>2014-12-2 17:44:44.526: RTWSControl  - tickOptionComputation - id:3000012 tickType:13 impliedVol:0.111059909753102 delta:-6.54142432681015E-02 optPrice:4.63541501806702E-04 pvDividend:0 gamma: 1.79769313486232E+308 theta/vega/undPrice: -3.30469390456207E-04-1.96843505548174E-04-1.5638</t>
  </si>
  <si>
    <t>2014-12-2 17:44:44.589: RTWSControl  - tickOptionComputation - id:3000006 tickType:13 impliedVol:0.163066454807705 delta:-9.0112746484995E-03 optPrice:7.23031566540431E-05 pvDividend:0 gamma: 1.79769313486232E+308 theta/vega/undPrice: -9.2295152300902E-05-4.37981835962212E-05-1.5638</t>
  </si>
  <si>
    <t>2014-12-2 17:44:44.604: RTWSControl  - tickOptionComputation - id:3000007 tickType:13 impliedVol:0.151856870944776 delta:-1.03555361300928E-02 optPrice:7.80641108158256E-05 pvDividend:0 gamma: 1.79769313486232E+308 theta/vega/undPrice: -9.76301701247563E-05-5.69355837943254E-05-1.5638</t>
  </si>
  <si>
    <t>2014-12-2 17:44:44.620: RTWSControl  - tickOptionComputation - id:3000009 tickType:13 impliedVol:0.132487894843514 delta:-0.01865683781659 optPrice:1.31822570420613E-04 pvDividend:0 gamma: 1.79769313486232E+308 theta/vega/undPrice: -1.40820649402346E-04-7.90628758447761E-05-1.5638</t>
  </si>
  <si>
    <t>2014-12-2 17:44:44.620: RTWSControl  - tickOptionComputation - id:3000010 tickType:13 impliedVol:0.124328502605174 delta:-2.69867239829602E-02 optPrice:1.87892921935984E-04 pvDividend:0 gamma: 1.79769313486232E+308 theta/vega/undPrice: -1.80186622652536E-04-1.03337924973807E-04-1.5638</t>
  </si>
  <si>
    <t>2014-12-2 17:44:44.635: RTWSControl  - tickOptionComputation - id:3000011 tickType:13 impliedVol:0.11718584090837 delta:-0.040378497106786 optPrice:2.78317361304091E-04 pvDividend:0 gamma: 1.79769313486232E+308 theta/vega/undPrice: -2.38527619251391E-04-1.57224676663465E-04-1.5638</t>
  </si>
  <si>
    <t>2014-12-2 17:44:44.635: RTWSControl  - tickOptionComputation - id:3000008 tickType:13 impliedVol:0.14166401762337 delta:-1.38718144919123E-02 optPrice:1.0163743341457E-04 pvDividend:0 gamma: 1.79769313486232E+308 theta/vega/undPrice: -1.163396372316E-04-5.79370064197928E-05-1.5638</t>
  </si>
  <si>
    <t>2014-12-2 17:44:44.651: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</si>
  <si>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17:44:44.667: RTWSControl  - tickOptionComputation - id:3000006 tickType:11 impliedVol:0.170392251898248 delta:-0.011678213344344 optPrice:9.99999974737875E-05 pvDividend:0 gamma: 1.79769313486232E+308 theta/vega/undPrice: -1.21046887395878E-04-5.77455359403266E-05-1.5638</t>
  </si>
  <si>
    <t>2014-12-2 17:44:44.698: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</si>
  <si>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17:44:44.698: RTWSControl  - tickOptionComputation - id:3000007 tickType:11 impliedVol:0.155719764629867 delta:-1.25138547369953E-02 optPrice:9.99999974737875E-05 pvDividend:0 gamma: 1.79769313486232E+308 theta/vega/undPrice: -1.17205546125479E-04-5.78413670137861E-05-1.5638</t>
  </si>
  <si>
    <t>2014-12-2 17:44:44.745: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</si>
  <si>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17:44:44.745: RTWSControl  - tickOptionComputation - id:3000009 tickType:11 impliedVol:0.126956418608639 delta:-1.50483051339109E-02 optPrice:9.99999974737875E-05 pvDividend:0 gamma: 1.79769313486232E+308 theta/vega/undPrice: -1.11812900716387E-04-5.80324789826856E-05-1.5638</t>
  </si>
  <si>
    <t>2014-12-2 17:44:44.791: RTWSControl  - tickOptionComputation - id:3000010 tickType:10 impliedVol:0.112659452871531 delta:-1.68011651732428E-02 optPrice:9.99999974737875E-05 pvDividend:0 gamma: 1.79769313486232E+308 theta/vega/undPrice: -1.0918985073235E-04-7.07319026675219E-05-1.5638</t>
  </si>
  <si>
    <t>2014-12-2 17:44:44.791: RTWSControl  - tickOptionComputation - id:3000010 tickType:11 impliedVol:0.125436628379521 delta:-2.81911054882124E-02 optPrice:1.99999994947575E-04 pvDividend:0 gamma: 1.79769313486232E+308 theta/vega/undPrice: -1.8841957574867E-04-1.03337893474482E-04-1.5638</t>
  </si>
  <si>
    <t>2014-12-2 17:44:44.823: RTWSControl  - tickOptionComputation - id:3000011 tickType:10 impliedVol:0.109588449163403 delta:-3.18133711241259E-02 optPrice:1.99999994947575E-04 pvDividend:0 gamma: 1.79769313486232E+308 theta/vega/undPrice: -1.81989497197215E-04-1.07558633565554E-04-1.5638</t>
  </si>
  <si>
    <t>2014-12-2 17:44:44.823: RTWSControl  - tickOptionComputation - id:3000011 tickType:11 impliedVol:0.119162881392759 delta:-4.25486074087463E-02 optPrice:3.00000014249235E-04 pvDividend:0 gamma: 1.79769313486232E+308 theta/vega/undPrice: -2.53633965482415E-04-1.68879530510811E-04-1.5638</t>
  </si>
  <si>
    <t>2014-12-2 17:44:44.869: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</si>
  <si>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17:44:44.869: RTWSControl  - tickOptionComputation - id:3000008 tickType:11 impliedVol:0.14131090237499 delta:-1.36522516781297E-02 optPrice:9.99999974737875E-05 pvDividend:0 gamma: 1.79769313486232E+308 theta/vega/undPrice: -1.14490903439235E-04-5.79370126962273E-05-1.5638</t>
  </si>
  <si>
    <t>2014-12-2 17:44:46.410: RTWSControl  - tickOptionComputation - id:3000012 tickType:13 impliedVol:0.110958873038591 delta:-6.52543182577836E-02 optPrice:4.61832416156222E-04 pvDividend:0 gamma: 1.79769313486232E+308 theta/vega/undPrice: -3.29511178883975E-04-1.95988968370012E-04-1.5638</t>
  </si>
  <si>
    <t>2014-12-2 17:44:46.627: RTWSControl  - tickOptionComputation - id:3000006 tickType:13 impliedVol:0.163037101444829 delta:-9.00262746098094E-03 optPrice:7.22158367604074E-05 pvDividend:0 gamma: 1.79769313486232E+308 theta/vega/undPrice: -9.21978146399289E-05-4.37160007595426E-05-1.5638</t>
  </si>
  <si>
    <t>2014-12-2 17:44:46.641: RTWSControl  - tickOptionComputation - id:3000007 tickType:13 impliedVol:0.15181332437259 delta:-1.03421152633389E-02 optPrice:7.7934354365624E-05 pvDividend:0 gamma: 1.79769313486232E+308 theta/vega/undPrice: -9.74855272292152E-05-5.68134610265988E-05-1.5638</t>
  </si>
  <si>
    <t>2014-12-2 17:44:46.654: RTWSControl  - tickOptionComputation - id:3000009 tickType:13 impliedVol:0.132418657033547 delta:-1.86135537251577E-02 optPrice:1.31420766308227E-04 pvDividend:0 gamma: 1.79769313486232E+308 theta/vega/undPrice: -1.40457558072251E-04-7.87503635300575E-05-1.5638</t>
  </si>
  <si>
    <t>2014-12-2 17:44:46.662: RTWSControl  - tickOptionComputation - id:3000010 tickType:13 impliedVol:0.124247766766743 delta:-2.68979536812971E-02 optPrice:1.87058613330652E-04 pvDividend:0 gamma: 1.79769313486232E+308 theta/vega/undPrice: -1.79586785930052E-04-1.03337927293552E-04-1.5638</t>
  </si>
  <si>
    <t>2014-12-2 17:44:46.668: RTWSControl  - tickOptionComputation - id:3000011 tickType:13 impliedVol:0.117094505435098 delta:-4.02821785900551E-02 optPrice:2.77371975276446E-04 pvDividend:0 gamma: 1.79769313486232E+308 theta/vega/undPrice: -2.37847921498067E-04-1.56627594870142E-04-1.5638</t>
  </si>
  <si>
    <t>2014-12-2 17:44:46.711: RTWSControl  - tickOptionComputation - id:3000008 tickType:13 impliedVol:0.141607176235489 delta:-1.38367349645988E-02 optPrice:1.01308110902724E-04 pvDividend:0 gamma: 1.79769313486232E+308 theta/vega/undPrice: -1.16042044340307E-04-5.79370074264455E-05-1.5638</t>
  </si>
  <si>
    <t>2014-12-2 17:44:48.410: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</si>
  <si>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17:44:48.613: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</si>
  <si>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17:44:48.629: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</si>
  <si>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17:44:48.660: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</si>
  <si>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17:44:50.396: RTWSControl  - tickOptionComputation - id:3000012 tickType:13 impliedVol:0.11120968404807 delta:-6.56507756033309E-02 optPrice:4.66075007497922E-04 pvDividend:0 gamma: 1.79769313486232E+308 theta/vega/undPrice: -3.31889819228969E-04-1.98110249987401E-04-1.5638</t>
  </si>
  <si>
    <t>2014-12-2 17:44:50.404: RTWSControl  - tickOptionComputation - id:3000006 tickType:13 impliedVol:0.163356980158476 delta:-9.09669218172797E-03 optPrice:7.31674065744771E-05 pvDividend:0 gamma: 1.79769313486232E+308 theta/vega/undPrice: -9.32585532062385E-05-4.46115893836284E-05-1.5638</t>
  </si>
  <si>
    <t>2014-12-2 17:44:50.411: RTWSControl  - tickOptionComputation - id:3000007 tickType:13 impliedVol:0.152124332109523 delta:-1.04377975024659E-02 optPrice:7.8861069463867E-05 pvDividend:0 gamma: 1.79769313486232E+308 theta/vega/undPrice: -9.85185610777617E-05-5.76856563340543E-05-1.5638</t>
  </si>
  <si>
    <t>2014-12-2 17:44:50.458: RTWSControl  - tickOptionComputation - id:3000009 tickType:13 impliedVol:0.132708754448259 delta:-1.87946057171565E-02 optPrice:1.33104273211283E-04 pvDividend:0 gamma: 1.79769313486232E+308 theta/vega/undPrice: -1.41978863444162E-04-8.0059749395404E-05-1.5638</t>
  </si>
  <si>
    <t>2014-12-2 17:44:50.458: RTWSControl  - tickOptionComputation - id:3000010 tickType:13 impliedVol:0.124525824835978 delta:-2.72031969043542E-02 optPrice:1.89932011781363E-04 pvDividend:0 gamma: 1.79769313486232E+308 theta/vega/undPrice: -1.81652652061252E-04-1.03337919318218E-04-1.5638</t>
  </si>
  <si>
    <t>2014-12-2 17:44:50.458: RTWSControl  - tickOptionComputation - id:3000011 tickType:13 impliedVol:0.117359468035907 delta:-4.05611822269058E-02 optPrice:2.80114523464874E-04 pvDividend:0 gamma: 1.79769313486232E+308 theta/vega/undPrice: -2.39819712687505E-04-1.58359718576995E-04-1.5638</t>
  </si>
  <si>
    <t>2014-12-2 17:44:50.505: RTWSControl  - tickOptionComputation - id:3000008 tickType:13 impliedVol:0.141908256872782 delta:-1.40222253951484E-02 optPrice:1.03052484700047E-04 pvDividend:0 gamma: 1.79769313486232E+308 theta/vega/undPrice: -1.17618350900398E-04-5.79370021096964E-05-1.5638</t>
  </si>
  <si>
    <t>2014-12-2 17:44:50.598: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</si>
  <si>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17:44:50.645: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</si>
  <si>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17:44:50.661: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</si>
  <si>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17:44:50.723: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</si>
  <si>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17:44:52.548: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</si>
  <si>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17:44:52.564: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</si>
  <si>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17:44:52.580: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</si>
  <si>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17:44:52.767: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</si>
  <si>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17:44:54.389: RTWSControl  - tickOptionComputation - id:3000012 tickType:13 impliedVol:0.111217623911436 delta:-6.56632968579959E-02 optPrice:4.66209314180376E-04 pvDividend:0 gamma: 1.79769313486232E+308 theta/vega/undPrice: -3.31965119266759E-04-1.98177402881874E-04-1.5638</t>
  </si>
  <si>
    <t>2014-12-2 17:44:54.389: RTWSControl  - tickOptionComputation - id:3000006 tickType:13 impliedVol:0.163367133082616 delta:-9.09967173713089E-03 optPrice:7.31976093209457E-05 pvDividend:0 gamma: 1.79769313486232E+308 theta/vega/undPrice: -9.3292220959314E-05-4.46400152902775E-05-1.5638</t>
  </si>
  <si>
    <t>2014-12-2 17:44:54.436: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</si>
  <si>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17:44:54.452: RTWSControl  - tickOptionComputation - id:3000007 tickType:13 impliedVol:0.15213419869761 delta:-1.04408265682157E-02 optPrice:7.88904691512632E-05 pvDividend:0 gamma: 1.79769313486232E+308 theta/vega/undPrice: -9.8551333786042E-05-5.77133263104207E-05-1.5638</t>
  </si>
  <si>
    <t>2014-12-2 17:44:54.498: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</si>
  <si>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17:44:54.514: RTWSControl  - tickOptionComputation - id:3000009 tickType:13 impliedVol:0.132717949355374 delta:-1.88003313484368E-02 optPrice:1.33157633524853E-04 pvDividend:0 gamma: 1.79769313486232E+308 theta/vega/undPrice: -1.42027082629031E-04-8.01012515942079E-05-1.5638</t>
  </si>
  <si>
    <t>2014-12-2 17:44:54.530: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</si>
  <si>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17:44:54.545: RTWSControl  - tickOptionComputation - id:3000010 tickType:13 impliedVol:0.124534634398138 delta:-2.72128454144567E-02 optPrice:1.90023048093306E-04 pvDividend:0 gamma: 1.79769313486232E+308 theta/vega/undPrice: -1.81718103767251E-04-1.03337919066288E-04-1.5638</t>
  </si>
  <si>
    <t>2014-12-2 17:44:54.576: RTWSControl  - tickOptionComputation - id:3000011 tickType:13 impliedVol:0.117367859250159 delta:-4.05699974688827E-02 optPrice:2.80201378397864E-04 pvDividend:0 gamma: 1.79769313486232E+308 theta/vega/undPrice: -2.39882158187658E-04-1.58414573941463E-04-1.5638</t>
  </si>
  <si>
    <t>2014-12-2 17:44:54.576: RTWSControl  - tickOptionComputation - id:3000008 tickType:13 impliedVol:0.14191780412186 delta:-0.014028094372416 optPrice:1.0310779868627E-04 pvDividend:0 gamma: 1.79769313486232E+308 theta/vega/undPrice: -1.17668335484077E-04-5.79370019418259E-05-1.5638</t>
  </si>
  <si>
    <t>2014-12-2 17:44:54.592: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</si>
  <si>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17:44:56.591: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</si>
  <si>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17:44:56.794: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</si>
  <si>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17:44:56.810: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</si>
  <si>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17:44:56.841: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</si>
  <si>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17:44:58.650: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</si>
  <si>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17:44:58.668: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</si>
  <si>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17:44:58.704: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</si>
  <si>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17:44:58.749: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</si>
  <si>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17:45:0.426: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</si>
  <si>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17:45:0.642: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</si>
  <si>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17:45:0.694: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</si>
  <si>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17:45:0.705: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</si>
  <si>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17:45:2.531: RTWSControl  - tickOptionComputation - id:3000012 tickType:13 impliedVol:0.111273909237916 delta:-6.57520080483595E-02 optPrice:4.67161408072654E-04 pvDividend:0 gamma: 1.79769313486232E+308 theta/vega/undPrice: -3.32498917767616E-04-1.98653446657367E-04-1.5638</t>
  </si>
  <si>
    <t>2014-12-2 17:45:2.546: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</si>
  <si>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17:45:2.562: RTWSControl  - tickOptionComputation - id:3000006 tickType:13 impliedVol:0.163846490032874 delta:-9.23992586683212E-03 optPrice:7.46235921405331E-05 pvDividend:0 gamma: 1.79769313486232E+308 theta/vega/undPrice: -9.48817994596095E-05-4.59821068739118E-05-1.5638</t>
  </si>
  <si>
    <t>2014-12-2 17:45:2.577: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</si>
  <si>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17:45:2.624: RTWSControl  - tickOptionComputation - id:3000007 tickType:13 impliedVol:0.152524811543621 delta:-0.010659802850415 optPrice:8.10217159730234E-05 pvDividend:0 gamma: 1.79769313486232E+308 theta/vega/undPrice: -1.00505997813077E-04-5.78414362203934E-05-1.5638</t>
  </si>
  <si>
    <t>2014-12-2 17:45:2.640: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</si>
  <si>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17:45:2.655: RTWSControl  - tickOptionComputation - id:3000009 tickType:13 impliedVol:0.132952952593236 delta:-1.89463973257577E-02 optPrice:1.34521415228816E-04 pvDividend:0 gamma: 1.79769313486232E+308 theta/vega/undPrice: -1.4325946746703E-04-8.11619638315265E-05-1.5638</t>
  </si>
  <si>
    <t>2014-12-2 17:45:2.671: RTWSControl  - tickOptionComputation - id:3000010 tickType:13 impliedVol:0.124702772132096 delta:-2.73967330667111E-02 optPrice:1.91760550880877E-04 pvDividend:0 gamma: 1.79769313486232E+308 theta/vega/undPrice: -1.82967303324265E-04-1.03337914264076E-04-1.5638</t>
  </si>
  <si>
    <t>2014-12-2 17:45:2.702: RTWSControl  - tickOptionComputation - id:3000011 tickType:13 impliedVol:0.117476424346989 delta:-4.06839347092975E-02 optPrice:2.8132510302411E-04 pvDividend:0 gamma: 1.79769313486232E+308 theta/vega/undPrice: -2.40690074830982E-04-1.59124289803673E-04-1.5638</t>
  </si>
  <si>
    <t>2014-12-2 17:45:2.702: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</si>
  <si>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17:45:2.755: RTWSControl  - tickOptionComputation - id:3000008 tickType:13 impliedVol:0.142226965730416 delta:-1.42177180176736E-02 optPrice:1.04898991093076E-04 pvDividend:0 gamma: 1.79769313486232E+308 theta/vega/undPrice: -1.1928694971728E-04-5.79369965242353E-05-1.5638</t>
  </si>
  <si>
    <t>2014-12-2 17:45:4.445: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</si>
  <si>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17:45:4.664: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</si>
  <si>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17:45:4.693: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</si>
  <si>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17:45:4.754: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</si>
  <si>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17:45:6.113: TransitionLogger - flushFile - flushing file</t>
  </si>
  <si>
    <t>2014-12-2 17:45:6.113: TransitionLogger - openTransitionFile - opening file C:\temp\transitionlog_2014-12-02_170304</t>
  </si>
  <si>
    <t>2014-12-2 17:45:6.456: RTWSControl  - tickOptionComputation - id:3000012 tickType:13 impliedVol:0.111273909237916 delta:-6.50184331495834E-02 optPrice:4.61275906302298E-04 pvDividend:0 gamma: 1.79769313486232E+308 theta/vega/undPrice: -3.29495707471668E-04-1.94505999757159E-04-1.5639</t>
  </si>
  <si>
    <t>2014-12-2 17:45:6.464: RTWSControl  - tickOptionComputation - id:3000006 tickType:13 impliedVol:0.163846490032874 delta:-9.1522835162039E-03 optPrice:7.38719900915024E-05 pvDividend:0 gamma: 1.79769313486232E+308 theta/vega/undPrice: -9.40657069708732E-05-4.51241738842294E-05-1.5639</t>
  </si>
  <si>
    <t>2014-12-2 17:45:6.490: RTWSControl  - tickOptionComputation - id:3000007 tickType:13 impliedVol:0.152524811543621 delta:-1.04770322210223E-02 optPrice:7.94082380692927E-05 pvDividend:0 gamma: 1.79769313486232E+308 theta/vega/undPrice: -9.9103892198873E-05-5.7843286474601E-05-1.5639</t>
  </si>
  <si>
    <t>2014-12-2 17:45:6.496: RTWSControl  - tickOptionComputation - id:3000009 tickType:13 impliedVol:0.132952952593236 delta:-0.018735738981979 optPrice:1.32904310783297E-04 pvDividend:0 gamma: 1.79769313486232E+308 theta/vega/undPrice: -1.41854084721801E-04-7.95811638720679E-05-1.5639</t>
  </si>
  <si>
    <t>2014-12-2 17:45:6.503: RTWSControl  - tickOptionComputation - id:3000010 tickType:13 impliedVol:0.124702772132096 delta:-2.69971145613615E-02 optPrice:1.88556618921933E-04 pvDividend:0 gamma: 1.79769313486232E+308 theta/vega/undPrice: -1.80797211748953E-04-1.03341218157176E-04-1.5639</t>
  </si>
  <si>
    <t>2014-12-2 17:45:6.545: RTWSControl  - tickOptionComputation - id:3000011 tickType:13 impliedVol:0.117476424346989 delta:-4.02586075307669E-02 optPrice:2.78118781792414E-04 pvDividend:0 gamma: 1.79769313486232E+308 theta/vega/undPrice: -2.38518265395552E-04-1.56453864598257E-04-1.5639</t>
  </si>
  <si>
    <t>2014-12-2 17:45:6.551: RTWSControl  - tickOptionComputation - id:3000008 tickType:13 impliedVol:0.142226965730416 delta:-1.40212641495997E-02 optPrice:1.03283605930388E-04 pvDividend:0 gamma: 1.79769313486232E+308 theta/vega/undPrice: -1.17883120605975E-04-5.793884864576E-05-1.5639</t>
  </si>
  <si>
    <t>2014-12-2 17:45:6.557: RTWSControl  - tickOptionComputation - id:3000012 tickType:10 impliedVol:0.107630899564861 delta:-5.90549565567288E-02 optPrice:3.9999998989515E-04 pvDividend:0 gamma: 1.79769313486232E+308 theta/vega/undPrice: -2.94945024400838E-04-1.69160261288349E-04-1.5639</t>
  </si>
  <si>
    <t>2014-12-2 17:45:6.585: RTWSControl  - tickOptionComputation - id:3000012 tickType:11 impliedVol:0.11352489203977 delta:-6.85023573900562E-02 optPrice:5.00000023748726E-04 pvDividend:0 gamma: 1.79769313486232E+308 theta/vega/undPrice: -3.50844240869505E-04-2.1354471200427E-04-1.5639</t>
  </si>
  <si>
    <t>2014-12-2 17:45:6.595: RTWSControl  - tickOptionComputation - id:3000012 tickType:13 impliedVol:0.111476036926035 delta:-6.53375847152276E-02 optPrice:4.6469510443453E-04 pvDividend:0 gamma: 1.79769313486232E+308 theta/vega/undPrice: -3.31412706228102E-04-0.000196215587525-1.5639</t>
  </si>
  <si>
    <t>2014-12-2 17:45:6.626: RTWSControl  - tickOptionComputation - id:3000006 tickType:13 impliedVol:0.164208704135547 delta:-9.25790794902022E-03 optPrice:7.49495326808354E-05 pvDividend:0 gamma: 1.79769313486232E+308 theta/vega/undPrice: -9.52668704400919E-05-4.61383240912436E-05-1.5639</t>
  </si>
  <si>
    <t>2014-12-2 17:45:6.636: RTWSControl  - tickOptionComputation - id:3000007 tickType:13 impliedVol:0.152862667847835 delta:-1.06772831987328E-02 optPrice:8.13625137530463E-05 pvDividend:0 gamma: 1.79769313486232E+308 theta/vega/undPrice: -1.00869875066917E-04-5.78432788891039E-05-1.5639</t>
  </si>
  <si>
    <t>2014-12-2 17:45:6.642: RTWSControl  - tickOptionComputation - id:3000009 tickType:13 impliedVol:0.133239305375753 delta:-1.89134695618239E-02 optPrice:1.34566139552278E-04 pvDividend:0 gamma: 1.79769313486232E+308 theta/vega/undPrice: -1.43355800520228E-04-8.08736889982726E-05-1.5639</t>
  </si>
  <si>
    <t>2014-12-2 17:45:6.668: RTWSControl  - tickOptionComputation - id:3000010 tickType:13 impliedVol:0.12496197919139 delta:-2.72804500348158E-02 optPrice:1.91235299987119E-04 pvDividend:0 gamma: 1.79769313486232E+308 theta/vega/undPrice: -1.82723083262108E-04-1.03341210709574E-04-1.5639</t>
  </si>
  <si>
    <t>2014-12-2 17:45:6.674: RTWSControl  - tickOptionComputation - id:3000006 tickType:10 impliedVol:1.79769313486232E+308 delta:1.79769313486232E+308 optPrice:1.79769313486232E+308 pvDividend:0 gamma: 1.79769313486232E+308 theta/vega/undPrice: 1.79769313486232E+308-1.79769313486232E+308-1.5639</t>
  </si>
  <si>
    <t>2014-12-2 17:45:6.711: RTWSControl  - tickOptionComputation - id:3000011 tickType:13 impliedVol:0.117707556374825 delta:-4.05013013384781E-02 optPrice:2.8051123615973E-04 pvDividend:0 gamma: 1.79769313486232E+308 theta/vega/undPrice: -2.40238351940059E-04-1.57964877930335E-04-1.5639</t>
  </si>
  <si>
    <t>2014-12-2 17:45:6.717: RTWSControl  - tickOptionComputation - id:3000007 tickType:10 impliedVol:1.79769313486232E+308 delta:1.79769313486232E+308 optPrice:1.79769313486232E+308 pvDividend:0 gamma: 1.79769313486232E+308 theta/vega/undPrice: 1.79769313486232E+308-1.79769313486232E+308-1.5639</t>
  </si>
  <si>
    <t>2014-12-2 17:45:6.723: RTWSControl  - tickOptionComputation - id:3000007 tickType:11 impliedVol:0.15595267248747 delta:-1.24673005271417E-02 optPrice:9.99999974737875E-05 pvDividend:0 gamma: 1.79769313486232E+308 theta/vega/undPrice: -1.17021387764473E-04-5.78432117717083E-05-1.5639</t>
  </si>
  <si>
    <t>2014-12-2 17:45:6.755: RTWSControl  - tickOptionComputation - id:3000008 tickType:13 impliedVol:0.142539534927899 delta:-1.42125638986328E-02 optPrice:1.05094598644589E-04 pvDividend:0 gamma: 1.79769313486232E+308 theta/vega/undPrice: -1.1951962737377E-04-5.79388431533649E-05-1.5639</t>
  </si>
  <si>
    <t>2014-12-2 17:45:6.762: RTWSControl  - tickOptionComputation - id:3000009 tickType:10 impliedVol:1.79769313486232E+308 delta:1.79769313486232E+308 optPrice:1.79769313486232E+308 pvDividend:0 gamma: 1.79769313486232E+308 theta/vega/undPrice: 1.79769313486232E+308-1.79769313486232E+308-1.5639</t>
  </si>
  <si>
    <t>2014-12-2 17:45:6.792: RTWSControl  - tickOptionComputation - id:3000009 tickType:11 impliedVol:0.127234451732954 delta:-1.50171250823053E-02 optPrice:9.99999974737875E-05 pvDividend:0 gamma: 1.79769313486232E+308 theta/vega/undPrice: -1.11864600913404E-04-5.8034329750322E-05-1.5639</t>
  </si>
  <si>
    <t>2014-12-2 17:45:6.802: RTWSControl  - tickOptionComputation - id:3000010 tickType:10 impliedVol:0.112959228199482 delta:-1.67780686887643E-02 optPrice:9.99999974737875E-05 pvDividend:0 gamma: 1.79769313486232E+308 theta/vega/undPrice: -1.09355756964651E-04-7.05035038102502E-05-1.5639</t>
  </si>
  <si>
    <t>2014-12-2 17:45:6.834: RTWSControl  - tickOptionComputation - id:3000010 tickType:11 impliedVol:0.125726231144583 delta:-2.81065917235423E-02 optPrice:1.99999994947575E-04 pvDividend:0 gamma: 1.79769313486232E+308 theta/vega/undPrice: -1.88401365175304E-04-1.03341188952936E-04-1.5639</t>
  </si>
  <si>
    <t>2014-12-2 17:45:6.845: RTWSControl  - tickOptionComputation - id:3000011 tickType:10 impliedVol:0.109907496849112 delta:-3.17425031632229E-02 optPrice:1.99999994947575E-04 pvDividend:0 gamma: 1.79769313486232E+308 theta/vega/undPrice: -1.82190173126573E-04-1.06972321157447E-04-1.5639</t>
  </si>
  <si>
    <t>2014-12-2 17:45:6.877: RTWSControl  - tickOptionComputation - id:3000011 tickType:11 impliedVol:0.119459313050283 delta:-4.23587237458604E-02 optPrice:3.00000014249235E-04 pvDividend:0 gamma: 1.79769313486232E+308 theta/vega/undPrice: -2.53439957410872E-04-1.68884917365004E-04-1.5639</t>
  </si>
  <si>
    <t>2014-12-2 17:45:6.887: RTWSControl  - tickOptionComputation - id:3000008 tickType:10 impliedVol:1.79769313486232E+308 delta:1.79769313486232E+308 optPrice:1.79769313486232E+308 pvDividend:0 gamma: 1.79769313486232E+308 theta/vega/undPrice: 1.79769313486232E+308-1.79769313486232E+308-1.5639</t>
  </si>
  <si>
    <t>2014-12-2 17:45:6.917: RTWSControl  - tickOptionComputation - id:3000008 tickType:11 impliedVol:0.141566311356799 delta:-1.36129629710145E-02 optPrice:9.99999974737875E-05 pvDividend:0 gamma: 1.79769313486232E+308 theta/vega/undPrice: -1.1442415666234E-04-5.7938860393004E-05-1.5639</t>
  </si>
  <si>
    <t>2014-12-2 17:45:13.423: RTWSControl  - tickOptionComputation - id:3000012 tickType:13 impliedVol:0.111476036926035 delta:-6.60698400644454E-02 optPrice:4.70580496918629E-04 pvDividend:0 gamma: 1.79769313486232E+308 theta/vega/undPrice: -3.34415855251901E-04-2.00362979640702E-04-1.5638</t>
  </si>
  <si>
    <t>2014-12-2 17:45:13.653: RTWSControl  - tickOptionComputation - id:3000006 tickType:13 impliedVol:0.164208704135547 delta:-9.34536047141599E-03 optPrice:7.5701100300634E-05 pvDividend:0 gamma: 1.79769313486232E+308 theta/vega/undPrice: -9.60829245497087E-05-4.69962245996536E-05-1.5638</t>
  </si>
  <si>
    <t>2014-12-2 17:45:13.667: RTWSControl  - tickOptionComputation - id:3000007 tickType:13 impliedVol:0.152862667847835 delta:-1.08596558662314E-02 optPrice:8.29759291151682E-05 pvDividend:0 gamma: 1.79769313486232E+308 theta/vega/undPrice: -1.02271924165343E-04-5.78414286961553E-05-1.5638</t>
  </si>
  <si>
    <t>2014-12-2 17:45:13.673: RTWSControl  - tickOptionComputation - id:3000009 tickType:13 impliedVol:0.133239305375753 delta:-1.91236810278635E-02 optPrice:1.36183190888316E-04 pvDividend:0 gamma: 1.79769313486232E+308 theta/vega/undPrice: -1.44761135272938E-04-8.2454447566831E-05-1.5638</t>
  </si>
  <si>
    <t>2014-12-2 17:45:13.706: RTWSControl  - tickOptionComputation - id:3000010 tickType:13 impliedVol:0.12496197919139 delta:-2.76792483375598E-02 optPrice:1.94439146271393E-04 pvDividend:0 gamma: 1.79769313486232E+308 theta/vega/undPrice: -1.84893113240534E-04-1.03337906889172E-04-1.5638</t>
  </si>
  <si>
    <t>2014-12-2 17:45:13.712: RTWSControl  - tickOptionComputation - id:3000011 tickType:13 impliedVol:0.117707556374825 delta:-4.09258016231424E-02 optPrice:2.83717480965248E-04 pvDividend:0 gamma: 1.79769313486232E+308 theta/vega/undPrice: -2.42410106480302E-04-1.60635254739184E-04-1.5638</t>
  </si>
  <si>
    <t>2014-12-2 17:45:13.718: RTWSControl  - tickOptionComputation - id:3000008 tickType:13 impliedVol:0.142539534927899 delta:-1.44085929357408E-02 optPrice:1.06709925888168E-04 pvDividend:0 gamma: 1.79769313486232E+308 theta/vega/undPrice: -1.20923404146369E-04-5.79369910885742E-05-1.5638</t>
  </si>
  <si>
    <t>2014-12-2 17:45:14.393: RTWSControl  - tickOptionComputation - id:3000012 tickType:10 impliedVol:0.107273872301034 delta:-5.92098676265034E-02 optPrice:3.9999998989515E-04 pvDividend:0 gamma: 1.79769313486232E+308 theta/vega/undPrice: -2.94563361289536E-04-1.69154868242976E-04-1.5638</t>
  </si>
  <si>
    <t>2014-12-2 17:45:14.402: RTWSControl  - tickOptionComputation - id:3000012 tickType:11 impliedVol:0.113177146470121 delta:-6.86936428380023E-02 optPrice:5.00000023748726E-04 pvDividend:0 gamma: 1.79769313486232E+308 theta/vega/undPrice: -3.50548823533307E-04-2.14750427796456E-04-1.5638</t>
  </si>
  <si>
    <t>2014-12-2 17:45:14.454: RTWSControl  - tickOptionComputation - id:3000012 tickType:13 impliedVol:0.111031176702731 delta:-6.53687931485002E-02 optPrice:4.63055468151174E-04 pvDividend:0 gamma: 1.79769313486232E+308 theta/vega/undPrice: -3.30196892076147E-04-1.96600490328418E-04-1.5638</t>
  </si>
  <si>
    <t>2014-12-2 17:45:14.460: RTWSControl  - tickOptionComputation - id:3000006 tickType:13 impliedVol:0.163197014792367 delta:-9.0496984166727E-03 optPrice:7.2691544306555E-05 pvDividend:0 gamma: 1.79769313486232E+308 theta/vega/undPrice: -9.27280976906423E-05-4.41637222722055E-05-1.5638</t>
  </si>
  <si>
    <t>2014-12-2 17:45:14.504: RTWSControl  - tickOptionComputation - id:3000007 tickType:13 impliedVol:0.151956260252156 delta:-1.03861385870371E-02 optPrice:7.83602627999316E-05 pvDividend:0 gamma: 1.79769313486232E+308 theta/vega/undPrice: -9.7960298472199E-05-5.72143128886658E-05-1.5638</t>
  </si>
  <si>
    <t>2014-12-2 17:45:14.510: RTWSControl  - tickOptionComputation - id:3000009 tickType:13 impliedVol:0.132530489002065 delta:-1.86834430645294E-02 optPrice:1.32069754839706E-04 pvDividend:0 gamma: 1.79769313486232E+308 theta/vega/undPrice: -1.41044018243756E-04-7.9255129162977E-05-1.5638</t>
  </si>
  <si>
    <t>2014-12-2 17:45:14.516: RTWSControl  - tickOptionComputation - id:3000010 tickType:13 impliedVol:0.124345472292184 delta:-2.70053677106396E-02 optPrice:1.88068283410756E-04 pvDividend:0 gamma: 1.79769313486232E+308 theta/vega/undPrice: -1.80312701001776E-04-1.03337924486829E-04-1.5638</t>
  </si>
  <si>
    <t>2014-12-2 17:45:14.545: RTWSControl  - tickOptionComputation - id:3000011 tickType:13 impliedVol:0.11717903485907 delta:-4.03713249297002E-02 optPrice:2.78246913934545E-04 pvDividend:0 gamma: 1.79769313486232E+308 theta/vega/undPrice: -2.38476970186154E-04-1.57180183895048E-04-1.5638</t>
  </si>
  <si>
    <t>2014-12-2 17:45:14.551: RTWSControl  - tickOptionComputation - id:3000008 tickType:13 impliedVol:0.14173408498872 delta:-1.39150175638028E-02 optPrice:1.02043383394453E-04 pvDividend:0 gamma: 1.79769313486232E+308 theta/vega/undPrice: -1.16706474672602E-04-5.79370051805345E-05-1.5638</t>
  </si>
  <si>
    <t>2014-12-2 17:45:14.558: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</si>
  <si>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17:45:14.590: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</si>
  <si>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17:45:14.595: RTWSControl  - tickOptionComputation - id:3000007 tickType:11 impliedVol:0.155719764629867 delta:-1.25138547369953E-02 optPrice:9.99999974737875E-05 pvDividend:0 gamma: 1.79769313486232E+308 theta/vega/undPrice: -1.17205546125479E-04-5.78413670137861E-05-1.5638</t>
  </si>
  <si>
    <t>2014-12-2 17:45:14.629: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</si>
  <si>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17:45:14.635: RTWSControl  - tickOptionComputation - id:3000009 tickType:11 impliedVol:0.126956418608639 delta:-1.50483051339109E-02 optPrice:9.99999974737875E-05 pvDividend:0 gamma: 1.79769313486232E+308 theta/vega/undPrice: -1.11812900716387E-04-5.80324789826856E-05-1.5638</t>
  </si>
  <si>
    <t>2014-12-2 17:45:14.673: RTWSControl  - tickOptionComputation - id:3000010 tickType:10 impliedVol:0.112659452871531 delta:-1.68011651732428E-02 optPrice:9.99999974737875E-05 pvDividend:0 gamma: 1.79769313486232E+308 theta/vega/undPrice: -1.0918985073235E-04-7.07319026675219E-05-1.5638</t>
  </si>
  <si>
    <t>2014-12-2 17:45:14.679: RTWSControl  - tickOptionComputation - id:3000010 tickType:11 impliedVol:0.125436628379521 delta:-2.81911054882124E-02 optPrice:1.99999994947575E-04 pvDividend:0 gamma: 1.79769313486232E+308 theta/vega/undPrice: -1.8841957574867E-04-1.03337893474482E-04-1.5638</t>
  </si>
  <si>
    <t>2014-12-2 17:45:14.714: RTWSControl  - tickOptionComputation - id:3000011 tickType:10 impliedVol:0.109588449163403 delta:-3.18133711241259E-02 optPrice:1.99999994947575E-04 pvDividend:0 gamma: 1.79769313486232E+308 theta/vega/undPrice: -1.81989497197215E-04-1.07558633565554E-04-1.5638</t>
  </si>
  <si>
    <t>2014-12-2 17:45:14.721: RTWSControl  - tickOptionComputation - id:3000011 tickType:11 impliedVol:0.119162881392759 delta:-4.25486074087463E-02 optPrice:3.00000014249235E-04 pvDividend:0 gamma: 1.79769313486232E+308 theta/vega/undPrice: -2.53633965482415E-04-1.68879530510811E-04-1.5638</t>
  </si>
  <si>
    <t>2014-12-2 17:45:14.755: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</si>
  <si>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17:45:14.760: RTWSControl  - tickOptionComputation - id:3000008 tickType:11 impliedVol:0.14131090237499 delta:-1.36522516781297E-02 optPrice:9.99999974737875E-05 pvDividend:0 gamma: 1.79769313486232E+308 theta/vega/undPrice: -1.14490903439235E-04-5.79370126962273E-05-1.5638</t>
  </si>
  <si>
    <t>2014-12-2 17:45:16.393: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</si>
  <si>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17:45:16.609: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</si>
  <si>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17:45:16.618: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</si>
  <si>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17:45:16.669: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</si>
  <si>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17:45:18.617: RTWSControl  - tickOptionComputation - id:3000012 tickType:13 impliedVol:0.111030496831965 delta:-6.53677174387799E-02 optPrice:4.63043967803245E-04 pvDividend:0 gamma: 1.79769313486232E+308 theta/vega/undPrice: -3.30190444320634E-04-1.96594740192584E-04-1.5638</t>
  </si>
  <si>
    <t>2014-12-2 17:45:18.836: RTWSControl  - tickOptionComputation - id:3000006 tickType:13 impliedVol:0.163195504209554 delta:-9.04925420524673E-03 optPrice:7.26870506501931E-05 pvDividend:0 gamma: 1.79769313486232E+308 theta/vega/undPrice: -9.27230885000001E-05-4.41594929793046E-05-1.5638</t>
  </si>
  <si>
    <t>2014-12-2 17:45:18.898: RTWSControl  - tickOptionComputation - id:3000007 tickType:13 impliedVol:0.15195491078255 delta:-1.03857233476182E-02 optPrice:7.83562417627788E-05 pvDividend:0 gamma: 1.79769313486232E+308 theta/vega/undPrice: -9.79558161171373E-05-5.72105284127386E-05-1.5638</t>
  </si>
  <si>
    <t>2014-12-2 17:45:18.898: RTWSControl  - tickOptionComputation - id:3000009 tickType:13 impliedVol:0.132529434565441 delta:-1.86827846472779E-02 optPrice:1.32063635683591E-04 pvDividend:0 gamma: 1.79769313486232E+308 theta/vega/undPrice: -1.41038488652476E-04-7.9250369849802E-05-1.5638</t>
  </si>
  <si>
    <t>2014-12-2 17:45:18.914: RTWSControl  - tickOptionComputation - id:3000010 tickType:13 impliedVol:0.124344551775323 delta:-0.027004356516767 optPrice:1.88058770967141E-04 pvDividend:0 gamma: 1.79769313486232E+308 theta/vega/undPrice: -1.80305861910208E-04-1.03337924512917E-04-1.5638</t>
  </si>
  <si>
    <t>2014-12-2 17:45:18.961: RTWSControl  - tickOptionComputation - id:3000011 tickType:13 impliedVol:0.117178239197507 delta:-4.03704864113818E-02 optPrice:2.78238678280959E-04 pvDividend:0 gamma: 1.79769313486232E+308 theta/vega/undPrice: -2.38471049054415E-04-1.57174982465426E-04-1.5638</t>
  </si>
  <si>
    <t>2014-12-2 17:45:18.976: RTWSControl  - tickOptionComputation - id:3000008 tickType:13 impliedVol:0.141732887567855 delta:-1.39142796018979E-02 optPrice:1.02036445885532E-04 pvDividend:0 gamma: 1.79769313486232E+308 theta/vega/undPrice: -1.16700205580002E-04-5.79370052017279E-05-1.5638</t>
  </si>
  <si>
    <t>2014-12-2 17:45:20.458: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</si>
  <si>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17:45:20.667: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</si>
  <si>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17:45:20.696: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</si>
  <si>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17:45:20.706: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</si>
  <si>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17:45:22.399: RTWSControl  - tickOptionComputation - id:3000012 tickType:13 impliedVol:0.111216516662466 delta:-6.56615508214391E-02 optPrice:4.66190584521058E-04 pvDividend:0 gamma: 1.79769313486232E+308 theta/vega/undPrice: -3.31954618344321E-04-1.98168038114655E-04-1.5638</t>
  </si>
  <si>
    <t>2014-12-2 17:45:22.408: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</si>
  <si>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17:45:22.454: RTWSControl  - tickOptionComputation - id:3000006 tickType:13 impliedVol:0.163368605371268 delta:-9.10010377546046E-03 optPrice:7.32019890601985E-05 pvDividend:0 gamma: 1.79769313486232E+308 theta/vega/undPrice: -9.32971031636423E-05-4.46441373678575E-05-1.5638</t>
  </si>
  <si>
    <t>2014-12-2 17:45:22.464: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</si>
  <si>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17:45:22.503: RTWSControl  - tickOptionComputation - id:3000007 tickType:13 impliedVol:0.152135095934497 delta:-1.04411020025029E-02 optPrice:7.88931426675732E-05 pvDividend:0 gamma: 1.79769313486232E+308 theta/vega/undPrice: -9.85543140343979E-05-5.77158425322038E-05-1.5638</t>
  </si>
  <si>
    <t>2014-12-2 17:45:22.509: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</si>
  <si>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17:45:22.543: RTWSControl  - tickOptionComputation - id:3000009 tickType:13 impliedVol:0.132717870643333 delta:-1.88002823381455E-02 optPrice:1.33157176739472E-04 pvDividend:0 gamma: 1.79769313486232E+308 theta/vega/undPrice: -1.42026669853745E-04-8.01008963188281E-05-1.5638</t>
  </si>
  <si>
    <t>2014-12-2 17:45:22.549: RTWSControl  - tickOptionComputation - id:3000010 tickType:13 impliedVol:0.124534154788932 delta:-2.72123201665918E-02 optPrice:1.90018091904607E-04 pvDividend:0 gamma: 1.79769313486232E+308 theta/vega/undPrice: -1.81714540452813E-04-1.03337919079965E-04-1.5638</t>
  </si>
  <si>
    <t>2014-12-2 17:45:22.555: RTWSControl  - tickOptionComputation - id:3000011 tickType:13 impliedVol:0.117367036795301 delta:-4.05691335093396E-02 optPrice:2.80192865415135E-04 pvDividend:0 gamma: 1.79769313486232E+308 theta/vega/undPrice: -2.39876037666385E-04-1.58409197358714E-04-1.5638</t>
  </si>
  <si>
    <t>2014-12-2 17:45:22.587: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</si>
  <si>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17:45:22.596: RTWSControl  - tickOptionComputation - id:3000008 tickType:13 impliedVol:0.141918184358531 delta:-1.40283280987879E-02 optPrice:1.03110001667098E-04 pvDividend:0 gamma: 1.79769313486232E+308 theta/vega/undPrice: -1.17670326211695E-04-5.79370019349951E-05-1.5638</t>
  </si>
  <si>
    <t>2014-12-2 17:45:24.394: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</si>
  <si>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17:45:24.446: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</si>
  <si>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17:45:24.500: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</si>
  <si>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17:45:24.510: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</si>
  <si>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17:45:28.392: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</si>
  <si>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17:45:28.613: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</si>
  <si>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17:45:28.623: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</si>
  <si>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17:45:28.666: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</si>
  <si>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17:45:30.505: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</si>
  <si>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17:45:30.568: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</si>
  <si>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17:45:30.583: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</si>
  <si>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17:45:30.614: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</si>
  <si>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17:45:32.551: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</si>
  <si>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17:45:32.612: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</si>
  <si>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17:45:32.763: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</si>
  <si>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17:45:32.775: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</si>
  <si>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17:45:34.395: RTWSControl  - tickOptionComputation - id:3000012 tickType:13 impliedVol:0.111115770718264 delta:-6.55025369922004E-02 optPrice:4.64486417452041E-04 pvDividend:0 gamma: 1.79769313486232E+308 theta/vega/undPrice: -3.3099916443031E-04-1.9731596024088E-04-1.5638</t>
  </si>
  <si>
    <t>2014-12-2 17:45:34.404: RTWSControl  - tickOptionComputation - id:3000006 tickType:13 impliedVol:0.163142417555235 delta:-9.03363797050563E-03 optPrice:7.25291293630824E-05 pvDividend:0 gamma: 1.79769313486232E+308 theta/vega/undPrice: -9.25470497085151E-05-4.40108622563536E-05-1.5638</t>
  </si>
  <si>
    <t>2014-12-2 17:45:34.447: RTWSControl  - tickOptionComputation - id:3000007 tickType:13 impliedVol:0.151933281728368 delta:-1.03790669558135E-02 optPrice:7.82917933082688E-05 pvDividend:0 gamma: 1.79769313486232E+308 theta/vega/undPrice: -9.78839737427514E-05-5.71498715199749E-05-1.5638</t>
  </si>
  <si>
    <t>2014-12-2 17:45:34.453: RTWSControl  - tickOptionComputation - id:3000009 tickType:13 impliedVol:0.13256064369947 delta:-1.87022679839076E-02 optPrice:1.32244749992694E-04 pvDividend:0 gamma: 1.79769313486232E+308 theta/vega/undPrice: -1.41202153067108E-04-7.93912356324034E-05-1.5638</t>
  </si>
  <si>
    <t>2014-12-2 17:45:34.459: RTWSControl  - tickOptionComputation - id:3000010 tickType:13 impliedVol:0.124397141497461 delta:-2.70621026084514E-02 optPrice:1.88602223013756E-04 pvDividend:0 gamma: 1.79769313486232E+308 theta/vega/undPrice: -1.80696583628117E-04-1.03337923004325E-04-1.5638</t>
  </si>
  <si>
    <t>2014-12-2 17:45:34.504: RTWSControl  - tickOptionComputation - id:3000011 tickType:13 impliedVol:0.117248850503728 delta:-4.04448566080169E-02 optPrice:2.78969554674658E-04 pvDividend:0 gamma: 1.79769313486232E+308 theta/vega/undPrice: -2.38996522273303E-04-1.57636585416952E-04-1.5638</t>
  </si>
  <si>
    <t>2014-12-2 17:45:34.510: RTWSControl  - tickOptionComputation - id:3000008 tickType:13 impliedVol:0.14173935710977 delta:-1.39182665854735E-02 optPrice:1.02073928533238E-04 pvDividend:0 gamma: 1.79769313486232E+308 theta/vega/undPrice: -1.16734076842972E-04-5.79370050875339E-05-1.5638</t>
  </si>
  <si>
    <t>2014-12-2 17:45:34.606: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</si>
  <si>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17:45:34.654: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</si>
  <si>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17:45:34.706: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</si>
  <si>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17:45:34.715: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</si>
  <si>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17:45:38.533: RTWSControl  - tickOptionComputation - id:3000012 tickType:13 impliedVol:0.111127564063402 delta:-6.55014595695454E-02 optPrice:4.64474883472657E-04 pvDividend:0 gamma: 1.79769313486232E+308 theta/vega/undPrice: -3.31067026533237E-04-1.97281708822087E-04-1.5638</t>
  </si>
  <si>
    <t>2014-12-2 17:45:38.567: RTWSControl  - tickOptionComputation - id:3000006 tickType:13 impliedVol:0.163139576877363 delta:-9.02741208540711E-03 optPrice:7.24661983381225E-05 pvDividend:0 gamma: 1.79769313486232E+308 theta/vega/undPrice: -9.24976657074307E-05-4.39451507769548E-05-1.5638</t>
  </si>
  <si>
    <t>2014-12-2 17:45:38.580: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</si>
  <si>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17:45:38.627: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</si>
  <si>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17:45:38.636: RTWSControl  - tickOptionComputation - id:3000007 tickType:13 impliedVol:0.15193383058552 delta:-1.03739854741144E-02 optPrice:7.82426061935861E-05 pvDividend:0 gamma: 1.79769313486232E+308 theta/vega/undPrice: -9.78511122664896E-05-5.70970847053265E-05-1.5638</t>
  </si>
  <si>
    <t>2014-12-2 17:45:38.670: RTWSControl  - tickOptionComputation - id:3000009 tickType:13 impliedVol:0.132566830989248 delta:-1.86968408655258E-02 optPrice:1.32194292317054E-04 pvDividend:0 gamma: 1.79769313486232E+308 theta/vega/undPrice: -1.41188255275077E-04-7.93404090754058E-05-1.5638</t>
  </si>
  <si>
    <t>2014-12-2 17:45:38.676: RTWSControl  - tickOptionComputation - id:3000010 tickType:13 impliedVol:0.124405577684826 delta:-2.70560329745561E-02 optPrice:1.88545080546171E-04 pvDividend:0 gamma: 1.79769313486232E+308 theta/vega/undPrice: -1.80696068809876E-04-1.03326322785249E-04-1.5638</t>
  </si>
  <si>
    <t>2014-12-2 17:45:38.682: RTWSControl  - tickOptionComputation - id:3000011 tickType:13 impliedVol:0.11725915537621 delta:-4.04418473650961E-02 optPrice:2.78939965413535E-04 pvDividend:0 gamma: 1.79769313486232E+308 theta/vega/undPrice: -2.3902891355678E-04-1.57598938866429E-04-1.5638</t>
  </si>
  <si>
    <t>2014-12-2 17:45:38.711: RTWSControl  - tickOptionComputation - id:3000008 tickType:13 impliedVol:0.141742915289477 delta:-1.39106528285135E-02 optPrice:1.02002353136892E-04 pvDividend:0 gamma: 1.79769313486232E+308 theta/vega/undPrice: -1.16695597151201E-04-5.79305014892051E-05-1.5638</t>
  </si>
  <si>
    <t>2014-12-2 17:45:38.717: RTWSControl  - tickOptionComputation - id:3000066 tickType:13 impliedVol:9.73020211147428E-02 delta:-1.59897609920476E-02 optPrice:1.47645582187253E-04 pvDividend:0 gamma: 1.79769313486232E+308 theta/vega/undPrice: -4.99486516414051E-05-1.27872737743306E-04-1.79769313486232E+308</t>
  </si>
  <si>
    <t>2014-12-2 17:45:38.722: RTWSControl  - tickOptionComputation - id:3000068 tickType:13 impliedVol:9.11670031084277E-02 delta:-0.032415562888681 optPrice:3.06514802184817E-04 pvDividend:0 gamma: 1.79769313486232E+308 theta/vega/undPrice: -8.5055802225422E-05-2.18476635694251E-04-1.79769313486232E+308</t>
  </si>
  <si>
    <t>2014-12-2 17:45:38.749: RTWSControl  - tickOptionComputation - id:3000067 tickType:13 impliedVol:9.40357292306473E-02 delta:-2.15347328675304E-02 optPrice:1.97292652191049E-04 pvDividend:0 gamma: 1.79769313486232E+308 theta/vega/undPrice: -6.28439431153129E-05-1.83109473235144E-04-1.79769313486232E+308</t>
  </si>
  <si>
    <t>2014-12-2 17:45:38.754: RTWSControl  - tickOptionComputation - id:3000069 tickType:13 impliedVol:8.86958427480735E-02 delta:-4.64103485565371E-02 optPrice:4.48269484972995E-04 pvDividend:0 gamma: 1.79769313486232E+308 theta/vega/undPrice: -1.11399376187842E-04-3.0391421436809E-04-1.79769313486232E+308</t>
  </si>
  <si>
    <t>2014-12-2 17:45:38.758: RTWSControl  - tickOptionComputation - id:3000070 tickType:13 impliedVol:8.66222481495953E-02 delta:-0.068389403992562 optPrice:6.86819186001612E-04 pvDividend:0 gamma: 1.79769313486232E+308 theta/vega/undPrice: -1.47851533407323E-04-4.02237913894541E-04-1.79769313486232E+308</t>
  </si>
  <si>
    <t>2014-12-2 17:45:38.791: RTWSControl  - tickOptionComputation - id:3000071 tickType:13 impliedVol:0.084946219312986 delta:-0.100515758290319 optPrice:1.06877128637714E-03 pvDividend:0 gamma: 1.79769313486232E+308 theta/vega/undPrice: -1.92997150856076E-04-4.57365061548591E-04-1.79769313486232E+308</t>
  </si>
  <si>
    <t>2014-12-2 17:45:38.796: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</si>
  <si>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17:45:38.835: RTWSControl  - tickOptionComputation - id:3000072 tickType:13 impliedVol:8.36677562382455E-02 delta:-0.143355249234956 optPrice:1.61994644751565E-03 pvDividend:0 gamma: 1.79769313486232E+308 theta/vega/undPrice: -2.4462246931521E-04-6.32627947408397E-04-1.79769313486232E+308</t>
  </si>
  <si>
    <t>2014-12-2 17:45:38.840: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</si>
  <si>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17:45:38.875: RTWSControl  - tickOptionComputation - id:3000066 tickType:10 impliedVol:9.27225759406236E-02 delta:-1.17850742172601E-02 optPrice:9.99999974737875E-05 pvDividend:0 gamma: 1.79769313486232E+308 theta/vega/undPrice: -3.67232166173292E-05-1.04259939041196E-04-1.79769313486232E+308</t>
  </si>
  <si>
    <t>2014-12-2 17:45:38.880: RTWSControl  - tickOptionComputation - id:3000066 tickType:11 impliedVol:0.102355382890981 delta:-2.01689140353946E-02 optPrice:1.99999994947575E-04 pvDividend:0 gamma: 1.79769313486232E+308 theta/vega/undPrice: -6.45426943441446E-05-1.68850268618848E-04-1.79769313486232E+308</t>
  </si>
  <si>
    <t>2014-12-2 17:45:38.915: RTWSControl  - tickOptionComputation - id:3000068 tickType:10 impliedVol:9.08073168595533E-02 delta:-3.18758158782669E-02 optPrice:3.00000014249235E-04 pvDividend:0 gamma: 1.79769313486232E+308 theta/vega/undPrice: -8.35816726039667E-05-2.14252137527603E-04-1.79769313486232E+308</t>
  </si>
  <si>
    <t>2014-12-2 17:45:38.920: RTWSControl  - tickOptionComputation - id:3000068 tickType:11 impliedVol:9.61841261708279E-02 delta:-0.039199864656113 optPrice:3.9999998989515E-04 pvDividend:0 gamma: 1.79769313486232E+308 theta/vega/undPrice: -1.05617812950842E-04-2.77402335898319E-04-1.79769313486232E+308</t>
  </si>
  <si>
    <t>2014-12-2 17:45:38.957: RTWSControl  - tickOptionComputation - id:3000067 tickType:10 impliedVol:8.47107117183115E-02 delta:-1.27632801258455E-02 optPrice:9.99999974737875E-05 pvDividend:0 gamma: 1.79769313486232E+308 theta/vega/undPrice: -3.58686167342157E-05-1.07367490224822E-04-1.79769313486232E+308</t>
  </si>
  <si>
    <t>2014-12-2 17:45:38.961: RTWSControl  - tickOptionComputation - id:3000067 tickType:11 impliedVol:9.96947630477976E-02 delta:-2.93360642737494E-02 optPrice:3.00000014249235E-04 pvDividend:0 gamma: 1.79769313486232E+308 theta/vega/undPrice: -8.56224894886141E-05-1.85656791827039E-04-1.79769313486232E+308</t>
  </si>
  <si>
    <t>2014-12-2 17:45:38.999: RTWSControl  - tickOptionComputation - id:3000069 tickType:10 impliedVol:8.70985995562466E-02 delta:-4.28332614322165E-02 optPrice:3.9999998989515E-04 pvDividend:0 gamma: 1.79769313486232E+308 theta/vega/undPrice: -1.03056933784108E-04-3.0391454639654E-04-1.79769313486232E+308</t>
  </si>
  <si>
    <t>2014-12-2 17:45:39.4: RTWSControl  - tickOptionComputation - id:3000069 tickType:11 impliedVol:9.36787234992118E-02 delta:-5.66555612043961E-02 optPrice:6.00000028498471E-04 pvDividend:0 gamma: 1.79769313486232E+308 theta/vega/undPrice: -1.374250012615E-04-3.03913252708254E-04-1.79769313486232E+308</t>
  </si>
  <si>
    <t>2014-12-2 17:45:39.40: RTWSControl  - tickOptionComputation - id:3000070 tickType:10 impliedVol:8.70761896707496E-02 delta:-6.92362644227635E-02 optPrice:6.99999975040555E-04 pvDividend:0 gamma: 1.79769313486232E+308 theta/vega/undPrice: -1.50226367553553E-04-4.0914708269232E-04-1.79769313486232E+308</t>
  </si>
  <si>
    <t>2014-12-2 17:45:39.45: RTWSControl  - tickOptionComputation - id:3000070 tickType:11 impliedVol:9.02825445193375E-02 delta:-7.53788358133156E-02 optPrice:7.999999797903E-04 pvDividend:0 gamma: 1.79769313486232E+308 theta/vega/undPrice: -1.67068213962636E-04-4.56617871577998E-04-1.79769313486232E+308</t>
  </si>
  <si>
    <t>2014-12-2 17:45:39.83: RTWSControl  - tickOptionComputation - id:3000071 tickType:10 impliedVol:0.085620177347096 delta:-0.102195676542099 optPrice:1.09999999403954E-03 pvDividend:0 gamma: 1.79769313486232E+308 theta/vega/undPrice: -1.97048078759442E-04-4.61166570359026E-04-1.79769313486232E+308</t>
  </si>
  <si>
    <t>2014-12-2 17:45:39.88: RTWSControl  - tickOptionComputation - id:3000071 tickType:11 impliedVol:8.78063859530163E-02 delta:-0.107687561026969 optPrice:1.20000005699694E-03 pvDividend:0 gamma: 1.79769313486232E+308 theta/vega/undPrice: -2.10188601036354E-04-4.99257163728605E-04-1.79769313486232E+308</t>
  </si>
  <si>
    <t>2014-12-2 17:45:39.123: RTWSControl  - tickOptionComputation - id:3000072 tickType:10 impliedVol:8.33438601262006E-02 delta:-0.142262030439843 optPrice:1.5999999595806E-03 pvDividend:0 gamma: 1.79769313486232E+308 theta/vega/undPrice: -2.42592511326716E-04-6.32628075880797E-04-1.79769313486232E+308</t>
  </si>
  <si>
    <t>2014-12-2 17:45:39.128: RTWSControl  - tickOptionComputation - id:3000072 tickType:11 impliedVol:8.49244150672197E-02 delta:-0.147034334056778 optPrice:1.70000002253801E-03 pvDividend:0 gamma: 1.79769313486232E+308 theta/vega/undPrice: -2.52498334890462E-04-6.32627448787977E-04-1.79769313486232E+308</t>
  </si>
  <si>
    <t>2014-12-2 17:45:40.391: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</si>
  <si>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17:45:40.612: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</si>
  <si>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17:45:40.622: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</si>
  <si>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17:45:40.665: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</si>
  <si>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17:45:42.403: RTWSControl  - tickOptionComputation - id:3000012 tickType:13 impliedVol:0.111227153592111 delta:-6.56586340981377E-02 optPrice:4.66159300098278E-04 pvDividend:0 gamma: 1.79769313486232E+308 theta/vega/undPrice: -3.32011619287412E-04-1.98123911540298E-04-1.5638</t>
  </si>
  <si>
    <t>2014-12-2 17:45:42.614: RTWSControl  - tickOptionComputation - id:3000006 tickType:13 impliedVol:0.16336294934549 delta:-9.09306143855563E-03 optPrice:7.31306083972358E-05 pvDividend:0 gamma: 1.79769313486232E+308 theta/vega/undPrice: -9.32384664600984E-05-4.45704733505984E-05-1.5638</t>
  </si>
  <si>
    <t>2014-12-2 17:45:42.628: RTWSControl  - tickOptionComputation - id:3000007 tickType:13 impliedVol:0.152133155870402 delta:-1.04352629226208E-02 optPrice:7.8836472503535E-05 pvDividend:0 gamma: 1.79769313486232E+308 theta/vega/undPrice: -9.85132594560462E-05-5.76560130975711E-05-1.5638</t>
  </si>
  <si>
    <t>2014-12-2 17:45:42.658: RTWSControl  - tickOptionComputation - id:3000009 tickType:13 impliedVol:0.132722161939661 delta:-1.87936765314496E-02 optPrice:1.33095614957417E-04 pvDividend:0 gamma: 1.79769313486232E+308 theta/vega/undPrice: -1.4200292070959E-04-8.00414332921545E-05-1.5638</t>
  </si>
  <si>
    <t>2014-12-2 17:45:42.664: RTWSControl  - tickOptionComputation - id:3000010 tickType:13 impliedVol:0.124540961484001 delta:-2.72044625342319E-02 optPrice:1.89943953530143E-04 pvDividend:0 gamma: 1.79769313486232E+308 theta/vega/undPrice: -1.81702032063807E-04-1.0332631890821E-04-1.5638</t>
  </si>
  <si>
    <t>2014-12-2 17:45:42.671: RTWSControl  - tickOptionComputation - id:3000011 tickType:13 impliedVol:0.117375958701487 delta:-0.040564663712433 optPrice:2.80148825768778E-04 pvDividend:0 gamma: 1.79769313486232E+308 theta/vega/undPrice: -2.39898234827065E-04-1.58362424313554E-04-1.5638</t>
  </si>
  <si>
    <t>2014-12-2 17:45:42.713: RTWSControl  - tickOptionComputation - id:3000008 tickType:13 impliedVol:0.141919560068459 delta:-1.40193795982781E-02 optPrice:1.03025666792531E-04 pvDividend:0 gamma: 1.79769313486232E+308 theta/vega/undPrice: -1.17620524052007E-04-5.79304983748822E-05-1.5638</t>
  </si>
  <si>
    <t>2014-12-2 17:45:46.493: RTWSControl  - tickOptionComputation - id:3000012 tickType:13 impliedVol:0.111396160557739 delta:-0.065924719504542 optPrice:4.69017814824035E-04 pvDividend:0 gamma: 1.79769313486232E+308 theta/vega/undPrice: -3.33614626649547E-04-1.99553159366061E-04-1.5638</t>
  </si>
  <si>
    <t>2014-12-2 17:45:46.509: RTWSControl  - tickOptionComputation - id:3000006 tickType:13 impliedVol:0.16361748480255 delta:-9.16765040159421E-03 optPrice:7.3887711131478E-05 pvDividend:0 gamma: 1.79769313486232E+308 theta/vega/undPrice: -9.40826172312849E-05-4.52830354057479E-05-1.5638</t>
  </si>
  <si>
    <t>2014-12-2 17:45:46.555: RTWSControl  - tickOptionComputation - id:3000007 tickType:13 impliedVol:0.152373344500184 delta:-1.05597541166458E-02 optPrice:8.00466658119956E-05 pvDividend:0 gamma: 1.79769313486232E+308 theta/vega/undPrice: -9.96472649002378E-05-5.78349469068447E-05-1.5638</t>
  </si>
  <si>
    <t>2014-12-2 17:45:46.555: RTWSControl  - tickOptionComputation - id:3000009 tickType:13 impliedVol:0.132933767409305 delta:-1.89252293621178E-02 optPrice:1.34323475801632E-04 pvDividend:0 gamma: 1.79769313486232E+308 theta/vega/undPrice: -1.4311272948057E-04-8.09964299954149E-05-1.5638</t>
  </si>
  <si>
    <t>2014-12-2 17:45:46.571: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</si>
  <si>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17:45:46.587: RTWSControl  - tickOptionComputation - id:3000010 tickType:13 impliedVol:0.124738330620829 delta:-2.74202714317317E-02 optPrice:1.91983299014561E-04 pvDividend:0 gamma: 1.79769313486232E+308 theta/vega/undPrice: -1.83168574491893E-04-1.03326313272828E-04-1.5638</t>
  </si>
  <si>
    <t>2014-12-2 17:45:46.587: RTWSControl  - tickOptionComputation - id:3000011 tickType:13 impliedVol:0.117559128336971 delta:-4.07567698984481E-02 optPrice:2.82044546666239E-04 pvDividend:0 gamma: 1.79769313486232E+308 theta/vega/undPrice: -2.41261494436391E-04-1.59559713356456E-04-1.5638</t>
  </si>
  <si>
    <t>2014-12-2 17:45:46.618: RTWSControl  - tickOptionComputation - id:3000008 tickType:13 impliedVol:0.142145438702421 delta:-1.41580154400981E-02 optPrice:1.04334194993393E-04 pvDividend:0 gamma: 1.79769313486232E+308 theta/vega/undPrice: -1.18803243449428E-04-5.79304944121784E-05-1.5638</t>
  </si>
  <si>
    <t>2014-12-2 17:45:46.618: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</si>
  <si>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17:45:46.665: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</si>
  <si>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17:45:46.680: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</si>
  <si>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17:45:48.391: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</si>
  <si>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17:45:48.612: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</si>
  <si>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17:45:48.653: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</si>
  <si>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17:45:48.663: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</si>
  <si>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17:45:50.544: RTWSControl  - tickOptionComputation - id:3000012 tickType:13 impliedVol:0.111504328269639 delta:-6.60945945013387E-02 optPrice:4.70847319228047E-04 pvDividend:0 gamma: 1.79769313486232E+308 theta/vega/undPrice: -3.34640582174915E-04-2.00467905434715E-04-1.5638</t>
  </si>
  <si>
    <t>2014-12-2 17:45:50.566: RTWSControl  - tickOptionComputation - id:3000006 tickType:13 impliedVol:0.164287574890587 delta:-9.36290455768004E-03 optPrice:7.58808596566652E-05 pvDividend:0 gamma: 1.79769313486232E+308 theta/vega/undPrice: -9.63049283141381E-05-4.71589258924113E-05-1.5638</t>
  </si>
  <si>
    <t>2014-12-2 17:45:50.580: RTWSControl  - tickOptionComputation - id:3000007 tickType:13 impliedVol:0.15292638704819 delta:-1.08871231404245E-02 optPrice:8.32451904712878E-05 pvDividend:0 gamma: 1.79769313486232E+308 theta/vega/undPrice: -1.02538263483275E-04-5.78349345784734E-05-1.5638</t>
  </si>
  <si>
    <t>2014-12-2 17:45:50.586: RTWSControl  - tickOptionComputation - id:3000009 tickType:13 impliedVol:0.133280787450083 delta:-1.91400610185185E-02 optPrice:1.36337092423416E-04 pvDividend:0 gamma: 1.79769313486232E+308 theta/vega/undPrice: -1.44932747883244E-04-8.25625660273348E-05-1.5638</t>
  </si>
  <si>
    <t>2014-12-2 17:45:50.627: RTWSControl  - tickOptionComputation - id:3000010 tickType:13 impliedVol:0.124996375694366 delta:-2.77013939547199E-02 optPrice:1.94649587310406E-04 pvDividend:0 gamma: 1.79769313486232E+308 theta/vega/undPrice: -1.85085966539942E-04-1.03326305935443E-04-1.5638</t>
  </si>
  <si>
    <t>2014-12-2 17:45:50.633: RTWSControl  - tickOptionComputation - id:3000011 tickType:13 impliedVol:0.117737555967551 delta:-4.09433261797282E-02 optPrice:2.83891189942502E-04 pvDividend:0 gamma: 1.79769313486232E+308 theta/vega/undPrice: -2.42589461094503E-04-1.60726006175394E-04-1.5638</t>
  </si>
  <si>
    <t>2014-12-2 17:45:50.640: RTWSControl  - tickOptionComputation - id:3000008 tickType:13 impliedVol:0.142590791234682 delta:-1.44300655002905E-02 optPrice:1.06914148092083E-04 pvDividend:0 gamma: 1.79769313486232E+308 theta/vega/undPrice: -1.21135146173595E-04-5.79304866631868E-05-1.5638</t>
  </si>
  <si>
    <t>2014-12-2 17:45:54.387: RTWSControl  - tickOptionComputation - id:3000012 tickType:13 impliedVol:0.111470667637292 delta:-6.60417666794139E-02 optPrice:4.70277997075074E-04 pvDividend:0 gamma: 1.79769313486232E+308 theta/vega/undPrice: -3.34321315818128E-04-2.00183246269566E-04-1.5638</t>
  </si>
  <si>
    <t>2014-12-2 17:45:54.603: RTWSControl  - tickOptionComputation - id:3000006 tickType:13 impliedVol:0.164002020115802 delta:-9.27989393357877E-03 optPrice:7.50314917024904E-05 pvDividend:0 gamma: 1.79769313486232E+308 theta/vega/undPrice: -9.53579041648496E-05-4.63595267735797E-05-1.5638</t>
  </si>
  <si>
    <t>2014-12-2 17:45:54.616: RTWSControl  - tickOptionComputation - id:3000007 tickType:13 impliedVol:0.152693672806826 delta:-1.07496597416997E-02 optPrice:8.1899286450148E-05 pvDividend:0 gamma: 1.79769313486232E+308 theta/vega/undPrice: -1.0132176307498E-04-5.7834939750147E-05-1.5638</t>
  </si>
  <si>
    <t>2014-12-2 17:45:54.622: RTWSControl  - tickOptionComputation - id:3000009 tickType:13 impliedVol:0.133140724463935 delta:-1.90534866242379E-02 optPrice:1.35524363714147E-04 pvDividend:0 gamma: 1.79769313486232E+308 theta/vega/undPrice: -1.44198158598706E-04-8.19304478419232E-05-1.5638</t>
  </si>
  <si>
    <t>2014-12-2 17:45:54.667: RTWSControl  - tickOptionComputation - id:3000010 tickType:13 impliedVol:0.124896123430027 delta:-2.75923143507259E-02 optPrice:1.93613716216235E-04 pvDividend:0 gamma: 1.79769313486232E+308 theta/vega/undPrice: -1.84341046725825E-04-1.03326308781794E-04-1.5638</t>
  </si>
  <si>
    <t>2014-12-2 17:45:54.674: RTWSControl  - tickOptionComputation - id:3000011 tickType:13 impliedVol:0.117672771154481 delta:-4.08756555807844E-02 optPrice:2.832206971622E-04 pvDividend:0 gamma: 1.79769313486232E+308 theta/vega/undPrice: -2.42107293226469E-04-1.60302540032968E-04-1.5638</t>
  </si>
  <si>
    <t>2014-12-2 17:45:54.680: RTWSControl  - tickOptionComputation - id:3000008 tickType:13 impliedVol:0.142406574256199 delta:-1.43177408679643E-02 optPrice:1.05846968477963E-04 pvDividend:0 gamma: 1.79769313486232E+308 theta/vega/undPrice: -1.20170570879773E-04-5.793048985821E-05-1.5638</t>
  </si>
  <si>
    <t>2014-12-2 17:45:57.483: RTWSControl  - tickOptionComputation - id:3000066 tickType:13 impliedVol:9.73020211147428E-02 delta:-1.61485324121175E-02 optPrice:1.49254695031945E-04 pvDividend:0 gamma: 1.79769313486232E+308 theta/vega/undPrice: -5.03772364301184E-05-1.2944464213464E-04-1.79769313486232E+308</t>
  </si>
  <si>
    <t>2014-12-2 17:45:57.698: RTWSControl  - tickOptionComputation - id:3000068 tickType:13 impliedVol:9.11670031084277E-02 delta:-3.27178373748734E-02 optPrice:3.09705406941102E-04 pvDividend:0 gamma: 1.79769313486232E+308 theta/vega/undPrice: -8.57180708747542E-05-2.21132741586829E-04-1.79769313486232E+308</t>
  </si>
  <si>
    <t>2014-12-2 17:45:57.704: RTWSControl  - tickOptionComputation - id:3000067 tickType:13 impliedVol:9.40357292306473E-02 delta:-2.16994690297474E-02 optPrice:1.98902857500546E-04 pvDividend:0 gamma: 1.79769313486232E+308 theta/vega/undPrice: -6.32728321413159E-05-1.8468222409723E-04-1.79769313486232E+308</t>
  </si>
  <si>
    <t>2014-12-2 17:45:57.710: RTWSControl  - tickOptionComputation - id:3000069 tickType:13 impliedVol:8.86958427480735E-02 delta:-4.69176910208626E-02 optPrice:4.54128321362267E-04 pvDividend:0 gamma: 1.79769313486232E+308 theta/vega/undPrice: -1.12315373303065E-04-3.03904489927704E-04-1.79769313486232E+308</t>
  </si>
  <si>
    <t>2014-12-2 17:45:57.720: RTWSControl  - tickOptionComputation - id:3000070 tickType:13 impliedVol:8.66222481495953E-02 delta:-6.89104555697651E-02 optPrice:6.92680040641056E-04 pvDividend:0 gamma: 1.79769313486232E+308 theta/vega/undPrice: -1.48767877539223E-04-4.06366419834788E-04-1.79769313486232E+308</t>
  </si>
  <si>
    <t>2014-12-2 17:45:57.725: RTWSControl  - tickOptionComputation - id:3000071 tickType:13 impliedVol:0.084946219312986 delta:-0.101313593657149 optPrice:1.07877772164743E-03 pvDividend:0 gamma: 1.79769313486232E+308 theta/vega/undPrice: -1.94123212127984E-04-4.57350588586448E-04-1.79769313486232E+308</t>
  </si>
  <si>
    <t>2014-12-2 17:45:57.730: RTWSControl  - tickOptionComputation - id:3000072 tickType:13 impliedVol:8.36677562382455E-02 delta:-0.144475145111561 optPrice:1.63588724108751E-03 pvDividend:0 gamma: 1.79769313486232E+308 theta/vega/undPrice: -2.45832692614723E-04-6.32607706750414E-04-1.79769313486232E+308</t>
  </si>
  <si>
    <t>2014-12-2 17:45:58.390: RTWSControl  - tickOptionComputation - id:3000012 tickType:13 impliedVol:0.111050252003068 delta:-6.53792488259156E-02 optPrice:4.63167258825897E-04 pvDividend:0 gamma: 1.79769313486232E+308 theta/vega/undPrice: -3.30333732429216E-04-1.96627900828031E-04-1.5638</t>
  </si>
  <si>
    <t>2014-12-2 17:45:58.400: RTWSControl  - tickOptionComputation - id:3000006 tickType:13 impliedVol:0.163239753413961 delta:-9.05687634445902E-03 optPrice:7.27641683626368E-05 pvDividend:0 gamma: 1.79769313486232E+308 theta/vega/undPrice: -9.28298949032146E-05-4.42255911215245E-05-1.5638</t>
  </si>
  <si>
    <t>2014-12-2 17:45:58.413: RTWSControl  - tickOptionComputation - id:3000007 tickType:13 impliedVol:0.151994430937251 delta:-1.03926325480594E-02 optPrice:7.842315780468E-05 pvDividend:0 gamma: 1.79769313486232E+308 theta/vega/undPrice: -9.80524230563344E-05-5.72670142996971E-05-1.5638</t>
  </si>
  <si>
    <t>2014-12-2 17:45:58.420: RTWSControl  - tickOptionComputation - id:3000009 tickType:13 impliedVol:0.1325602726737 delta:-1.86927473042582E-02 optPrice:1.32156237065538E-04 pvDividend:0 gamma: 1.79769313486232E+308 theta/vega/undPrice: -1.41153858826083E-04-7.93108107359231E-05-1.5638</t>
  </si>
  <si>
    <t>2014-12-2 17:45:58.461: RTWSControl  - tickOptionComputation - id:3000010 tickType:13 impliedVol:0.124371436886854 delta:-0.027018551149906 optPrice:1.88192315728949E-04 pvDividend:0 gamma: 1.79769313486232E+308 theta/vega/undPrice: -1.80442387131296E-04-1.03326323764601E-04-1.5638</t>
  </si>
  <si>
    <t>2014-12-2 17:45:58.476: RTWSControl  - tickOptionComputation - id:3000011 tickType:13 impliedVol:0.117201429996648 delta:-4.03810596186059E-02 optPrice:2.78342534445039E-04 pvDividend:0 gamma: 1.79769313486232E+308 theta/vega/undPrice: -2.38599286229436E-04-1.5722161665299E-04-1.5638</t>
  </si>
  <si>
    <t>2014-12-2 17:45:58.476: RTWSControl  - tickOptionComputation - id:3000008 tickType:13 impliedVol:0.141767937357159 delta:-1.39260707034076E-02 optPrice:1.02147307459121E-04 pvDividend:0 gamma: 1.79769313486232E+308 theta/vega/undPrice: -1.16826614803764E-04-5.79305010472329E-05-1.5638</t>
  </si>
  <si>
    <t>2014-12-2 17:45:58.492: RTWSControl  - tickOptionComputation - id:3000066 tickType:13 impliedVol:9.71482966023345E-02 delta:-1.60143532876502E-02 optPrice:1.4765201509712E-04 pvDividend:0 gamma: 1.79769313486232E+308 theta/vega/undPrice: -4.9933295252359E-05-1.28198131897009E-04-1.79769313486232E+308</t>
  </si>
  <si>
    <t>2014-12-2 17:45:58.507: RTWSControl  - tickOptionComputation - id:3000068 tickType:13 impliedVol:9.10053916094142E-02 delta:-3.24864038922626E-02 optPrice:3.0670010114812E-04 pvDividend:0 gamma: 1.79769313486232E+308 theta/vega/undPrice: -8.50557473756478E-05-2.19234683157635E-04-1.79769313486232E+308</t>
  </si>
  <si>
    <t>2014-12-2 17:45:58.507: RTWSControl  - tickOptionComputation - id:3000067 tickType:13 impliedVol:9.38809123193991E-02 delta:-2.15685189906772E-02 optPrice:1.97286111677824E-04 pvDividend:0 gamma: 1.79769313486232E+308 theta/vega/undPrice: -6.28249929799172E-05-1.83424779623474E-04-1.79769313486232E+308</t>
  </si>
  <si>
    <t>2014-12-2 17:45:58.523: RTWSControl  - tickOptionComputation - id:3000069 tickType:13 impliedVol:8.85217344723799E-02 delta:-4.65382731992304E-02 optPrice:4.48837074152004E-04 pvDividend:0 gamma: 1.79769313486232E+308 theta/vega/undPrice: -1.11406031088003E-04-3.03904525432176E-04-1.79769313486232E+308</t>
  </si>
  <si>
    <t>2014-12-2 17:45:58.523: RTWSControl  - tickOptionComputation - id:3000070 tickType:13 impliedVol:8.64299409082854E-02 delta:-6.85294187675915E-02 optPrice:6.86826136598426E-04 pvDividend:0 gamma: 1.79769313486232E+308 theta/vega/undPrice: -1.47761837542761E-04-4.03439520682628E-04-1.79769313486232E+308</t>
  </si>
  <si>
    <t>2014-12-2 17:45:58.523: RTWSControl  - tickOptionComputation - id:3000071 tickType:13 impliedVol:8.47300109171414E-02 delta:-0.10074775817829 optPrice:1.06888939379951E-03 pvDividend:0 gamma: 1.79769313486232E+308 theta/vega/undPrice: -1.92823699466734E-04-4.57350513600351E-04-1.79769313486232E+308</t>
  </si>
  <si>
    <t>2014-12-2 17:45:58.585: RTWSControl  - tickOptionComputation - id:3000072 tickType:13 impliedVol:8.34219444989444E-02 delta:-0.143725181626548 optPrice:1.62033695136064E-03 pvDividend:0 gamma: 1.79769313486232E+308 theta/vega/undPrice: -2.44292163135642E-04-6.32607803839693E-04-1.79769313486232E+308</t>
  </si>
  <si>
    <t>2014-12-2 17:45:58.585: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</si>
  <si>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17:45:58.617: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</si>
  <si>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17:45:58.632: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</si>
  <si>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17:45:58.663: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</si>
  <si>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17:45:58.710: RTWSControl  - tickOptionComputation - id:3000066 tickType:10 impliedVol:9.25712887774841E-02 delta:-1.18060617473116E-02 optPrice:9.99999974737875E-05 pvDividend:0 gamma: 1.79769313486232E+308 theta/vega/undPrice: -3.67153204647089E-05-1.04256614208498E-04-1.79769313486232E+308</t>
  </si>
  <si>
    <t>2014-12-2 17:45:58.710: RTWSControl  - tickOptionComputation - id:3000066 tickType:11 impliedVol:0.102204872823111 delta:-2.02012983547217E-02 optPrice:1.99999994947575E-04 pvDividend:0 gamma: 1.79769313486232E+308 theta/vega/undPrice: -6.45361560876202E-05-1.69200421661255E-04-1.79769313486232E+308</t>
  </si>
  <si>
    <t>2014-12-2 17:45:58.741: RTWSControl  - tickOptionComputation - id:3000068 tickType:10 impliedVol:9.06388554497951E-02 delta:-3.19360429241682E-02 optPrice:3.00000014249235E-04 pvDividend:0 gamma: 1.79769313486232E+308 theta/vega/undPrice: -8.35535920809077E-05-2.1492987035759E-04-1.79769313486232E+308</t>
  </si>
  <si>
    <t>2014-12-2 17:45:58.741: RTWSControl  - tickOptionComputation - id:3000068 tickType:11 impliedVol:9.60160304490529E-02 delta:-3.92703877318321E-02 optPrice:3.9999998989515E-04 pvDividend:0 gamma: 1.79769313486232E+308 theta/vega/undPrice: -1.05590529559799E-04-2.78082350974183E-04-1.79769313486232E+308</t>
  </si>
  <si>
    <t>2014-12-2 17:45:58.788: RTWSControl  - tickOptionComputation - id:3000067 tickType:10 impliedVol:8.45591483551753E-02 delta:-1.27877168737299E-02 optPrice:9.99999974737875E-05 pvDividend:0 gamma: 1.79769313486232E+308 theta/vega/undPrice: -3.58599374848818E-05-1.07711637576151E-04-1.79769313486232E+308</t>
  </si>
  <si>
    <t>2014-12-2 17:45:58.788: RTWSControl  - tickOptionComputation - id:3000067 tickType:11 impliedVol:9.95623795654441E-02 delta:-2.94348980004313E-02 optPrice:3.00000014249235E-04 pvDividend:0 gamma: 1.79769313486232E+308 theta/vega/undPrice: -8.57419982250743E-05-1.85650873268438E-04-1.79769313486232E+308</t>
  </si>
  <si>
    <t>2014-12-2 17:45:58.835: RTWSControl  - tickOptionComputation - id:3000069 tickType:10 impliedVol:8.69087732002312E-02 delta:-4.29205959679476E-02 optPrice:3.9999998989515E-04 pvDividend:0 gamma: 1.79769313486232E+308 theta/vega/undPrice: -1.02981760896439E-04-3.03904859537363E-04-1.79769313486232E+308</t>
  </si>
  <si>
    <t>2014-12-2 17:45:58.835: RTWSControl  - tickOptionComputation - id:3000069 tickType:11 impliedVol:9.34893592688305E-02 delta:-5.67663871897135E-02 optPrice:6.00000028498471E-04 pvDividend:0 gamma: 1.79769313486232E+308 theta/vega/undPrice: -1.37351148597886E-04-3.03903575996159E-04-1.79769313486232E+308</t>
  </si>
  <si>
    <t>2014-12-2 17:45:58.866: RTWSControl  - tickOptionComputation - id:3000070 tickType:10 impliedVol:8.68870184727546E-02 delta:-0.069383638431447 optPrice:6.99999975040555E-04 pvDividend:0 gamma: 1.79769313486232E+308 theta/vega/undPrice: -1.50153002100182E-04-4.10396199655022E-04-1.79769313486232E+308</t>
  </si>
  <si>
    <t>2014-12-2 17:45:58.866: RTWSControl  - tickOptionComputation - id:3000070 tickType:11 impliedVol:9.00666874998531E-02 delta:-0.075536945756872 optPrice:7.999999797903E-04 pvDividend:0 gamma: 1.79769313486232E+308 theta/vega/undPrice: -1.66897969898677E-04-4.56603326397718E-04-1.79769313486232E+308</t>
  </si>
  <si>
    <t>2014-12-2 17:45:58.913: RTWSControl  - tickOptionComputation - id:3000071 tickType:10 impliedVol:8.54087449954011E-02 delta:-0.102442545867178 optPrice:1.09999999403954E-03 pvDividend:0 gamma: 1.79769313486232E+308 theta/vega/undPrice: -1.96903204881783E-04-4.6339402354936E-04-1.79769313486232E+308</t>
  </si>
  <si>
    <t>2014-12-2 17:45:58.913: RTWSControl  - tickOptionComputation - id:3000071 tickType:11 impliedVol:8.75907502906401E-02 delta:-0.107931549677136 optPrice:1.20000005699694E-03 pvDividend:0 gamma: 1.79769313486232E+308 theta/vega/undPrice: -2.1001804587195E-04-5.01410170594221E-04-1.79769313486232E+308</t>
  </si>
  <si>
    <t>2014-12-2 17:45:58.960: RTWSControl  - tickOptionComputation - id:3000072 tickType:10 impliedVol:8.30947493690034E-02 delta:-0.142619971352178 optPrice:1.5999999595806E-03 pvDividend:0 gamma: 1.79769313486232E+308 theta/vega/undPrice: -2.42241594213525E-04-6.32607933056268E-04-1.79769313486232E+308</t>
  </si>
  <si>
    <t>2014-12-2 17:45:58.960: RTWSControl  - tickOptionComputation - id:3000072 tickType:11 impliedVol:8.46754043950993E-02 delta:-0.147400262314508 optPrice:1.70000002253801E-03 pvDividend:0 gamma: 1.79769313486232E+308 theta/vega/undPrice: -2.5214773088024E-04-6.32607308645798E-04-1.79769313486232E+308</t>
  </si>
  <si>
    <t>2014-12-2 17:45:59.599: RTWSControl  - tickOptionComputation - id:3000066 tickType:13 impliedVol:9.71482966023345E-02 delta:-1.58553349276091E-02 optPrice:1.46042850973002E-04 pvDividend:0 gamma: 1.79769313486232E+308 theta/vega/undPrice: -4.95046962592817E-05-1.26626187553211E-04-1.79769313486232E+308</t>
  </si>
  <si>
    <t>2014-12-2 17:45:59.822: RTWSControl  - tickOptionComputation - id:3000068 tickType:13 impliedVol:9.10053916094142E-02 delta:-3.21836000629338E-02 optPrice:3.03509400241198E-04 pvDividend:0 gamma: 1.79769313486232E+308 theta/vega/undPrice: -8.43934575361843E-05-2.16578516406162E-04-1.79769313486232E+308</t>
  </si>
  <si>
    <t>2014-12-2 17:45:59.827: RTWSControl  - tickOptionComputation - id:3000067 tickType:13 impliedVol:9.38809123193991E-02 delta:-2.14035159769491E-02 optPrice:1.95675856538472E-04 pvDividend:0 gamma: 1.79769313486232E+308 theta/vega/undPrice: -6.23960912290773E-05-1.81851986664896E-04-1.79769313486232E+308</t>
  </si>
  <si>
    <t>2014-12-2 17:45:59.833: RTWSControl  - tickOptionComputation - id:3000069 tickType:13 impliedVol:8.85217344723799E-02 delta:-4.60299442654684E-02 optPrice:4.42978068337624E-04 pvDividend:0 gamma: 1.79769313486232E+308 theta/vega/undPrice: -1.1049000485575E-04-3.03914250193077E-04-1.79769313486232E+308</t>
  </si>
  <si>
    <t>2014-12-2 17:45:59.841: RTWSControl  - tickOptionComputation - id:3000070 tickType:13 impliedVol:8.64299409082854E-02 delta:-0.068007220775656 optPrice:6.80965094773778E-04 pvDividend:0 gamma: 1.79769313486232E+308 theta/vega/undPrice: -1.46845461241595E-04-3.99310920877087E-04-1.79769313486232E+308</t>
  </si>
  <si>
    <t>2014-12-2 17:45:59.846: RTWSControl  - tickOptionComputation - id:3000071 tickType:13 impliedVol:8.47300109171414E-02 delta:-9.99479051476912E-02 optPrice:1.0588826421546E-03 pvDividend:0 gamma: 1.79769313486232E+308 theta/vega/undPrice: -1.91697596617236E-04-4.57365086132809E-04-1.79769313486232E+308</t>
  </si>
  <si>
    <t>2014-12-2 17:45:59.851: RTWSControl  - tickOptionComputation - id:3000072 tickType:13 impliedVol:8.34219444989444E-02 delta:-0.142602008420869 optPrice:1.60439566002443E-03 pvDividend:0 gamma: 1.79769313486232E+308 theta/vega/undPrice: -2.43081890523819E-04-6.32628044910276E-04-1.79769313486232E+308</t>
  </si>
  <si>
    <t>2014-12-2 17:46:0.392: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</si>
  <si>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17:46:0.445: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</si>
  <si>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17:46:0.455: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</si>
  <si>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17:46:0.506: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</si>
  <si>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17:46:0.542: RTWSControl  - tickOptionComputation - id:3000066 tickType:10 impliedVol:9.27225759406236E-02 delta:-1.17850742172601E-02 optPrice:9.99999974737875E-05 pvDividend:0 gamma: 1.79769313486232E+308 theta/vega/undPrice: -3.67232166173292E-05-1.04259939041196E-04-1.79769313486232E+308</t>
  </si>
  <si>
    <t>2014-12-2 17:46:0.547: RTWSControl  - tickOptionComputation - id:3000066 tickType:11 impliedVol:0.102355382890981 delta:-2.01689140353946E-02 optPrice:1.99999994947575E-04 pvDividend:0 gamma: 1.79769313486232E+308 theta/vega/undPrice: -6.45426943441446E-05-1.68850268618848E-04-1.79769313486232E+308</t>
  </si>
  <si>
    <t>2014-12-2 17:46:0.583: RTWSControl  - tickOptionComputation - id:3000068 tickType:10 impliedVol:9.08073168595533E-02 delta:-3.18758158782669E-02 optPrice:3.00000014249235E-04 pvDividend:0 gamma: 1.79769313486232E+308 theta/vega/undPrice: -8.35816726039667E-05-2.14252137527603E-04-1.79769313486232E+308</t>
  </si>
  <si>
    <t>2014-12-2 17:46:0.588: RTWSControl  - tickOptionComputation - id:3000068 tickType:11 impliedVol:9.61841261708279E-02 delta:-0.039199864656113 optPrice:3.9999998989515E-04 pvDividend:0 gamma: 1.79769313486232E+308 theta/vega/undPrice: -1.05617812950842E-04-2.77402335898319E-04-1.79769313486232E+308</t>
  </si>
  <si>
    <t>2014-12-2 17:46:0.624: RTWSControl  - tickOptionComputation - id:3000067 tickType:10 impliedVol:8.47107117183115E-02 delta:-1.27632801258455E-02 optPrice:9.99999974737875E-05 pvDividend:0 gamma: 1.79769313486232E+308 theta/vega/undPrice: -3.58686167342157E-05-1.07367490224822E-04-1.79769313486232E+308</t>
  </si>
  <si>
    <t>2014-12-2 17:46:0.629: RTWSControl  - tickOptionComputation - id:3000067 tickType:11 impliedVol:9.96947630477976E-02 delta:-2.93360642737494E-02 optPrice:3.00000014249235E-04 pvDividend:0 gamma: 1.79769313486232E+308 theta/vega/undPrice: -8.56224894886141E-05-1.85656791827039E-04-1.79769313486232E+308</t>
  </si>
  <si>
    <t>2014-12-2 17:46:0.668: RTWSControl  - tickOptionComputation - id:3000069 tickType:10 impliedVol:8.70985995562466E-02 delta:-4.28332614322165E-02 optPrice:3.9999998989515E-04 pvDividend:0 gamma: 1.79769313486232E+308 theta/vega/undPrice: -1.03056933784108E-04-3.0391454639654E-04-1.79769313486232E+308</t>
  </si>
  <si>
    <t>2014-12-2 17:46:0.673: RTWSControl  - tickOptionComputation - id:3000069 tickType:11 impliedVol:9.36787234992118E-02 delta:-5.66555612043961E-02 optPrice:6.00000028498471E-04 pvDividend:0 gamma: 1.79769313486232E+308 theta/vega/undPrice: -1.374250012615E-04-3.03913252708254E-04-1.79769313486232E+308</t>
  </si>
  <si>
    <t>2014-12-2 17:46:0.708: RTWSControl  - tickOptionComputation - id:3000070 tickType:10 impliedVol:8.70761896707496E-02 delta:-6.92362644227635E-02 optPrice:6.99999975040555E-04 pvDividend:0 gamma: 1.79769313486232E+308 theta/vega/undPrice: -1.50226367553553E-04-4.0914708269232E-04-1.79769313486232E+308</t>
  </si>
  <si>
    <t>2014-12-2 17:46:0.712: RTWSControl  - tickOptionComputation - id:3000070 tickType:11 impliedVol:9.02825445193375E-02 delta:-7.53788358133156E-02 optPrice:7.999999797903E-04 pvDividend:0 gamma: 1.79769313486232E+308 theta/vega/undPrice: -1.67068213962636E-04-4.56617871577998E-04-1.79769313486232E+308</t>
  </si>
  <si>
    <t>2014-12-2 17:46:0.750: RTWSControl  - tickOptionComputation - id:3000071 tickType:10 impliedVol:0.085620177347096 delta:-0.102195676542099 optPrice:1.09999999403954E-03 pvDividend:0 gamma: 1.79769313486232E+308 theta/vega/undPrice: -1.97048078759442E-04-4.61166570359026E-04-1.79769313486232E+308</t>
  </si>
  <si>
    <t>2014-12-2 17:46:0.755: RTWSControl  - tickOptionComputation - id:3000071 tickType:11 impliedVol:8.78063859530163E-02 delta:-0.107687561026969 optPrice:1.20000005699694E-03 pvDividend:0 gamma: 1.79769313486232E+308 theta/vega/undPrice: -2.10188601036354E-04-4.99257163728605E-04-1.79769313486232E+308</t>
  </si>
  <si>
    <t>2014-12-2 17:46:0.790: RTWSControl  - tickOptionComputation - id:3000072 tickType:10 impliedVol:8.33438601262006E-02 delta:-0.142262030439843 optPrice:1.5999999595806E-03 pvDividend:0 gamma: 1.79769313486232E+308 theta/vega/undPrice: -2.42592511326716E-04-6.32628075880797E-04-1.79769313486232E+308</t>
  </si>
  <si>
    <t>2014-12-2 17:46:0.795: RTWSControl  - tickOptionComputation - id:3000072 tickType:11 impliedVol:8.49244150672197E-02 delta:-0.147034334056778 optPrice:1.70000002253801E-03 pvDividend:0 gamma: 1.79769313486232E+308 theta/vega/undPrice: -2.52498334890462E-04-6.32627448787977E-04-1.79769313486232E+308</t>
  </si>
  <si>
    <t>2014-12-2 17:46:2.398: RTWSControl  - tickOptionComputation - id:3000012 tickType:13 impliedVol:0.111244794780703 delta:-6.56864463947177E-02 optPrice:4.66457675955183E-04 pvDividend:0 gamma: 1.79769313486232E+308 theta/vega/undPrice: -3.32178943491004E-04-1.98273098476082E-04-1.5638</t>
  </si>
  <si>
    <t>2014-12-2 17:46:2.406: RTWSControl  - tickOptionComputation - id:3000006 tickType:13 impliedVol:0.16366541789791 delta:-9.18167065197045E-03 optPrice:7.40302856725655E-05 pvDividend:0 gamma: 1.79769313486232E+308 theta/vega/undPrice: -9.42415843064067E-05-4.54172222193662E-05-1.5638</t>
  </si>
  <si>
    <t>2014-12-2 17:46:2.419: RTWSControl  - tickOptionComputation - id:3000007 tickType:13 impliedVol:0.152375394678849 delta:-1.05609721053738E-02 optPrice:8.00585230330599E-05 pvDividend:0 gamma: 1.79769313486232E+308 theta/vega/undPrice: -9.96579820945417E-05-5.78349468609409E-05-1.5638</t>
  </si>
  <si>
    <t>2014-12-2 17:46:2.455: RTWSControl  - tickOptionComputation - id:3000009 tickType:13 impliedVol:0.132859251480163 delta:-1.88789515595201E-02 optPrice:1.33891090049575E-04 pvDividend:0 gamma: 1.79769313486232E+308 theta/vega/undPrice: -1.42721915245054E-04-8.0660132146171E-05-1.5638</t>
  </si>
  <si>
    <t>2014-12-2 17:46:2.461: RTWSControl  - tickOptionComputation - id:3000010 tickType:13 impliedVol:0.124633131500531 delta:-2.73053291160463E-02 optPrice:1.90896313726894E-04 pvDividend:0 gamma: 1.79769313486232E+308 theta/vega/undPrice: -1.82386897209976E-04-1.03326316274113E-04-1.5638</t>
  </si>
  <si>
    <t>2014-12-2 17:46:2.467: RTWSControl  - tickOptionComputation - id:3000011 tickType:13 impliedVol:0.117428312600715 delta:-4.06196332354861E-02 optPrice:2.80690664386651E-04 pvDividend:0 gamma: 1.79769313486232E+308 theta/vega/undPrice: -2.40287884331079E-04-1.5870463579142E-04-1.5638</t>
  </si>
  <si>
    <t>2014-12-2 17:46:2.503: RTWSControl  - tickOptionComputation - id:3000008 tickType:13 impliedVol:0.142106672539597 delta:-1.41342536458743E-02 optPrice:1.04109620341171E-04 pvDividend:0 gamma: 1.79769313486232E+308 theta/vega/undPrice: -1.18600260590679E-04-5.79304950908049E-05-1.5638</t>
  </si>
  <si>
    <t>2014-12-2 17:46:2.509: RTWSControl  - tickOptionComputation - id:3000066 tickType:13 impliedVol:9.73020211147428E-02 delta:-1.59897609920476E-02 optPrice:1.47645582187253E-04 pvDividend:0 gamma: 1.79769313486232E+308 theta/vega/undPrice: -4.99486516414051E-05-1.27872737743306E-04-1.79769313486232E+308</t>
  </si>
  <si>
    <t>2014-12-2 17:46:2.514: RTWSControl  - tickOptionComputation - id:3000068 tickType:13 impliedVol:9.11670031084277E-02 delta:-0.032415562888681 optPrice:3.06514802184817E-04 pvDividend:0 gamma: 1.79769313486232E+308 theta/vega/undPrice: -8.5055802225422E-05-2.18476635694251E-04-1.79769313486232E+308</t>
  </si>
  <si>
    <t>2014-12-2 17:46:2.542: RTWSControl  - tickOptionComputation - id:3000067 tickType:13 impliedVol:9.40357292306473E-02 delta:-2.15347328675304E-02 optPrice:1.97292652191049E-04 pvDividend:0 gamma: 1.79769313486232E+308 theta/vega/undPrice: -6.28439431153129E-05-1.83109473235144E-04-1.79769313486232E+308</t>
  </si>
  <si>
    <t>2014-12-2 17:46:2.547: RTWSControl  - tickOptionComputation - id:3000069 tickType:13 impliedVol:8.86958427480735E-02 delta:-4.64103485565371E-02 optPrice:4.48269484972995E-04 pvDividend:0 gamma: 1.79769313486232E+308 theta/vega/undPrice: -1.11399376187842E-04-3.0391421436809E-04-1.79769313486232E+308</t>
  </si>
  <si>
    <t>2014-12-2 17:46:2.552: RTWSControl  - tickOptionComputation - id:3000070 tickType:13 impliedVol:8.66222481495953E-02 delta:-0.068389403992562 optPrice:6.86819186001612E-04 pvDividend:0 gamma: 1.79769313486232E+308 theta/vega/undPrice: -1.47851533407323E-04-4.02237913894541E-04-1.79769313486232E+308</t>
  </si>
  <si>
    <t>2014-12-2 17:46:2.583: RTWSControl  - tickOptionComputation - id:3000071 tickType:13 impliedVol:0.084946219312986 delta:-0.100515758290319 optPrice:1.06877128637714E-03 pvDividend:0 gamma: 1.79769313486232E+308 theta/vega/undPrice: -1.92997150856076E-04-4.57365061548591E-04-1.79769313486232E+308</t>
  </si>
  <si>
    <t>2014-12-2 17:46:2.588: RTWSControl  - tickOptionComputation - id:3000072 tickType:13 impliedVol:8.36677562382455E-02 delta:-0.143355249234956 optPrice:1.61994644751565E-03 pvDividend:0 gamma: 1.79769313486232E+308 theta/vega/undPrice: -2.4462246931521E-04-6.32627947408397E-04-1.79769313486232E+308</t>
  </si>
  <si>
    <t>2014-12-2 17:46:3.594: RTWSControl  - tickOptionComputation - id:3000012 tickType:13 impliedVol:0.111244794780703 delta:-6.64203873450637E-02 optPrice:4.72343200245375E-04 pvDividend:0 gamma: 1.79769313486232E+308 theta/vega/undPrice: -3.35182840824124E-04-2.02420557581458E-04-1.5637</t>
  </si>
  <si>
    <t>2014-12-2 17:46:3.609: RTWSControl  - tickOptionComputation - id:3000006 tickType:13 impliedVol:0.16366541789791 delta:-9.26942910924058E-03 optPrice:7.47819066832506E-05 pvDividend:0 gamma: 1.79769313486232E+308 theta/vega/undPrice: -9.50578811997571E-05-4.62751733057494E-05-1.5637</t>
  </si>
  <si>
    <t>2014-12-2 17:46:3.625: RTWSControl  - tickOptionComputation - id:3000007 tickType:13 impliedVol:0.152375394678849 delta:-0.010743962933556 optPrice:8.16720317702145E-05 pvDividend:0 gamma: 1.79769313486232E+308 theta/vega/undPrice: -1.01060430436768E-04-5.78330967841356E-05-1.5637</t>
  </si>
  <si>
    <t>2014-12-2 17:46:3.672: RTWSControl  - tickOptionComputation - id:3000009 tickType:13 impliedVol:0.132859251480163 delta:-1.90898068771148E-02 optPrice:1.35508214647535E-04 pvDividend:0 gamma: 1.79769313486232E+308 theta/vega/undPrice: -1.44127631800211E-04-8.22409481831472E-05-1.5637</t>
  </si>
  <si>
    <t>2014-12-2 17:46:3.672: RTWSControl  - tickOptionComputation - id:3000010 tickType:13 impliedVol:0.124633131500531 delta:-2.77052641302391E-02 optPrice:1.94100273342943E-04 pvDividend:0 gamma: 1.79769313486232E+308 theta/vega/undPrice: -1.84557495994255E-04-1.03323012728275E-04-1.5637</t>
  </si>
  <si>
    <t>2014-12-2 17:46:3.672: RTWSControl  - tickOptionComputation - id:3000011 tickType:13 impliedVol:0.117428312600715 delta:-4.10452346800446E-02 optPrice:2.83897005920518E-04 pvDividend:0 gamma: 1.79769313486232E+308 theta/vega/undPrice: -2.42460196124578E-04-1.6137507442905E-04-1.5637</t>
  </si>
  <si>
    <t>2014-12-2 17:46:3.703: RTWSControl  - tickOptionComputation - id:3000008 tickType:13 impliedVol:0.142106672539597 delta:-1.43309184296395E-02 optPrice:1.05725030758021E-04 pvDividend:0 gamma: 1.79769313486232E+308 theta/vega/undPrice: -1.20004427774225E-04-5.79286431523819E-05-1.5637</t>
  </si>
  <si>
    <t>2014-12-2 17:46:4.420: RTWSControl  - tickOptionComputation - id:3000012 tickType:10 impliedVol:0.106949806535153 delta:-5.94014661693692E-02 optPrice:3.9999998989515E-04 pvDividend:0 gamma: 1.79769313486232E+308 theta/vega/undPrice: -2.94446750786766E-04-1.691304865633E-04-1.5637</t>
  </si>
  <si>
    <t>2014-12-2 17:46:4.420: RTWSControl  - tickOptionComputation - id:3000012 tickType:11 impliedVol:0.112854694489905 delta:-6.89054092429463E-02 optPrice:5.00000023748726E-04 pvDividend:0 gamma: 1.79769313486232E+308 theta/vega/undPrice: -3.50452021809976E-04-2.16034618713808E-04-1.5637</t>
  </si>
  <si>
    <t>2014-12-2 17:46:4.452: RTWSControl  - tickOptionComputation - id:3000006 tickType:10 impliedVol:1.79769313486232E+308 delta:1.79769313486232E+308 optPrice:1.79769313486232E+308 pvDividend:0 gamma: 1.79769313486232E+308 theta/vega/undPrice: 1.79769313486232E+308-1.79769313486232E+308-1.5637</t>
  </si>
  <si>
    <t>2014-12-2 17:46:4.467: RTWSControl  - tickOptionComputation - id:3000006 tickType:11 impliedVol:0.16988862358487 delta:-1.15676171002813E-02 optPrice:9.99999974737875E-05 pvDividend:0 gamma: 1.79769313486232E+308 theta/vega/undPrice: -1.19745433736024E-04-5.77372193277168E-05-1.5637</t>
  </si>
  <si>
    <t>2014-12-2 17:46:4.498: RTWSControl  - tickOptionComputation - id:3000007 tickType:10 impliedVol:1.79769313486232E+308 delta:1.79769313486232E+308 optPrice:1.79769313486232E+308 pvDividend:0 gamma: 1.79769313486232E+308 theta/vega/undPrice: 1.79769313486232E+308-1.79769313486232E+308-1.5637</t>
  </si>
  <si>
    <t>2014-12-2 17:46:4.514: RTWSControl  - tickOptionComputation - id:3000007 tickType:11 impliedVol:0.15547439456133 delta:-1.25435299571251E-02 optPrice:9.99999974737875E-05 pvDividend:0 gamma: 1.79769313486232E+308 theta/vega/undPrice: -1.17259747621963E-04-5.78330299482303E-05-1.5637</t>
  </si>
  <si>
    <t>2014-12-2 17:46:4.530: RTWSControl  - tickOptionComputation - id:3000009 tickType:10 impliedVol:1.79769313486232E+308 delta:1.79769313486232E+308 optPrice:1.79769313486232E+308 pvDividend:0 gamma: 1.79769313486232E+308 theta/vega/undPrice: 1.79769313486232E+308-1.79769313486232E+308-1.5637</t>
  </si>
  <si>
    <t>2014-12-2 17:46:4.545: RTWSControl  - tickOptionComputation - id:3000009 tickType:11 impliedVol:0.126706763675287 delta:-1.50892857640889E-02 optPrice:9.99999974737875E-05 pvDividend:0 gamma: 1.79769313486232E+308 theta/vega/undPrice: -1.11860630713386E-04-5.80241136118229E-05-1.5637</t>
  </si>
  <si>
    <t>2014-12-2 17:46:4.592: RTWSControl  - tickOptionComputation - id:3000010 tickType:10 impliedVol:0.112402662262615 delta:-1.68473172755166E-02 optPrice:9.99999974737875E-05 pvDividend:0 gamma: 1.79769313486232E+308 theta/vega/undPrice: -1.09208065022467E-04-7.10860702948796E-05-1.5637</t>
  </si>
  <si>
    <t>2014-12-2 17:46:4.592: RTWSControl  - tickOptionComputation - id:3000010 tickType:11 impliedVol:0.125155799033999 delta:-2.82703321576064E-02 optPrice:1.99999994947575E-04 pvDividend:0 gamma: 1.79769313486232E+308 theta/vega/undPrice: -1.88441028796575E-04-0.00010332299802-1.5637</t>
  </si>
  <si>
    <t>2014-12-2 17:46:4.608: RTWSControl  - tickOptionComputation - id:3000011 tickType:10 impliedVol:0.109302737444 delta:-3.19101270795894E-02 optPrice:1.99999994947575E-04 pvDividend:0 gamma: 1.79769313486232E+308 theta/vega/undPrice: -1.81986591707402E-04-1.08263827964579E-04-1.5637</t>
  </si>
  <si>
    <t>2014-12-2 17:46:4.623: RTWSControl  - tickOptionComputation - id:3000011 tickType:11 impliedVol:0.118842221308642 delta:-4.26769165589969E-02 optPrice:3.00000014249235E-04 pvDividend:0 gamma: 1.79769313486232E+308 theta/vega/undPrice: -2.53529360959037E-04-1.68855188084604E-04-1.5637</t>
  </si>
  <si>
    <t>2014-12-2 17:46:4.654: RTWSControl  - tickOptionComputation - id:3000008 tickType:10 impliedVol:1.79769313486232E+308 delta:1.79769313486232E+308 optPrice:1.79769313486232E+308 pvDividend:0 gamma: 1.79769313486232E+308 theta/vega/undPrice: 1.79769313486232E+308-1.79769313486232E+308-1.5637</t>
  </si>
  <si>
    <t>2014-12-2 17:46:4.670: RTWSControl  - tickOptionComputation - id:3000008 tickType:11 impliedVol:0.141064871328189 delta:-1.36876869803231E-02 optPrice:9.99999974737875E-05 pvDividend:0 gamma: 1.79769313486232E+308 theta/vega/undPrice: -1.14549643012472E-04-5.79286614393464E-05-1.5637</t>
  </si>
  <si>
    <t>2014-12-2 17:46:4.701: RTWSControl  - tickOptionComputation - id:3000068 tickType:10 impliedVol:8.54001485066285E-02 delta:-2.35762499455265E-02 optPrice:1.99999994947575E-04 pvDividend:0 gamma: 1.79769313486232E+308 theta/vega/undPrice: -6.14210029331972E-05-1.8596470492803E-04-1.79769313486232E+308</t>
  </si>
  <si>
    <t>2014-12-2 17:46:6.25: TransitionLogger - flushFile - flushing file</t>
  </si>
  <si>
    <t>2014-12-2 17:46:6.25: TransitionLogger - openTransitionFile - opening file C:\temp\transitionlog_2014-12-02_170304</t>
  </si>
  <si>
    <t>2014-12-2 17:46:6.430: RTWSControl  - tickOptionComputation - id:3000012 tickType:13 impliedVol:0.110711297724784 delta:-6.55788762549621E-02 optPrice:4.63320136904138E-04 pvDividend:0 gamma: 1.79769313486232E+308 theta/vega/undPrice: -3.30122857244519E-04-1.97909056045016E-04-1.5637</t>
  </si>
  <si>
    <t>2014-12-2 17:46:6.430: RTWSControl  - tickOptionComputation - id:3000006 tickType:13 impliedVol:0.162254131031879 delta:-8.85390262995868E-03 optPrice:7.05842393797563E-05 pvDividend:0 gamma: 1.79769313486232E+308 theta/vega/undPrice: -9.0377586051608E-05-4.23244562632232E-05-1.5637</t>
  </si>
  <si>
    <t>2014-12-2 17:46:6.477: RTWSControl  - tickOptionComputation - id:3000007 tickType:13 impliedVol:0.151134771748808 delta:-1.02219251426323E-02 optPrice:7.66147171808956E-05 pvDividend:0 gamma: 1.79769313486232E+308 theta/vega/undPrice: -9.60143117859714E-05-5.57155165620136E-05-1.5637</t>
  </si>
  <si>
    <t>2014-12-2 17:46:6.493: RTWSControl  - tickOptionComputation - id:3000009 tickType:13 impliedVol:0.131930717660936 delta:-1.85102122432846E-02 optPrice:1.30120480557722E-04 pvDividend:0 gamma: 1.79769313486232E+308 theta/vega/undPrice: -1.39257898550146E-04-7.80505152831595E-05-1.5637</t>
  </si>
  <si>
    <t>2014-12-2 17:46:6.493: RTWSControl  - tickOptionComputation - id:3000010 tickType:13 impliedVol:0.123846022856142 delta:-2.68415559695859E-02 optPrice:1.85967617267705E-04 pvDividend:0 gamma: 1.79769313486232E+308 theta/vega/undPrice: -1.78709106992199E-04-1.03323035143919E-04-1.5637</t>
  </si>
  <si>
    <t>2014-12-2 17:46:6.540: RTWSControl  - tickOptionComputation - id:3000011 tickType:13 impliedVol:0.11677288287742 delta:-4.03558592379166E-02 optPrice:2.77113828093911E-04 pvDividend:0 gamma: 1.79769313486232E+308 theta/vega/undPrice: -2.37582245656026E-04-1.57090991966766E-04-1.5637</t>
  </si>
  <si>
    <t>2014-12-2 17:46:6.555: RTWSControl  - tickOptionComputation - id:3000008 tickType:13 impliedVol:0.141026967291836 delta:-1.36653311394453E-02 optPrice:9.94704338728305E-05 pvDividend:0 gamma: 1.79769313486232E+308 theta/vega/undPrice: -1.14351180574186E-04-5.79286621135219E-05-1.5637</t>
  </si>
  <si>
    <t>2014-12-2 17:46:6.571: RTWSControl  - tickOptionComputation - id:3000066 tickType:13 impliedVol:0.096907929487795 delta:-1.56442852320134E-02 optPrice:1.43536783957026E-04 pvDividend:0 gamma: 1.79769313486232E+308 theta/vega/undPrice: -4.88105174870822E-05-1.24677053134136E-04-1.79769313486232E+308</t>
  </si>
  <si>
    <t>2014-12-2 17:46:6.586: RTWSControl  - tickOptionComputation - id:3000068 tickType:13 impliedVol:9.04238561091901E-02 delta:-3.13420270379643E-02 optPrice:2.92694895401297E-04 pvDividend:0 gamma: 1.79769313486232E+308 theta/vega/undPrice: -8.20101056030434E-05-2.09748407105951E-04-1.79769313486232E+308</t>
  </si>
  <si>
    <t>2014-12-2 17:46:6.618: RTWSControl  - tickOptionComputation - id:3000067 tickType:13 impliedVol:9.33982697178166E-02 delta:-2.09916437246662E-02 optPrice:1.90635487173189E-04 pvDividend:0 gamma: 1.79769313486232E+308 theta/vega/undPrice: -6.09999111453924E-05-1.77931762902158E-04-1.79769313486232E+308</t>
  </si>
  <si>
    <t>2014-12-2 17:46:6.618: RTWSControl  - tickOptionComputation - id:3000069 tickType:13 impliedVol:0.087984688661912 delta:-4.48470413376932E-02 optPrice:4.26656421020572E-04 pvDividend:0 gamma: 1.79769313486232E+308 theta/vega/undPrice: -1.07685001788346E-04-3.03914361270624E-04-1.79769313486232E+308</t>
  </si>
  <si>
    <t>2014-12-2 17:46:6.664: RTWSControl  - tickOptionComputation - id:3000070 tickType:13 impliedVol:8.60807673759822E-02 delta:-6.73089015694355E-02 optPrice:6.70335780999878E-04 pvDividend:0 gamma: 1.79769313486232E+308 theta/vega/undPrice: -1.45018728920559E-04-3.93996358682786E-04-1.79769313486232E+308</t>
  </si>
  <si>
    <t>2014-12-2 17:46:6.664: RTWSControl  - tickOptionComputation - id:3000071 tickType:13 impliedVol:8.47120922514044E-02 delta:-9.99007124833262E-02 optPrice:1.05806310264462E-03 pvDividend:0 gamma: 1.79769313486232E+308 theta/vega/undPrice: -1.91589893673094E-04-4.57365090074438E-04-1.79769313486232E+308</t>
  </si>
  <si>
    <t>2014-12-2 17:46:6.711: RTWSControl  - tickOptionComputation - id:3000072 tickType:13 impliedVol:8.38786632881749E-02 delta:-0.143997989268739 optPrice:1.63328905781077E-03 pvDividend:0 gamma: 1.79769313486232E+308 theta/vega/undPrice: -2.45944289181122E-04-6.32627863743136E-04-1.79769313486232E+308</t>
  </si>
  <si>
    <t>2014-12-2 17:46:8.564: RTWSControl  - tickOptionComputation - id:3000012 tickType:13 impliedVol:0.110711297724784 delta:-6.48414266589663E-02 optPrice:4.57434324187026E-04 pvDividend:0 gamma: 1.79769313486232E+308 theta/vega/undPrice: -3.27118798166393E-04-1.93761452355405E-04-1.5638</t>
  </si>
  <si>
    <t>2014-12-2 17:46:8.607: RTWSControl  - tickOptionComputation - id:3000012 tickType:10 impliedVol:0.107273872301034 delta:-5.91894503757561E-02 optPrice:3.9999998989515E-04 pvDividend:0 gamma: 1.79769313486232E+308 theta/vega/undPrice: -2.94515273973963E-04-1.6913587987393E-04-1.5638</t>
  </si>
  <si>
    <t>2014-12-2 17:46:8.613: RTWSControl  - tickOptionComputation - id:3000012 tickType:11 impliedVol:0.113177146470121 delta:-6.86742976023612E-02 optPrice:5.00000023748726E-04 pvDividend:0 gamma: 1.79769313486232E+308 theta/vega/undPrice: -3.50507022535652E-04-2.14614486099149E-04-1.5638</t>
  </si>
  <si>
    <t>2014-12-2 17:46:8.667: RTWSControl  - tickOptionComputation - id:3000006 tickType:13 impliedVol:0.162254131031879 delta:-8.76539462983367E-03 optPrice:6.98324842220808E-05 pvDividend:0 gamma: 1.79769313486232E+308 theta/vega/undPrice: -8.95611395876834E-05-4.14663786233888E-05-1.5638</t>
  </si>
  <si>
    <t>2014-12-2 17:46:8.680: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</si>
  <si>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17:46:8.690: RTWSControl  - tickOptionComputation - id:3000006 tickType:11 impliedVol:0.170392251898248 delta:-1.16681996948483E-02 optPrice:9.99999974737875E-05 pvDividend:0 gamma: 1.79769313486232E+308 theta/vega/undPrice: -1.20974232224047E-04-5.77390540804662E-05-1.5638</t>
  </si>
  <si>
    <t>2014-12-2 17:46:8.718: RTWSControl  - tickOptionComputation - id:3000007 tickType:13 impliedVol:0.151134771748808 delta:-1.01267076365748E-02 optPrice:7.5861904359174E-05 pvDividend:0 gamma: 1.79769313486232E+308 theta/vega/undPrice: -9.51966860494049E-05-5.48564412970903E-05-1.5638</t>
  </si>
  <si>
    <t>2014-12-2 17:46:8.724: RTWSControl  - tickOptionComputation - id:3000009 tickType:13 impliedVol:0.131930717660936 delta:-1.82978921124065E-02 optPrice:1.2850318375301E-04 pvDividend:0 gamma: 1.79769313486232E+308 theta/vega/undPrice: -1.37852026344964E-04-7.64695650397671E-05-1.5638</t>
  </si>
  <si>
    <t>2014-12-2 17:46:8.753: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</si>
  <si>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17:46:8.758: RTWSControl  - tickOptionComputation - id:3000007 tickType:11 impliedVol:0.155719764629867 delta:-1.25039130285503E-02 optPrice:9.99999974737875E-05 pvDividend:0 gamma: 1.79769313486232E+308 theta/vega/undPrice: -1.17140473851788E-04-5.78348743020185E-05-1.5638</t>
  </si>
  <si>
    <t>2014-12-2 17:46:8.791: RTWSControl  - tickOptionComputation - id:3000010 tickType:13 impliedVol:0.123846022856142 delta:-2.64391058748449E-02 optPrice:1.82763397507606E-04 pvDividend:0 gamma: 1.79769313486232E+308 theta/vega/undPrice: -1.76538321132124E-04-1.03326338910492E-04-1.5638</t>
  </si>
  <si>
    <t>2014-12-2 17:46:8.797: RTWSControl  - tickOptionComputation - id:3000011 tickType:13 impliedVol:0.11677288287742 delta:-3.99278926288831E-02 optPrice:2.73907269834262E-04 pvDividend:0 gamma: 1.79769313486232E+308 theta/vega/undPrice: -2.3540977810483E-04-1.54420416117336E-04-1.5638</t>
  </si>
  <si>
    <t>2014-12-2 17:46:8.802: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</si>
  <si>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17:46:8.835: RTWSControl  - tickOptionComputation - id:3000009 tickType:11 impliedVol:0.126956418608639 delta:-1.50386045120832E-02 optPrice:9.99999974737875E-05 pvDividend:0 gamma: 1.79769313486232E+308 theta/vega/undPrice: -1.11763252428912E-04-5.8025964656325E-05-1.5638</t>
  </si>
  <si>
    <t>2014-12-2 17:46:8.845: RTWSControl  - tickOptionComputation - id:3000008 tickType:13 impliedVol:0.141026967291836 delta:-1.34671815127094E-02 optPrice:9.78548233926298E-05 pvDividend:0 gamma: 1.79769313486232E+308 theta/vega/undPrice: -1.12946832562427E-04-5.79305142483646E-05-1.5638</t>
  </si>
  <si>
    <t>2014-12-2 17:46:8.877: RTWSControl  - tickOptionComputation - id:3000010 tickType:10 impliedVol:0.112659452871531 delta:-1.67916396792972E-02 optPrice:9.99999974737875E-05 pvDividend:0 gamma: 1.79769313486232E+308 theta/vega/undPrice: -1.09147923111956E-04-7.0663123303101E-05-1.5638</t>
  </si>
  <si>
    <t>2014-12-2 17:46:8.883: RTWSControl  - tickOptionComputation - id:3000010 tickType:11 impliedVol:0.125436628379521 delta:-2.81759052689308E-02 optPrice:1.99999994947575E-04 pvDividend:0 gamma: 1.79769313486232E+308 theta/vega/undPrice: -1.88357243398221E-04-1.03326293496296E-04-1.5638</t>
  </si>
  <si>
    <t>2014-12-2 17:46:8.904: RTWSControl  - tickOptionComputation - id:3000011 tickType:10 impliedVol:0.109588449163403 delta:-3.17985416634038E-02 optPrice:1.99999994947575E-04 pvDividend:0 gamma: 1.79769313486232E+308 theta/vega/undPrice: -1.81938792382696E-04-1.07459250452208E-04-1.5638</t>
  </si>
  <si>
    <t>2014-12-2 17:46:8.920: RTWSControl  - tickOptionComputation - id:3000011 tickType:11 impliedVol:0.119162881392759 delta:-4.25263671713964E-02 optPrice:3.00000014249235E-04 pvDividend:0 gamma: 1.79769313486232E+308 theta/vega/undPrice: -2.53564232777537E-04-1.68860573314789E-04-1.5638</t>
  </si>
  <si>
    <t>2014-12-2 17:46:8.951: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</si>
  <si>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17:46:8.951: RTWSControl  - tickOptionComputation - id:3000008 tickType:11 impliedVol:0.14131090237499 delta:-1.36424160293589E-02 optPrice:9.99999974737875E-05 pvDividend:0 gamma: 1.79769313486232E+308 theta/vega/undPrice: -1.14433540940496E-04-5.79305091620975E-05-1.5638</t>
  </si>
  <si>
    <t>2014-12-2 17:46:8.998: RTWSControl  - tickOptionComputation - id:3000068 tickType:10 impliedVol:9.08073168595533E-02 delta:-3.18758158782669E-02 optPrice:3.00000014249235E-04 pvDividend:0 gamma: 1.79769313486232E+308 theta/vega/undPrice: -8.35816726039667E-05-2.14252137527603E-04-1.79769313486232E+308</t>
  </si>
  <si>
    <t>2014-12-2 17:46:10.534: RTWSControl  - tickOptionComputation - id:3000012 tickType:13 impliedVol:0.111235257852812 delta:-6.56714120066433E-02 optPrice:4.66296372253156E-04 pvDividend:0 gamma: 1.79769313486232E+308 theta/vega/undPrice: -3.32088487065541E-04-1.98192447161272E-04-1.5638</t>
  </si>
  <si>
    <t>2014-12-2 17:46:10.567: RTWSControl  - tickOptionComputation - id:3000006 tickType:13 impliedVol:0.163583244526016 delta:-9.15763020187754E-03 optPrice:7.37858651786256E-05 pvDividend:0 gamma: 1.79769313486232E+308 theta/vega/undPrice: -9.39690615209005E-05-4.5187181097183E-05-1.5638</t>
  </si>
  <si>
    <t>2014-12-2 17:46:10.581: RTWSControl  - tickOptionComputation - id:3000007 tickType:13 impliedVol:0.152308537027189 delta:-1.05212357515581E-02 optPrice:7.96718513816101E-05 pvDividend:0 gamma: 1.79769313486232E+308 theta/vega/undPrice: -9.9308487452198E-05-5.78349483600368E-05-1.5638</t>
  </si>
  <si>
    <t>2014-12-2 17:46:10.588: RTWSControl  - tickOptionComputation - id:3000009 tickType:13 impliedVol:0.132819173693484 delta:-1.88540398804142E-02 optPrice:1.33658534884843E-04 pvDividend:0 gamma: 1.79769313486232E+308 theta/vega/undPrice: -1.42511718981767E-04-8.04792570771162E-05-1.5638</t>
  </si>
  <si>
    <t>2014-12-2 17:46:10.627: RTWSControl  - tickOptionComputation - id:3000010 tickType:13 impliedVol:0.124604517858614 delta:-2.72740316967631E-02 optPrice:1.90600659083323E-04 pvDividend:0 gamma: 1.79769313486232E+308 theta/vega/undPrice: -1.82174284838466E-04-1.03326317091217E-04-1.5638</t>
  </si>
  <si>
    <t>2014-12-2 17:46:10.633: RTWSControl  - tickOptionComputation - id:3000011 tickType:13 impliedVol:0.117409879245059 delta:-4.06002845505503E-02 optPrice:2.80499887690584E-04 pvDividend:0 gamma: 1.79769313486232E+308 theta/vega/undPrice: -2.40150692107377E-04-1.58584146087295E-04-1.5638</t>
  </si>
  <si>
    <t>2014-12-2 17:46:10.640: RTWSControl  - tickOptionComputation - id:3000008 tickType:13 impliedVol:0.142053846749675 delta:-1.41018530351068E-02 optPrice:1.0380359744073E-04 pvDividend:0 gamma: 1.79769313486232E+308 theta/vega/undPrice: -1.18323660347355E-04-5.79304960163082E-05-1.5638</t>
  </si>
  <si>
    <t>2014-12-2 17:46:10.671: RTWSControl  - tickOptionComputation - id:3000066 tickType:13 impliedVol:9.73020211147428E-02 delta:-1.59897609920476E-02 optPrice:1.47645582187253E-04 pvDividend:0 gamma: 1.79769313486232E+308 theta/vega/undPrice: -4.99486516414051E-05-1.27872737743306E-04-1.79769313486232E+308</t>
  </si>
  <si>
    <t>2014-12-2 17:46:10.676: RTWSControl  - tickOptionComputation - id:3000068 tickType:13 impliedVol:9.11670031084277E-02 delta:-0.032415562888681 optPrice:3.06514802184817E-04 pvDividend:0 gamma: 1.79769313486232E+308 theta/vega/undPrice: -8.5055802225422E-05-2.18476635694251E-04-1.79769313486232E+308</t>
  </si>
  <si>
    <t>2014-12-2 17:46:10.682: RTWSControl  - tickOptionComputation - id:3000067 tickType:13 impliedVol:9.40357292306473E-02 delta:-2.15347328675304E-02 optPrice:1.97292652191049E-04 pvDividend:0 gamma: 1.79769313486232E+308 theta/vega/undPrice: -6.28439431153129E-05-1.83109473235144E-04-1.79769313486232E+308</t>
  </si>
  <si>
    <t>2014-12-2 17:46:10.708: RTWSControl  - tickOptionComputation - id:3000069 tickType:13 impliedVol:8.86958427480735E-02 delta:-4.64103485565371E-02 optPrice:4.48269484972995E-04 pvDividend:0 gamma: 1.79769313486232E+308 theta/vega/undPrice: -1.11399376187842E-04-3.0391421436809E-04-1.79769313486232E+308</t>
  </si>
  <si>
    <t>2014-12-2 17:46:10.713: RTWSControl  - tickOptionComputation - id:3000070 tickType:13 impliedVol:8.66222481495953E-02 delta:-0.068389403992562 optPrice:6.86819186001612E-04 pvDividend:0 gamma: 1.79769313486232E+308 theta/vega/undPrice: -1.47851533407323E-04-4.02237913894541E-04-1.79769313486232E+308</t>
  </si>
  <si>
    <t>2014-12-2 17:46:10.718: RTWSControl  - tickOptionComputation - id:3000071 tickType:13 impliedVol:0.084946219312986 delta:-0.100515758290319 optPrice:1.06877128637714E-03 pvDividend:0 gamma: 1.79769313486232E+308 theta/vega/undPrice: -1.92997150856076E-04-4.57365061548591E-04-1.79769313486232E+308</t>
  </si>
  <si>
    <t>2014-12-2 17:46:10.750: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</si>
  <si>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17:46:10.764: RTWSControl  - tickOptionComputation - id:3000072 tickType:13 impliedVol:8.36677562382455E-02 delta:-0.143355249234956 optPrice:1.61994644751565E-03 pvDividend:0 gamma: 1.79769313486232E+308 theta/vega/undPrice: -2.4462246931521E-04-6.32627947408397E-04-1.79769313486232E+308</t>
  </si>
  <si>
    <t>2014-12-2 17:46:10.791: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</si>
  <si>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17:46:10.801: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</si>
  <si>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17:46:10.841: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</si>
  <si>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17:46:12.639: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</si>
  <si>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17:46:12.659: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</si>
  <si>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17:46:12.675: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</si>
  <si>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17:46:12.709: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</si>
  <si>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17:46:12.799: RTWSControl  - tickOptionComputation - id:3000072 tickType:11 impliedVol:8.65049515269364E-02 delta:-0.151631019347537 optPrice:1.79999996908009E-03 pvDividend:0 gamma: 1.79769313486232E+308 theta/vega/undPrice: -2.62404023963969E-04-6.32626827144685E-04-1.79769313486232E+308</t>
  </si>
  <si>
    <t>2014-12-2 17:46:14.450: RTWSControl  - tickOptionComputation - id:3000012 tickType:13 impliedVol:0.110960529013838 delta:-6.52372053173838E-02 optPrice:4.6164972076349E-04 pvDividend:0 gamma: 1.79769313486232E+308 theta/vega/undPrice: -3.2948272237199E-04-1.9586913680704E-04-1.5638</t>
  </si>
  <si>
    <t>2014-12-2 17:46:14.461: RTWSControl  - tickOptionComputation - id:3000006 tickType:13 impliedVol:0.163255845069095 delta:-9.06160589435483E-03 optPrice:7.28120321733832E-05 pvDividend:0 gamma: 1.79769313486232E+308 theta/vega/undPrice: -9.28832618662039E-05-4.42706390869388E-05-1.5638</t>
  </si>
  <si>
    <t>2014-12-2 17:46:14.495: RTWSControl  - tickOptionComputation - id:3000007 tickType:13 impliedVol:0.151986004189119 delta:-0.010390040482466 optPrice:7.83980513012002E-05 pvDividend:0 gamma: 1.79769313486232E+308 theta/vega/undPrice: -9.80244298969019E-05-5.72433848350017E-05-1.5638</t>
  </si>
  <si>
    <t>2014-12-2 17:46:14.532: RTWSControl  - tickOptionComputation - id:3000009 tickType:13 impliedVol:0.132511068274077 delta:-1.86620220001346E-02 optPrice:1.31870723840619E-04 pvDividend:0 gamma: 1.79769313486232E+308 theta/vega/undPrice: -1.40895796122149E-04-7.90887463153743E-05-1.5638</t>
  </si>
  <si>
    <t>2014-12-2 17:46:14.539: RTWSControl  - tickOptionComputation - id:3000010 tickType:13 impliedVol:0.124305973239032 delta:-2.69466234511892E-02 optPrice:1.87515902948046E-04 pvDividend:0 gamma: 1.79769313486232E+308 theta/vega/undPrice: -1.7995596240243E-04-1.0332632564377E-04-1.5638</t>
  </si>
  <si>
    <t>2014-12-2 17:46:14.546: RTWSControl  - tickOptionComputation - id:3000011 tickType:13 impliedVol:0.117122460152274 delta:-4.02978030128956E-02 optPrice:2.77525233084078E-04 pvDividend:0 gamma: 1.79769313486232E+308 theta/vega/undPrice: -2.38011544682187E-04-1.56705429881678E-04-1.5638</t>
  </si>
  <si>
    <t>2014-12-2 17:46:14.588: RTWSControl  - tickOptionComputation - id:3000008 tickType:13 impliedVol:0.141737745257444 delta:-1.39074665235627E-02 optPrice:1.01972402834486E-04 pvDividend:0 gamma: 1.79769313486232E+308 theta/vega/undPrice: -1.16668526428099E-04-5.79305015805174E-05-1.5638</t>
  </si>
  <si>
    <t>2014-12-2 17:46:14.595: RTWSControl  - tickOptionComputation - id:3000066 tickType:13 impliedVol:9.73483685097918E-02 delta:-0.016030206356971 optPrice:1.48128799928221E-04 pvDividend:0 gamma: 1.79769313486232E+308 theta/vega/undPrice: -5.00825026017863E-05-1.28248568160635E-04-1.79769313486232E+308</t>
  </si>
  <si>
    <t>2014-12-2 17:46:14.627: RTWSControl  - tickOptionComputation - id:3000068 tickType:13 impliedVol:9.10964909181509E-02 delta:-3.23144575714793E-02 optPrice:3.05203525024182E-04 pvDividend:0 gamma: 1.79769313486232E+308 theta/vega/undPrice: -8.47668167687184E-05-2.17648473450073E-04-1.79769313486232E+308</t>
  </si>
  <si>
    <t>2014-12-2 17:46:14.636: RTWSControl  - tickOptionComputation - id:3000067 tickType:13 impliedVol:9.40008778072574E-02 delta:-2.15052319570755E-02 optPrice:1.96928689050555E-04 pvDividend:0 gamma: 1.79769313486232E+308 theta/vega/undPrice: -6.27431253503251E-05-1.82826395804919E-04-1.79769313486232E+308</t>
  </si>
  <si>
    <t>2014-12-2 17:46:14.667: RTWSControl  - tickOptionComputation - id:3000069 tickType:13 impliedVol:8.86352078424686E-02 delta:-4.62780394157643E-02 optPrice:4.46426697582658E-04 pvDividend:0 gamma: 1.79769313486232E+308 theta/vega/undPrice: -1.11082678768582E-04-3.03914226834043E-04-1.79769313486232E+308</t>
  </si>
  <si>
    <t>2014-12-2 17:46:14.672: RTWSControl  - tickOptionComputation - id:3000070 tickType:13 impliedVol:8.66170285802177E-02 delta:-6.83790533585564E-02 optPrice:6.86660295293067E-04 pvDividend:0 gamma: 1.79769313486232E+308 theta/vega/undPrice: -1.47824226775384E-04-4.02158469972217E-04-1.79769313486232E+308</t>
  </si>
  <si>
    <t>2014-12-2 17:46:14.677: RTWSControl  - tickOptionComputation - id:3000071 tickType:13 impliedVol:8.50419531313911E-02 delta:-0.100766267641488 optPrice:1.07314982856253E-03 pvDividend:0 gamma: 1.79769313486232E+308 theta/vega/undPrice: -1.9357257379141E-04-4.57365052390424E-04-1.79769313486232E+308</t>
  </si>
  <si>
    <t>2014-12-2 17:46:14.710: RTWSControl  - tickOptionComputation - id:3000072 tickType:13 impliedVol:8.39099814959923E-02 delta:-0.144093154271335 optPrice:1.63527034108429E-03 pvDividend:0 gamma: 1.79769313486232E+308 theta/vega/undPrice: -2.46140570070424E-04-6.32627851318903E-04-1.79769313486232E+308</t>
  </si>
  <si>
    <t>2014-12-2 17:46:16.563: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</si>
  <si>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17:46:16.776: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</si>
  <si>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17:46:16.820: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</si>
  <si>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17:46:16.875: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</si>
  <si>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17:46:19.391: RTWSControl  - tickOptionComputation - id:3000012 tickType:13 impliedVol:0.11099949077331 delta:-6.52989153051482E-02 optPrice:4.62308704083291E-04 pvDividend:0 gamma: 1.79769313486232E+308 theta/vega/undPrice: -3.29852269237643E-04-1.96198626292957E-04-1.5638</t>
  </si>
  <si>
    <t>2014-12-2 17:46:19.611: RTWSControl  - tickOptionComputation - id:3000006 tickType:13 impliedVol:0.162967284013583 delta:-8.97665172878613E-03 optPrice:7.19537219377408E-05 pvDividend:0 gamma: 1.79769313486232E+308 theta/vega/undPrice: -9.19262672097548E-05-4.34628235220248E-05-1.5638</t>
  </si>
  <si>
    <t>2014-12-2 17:46:19.626: RTWSControl  - tickOptionComputation - id:3000007 tickType:13 impliedVol:0.151768106553504 delta:-1.03229149645347E-02 optPrice:7.77488509551944E-05 pvDividend:0 gamma: 1.79769313486232E+308 theta/vega/undPrice: -9.73005868424937E-05-5.66323775059923E-05-1.5638</t>
  </si>
  <si>
    <t>2014-12-2 17:46:19.633: RTWSControl  - tickOptionComputation - id:3000009 tickType:13 impliedVol:0.132415205937406 delta:-1.86020957348537E-02 optPrice:1.31314473472855E-04 pvDividend:0 gamma: 1.79769313486232E+308 theta/vega/undPrice: -1.40393026154335E-04-7.86561099014879E-05-1.5638</t>
  </si>
  <si>
    <t>2014-12-2 17:46:19.665: RTWSControl  - tickOptionComputation - id:3000010 tickType:13 impliedVol:0.124261482781364 delta:-0.026897696503943 optPrice:1.87056198734946E-04 pvDividend:0 gamma: 1.79769313486232E+308 theta/vega/undPrice: -1.79625378024269E-04-1.03326326922495E-04-1.5638</t>
  </si>
  <si>
    <t>2014-12-2 17:46:19.672: RTWSControl  - tickOptionComputation - id:3000011 tickType:13 impliedVol:0.117122911059994 delta:-4.02982787171856E-02 optPrice:2.77529899770501E-04 pvDividend:0 gamma: 1.79769313486232E+308 theta/vega/undPrice: -2.38014900611419E-04-1.56708377242266E-04-1.5638</t>
  </si>
  <si>
    <t>2014-12-2 17:46:19.678: RTWSControl  - tickOptionComputation - id:3000008 tickType:13 impliedVol:0.141584080528112 delta:-1.38126559639632E-02 optPrice:1.01082213914136E-04 pvDividend:0 gamma: 1.79769313486232E+308 theta/vega/undPrice: -1.15863924937564E-04-5.79305043009777E-05-1.5638</t>
  </si>
  <si>
    <t>2014-12-2 17:46:22.391: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</si>
  <si>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17:46:22.594: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</si>
  <si>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17:46:22.656: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</si>
  <si>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17:46:22.703: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</si>
  <si>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17:46:26.409: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</si>
  <si>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17:46:26.622: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</si>
  <si>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17:46:26.658: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</si>
  <si>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17:46:26.669: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</si>
  <si>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17:46:31.385: RTWSControl  - tickOptionComputation - id:3000012 tickType:13 impliedVol:0.111020508027629 delta:-6.53321856561661E-02 optPrice:4.62664181354522E-04 pvDividend:0 gamma: 1.79769313486232E+308 theta/vega/undPrice: -3.30051614967603E-04-1.96376363754683E-04-1.5638</t>
  </si>
  <si>
    <t>2014-12-2 17:46:31.595: RTWSControl  - tickOptionComputation - id:3000006 tickType:13 impliedVol:0.16336414736594 delta:-9.0934130521593E-03 optPrice:7.31341718480648E-05 pvDividend:0 gamma: 1.79769313486232E+308 theta/vega/undPrice: -9.32424396194351E-05-4.45738271621776E-05-1.5638</t>
  </si>
  <si>
    <t>2014-12-2 17:46:31.649: RTWSControl  - tickOptionComputation - id:3000007 tickType:13 impliedVol:0.152085475690491 delta:-1.04206195253487E-02 optPrice:7.86944149569284E-05 pvDividend:0 gamma: 1.79769313486232E+308 theta/vega/undPrice: -9.83548684783091E-05-5.75223130684383E-05-1.5638</t>
  </si>
  <si>
    <t>2014-12-2 17:46:31.656: RTWSControl  - tickOptionComputation - id:3000009 tickType:13 impliedVol:0.13259381048249 delta:-0.018713676620052 optPrice:1.32350843399889E-04 pvDividend:0 gamma: 1.79769313486232E+308 theta/vega/undPrice: -1.41329754834658E-04-7.94621702481121E-05-1.5638</t>
  </si>
  <si>
    <t>2014-12-2 17:46:31.664: RTWSControl  - tickOptionComputation - id:3000010 tickType:13 impliedVol:0.124380816949916 delta:-2.70288512044466E-02 optPrice:1.88289236610796E-04 pvDividend:0 gamma: 1.79769313486232E+308 theta/vega/undPrice: -1.80512085272459E-04-1.03326323495385E-04-1.5638</t>
  </si>
  <si>
    <t>2014-12-2 17:46:31.714: RTWSControl  - tickOptionComputation - id:3000011 tickType:13 impliedVol:0.117189716131627 delta:-4.03687169936422E-02 optPrice:2.78221301361168E-04 pvDividend:0 gamma: 1.79769313486232E+308 theta/vega/undPrice: -2.38512104531889E-04-1.57145048918568E-04-1.5638</t>
  </si>
  <si>
    <t>2014-12-2 17:46:31.721: RTWSControl  - tickOptionComputation - id:3000008 tickType:13 impliedVol:0.141828696729341 delta:-0.013963486160292 optPrice:1.02499290100896E-04 pvDividend:0 gamma: 1.79769313486232E+308 theta/vega/undPrice: -1.17144755984826E-04-5.79304999751371E-05-1.5638</t>
  </si>
  <si>
    <t>2014-12-2 17:46:44.560: RTWSControl  - tickOptionComputation - id:3000012 tickType:13 impliedVol:0.111020508027629 delta:-6.53124585517351E-02 optPrice:4.62453392975052E-04 pvDividend:0 gamma: 1.79769313486232E+308 theta/vega/undPrice: -3.30007496074641E-04-1.96242490189005E-04-1.5638</t>
  </si>
  <si>
    <t>2014-12-2 17:46:44.560: RTWSControl  - tickOptionComputation - id:3000012 tickType:11 impliedVol:0.113232856662053 delta:-6.87397442173862E-02 optPrice:5.00000023748726E-04 pvDividend:0 gamma: 1.79769313486232E+308 theta/vega/undPrice: -3.50993662719765E-04-2.14949638662789E-04-1.5638</t>
  </si>
  <si>
    <t>2014-12-2 17:46:44.575: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</si>
  <si>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17:46:44.591: RTWSControl  - tickOptionComputation - id:3000008 tickType:13 impliedVol:0.141828696729341 delta:-1.39536850328271E-02 optPrice:1.02407058093285E-04 pvDividend:0 gamma: 1.79769313486232E+308 theta/vega/undPrice: -1.17087678112944E-04-5.79239974432715E-05-1.5638</t>
  </si>
  <si>
    <t>2014-12-2 17:46:44.622: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</si>
  <si>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17:46:44.638: RTWSControl  - tickOptionComputation - id:3000066 tickType:13 impliedVol:9.73483685097918E-02 delta:-1.60272851454441E-02 optPrice:1.48093884239159E-04 pvDividend:0 gamma: 1.79769313486232E+308 theta/vega/undPrice: -5.00762764525978E-05-1.28215035571384E-04-1.79769313486232E+308</t>
  </si>
  <si>
    <t>2014-12-2 17:46:44.653: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</si>
  <si>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17:46:44.669: RTWSControl  - tickOptionComputation - id:3000068 tickType:13 impliedVol:9.10964909181509E-02 delta:-3.23099603126971E-02 optPrice:3.05145247034409E-04 pvDividend:0 gamma: 1.79769313486232E+308 theta/vega/undPrice: -8.47598050737192E-05-2.17601228912373E-04-1.79769313486232E+308</t>
  </si>
  <si>
    <t>2014-12-2 17:46:44.708: RTWSControl  - tickOptionComputation - id:3000067 tickType:13 impliedVol:9.40008778072574E-02 delta:-2.15024934910691E-02 optPrice:1.96894918343703E-04 pvDividend:0 gamma: 1.79769313486232E+308 theta/vega/undPrice: -6.27380875185429E-05-1.82793743326624E-04-1.79769313486232E+308</t>
  </si>
  <si>
    <t>2014-12-2 17:46:44.714: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</si>
  <si>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17:46:44.752: RTWSControl  - tickOptionComputation - id:3000069 tickType:13 impliedVol:8.86352078424686E-02 delta:-4.62713809991071E-02 optPrice:4.46334029032204E-04 pvDividend:0 gamma: 1.79769313486232E+308 theta/vega/undPrice: -1.11074395473219E-04-3.03903773592794E-04-1.79769313486232E+308</t>
  </si>
  <si>
    <t>2014-12-2 17:46:44.762: RTWSControl  - tickOptionComputation - id:3000070 tickType:13 impliedVol:8.66170285802177E-02 delta:-6.83731437048358E-02 optPrice:6.86569589413205E-04 pvDividend:0 gamma: 1.79769313486232E+308 theta/vega/undPrice: -1.47818808956972E-04-4.02097409509205E-04-1.79769313486232E+308</t>
  </si>
  <si>
    <t>2014-12-2 17:46:44.794: RTWSControl  - tickOptionComputation - id:3000071 tickType:13 impliedVol:8.50419531313911E-02 delta:-0.100758620469055 optPrice:1.07301602579773E-03 pvDividend:0 gamma: 1.79769313486232E+308 theta/vega/undPrice: -1.93568308226075E-04-4.57349320396339E-04-1.79769313486232E+308</t>
  </si>
  <si>
    <t>2014-12-2 17:46:44.799: RTWSControl  - tickOptionComputation - id:3000072 tickType:13 impliedVol:8.39099814959923E-02 delta:-0.144084385609248 optPrice:1.63508772897121E-03 pvDividend:0 gamma: 1.79769313486232E+308 theta/vega/undPrice: -2.4613941515203E-04-6.32606091629708E-04-1.79769313486232E+308</t>
  </si>
  <si>
    <t>2014-12-2 17:46:44.805: RTWSControl  - tickOptionComputation - id:3000006 tickType:13 impliedVol:0.16336414736594 delta:-9.08803015845357E-03 optPrice:7.30796246546603E-05 pvDividend:0 gamma: 1.79769313486232E+308 theta/vega/undPrice: -9.32025450031041E-05-4.45160072948559E-05-1.5638</t>
  </si>
  <si>
    <t>2014-12-2 17:46:44.837: RTWSControl  - tickOptionComputation - id:3000007 tickType:13 impliedVol:0.152085475690491 delta:-1.04153740011964E-02 optPrice:7.86435495192009E-05 pvDividend:0 gamma: 1.79769313486232E+308 theta/vega/undPrice: -9.83202277572422E-05-5.74679476984209E-05-1.5638</t>
  </si>
  <si>
    <t>2014-12-2 17:46:44.849: RTWSControl  - tickOptionComputation - id:3000009 tickType:13 impliedVol:0.13259381048249 delta:-1.87043892172428E-02 optPrice:1.32264475111467E-04 pvDividend:0 gamma: 1.79769313486232E+308 theta/vega/undPrice: -1.41283408825904E-04-7.93834151813123E-05-1.5638</t>
  </si>
  <si>
    <t>2014-12-2 17:46:44.880: RTWSControl  - tickOptionComputation - id:3000010 tickType:13 impliedVol:0.124380816949916 delta:-2.70135186251266E-02 optPrice:1.88144967202837E-04 pvDividend:0 gamma: 1.79769313486232E+308 theta/vega/undPrice: -1.80448848937148E-04-1.03314725308836E-04-1.5638</t>
  </si>
  <si>
    <t>2014-12-2 17:46:44.886: RTWSControl  - tickOptionComputation - id:3000011 tickType:13 impliedVol:0.117189716131627 delta:-4.03548525824936E-02 optPrice:2.78085151164491E-04 pvDividend:0 gamma: 1.79769313486232E+308 theta/vega/undPrice: -2.38467732198095E-04-1.57040104114454E-04-1.5638</t>
  </si>
  <si>
    <t>2014-12-2 17:46:44.963: RTWSControl  - tickOptionComputation - id:3000072 tickType:11 impliedVol:8.49244150672197E-02 delta:-0.147025678303769 optPrice:1.70000002253801E-03 pvDividend:0 gamma: 1.79769313486232E+308 theta/vega/undPrice: -2.52497398773783E-04-6.32605689125979E-04-1.79769313486232E+308</t>
  </si>
  <si>
    <t>2014-12-2 17:46:46.387: RTWSControl  - tickOptionComputation - id:3000012 tickType:13 impliedVol:0.111067707012019 delta:-6.53871370217458E-02 optPrice:4.63251607739184E-04 pvDividend:0 gamma: 1.79769313486232E+308 theta/vega/undPrice: -3.30455222127215E-04-1.96641594934203E-04-1.5638</t>
  </si>
  <si>
    <t>2014-12-2 17:46:46.393: RTWSControl  - tickOptionComputation - id:3000006 tickType:13 impliedVol:0.162997630637378 delta:-8.98020508589873E-03 optPrice:7.19895616120188E-05 pvDividend:0 gamma: 1.79769313486232E+308 theta/vega/undPrice: -9.19868787926491E-05-4.34900730302852E-05-1.5638</t>
  </si>
  <si>
    <t>2014-12-2 17:46:46.443: RTWSControl  - tickOptionComputation - id:3000007 tickType:13 impliedVol:0.151808069205323 delta:-1.03299851619947E-02 optPrice:7.78171423206533E-05 pvDividend:0 gamma: 1.79769313486232E+308 theta/vega/undPrice: -9.73985962663633E-05-5.66901588158175E-05-1.5638</t>
  </si>
  <si>
    <t>2014-12-2 17:46:46.450: RTWSControl  - tickOptionComputation - id:3000009 tickType:13 impliedVol:0.132470435334611 delta:-1.86273357147884E-02 optPrice:1.31548659398488E-04 pvDividend:0 gamma: 1.79769313486232E+308 theta/vega/undPrice: -1.40636269558493E-04-7.88266731863548E-05-1.5638</t>
  </si>
  <si>
    <t>2014-12-2 17:46:46.456: RTWSControl  - tickOptionComputation - id:3000010 tickType:13 impliedVol:0.124322362895938 delta:-2.69492987632961E-02 optPrice:1.87541049881045E-04 pvDividend:0 gamma: 1.79769313486232E+308 theta/vega/undPrice: -1.80014459918348E-04-1.03314726986599E-04-1.5638</t>
  </si>
  <si>
    <t>2014-12-2 17:46:46.496: RTWSControl  - tickOptionComputation - id:3000011 tickType:13 impliedVol:0.117188120121753 delta:-4.03531705226852E-02 optPrice:2.78068635054688E-04 pvDividend:0 gamma: 1.79769313486232E+308 theta/vega/undPrice: -2.38455852389548E-04-1.57029672959258E-04-1.5638</t>
  </si>
  <si>
    <t>2014-12-2 17:46:46.502: RTWSControl  - tickOptionComputation - id:3000008 tickType:13 impliedVol:0.141632337437741 delta:-1.38326377236469E-02 optPrice:1.01269664743424E-04 pvDividend:0 gamma: 1.79769313486232E+308 theta/vega/undPrice: -1.16059408879701E-04-5.79240009143104E-05-1.5638</t>
  </si>
  <si>
    <t>2014-12-2 17:46:46.508: RTWSControl  - tickOptionComputation - id:3000066 tickType:13 impliedVol:9.73020211147428E-02 delta:-1.59868383783572E-02 optPrice:1.47610683118587E-04 pvDividend:0 gamma: 1.79769313486232E+308 theta/vega/undPrice: -4.99424208861667E-05-1.27839218080009E-04-1.79769313486232E+308</t>
  </si>
  <si>
    <t>2014-12-2 17:46:46.542: RTWSControl  - tickOptionComputation - id:3000068 tickType:13 impliedVol:9.11670031084277E-02 delta:-3.24110691372895E-02 optPrice:3.06456479093095E-04 pvDividend:0 gamma: 1.79769313486232E+308 theta/vega/undPrice: -8.50488004750341E-05-2.18429362672773E-04-1.79769313486232E+308</t>
  </si>
  <si>
    <t>2014-12-2 17:46:46.546: RTWSControl  - tickOptionComputation - id:3000067 tickType:13 impliedVol:9.40357292306473E-02 delta:-2.15319954244963E-02 optPrice:1.97258868965338E-04 pvDividend:0 gamma: 1.79769313486232E+308 theta/vega/undPrice: -6.28389087527779E-05-1.83076811020871E-04-1.79769313486232E+308</t>
  </si>
  <si>
    <t>2014-12-2 17:46:46.551: RTWSControl  - tickOptionComputation - id:3000069 tickType:13 impliedVol:8.86958427480735E-02 delta:-4.64036947325297E-02 optPrice:4.4817675303902E-04 pvDividend:0 gamma: 1.79769313486232E+308 theta/vega/undPrice: -1.11391103790938E-04-3.03903761127095E-04-1.79769313486232E+308</t>
  </si>
  <si>
    <t>2014-12-2 17:46:46.582: RTWSControl  - tickOptionComputation - id:3000070 tickType:13 impliedVol:8.66222481495953E-02 delta:-6.83834946984475E-02 optPrice:6.86728474656513E-04 pvDividend:0 gamma: 1.79769313486232E+308 theta/vega/undPrice: -1.47846116528588E-04-4.02176850699122E-04-1.79769313486232E+308</t>
  </si>
  <si>
    <t>2014-12-2 17:46:46.587: RTWSControl  - tickOptionComputation - id:3000071 tickType:13 impliedVol:0.084946219312986 delta:-0.100508102402812 optPrice:1.06863763421577E-03 pvDividend:0 gamma: 1.79769313486232E+308 theta/vega/undPrice: -1.92992865488427E-04-4.57349329554306E-04-1.79769313486232E+308</t>
  </si>
  <si>
    <t>2014-12-2 17:46:46.591: RTWSControl  - tickOptionComputation - id:3000072 tickType:13 impliedVol:8.36677562382455E-02 delta:-0.143346454848172 optPrice:1.61976436248041E-03 pvDividend:0 gamma: 1.79769313486232E+308 theta/vega/undPrice: -2.44621262151641E-04-6.32606187712498E-04-1.79769313486232E+308</t>
  </si>
  <si>
    <t>2014-12-2 17:46:48.491: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</si>
  <si>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17:46:48.716: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</si>
  <si>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17:46:48.725: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</si>
  <si>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17:46:48.748: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</si>
  <si>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17:46:50.378: RTWSControl  - tickOptionComputation - id:3000012 tickType:13 impliedVol:0.111101099087058 delta:-6.54399316747203E-02 optPrice:4.63816324277475E-04 pvDividend:0 gamma: 1.79769313486232E+308 theta/vega/undPrice: -3.30771976861178E-04-1.96923951335094E-04-1.5638</t>
  </si>
  <si>
    <t>2014-12-2 17:46:50.604: RTWSControl  - tickOptionComputation - id:3000006 tickType:13 impliedVol:0.163281275111416 delta:-9.06369256910145E-03 optPrice:7.28331530173085E-05 pvDividend:0 gamma: 1.79769313486232E+308 theta/vega/undPrice: -9.2927673526892E-05-4.42840356770824E-05-1.5638</t>
  </si>
  <si>
    <t>2014-12-2 17:46:50.617: RTWSControl  - tickOptionComputation - id:3000007 tickType:13 impliedVol:0.152039186664204 delta:-1.04011474396409E-02 optPrice:7.85056522769003E-05 pvDividend:0 gamma: 1.79769313486232E+308 theta/vega/undPrice: -9.8166440999086E-05-5.73381631254928E-05-1.5638</t>
  </si>
  <si>
    <t>2014-12-2 17:46:50.658: RTWSControl  - tickOptionComputation - id:3000009 tickType:13 impliedVol:0.132609480701582 delta:-1.87141657035011E-02 optPrice:1.32355392845296E-04 pvDividend:0 gamma: 1.79769313486232E+308 theta/vega/undPrice: -1.41365603773896E-04-7.94541285209175E-05-1.5638</t>
  </si>
  <si>
    <t>2014-12-2 17:46:50.663: RTWSControl  - tickOptionComputation - id:3000010 tickType:13 impliedVol:0.12442186318615 delta:-2.70585774202945E-02 optPrice:1.88569035868967E-04 pvDividend:0 gamma: 1.79769313486232E+308 theta/vega/undPrice: -1.80753875410424E-04-1.0331472413168E-04-1.5638</t>
  </si>
  <si>
    <t>2014-12-2 17:46:50.669: RTWSControl  - tickOptionComputation - id:3000011 tickType:13 impliedVol:0.117252402647985 delta:-0.040420882549432 optPrice:2.78733854779857E-04 pvDividend:0 gamma: 1.79769313486232E+308 theta/vega/undPrice: -2.38934335703551E-04-1.57449808829896E-04-1.5638</t>
  </si>
  <si>
    <t>2014-12-2 17:46:50.713: RTWSControl  - tickOptionComputation - id:3000008 tickType:13 impliedVol:0.14181525519426 delta:-1.39454096074711E-02 optPrice:1.02329199225499E-04 pvDividend:0 gamma: 1.79769313486232E+308 theta/vega/undPrice: -1.17017289203441E-04-5.79239976803907E-05-1.5638</t>
  </si>
  <si>
    <t>2014-12-2 17:47:6.68: TransitionLogger - flushFile - flushing file</t>
  </si>
  <si>
    <t>2014-12-2 17:47:6.68: TransitionLogger - openTransitionFile - opening file C:\temp\transitionlog_2014-12-02_170304</t>
  </si>
  <si>
    <t>2014-12-2 17:47:10.607: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</si>
  <si>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17:47:10.810: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</si>
  <si>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17:47:10.857: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</si>
  <si>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17:47:10.872: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</si>
  <si>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17:47:12.389: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</si>
  <si>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17:47:12.601: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</si>
  <si>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17:47:12.654: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</si>
  <si>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17:47:12.664: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</si>
  <si>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17:47:20.548: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</si>
  <si>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17:47:20.759: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</si>
  <si>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17:47:20.769: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</si>
  <si>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17:47:20.794: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</si>
  <si>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17:47:22.755: RTWSControl  - tickOptionComputation - id:3000012 tickType:13 impliedVol:0.111099543183521 delta:-6.54374724155526E-02 optPrice:4.63790011314139E-04 pvDividend:0 gamma: 1.79769313486232E+308 theta/vega/undPrice: -3.30757217676534E-04-1.96910794939662E-04-1.5638</t>
  </si>
  <si>
    <t>2014-12-2 17:47:22.818: RTWSControl  - tickOptionComputation - id:3000006 tickType:13 impliedVol:0.163055875628125 delta:-8.99737260361262E-03 optPrice:7.2162788943147E-05 pvDividend:0 gamma: 1.79769313486232E+308 theta/vega/undPrice: -9.21800663494689E-05-4.36531093460643E-05-1.5638</t>
  </si>
  <si>
    <t>2014-12-2 17:47:22.833: RTWSControl  - tickOptionComputation - id:3000007 tickType:13 impliedVol:0.151861430578066 delta:-1.03464346989986E-02 optPrice:7.79761083986238E-05 pvDividend:0 gamma: 1.79769313486232E+308 theta/vega/undPrice: -9.75758794775689E-05-5.68397727928598E-05-1.5638</t>
  </si>
  <si>
    <t>2014-12-2 17:47:22.833: RTWSControl  - tickOptionComputation - id:3000009 tickType:13 impliedVol:0.132514608049078 delta:-1.86549401620927E-02 optPrice:1.31804947021708E-04 pvDividend:0 gamma: 1.79769313486232E+308 theta/vega/undPrice: -1.40867968559109E-04-7.90260067316909E-05-1.5638</t>
  </si>
  <si>
    <t>2014-12-2 17:47:22.881: RTWSControl  - tickOptionComputation - id:3000010 tickType:13 impliedVol:0.124362230570171 delta:-0.026993105482583 optPrice:1.87952942255933E-04 pvDividend:0 gamma: 1.79769313486232E+308 theta/vega/undPrice: -1.8031072816286E-04-1.0331472584214E-04-1.5638</t>
  </si>
  <si>
    <t>2014-12-2 17:47:22.897: RTWSControl  - tickOptionComputation - id:3000011 tickType:13 impliedVol:0.117223875614989 delta:-4.03908427813183E-02 optPrice:2.78438646329114E-04 pvDividend:0 gamma: 1.79769313486232E+308 theta/vega/undPrice: -2.38721996363276E-04-1.57263362676347E-04-1.5638</t>
  </si>
  <si>
    <t>2014-12-2 17:47:22.897: RTWSControl  - tickOptionComputation - id:3000008 tickType:13 impliedVol:0.141681008051705 delta:-1.38626724964755E-02 optPrice:1.01551584858335E-04 pvDividend:0 gamma: 1.79769313486232E+308 theta/vega/undPrice: -1.1631428093647E-04-5.79240000524114E-05-1.5638</t>
  </si>
  <si>
    <t>2014-12-2 17:47:22.912: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</si>
  <si>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17:47:22.928: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</si>
  <si>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17:47:22.959: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</si>
  <si>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17:47:22.990: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</si>
  <si>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17:47:24.392: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</si>
  <si>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17:47:24.447: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</si>
  <si>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17:47:24.607: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</si>
  <si>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17:47:24.617: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</si>
  <si>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17:47:26.404: RTWSControl  - tickOptionComputation - id:3000012 tickType:13 impliedVol:0.111101099087058 delta:-6.54399316747203E-02 optPrice:4.63816324277475E-04 pvDividend:0 gamma: 1.79769313486232E+308 theta/vega/undPrice: -3.30771976861178E-04-1.96923951335094E-04-1.5638</t>
  </si>
  <si>
    <t>2014-12-2 17:47:26.616: RTWSControl  - tickOptionComputation - id:3000006 tickType:13 impliedVol:0.163281275111416 delta:-9.06369256910145E-03 optPrice:7.28331530173085E-05 pvDividend:0 gamma: 1.79769313486232E+308 theta/vega/undPrice: -9.2927673526892E-05-4.42840356770824E-05-1.5638</t>
  </si>
  <si>
    <t>2014-12-2 17:47:26.649: RTWSControl  - tickOptionComputation - id:3000007 tickType:13 impliedVol:0.152039186664204 delta:-1.04011474396409E-02 optPrice:7.85056522769003E-05 pvDividend:0 gamma: 1.79769313486232E+308 theta/vega/undPrice: -9.8166440999086E-05-5.73381631254928E-05-1.5638</t>
  </si>
  <si>
    <t>2014-12-2 17:47:26.655: RTWSControl  - tickOptionComputation - id:3000009 tickType:13 impliedVol:0.132609480701582 delta:-1.87141657035011E-02 optPrice:1.32355392845296E-04 pvDividend:0 gamma: 1.79769313486232E+308 theta/vega/undPrice: -1.41365603773896E-04-7.94541285209175E-05-1.5638</t>
  </si>
  <si>
    <t>2014-12-2 17:47:26.663: RTWSControl  - tickOptionComputation - id:3000010 tickType:13 impliedVol:0.12442186318615 delta:-2.70585774202945E-02 optPrice:1.88569035868967E-04 pvDividend:0 gamma: 1.79769313486232E+308 theta/vega/undPrice: -1.80753875410424E-04-1.0331472413168E-04-1.5638</t>
  </si>
  <si>
    <t>2014-12-2 17:47:26.714: RTWSControl  - tickOptionComputation - id:3000011 tickType:13 impliedVol:0.117252402647985 delta:-0.040420882549432 optPrice:2.78733854779857E-04 pvDividend:0 gamma: 1.79769313486232E+308 theta/vega/undPrice: -2.38934335703551E-04-1.57449808829896E-04-1.5638</t>
  </si>
  <si>
    <t>2014-12-2 17:47:26.721: RTWSControl  - tickOptionComputation - id:3000008 tickType:13 impliedVol:0.14181525519426 delta:-1.39454096074711E-02 optPrice:1.02329199225499E-04 pvDividend:0 gamma: 1.79769313486232E+308 theta/vega/undPrice: -1.17017289203441E-04-5.79239976803907E-05-1.5638</t>
  </si>
  <si>
    <t>2014-12-2 17:47:38.633: RTWSControl  - tickOptionComputation - id:3000012 tickType:13 impliedVol:0.11118882004186 delta:-6.55587679089181E-02 optPrice:4.65088702525618E-04 pvDividend:0 gamma: 1.79769313486232E+308 theta/vega/undPrice: -3.31560118594407E-04-1.97531652971987E-04-1.5638</t>
  </si>
  <si>
    <t>2014-12-2 17:47:38.852: RTWSControl  - tickOptionComputation - id:3000006 tickType:13 impliedVol:0.163216059259987 delta:-9.03913317860414E-03 optPrice:7.25846896830096E-05 pvDividend:0 gamma: 1.79769313486232E+308 theta/vega/undPrice: -9.26713904361504E-05-4.40437070939086E-05-1.5638</t>
  </si>
  <si>
    <t>2014-12-2 17:47:38.904: RTWSControl  - tickOptionComputation - id:3000007 tickType:13 impliedVol:0.152008590393798 delta:-1.03864891907041E-02 optPrice:7.83636591055103E-05 pvDividend:0 gamma: 1.79769313486232E+308 theta/vega/undPrice: -9.80300992943969E-05-5.7198030394133E-05-1.5638</t>
  </si>
  <si>
    <t>2014-12-2 17:47:38.911: RTWSControl  - tickOptionComputation - id:3000009 tickType:13 impliedVol:0.132637167457204 delta:-1.87221460355353E-02 optPrice:1.32429623620307E-04 pvDividend:0 gamma: 1.79769313486232E+308 theta/vega/undPrice: -1.41464478962296E-04-7.95002817357211E-05-1.5638</t>
  </si>
  <si>
    <t>2014-12-2 17:47:38.919: RTWSControl  - tickOptionComputation - id:3000010 tickType:13 impliedVol:0.124473213386828 delta:-2.70995791939775E-02 optPrice:1.88955167020966E-04 pvDividend:0 gamma: 1.79769313486232E+308 theta/vega/undPrice: -1.81072274336268E-04-1.03303123171163E-04-1.5638</t>
  </si>
  <si>
    <t>2014-12-2 17:47:38.966: RTWSControl  - tickOptionComputation - id:3000011 tickType:13 impliedVol:0.117323764248376 delta:-4.04821109957943E-02 optPrice:2.79336010182424E-04 pvDividend:0 gamma: 1.79769313486232E+308 theta/vega/undPrice: -2.39421220480171E-04-1.57811156943863E-04-1.5638</t>
  </si>
  <si>
    <t>2014-12-2 17:47:38.973: RTWSControl  - tickOptionComputation - id:3000008 tickType:13 impliedVol:0.14181562645954 delta:-1.39358328569936E-02 optPrice:1.02239115880787E-04 pvDividend:0 gamma: 1.79769313486232E+308 theta/vega/undPrice: -1.16962112833571E-04-5.79174944118094E-05-1.5638</t>
  </si>
  <si>
    <t>2014-12-2 17:47:43.383: RTWSControl  - tickOptionComputation - id:3000012 tickType:13 impliedVol:0.111100420985608 delta:-6.54191404030939E-02 optPrice:4.63593892648826E-04 pvDividend:0 gamma: 1.79769313486232E+308 theta/vega/undPrice: -3.30721477582468E-04-1.96784252986835E-04-1.5638</t>
  </si>
  <si>
    <t>2014-12-2 17:47:43.598: RTWSControl  - tickOptionComputation - id:3000006 tickType:13 impliedVol:0.163279815414512 delta:-9.05787615874522E-03 optPrice:7.27742865507708E-05 pvDividend:0 gamma: 1.79769313486232E+308 theta/vega/undPrice: -9.28828812064884E-05-4.42221499113778E-05-1.5638</t>
  </si>
  <si>
    <t>2014-12-2 17:47:43.612: RTWSControl  - tickOptionComputation - id:3000007 tickType:13 impliedVol:0.152037877660099 delta:-1.03954960565466E-02 optPrice:7.84508974749342E-05 pvDividend:0 gamma: 1.79769313486232E+308 theta/vega/undPrice: -9.81274117130345E-05-5.72801364499725E-05-1.5638</t>
  </si>
  <si>
    <t>2014-12-2 17:47:43.619: RTWSControl  - tickOptionComputation - id:3000009 tickType:13 impliedVol:0.132608448570785 delta:-1.87042323330105E-02 optPrice:1.32263016957655E-04 pvDividend:0 gamma: 1.79769313486232E+308 theta/vega/undPrice: -1.41313822966514E-04-7.93706996066689E-05-1.5638</t>
  </si>
  <si>
    <t>2014-12-2 17:47:43.669: RTWSControl  - tickOptionComputation - id:3000010 tickType:13 impliedVol:0.124420957235891 delta:-2.70422504519742E-02 optPrice:1.88415343886116E-04 pvDividend:0 gamma: 1.79769313486232E+308 theta/vega/undPrice: -1.80683900134576E-04-1.03303124668586E-04-1.5638</t>
  </si>
  <si>
    <t>2014-12-2 17:47:43.676: RTWSControl  - tickOptionComputation - id:3000011 tickType:13 impliedVol:0.117251614707492 delta:-4.04061912989962E-02 optPrice:2.78589463472655E-04 pvDividend:0 gamma: 1.79769313486232E+308 theta/vega/undPrice: -2.38884119190537E-04-1.57339657022139E-04-1.5638</t>
  </si>
  <si>
    <t>2014-12-2 17:47:43.683: RTWSControl  - tickOptionComputation - id:3000008 tickType:13 impliedVol:0.141814088712188 delta:-1.39348859240314E-02 optPrice:1.022302096193E-04 pvDividend:0 gamma: 1.79769313486232E+308 theta/vega/undPrice: -1.16954059250775E-04-5.79174944390193E-05-1.5638</t>
  </si>
  <si>
    <t>2014-12-2 17:47:47.383: RTWSControl  - tickOptionComputation - id:3000012 tickType:13 impliedVol:0.111027995728485 delta:-6.53045774560839E-02 optPrice:4.62369196411249E-04 pvDividend:0 gamma: 1.79769313486232E+308 theta/vega/undPrice: -3.3003437983285E-04-1.9617190891548E-04-1.5638</t>
  </si>
  <si>
    <t>2014-12-2 17:47:47.596: RTWSControl  - tickOptionComputation - id:3000006 tickType:13 impliedVol:0.163123911128963 delta:-9.0120175742991E-03 optPrice:7.23106612768229E-05 pvDividend:0 gamma: 1.79769313486232E+308 theta/vega/undPrice: -9.23657183024677E-05-4.37857998692376E-05-1.5638</t>
  </si>
  <si>
    <t>2014-12-2 17:47:47.611: RTWSControl  - tickOptionComputation - id:3000007 tickType:13 impliedVol:0.151898068258312 delta:-0.010352468359776 optPrice:7.80344453463005E-05 pvDividend:0 gamma: 1.79769313486232E+308 theta/vega/undPrice: -9.76628688251704E-05-5.6888184577835E-05-1.5638</t>
  </si>
  <si>
    <t>2014-12-2 17:47:47.661: RTWSControl  - tickOptionComputation - id:3000009 tickType:13 impliedVol:0.132498210881685 delta:-1.86353981047536E-02 optPrice:1.31623495859155E-04 pvDividend:0 gamma: 1.79769313486232E+308 theta/vega/undPrice: -1.40735528635528E-04-7.88732974882454E-05-1.5638</t>
  </si>
  <si>
    <t>2014-12-2 17:47:47.669: RTWSControl  - tickOptionComputation - id:3000010 tickType:13 impliedVol:0.124324196375731 delta:-2.69359692320743E-02 optPrice:1.87415772522933E-04 pvDividend:0 gamma: 1.79769313486232E+308 theta/vega/undPrice: -1.79964761386631E-04-1.03303127444736E-04-1.5638</t>
  </si>
  <si>
    <t>2014-12-2 17:47:47.675: RTWSControl  - tickOptionComputation - id:3000011 tickType:13 impliedVol:0.117167457991322 delta:-4.03175184870895E-02 optPrice:2.77718675941955E-04 pvDividend:0 gamma: 1.79769313486232E+308 theta/vega/undPrice: -2.38257633127003E-04-1.5678968974717E-04-1.5638</t>
  </si>
  <si>
    <t>2014-12-2 17:47:47.717: RTWSControl  - tickOptionComputation - id:3000008 tickType:13 impliedVol:0.141689501509234 delta:-1.38580975858596E-02 optPrice:1.01508630597089E-04 pvDividend:0 gamma: 1.79769313486232E+308 theta/vega/undPrice: -1.16301563649508E-04-5.79174966405114E-05-1.5638</t>
  </si>
  <si>
    <t>2014-12-2 17:47:48.770: RTWSControl  - tickOptionComputation - id:3000066 tickType:13 impliedVol:9.73020211147428E-02 delta:-1.59839154622253E-02 optPrice:1.47575782848764E-04 pvDividend:0 gamma: 1.79769313486232E+308 theta/vega/undPrice: -4.99361889406214E-05-1.27805697263115E-04-1.79769313486232E+308</t>
  </si>
  <si>
    <t>2014-12-2 17:47:48.785: RTWSControl  - tickOptionComputation - id:3000068 tickType:13 impliedVol:9.11670031084277E-02 delta:-3.24065749207694E-02 optPrice:3.06398153994023E-04 pvDividend:0 gamma: 1.79769313486232E+308 theta/vega/undPrice: -8.50417973185195E-05-2.18382088024913E-04-1.79769313486232E+308</t>
  </si>
  <si>
    <t>2014-12-2 17:47:48.785: RTWSControl  - tickOptionComputation - id:3000067 tickType:13 impliedVol:9.40357292306473E-02 delta:-2.15292576981715E-02 optPrice:1.97225084576988E-04 pvDividend:0 gamma: 1.79769313486232E+308 theta/vega/undPrice: -6.28338733752657E-05-1.8304414768212E-04-1.79769313486232E+308</t>
  </si>
  <si>
    <t>2014-12-2 17:47:48.801: RTWSControl  - tickOptionComputation - id:3000069 tickType:13 impliedVol:8.86958427480735E-02 delta:-4.63970402197273E-02 optPrice:4.48084017914017E-04 pvDividend:0 gamma: 1.79769313486232E+308 theta/vega/undPrice: -1.11382829707002E-04-3.03893307525962E-04-1.79769313486232E+308</t>
  </si>
  <si>
    <t>2014-12-2 17:47:48.816: RTWSControl  - tickOptionComputation - id:3000070 tickType:13 impliedVol:8.66222481495953E-02 delta:-6.83775847924026E-02 optPrice:6.86637760189604E-04 pvDividend:0 gamma: 1.79769313486232E+308 theta/vega/undPrice: -1.47840698367689E-04-4.02115785401836E-04-1.79769313486232E+308</t>
  </si>
  <si>
    <t>2014-12-2 17:47:48.832: RTWSControl  - tickOptionComputation - id:3000071 tickType:13 impliedVol:0.084946219312986 delta:-0.100500445722161 optPrice:1.06850397745473E-03 pvDividend:0 gamma: 1.79769313486232E+308 theta/vega/undPrice: -1.92988578926342E-04-4.57333597018089E-04-1.79769313486232E+308</t>
  </si>
  <si>
    <t>2014-12-2 17:47:48.848: RTWSControl  - tickOptionComputation - id:3000072 tickType:13 impliedVol:8.36677562382455E-02 delta:-0.143337659549689 optPrice:1.61958227117923E-03 pvDividend:0 gamma: 1.79769313486232E+308 theta/vega/undPrice: -2.44620054200923E-04-6.32584427267716E-04-1.79769313486232E+308</t>
  </si>
  <si>
    <t>2014-12-2 17:47:54.479: RTWSControl  - tickOptionComputation - id:3000012 tickType:10 impliedVol:0.106949806535153 delta:-5.93606673962222E-02 optPrice:3.9999998989515E-04 pvDividend:0 gamma: 1.79769313486232E+308 theta/vega/undPrice: -2.9435116543107E-04-1.69092514573412E-04-1.5637</t>
  </si>
  <si>
    <t>2014-12-2 17:47:54.479: RTWSControl  - tickOptionComputation - id:3000012 tickType:11 impliedVol:0.112854694489905 delta:-6.88667593018219E-02 optPrice:5.00000023748726E-04 pvDividend:0 gamma: 1.79769313486232E+308 theta/vega/undPrice: -3.50369015123325E-04-2.1576338294017E-04-1.5637</t>
  </si>
  <si>
    <t>2014-12-2 17:47:54.526: RTWSControl  - tickOptionComputation - id:3000012 tickType:13 impliedVol:0.110628036981602 delta:-6.54073729064635E-02 optPrice:4.61491846927341E-04 pvDividend:0 gamma: 1.79769313486232E+308 theta/vega/undPrice: -3.29245415902592E-04-1.96937955579967E-04-1.5637</t>
  </si>
  <si>
    <t>2014-12-2 17:47:54.542: RTWSControl  - tickOptionComputation - id:3000006 tickType:10 impliedVol:1.79769313486232E+308 delta:1.79769313486232E+308 optPrice:1.79769313486232E+308 pvDividend:0 gamma: 1.79769313486232E+308 theta/vega/undPrice: 1.79769313486232E+308-1.79769313486232E+308-1.5637</t>
  </si>
  <si>
    <t>2014-12-2 17:47:54.573: RTWSControl  - tickOptionComputation - id:3000006 tickType:11 impliedVol:0.16988862358487 delta:-1.15475613784992E-02 optPrice:9.99999974737875E-05 pvDividend:0 gamma: 1.79769313486232E+308 theta/vega/undPrice: -1.1960007530937E-04-5.77242572918279E-05-1.5637</t>
  </si>
  <si>
    <t>2014-12-2 17:47:54.589: RTWSControl  - tickOptionComputation - id:3000006 tickType:13 impliedVol:0.162065089647953 delta:-8.78685666633176E-03 optPrice:6.99137336158628E-05 pvDividend:0 gamma: 1.79769313486232E+308 theta/vega/undPrice: -8.96702509606718E-05-4.16804327107061E-05-1.5637</t>
  </si>
  <si>
    <t>2014-12-2 17:47:54.632: RTWSControl  - tickOptionComputation - id:3000007 tickType:10 impliedVol:1.79769313486232E+308 delta:1.79769313486232E+308 optPrice:1.79769313486232E+308 pvDividend:0 gamma: 1.79769313486232E+308 theta/vega/undPrice: 1.79769313486232E+308-1.79769313486232E+308-1.5637</t>
  </si>
  <si>
    <t>2014-12-2 17:47:54.639: RTWSControl  - tickOptionComputation - id:3000007 tickType:11 impliedVol:0.15547439456133 delta:-1.25236498555252E-02 optPrice:9.99999974737875E-05 pvDividend:0 gamma: 1.79769313486232E+308 theta/vega/undPrice: -1.17129866815322E-04-5.78200462101168E-05-1.5637</t>
  </si>
  <si>
    <t>2014-12-2 17:47:54.672: RTWSControl  - tickOptionComputation - id:3000007 tickType:13 impliedVol:0.150966481192974 delta:-1.01590653305866E-02 optPrice:7.60123463981492E-05 pvDividend:0 gamma: 1.79769313486232E+308 theta/vega/undPrice: -9.5385511060864E-05-5.51355984858034E-05-1.5637</t>
  </si>
  <si>
    <t>2014-12-2 17:47:54.678: RTWSControl  - tickOptionComputation - id:3000009 tickType:10 impliedVol:1.79769313486232E+308 delta:1.79769313486232E+308 optPrice:1.79769313486232E+308 pvDividend:0 gamma: 1.79769313486232E+308 theta/vega/undPrice: 1.79769313486232E+308-1.79769313486232E+308-1.5637</t>
  </si>
  <si>
    <t>2014-12-2 17:47:54.684: RTWSControl  - tickOptionComputation - id:3000009 tickType:11 impliedVol:0.126706763675287 delta:-1.50698904332698E-02 optPrice:9.99999974737875E-05 pvDividend:0 gamma: 1.79769313486232E+308 theta/vega/undPrice: -1.11761611149037E-04-5.80110866514208E-05-1.5637</t>
  </si>
  <si>
    <t>2014-12-2 17:47:54.716: RTWSControl  - tickOptionComputation - id:3000009 tickType:13 impliedVol:0.131800183895734 delta:-1.84094324931856E-02 optPrice:1.29191363123397E-04 pvDividend:0 gamma: 1.79769313486232E+308 theta/vega/undPrice: -1.38480288856956E-04-7.73047120596389E-05-1.5637</t>
  </si>
  <si>
    <t>2014-12-2 17:47:54.723: RTWSControl  - tickOptionComputation - id:3000010 tickType:10 impliedVol:0.112402662262615 delta:-1.68282734007931E-02 optPrice:9.99999974737875E-05 pvDividend:0 gamma: 1.79769313486232E+308 theta/vega/undPrice: -1.09124487525624E-04-7.09487900944317E-05-1.5637</t>
  </si>
  <si>
    <t>2014-12-2 17:47:54.756: RTWSControl  - tickOptionComputation - id:3000010 tickType:11 impliedVol:0.125155799033999 delta:-2.82399442762253E-02 optPrice:1.99999994947575E-04 pvDividend:0 gamma: 1.79769313486232E+308 theta/vega/undPrice: -1.88316791107215E-04-1.03299801076058E-04-1.5637</t>
  </si>
  <si>
    <t>2014-12-2 17:47:54.767: RTWSControl  - tickOptionComputation - id:3000010 tickType:13 impliedVol:0.123732495053453 delta:-2.66853279014605E-02 optPrice:1.84507570005539E-04 pvDividend:0 gamma: 1.79769313486232E+308 theta/vega/undPrice: -1.77738957551832E-04-1.03299841462572E-04-1.5637</t>
  </si>
  <si>
    <t>2014-12-2 17:47:54.800: RTWSControl  - tickOptionComputation - id:3000011 tickType:10 impliedVol:0.109302737444 delta:-3.18804847401552E-02 optPrice:1.99999994947575E-04 pvDividend:0 gamma: 1.79769313486232E+308 theta/vega/undPrice: -1.81885614894492E-04-1.08065506908053E-04-1.5637</t>
  </si>
  <si>
    <t>2014-12-2 17:47:54.807: RTWSControl  - tickOptionComputation - id:3000011 tickType:11 impliedVol:0.118842221308642 delta:-4.26324571451914E-02 optPrice:3.00000014249235E-04 pvDividend:0 gamma: 1.79769313486232E+308 theta/vega/undPrice: -2.53390470545418E-04-1.68817278614524E-04-1.5637</t>
  </si>
  <si>
    <t>2014-12-2 17:47:54.839: RTWSControl  - tickOptionComputation - id:3000011 tickType:13 impliedVol:0.116675112748759 delta:-4.02245981531984E-02 optPrice:2.75830873469381E-04 pvDividend:0 gamma: 1.79769313486232E+308 theta/vega/undPrice: -2.36765950476841E-04-1.56242797881893E-04-1.5637</t>
  </si>
  <si>
    <t>2014-12-2 17:47:54.846: RTWSControl  - tickOptionComputation - id:3000008 tickType:10 impliedVol:1.79769313486232E+308 delta:1.79769313486232E+308 optPrice:1.79769313486232E+308 pvDividend:0 gamma: 1.79769313486232E+308 theta/vega/undPrice: 1.79769313486232E+308-1.79769313486232E+308-1.5637</t>
  </si>
  <si>
    <t>2014-12-2 17:47:54.851: RTWSControl  - tickOptionComputation - id:3000008 tickType:11 impliedVol:0.141064871328189 delta:-1.36680203185503E-02 optPrice:9.99999974737875E-05 pvDividend:0 gamma: 1.79769313486232E+308 theta/vega/undPrice: -1.14435190136732E-04-5.7915656059979E-05-1.5637</t>
  </si>
  <si>
    <t>2014-12-2 17:47:54.884: RTWSControl  - tickOptionComputation - id:3000008 tickType:13 impliedVol:0.140878179275575 delta:-0.013553113395463 optPrice:9.84252911257167E-05 pvDividend:0 gamma: 1.79769313486232E+308 theta/vega/undPrice: -1.13457466217481E-04-5.79156593873443E-05-1.5637</t>
  </si>
  <si>
    <t>2014-12-2 17:47:54.890: RTWSControl  - tickOptionComputation - id:3000066 tickType:13 impliedVol:9.73791300090845E-02 delta:-1.60511883816508E-02 optPrice:1.48379664536038E-04 pvDividend:0 gamma: 1.79769313486232E+308 theta/vega/undPrice: -5.01588942249101E-05-1.28430929252131E-04-1.79769313486232E+308</t>
  </si>
  <si>
    <t>2014-12-2 17:47:54.925: RTWSControl  - tickOptionComputation - id:3000068 tickType:13 impliedVol:9.10324861406373E-02 delta:-3.22135454978533E-02 optPrice:3.03896786552377E-04 pvDividend:0 gamma: 1.79769313486232E+308 theta/vega/undPrice: -8.44904582677425E-05-2.16802301405644E-04-1.79769313486232E+308</t>
  </si>
  <si>
    <t>2014-12-2 17:47:54.960: RTWSControl  - tickOptionComputation - id:3000067 tickType:13 impliedVol:9.39735585528716E-02 delta:-2.14766126904302E-02 optPrice:1.96575863608905E-04 pvDividend:0 gamma: 1.79769313486232E+308 theta/vega/undPrice: -6.26540145340714E-05-1.82539206781538E-04-1.79769313486232E+308</t>
  </si>
  <si>
    <t>2014-12-2 17:47:54.969: RTWSControl  - tickOptionComputation - id:3000069 tickType:13 impliedVol:8.85559127723923E-02 delta:-4.60914084467598E-02 optPrice:4.43831624662985E-04 pvDividend:0 gamma: 1.79769313486232E+308 theta/vega/undPrice: -1.10651922092099E-04-3.03893336309946E-04-1.79769313486232E+308</t>
  </si>
  <si>
    <t>2014-12-2 17:47:55.8: RTWSControl  - tickOptionComputation - id:3000070 tickType:13 impliedVol:8.65438384481259E-02 delta:-6.82219519697659E-02 optPrice:6.84251027629977E-04 pvDividend:0 gamma: 1.79769313486232E+308 theta/vega/undPrice: -1.4743046293744E-04-4.00922440598088E-04-1.79769313486232E+308</t>
  </si>
  <si>
    <t>2014-12-2 17:47:55.13: RTWSControl  - tickOptionComputation - id:3000070 tickType:11 impliedVol:9.24882346934013E-02 delta:-0.081250204717002 optPrice:8.99999984540045E-04 pvDividend:0 gamma: 1.79769313486232E+308 theta/vega/undPrice: -1.80290785744613E-04-4.56585733437214E-04-1.79769313486232E+308</t>
  </si>
  <si>
    <t>2014-12-2 17:47:55.49: RTWSControl  - tickOptionComputation - id:3000071 tickType:13 impliedVol:8.49962631678451E-02 delta:-0.100631476777716 optPrice:1.07079265728017E-03 pvDividend:0 gamma: 1.79769313486232E+308 theta/vega/undPrice: -1.93289395973806E-04-4.57333592229307E-04-1.79769313486232E+308</t>
  </si>
  <si>
    <t>2014-12-2 17:47:55.86: RTWSControl  - tickOptionComputation - id:3000072 tickType:13 impliedVol:8.39131869315466E-02 delta:-0.144085352872455 optPrice:1.63510788203831E-03 pvDividend:0 gamma: 1.79769313486232E+308 theta/vega/undPrice: -2.46158350289709E-04-6.3258432992068E-04-1.79769313486232E+308</t>
  </si>
  <si>
    <t>2014-12-2 17:47:55.91: RTWSControl  - tickOptionComputation - id:3000072 tickType:11 impliedVol:8.65049515269364E-02 delta:-0.151614027697843 optPrice:1.79999996908009E-03 pvDividend:0 gamma: 1.79769313486232E+308 theta/vega/undPrice: -2.62402832814341E-04-6.32583307117313E-04-1.79769313486232E+308</t>
  </si>
  <si>
    <t>2014-12-2 17:47:56.395: RTWSControl  - tickOptionComputation - id:3000006 tickType:10 impliedVol:1.79769313486232E+308 delta:1.79769313486232E+308 optPrice:1.79769313486232E+308 pvDividend:0 gamma: 1.79769313486232E+308 theta/vega/undPrice: 1.79769313486232E+308-1.79769313486232E+308-1.5637</t>
  </si>
  <si>
    <t>2014-12-2 17:47:56.610: RTWSControl  - tickOptionComputation - id:3000007 tickType:10 impliedVol:1.79769313486232E+308 delta:1.79769313486232E+308 optPrice:1.79769313486232E+308 pvDividend:0 gamma: 1.79769313486232E+308 theta/vega/undPrice: 1.79769313486232E+308-1.79769313486232E+308-1.5637</t>
  </si>
  <si>
    <t>2014-12-2 17:47:56.654: RTWSControl  - tickOptionComputation - id:3000009 tickType:10 impliedVol:1.79769313486232E+308 delta:1.79769313486232E+308 optPrice:1.79769313486232E+308 pvDividend:0 gamma: 1.79769313486232E+308 theta/vega/undPrice: 1.79769313486232E+308-1.79769313486232E+308-1.5637</t>
  </si>
  <si>
    <t>2014-12-2 17:47:56.713: RTWSControl  - tickOptionComputation - id:3000008 tickType:10 impliedVol:1.79769313486232E+308 delta:1.79769313486232E+308 optPrice:1.79769313486232E+308 pvDividend:0 gamma: 1.79769313486232E+308 theta/vega/undPrice: 1.79769313486232E+308-1.79769313486232E+308-1.5637</t>
  </si>
  <si>
    <t>2014-12-2 17:47:58.609: RTWSControl  - tickOptionComputation - id:3000006 tickType:10 impliedVol:1.79769313486232E+308 delta:1.79769313486232E+308 optPrice:1.79769313486232E+308 pvDividend:0 gamma: 1.79769313486232E+308 theta/vega/undPrice: 1.79769313486232E+308-1.79769313486232E+308-1.5637</t>
  </si>
  <si>
    <t>2014-12-2 17:47:58.624: RTWSControl  - tickOptionComputation - id:3000007 tickType:10 impliedVol:1.79769313486232E+308 delta:1.79769313486232E+308 optPrice:1.79769313486232E+308 pvDividend:0 gamma: 1.79769313486232E+308 theta/vega/undPrice: 1.79769313486232E+308-1.79769313486232E+308-1.5637</t>
  </si>
  <si>
    <t>2014-12-2 17:47:58.671: RTWSControl  - tickOptionComputation - id:3000009 tickType:10 impliedVol:1.79769313486232E+308 delta:1.79769313486232E+308 optPrice:1.79769313486232E+308 pvDividend:0 gamma: 1.79769313486232E+308 theta/vega/undPrice: 1.79769313486232E+308-1.79769313486232E+308-1.5637</t>
  </si>
  <si>
    <t>2014-12-2 17:47:58.718: RTWSControl  - tickOptionComputation - id:3000008 tickType:10 impliedVol:1.79769313486232E+308 delta:1.79769313486232E+308 optPrice:1.79769313486232E+308 pvDividend:0 gamma: 1.79769313486232E+308 theta/vega/undPrice: 1.79769313486232E+308-1.79769313486232E+308-1.5637</t>
  </si>
  <si>
    <t>2014-12-2 17:48:0.387: RTWSControl  - tickOptionComputation - id:3000006 tickType:10 impliedVol:1.79769313486232E+308 delta:1.79769313486232E+308 optPrice:1.79769313486232E+308 pvDividend:0 gamma: 1.79769313486232E+308 theta/vega/undPrice: 1.79769313486232E+308-1.79769313486232E+308-1.5637</t>
  </si>
  <si>
    <t>2014-12-2 17:48:0.603: RTWSControl  - tickOptionComputation - id:3000007 tickType:10 impliedVol:1.79769313486232E+308 delta:1.79769313486232E+308 optPrice:1.79769313486232E+308 pvDividend:0 gamma: 1.79769313486232E+308 theta/vega/undPrice: 1.79769313486232E+308-1.79769313486232E+308-1.5637</t>
  </si>
  <si>
    <t>2014-12-2 17:48:0.656: RTWSControl  - tickOptionComputation - id:3000009 tickType:10 impliedVol:1.79769313486232E+308 delta:1.79769313486232E+308 optPrice:1.79769313486232E+308 pvDividend:0 gamma: 1.79769313486232E+308 theta/vega/undPrice: 1.79769313486232E+308-1.79769313486232E+308-1.5637</t>
  </si>
  <si>
    <t>2014-12-2 17:48:0.709: RTWSControl  - tickOptionComputation - id:3000008 tickType:10 impliedVol:1.79769313486232E+308 delta:1.79769313486232E+308 optPrice:1.79769313486232E+308 pvDividend:0 gamma: 1.79769313486232E+308 theta/vega/undPrice: 1.79769313486232E+308-1.79769313486232E+308-1.5637</t>
  </si>
  <si>
    <t>2014-12-2 17:48:2.389: RTWSControl  - tickOptionComputation - id:3000006 tickType:10 impliedVol:1.79769313486232E+308 delta:1.79769313486232E+308 optPrice:1.79769313486232E+308 pvDividend:0 gamma: 1.79769313486232E+308 theta/vega/undPrice: 1.79769313486232E+308-1.79769313486232E+308-1.5637</t>
  </si>
  <si>
    <t>2014-12-2 17:48:2.608: RTWSControl  - tickOptionComputation - id:3000007 tickType:10 impliedVol:1.79769313486232E+308 delta:1.79769313486232E+308 optPrice:1.79769313486232E+308 pvDividend:0 gamma: 1.79769313486232E+308 theta/vega/undPrice: 1.79769313486232E+308-1.79769313486232E+308-1.5637</t>
  </si>
  <si>
    <t>2014-12-2 17:48:2.623: RTWSControl  - tickOptionComputation - id:3000009 tickType:10 impliedVol:1.79769313486232E+308 delta:1.79769313486232E+308 optPrice:1.79769313486232E+308 pvDividend:0 gamma: 1.79769313486232E+308 theta/vega/undPrice: 1.79769313486232E+308-1.79769313486232E+308-1.5637</t>
  </si>
  <si>
    <t>2014-12-2 17:48:2.670: RTWSControl  - tickOptionComputation - id:3000008 tickType:10 impliedVol:1.79769313486232E+308 delta:1.79769313486232E+308 optPrice:1.79769313486232E+308 pvDividend:0 gamma: 1.79769313486232E+308 theta/vega/undPrice: 1.79769313486232E+308-1.79769313486232E+308-1.5637</t>
  </si>
  <si>
    <t>2014-12-2 17:48:6.203: TransitionLogger - flushFile - flushing file</t>
  </si>
  <si>
    <t>2014-12-2 17:48:6.203: TransitionLogger - openTransitionFile - opening file C:\temp\transitionlog_2014-12-02_170304</t>
  </si>
  <si>
    <t>2014-12-2 17:48:6.390: RTWSControl  - tickOptionComputation - id:3000006 tickType:10 impliedVol:1.79769313486232E+308 delta:1.79769313486232E+308 optPrice:1.79769313486232E+308 pvDividend:0 gamma: 1.79769313486232E+308 theta/vega/undPrice: 1.79769313486232E+308-1.79769313486232E+308-1.5637</t>
  </si>
  <si>
    <t>2014-12-2 17:48:6.584: RTWSControl  - tickOptionComputation - id:3000007 tickType:10 impliedVol:1.79769313486232E+308 delta:1.79769313486232E+308 optPrice:1.79769313486232E+308 pvDividend:0 gamma: 1.79769313486232E+308 theta/vega/undPrice: 1.79769313486232E+308-1.79769313486232E+308-1.5637</t>
  </si>
  <si>
    <t>2014-12-2 17:48:6.615: RTWSControl  - tickOptionComputation - id:3000009 tickType:10 impliedVol:1.79769313486232E+308 delta:1.79769313486232E+308 optPrice:1.79769313486232E+308 pvDividend:0 gamma: 1.79769313486232E+308 theta/vega/undPrice: 1.79769313486232E+308-1.79769313486232E+308-1.5637</t>
  </si>
  <si>
    <t>2014-12-2 17:48:6.662: RTWSControl  - tickOptionComputation - id:3000008 tickType:10 impliedVol:1.79769313486232E+308 delta:1.79769313486232E+308 optPrice:1.79769313486232E+308 pvDividend:0 gamma: 1.79769313486232E+308 theta/vega/undPrice: 1.79769313486232E+308-1.79769313486232E+308-1.5637</t>
  </si>
  <si>
    <t>2014-12-2 17:48:8.499: RTWSControl  - tickOptionComputation - id:3000006 tickType:10 impliedVol:1.79769313486232E+308 delta:1.79769313486232E+308 optPrice:1.79769313486232E+308 pvDividend:0 gamma: 1.79769313486232E+308 theta/vega/undPrice: 1.79769313486232E+308-1.79769313486232E+308-1.5637</t>
  </si>
  <si>
    <t>2014-12-2 17:48:8.530: RTWSControl  - tickOptionComputation - id:3000007 tickType:10 impliedVol:1.79769313486232E+308 delta:1.79769313486232E+308 optPrice:1.79769313486232E+308 pvDividend:0 gamma: 1.79769313486232E+308 theta/vega/undPrice: 1.79769313486232E+308-1.79769313486232E+308-1.5637</t>
  </si>
  <si>
    <t>2014-12-2 17:48:8.706: RTWSControl  - tickOptionComputation - id:3000009 tickType:10 impliedVol:1.79769313486232E+308 delta:1.79769313486232E+308 optPrice:1.79769313486232E+308 pvDividend:0 gamma: 1.79769313486232E+308 theta/vega/undPrice: 1.79769313486232E+308-1.79769313486232E+308-1.5637</t>
  </si>
  <si>
    <t>2014-12-2 17:48:8.737: RTWSControl  - tickOptionComputation - id:3000008 tickType:10 impliedVol:1.79769313486232E+308 delta:1.79769313486232E+308 optPrice:1.79769313486232E+308 pvDividend:0 gamma: 1.79769313486232E+308 theta/vega/undPrice: 1.79769313486232E+308-1.79769313486232E+308-1.5637</t>
  </si>
  <si>
    <t>2014-12-2 17:48:10.526: RTWSControl  - tickOptionComputation - id:3000006 tickType:10 impliedVol:1.79769313486232E+308 delta:1.79769313486232E+308 optPrice:1.79769313486232E+308 pvDividend:0 gamma: 1.79769313486232E+308 theta/vega/undPrice: 1.79769313486232E+308-1.79769313486232E+308-1.5637</t>
  </si>
  <si>
    <t>2014-12-2 17:48:10.575: RTWSControl  - tickOptionComputation - id:3000007 tickType:10 impliedVol:1.79769313486232E+308 delta:1.79769313486232E+308 optPrice:1.79769313486232E+308 pvDividend:0 gamma: 1.79769313486232E+308 theta/vega/undPrice: 1.79769313486232E+308-1.79769313486232E+308-1.5637</t>
  </si>
  <si>
    <t>2014-12-2 17:48:10.585: RTWSControl  - tickOptionComputation - id:3000009 tickType:10 impliedVol:1.79769313486232E+308 delta:1.79769313486232E+308 optPrice:1.79769313486232E+308 pvDividend:0 gamma: 1.79769313486232E+308 theta/vega/undPrice: 1.79769313486232E+308-1.79769313486232E+308-1.5637</t>
  </si>
  <si>
    <t>2014-12-2 17:48:10.637: RTWSControl  - tickOptionComputation - id:3000008 tickType:10 impliedVol:1.79769313486232E+308 delta:1.79769313486232E+308 optPrice:1.79769313486232E+308 pvDividend:0 gamma: 1.79769313486232E+308 theta/vega/undPrice: 1.79769313486232E+308-1.79769313486232E+308-1.5637</t>
  </si>
  <si>
    <t>2014-12-2 17:48:11.528: RTWSControl  - tickOptionComputation - id:3000012 tickType:13 impliedVol:0.110610630061849 delta:-6.53797310545985E-02 optPrice:4.61197508866228E-04 pvDividend:0 gamma: 1.79769313486232E+308 theta/vega/undPrice: -3.29080281868148E-04-1.96790787519098E-04-1.5637</t>
  </si>
  <si>
    <t>2014-12-2 17:48:11.536: RTWSControl  - tickOptionComputation - id:3000006 tickType:13 impliedVol:0.161415613311071 delta:-8.59268600613998E-03 optPrice:6.79823938115917E-05 pvDividend:0 gamma: 1.79769313486232E+308 theta/vega/undPrice: -8.75158873323716E-05-3.98627136555588E-05-1.5637</t>
  </si>
  <si>
    <t>2014-12-2 17:48:11.582: RTWSControl  - tickOptionComputation - id:3000007 tickType:13 impliedVol:0.150451176340482 delta:-9.99812663911188E-03 optPrice:7.44774496343535E-05 pvDividend:0 gamma: 1.79769313486232E+308 theta/vega/undPrice: -9.36733686510127E-05-5.369100055453E-05-1.5637</t>
  </si>
  <si>
    <t>2014-12-2 17:48:11.589: RTWSControl  - tickOptionComputation - id:3000009 tickType:13 impliedVol:0.131518630114179 delta:-1.82316721439722E-02 optPrice:1.27558039072485E-04 pvDividend:0 gamma: 1.79769313486232E+308 theta/vega/undPrice: -1.37003336624178E-04-7.60343568535922E-05-1.5637</t>
  </si>
  <si>
    <t>2014-12-2 17:48:11.637: RTWSControl  - tickOptionComputation - id:3000010 tickType:13 impliedVol:0.123550520858444 delta:-0.026483658458375 optPrice:1.82627776710677E-04 pvDividend:0 gamma: 1.79769313486232E+308 theta/vega/undPrice: -1.76386545555483E-04-1.03299846701562E-04-1.5637</t>
  </si>
  <si>
    <t>2014-12-2 17:48:11.644: RTWSControl  - tickOptionComputation - id:3000011 tickType:13 impliedVol:0.11658118750767 delta:-4.01249821137299E-02 optPrice:2.7485903986553E-04 pvDividend:0 gamma: 1.79769313486232E+308 theta/vega/undPrice: -2.36066767009798E-04-1.55629012434924E-04-1.5637</t>
  </si>
  <si>
    <t>2014-12-2 17:48:11.651: RTWSControl  - tickOptionComputation - id:3000008 tickType:13 impliedVol:0.140485515274854 delta:-1.33079380830384E-02 optPrice:9.61511478726653E-05 pvDividend:0 gamma: 1.79769313486232E+308 theta/vega/undPrice: -1.11401047482473E-04-5.79156664340522E-05-1.5637</t>
  </si>
  <si>
    <t>2014-12-2 17:48:14.551: RTWSControl  - tickOptionComputation - id:3000006 tickType:10 impliedVol:1.79769313486232E+308 delta:1.79769313486232E+308 optPrice:1.79769313486232E+308 pvDividend:0 gamma: 1.79769313486232E+308 theta/vega/undPrice: 1.79769313486232E+308-1.79769313486232E+308-1.5637</t>
  </si>
  <si>
    <t>2014-12-2 17:48:14.614: RTWSControl  - tickOptionComputation - id:3000007 tickType:10 impliedVol:1.79769313486232E+308 delta:1.79769313486232E+308 optPrice:1.79769313486232E+308 pvDividend:0 gamma: 1.79769313486232E+308 theta/vega/undPrice: 1.79769313486232E+308-1.79769313486232E+308-1.5637</t>
  </si>
  <si>
    <t>2014-12-2 17:48:14.661: RTWSControl  - tickOptionComputation - id:3000009 tickType:10 impliedVol:1.79769313486232E+308 delta:1.79769313486232E+308 optPrice:1.79769313486232E+308 pvDividend:0 gamma: 1.79769313486232E+308 theta/vega/undPrice: 1.79769313486232E+308-1.79769313486232E+308-1.5637</t>
  </si>
  <si>
    <t>2014-12-2 17:48:14.676: RTWSControl  - tickOptionComputation - id:3000008 tickType:10 impliedVol:1.79769313486232E+308 delta:1.79769313486232E+308 optPrice:1.79769313486232E+308 pvDividend:0 gamma: 1.79769313486232E+308 theta/vega/undPrice: 1.79769313486232E+308-1.79769313486232E+308-1.5637</t>
  </si>
  <si>
    <t>2014-12-2 17:48:18.390: RTWSControl  - tickOptionComputation - id:3000006 tickType:10 impliedVol:1.79769313486232E+308 delta:1.79769313486232E+308 optPrice:1.79769313486232E+308 pvDividend:0 gamma: 1.79769313486232E+308 theta/vega/undPrice: 1.79769313486232E+308-1.79769313486232E+308-1.5637</t>
  </si>
  <si>
    <t>2014-12-2 17:48:18.608: RTWSControl  - tickOptionComputation - id:3000007 tickType:10 impliedVol:1.79769313486232E+308 delta:1.79769313486232E+308 optPrice:1.79769313486232E+308 pvDividend:0 gamma: 1.79769313486232E+308 theta/vega/undPrice: 1.79769313486232E+308-1.79769313486232E+308-1.5637</t>
  </si>
  <si>
    <t>2014-12-2 17:48:18.624: RTWSControl  - tickOptionComputation - id:3000009 tickType:10 impliedVol:1.79769313486232E+308 delta:1.79769313486232E+308 optPrice:1.79769313486232E+308 pvDividend:0 gamma: 1.79769313486232E+308 theta/vega/undPrice: 1.79769313486232E+308-1.79769313486232E+308-1.5637</t>
  </si>
  <si>
    <t>2014-12-2 17:48:18.640: RTWSControl  - tickOptionComputation - id:3000008 tickType:10 impliedVol:1.79769313486232E+308 delta:1.79769313486232E+308 optPrice:1.79769313486232E+308 pvDividend:0 gamma: 1.79769313486232E+308 theta/vega/undPrice: 1.79769313486232E+308-1.79769313486232E+308-1.5637</t>
  </si>
  <si>
    <t>2014-12-2 17:48:32.388: RTWSControl  - tickOptionComputation - id:3000006 tickType:10 impliedVol:1.79769313486232E+308 delta:1.79769313486232E+308 optPrice:1.79769313486232E+308 pvDividend:0 gamma: 1.79769313486232E+308 theta/vega/undPrice: 1.79769313486232E+308-1.79769313486232E+308-1.5637</t>
  </si>
  <si>
    <t>2014-12-2 17:48:32.451: RTWSControl  - tickOptionComputation - id:3000007 tickType:10 impliedVol:1.79769313486232E+308 delta:1.79769313486232E+308 optPrice:1.79769313486232E+308 pvDividend:0 gamma: 1.79769313486232E+308 theta/vega/undPrice: 1.79769313486232E+308-1.79769313486232E+308-1.5637</t>
  </si>
  <si>
    <t>2014-12-2 17:48:32.461: RTWSControl  - tickOptionComputation - id:3000009 tickType:10 impliedVol:1.79769313486232E+308 delta:1.79769313486232E+308 optPrice:1.79769313486232E+308 pvDividend:0 gamma: 1.79769313486232E+308 theta/vega/undPrice: 1.79769313486232E+308-1.79769313486232E+308-1.5637</t>
  </si>
  <si>
    <t>2014-12-2 17:48:32.512: RTWSControl  - tickOptionComputation - id:3000008 tickType:10 impliedVol:1.79769313486232E+308 delta:1.79769313486232E+308 optPrice:1.79769313486232E+308 pvDividend:0 gamma: 1.79769313486232E+308 theta/vega/undPrice: 1.79769313486232E+308-1.79769313486232E+308-1.5637</t>
  </si>
  <si>
    <t>2014-12-2 17:48:34.569: RTWSControl  - tickOptionComputation - id:3000012 tickType:13 impliedVol:0.110670237429893 delta:-6.54743501851187E-02 optPrice:4.62205425103936E-04 pvDividend:0 gamma: 1.79769313486232E+308 theta/vega/undPrice: -3.29645758428288E-04-1.97294742314477E-04-1.5637</t>
  </si>
  <si>
    <t>2014-12-2 17:48:34.584: RTWSControl  - tickOptionComputation - id:3000006 tickType:13 impliedVol:0.161497176900291 delta:-8.61715668513319E-03 optPrice:6.82249384757978E-05 pvDividend:0 gamma: 1.79769313486232E+308 theta/vega/undPrice: -8.77864401446447E-05-4.0090989431903E-05-1.5637</t>
  </si>
  <si>
    <t>2014-12-2 17:48:34.615: RTWSControl  - tickOptionComputation - id:3000007 tickType:13 impliedVol:0.150529396626688 delta:-1.00226273509295E-02 optPrice:7.47104380675836E-05 pvDividend:0 gamma: 1.79769313486232E+308 theta/vega/undPrice: -9.39332619506111E-05-5.39102821611374E-05-1.5637</t>
  </si>
  <si>
    <t>2014-12-2 17:48:34.615: RTWSControl  - tickOptionComputation - id:3000009 tickType:13 impliedVol:0.131589784513721 delta:-1.82766678610224E-02 optPrice:1.27970813479419E-04 pvDividend:0 gamma: 1.79769313486232E+308 theta/vega/undPrice: -1.37376592676634E-04-7.63554016142881E-05-1.5637</t>
  </si>
  <si>
    <t>2014-12-2 17:48:34.631: RTWSControl  - tickOptionComputation - id:3000010 tickType:13 impliedVol:0.123617952674365 delta:-2.65584579380791E-02 optPrice:1.83324347329415E-04 pvDividend:0 gamma: 1.79769313486232E+308 theta/vega/undPrice: -1.76887691330069E-04-1.032998447583E-04-1.5637</t>
  </si>
  <si>
    <t>2014-12-2 17:48:34.678: RTWSControl  - tickOptionComputation - id:3000011 tickType:13 impliedVol:0.116644770313087 delta:-4.01924349086075E-02 optPrice:2.75516923799588E-04 pvDividend:0 gamma: 1.79769313486232E+308 theta/vega/undPrice: -2.36540080104542E-04-1.56044515237605E-04-1.5637</t>
  </si>
  <si>
    <t>2014-12-2 17:48:34.678: RTWSControl  - tickOptionComputation - id:3000008 tickType:13 impliedVol:0.140560265831169 delta:-1.33547174316772E-02 optPrice:9.65840713959966E-05 pvDividend:0 gamma: 1.79769313486232E+308 theta/vega/undPrice: -1.11792523286121E-04-5.79156650874819E-05-1.5637</t>
  </si>
  <si>
    <t>2014-12-2 17:48:50.383: RTWSControl  - tickOptionComputation - id:3000012 tickType:11 impliedVol:0.112910138635353 delta:-6.89319642303378E-02 optPrice:5.00000023748726E-04 pvDividend:0 gamma: 1.79769313486232E+308 theta/vega/undPrice: -3.50853503592688E-04-2.16096445625534E-04-1.5637</t>
  </si>
  <si>
    <t>2014-12-2 17:48:50.393: RTWSControl  - tickOptionComputation - id:3000012 tickType:13 impliedVol:0.110682494794077 delta:-6.54740756060611E-02 optPrice:4.62202500902427E-04 pvDividend:0 gamma: 1.79769313486232E+308 theta/vega/undPrice: -3.29718173862396E-04-1.97264794668078E-04-1.5637</t>
  </si>
  <si>
    <t>2014-12-2 17:48:50.400: RTWSControl  - tickOptionComputation - id:3000006 tickType:13 impliedVol:0.161531435084356 delta:-8.62198918857379E-03 optPrice:6.82728659338644E-05 pvDividend:0 gamma: 1.79769313486232E+308 theta/vega/undPrice: -8.78596356064419E-05-4.01296143604046E-05-1.5637</t>
  </si>
  <si>
    <t>2014-12-2 17:48:50.417: RTWSControl  - tickOptionComputation - id:3000007 tickType:13 impliedVol:0.150559254008485 delta:-1.00266807137013E-02 optPrice:7.47490071265374E-05 pvDividend:0 gamma: 1.79769313486232E+308 theta/vega/undPrice: -9.39973969324416E-05-5.39400885089575E-05-1.5637</t>
  </si>
  <si>
    <t>2014-12-2 17:48:50.451: RTWSControl  - tickOptionComputation - id:3000009 tickType:13 impliedVol:0.131611721089733 delta:-1.82811901607417E-02 optPrice:1.28012324808867E-04 pvDividend:0 gamma: 1.79769313486232E+308 theta/vega/undPrice: -1.37445000354219E-04-7.63761056074703E-05-1.5637</t>
  </si>
  <si>
    <t>2014-12-2 17:48:50.458: RTWSControl  - tickOptionComputation - id:3000010 tickType:13 impliedVol:0.123636369246853 delta:-2.65634814370488E-02 optPrice:1.8337115691551E-04 pvDividend:0 gamma: 1.79769313486232E+308 theta/vega/undPrice: -1.76961114468237E-04-1.03288243803751E-04-1.5637</t>
  </si>
  <si>
    <t>2014-12-2 17:48:50.464: RTWSControl  - tickOptionComputation - id:3000011 tickType:13 impliedVol:0.116659960481634 delta:-4.01946491970827E-02 optPrice:2.75538533853578E-04 pvDividend:0 gamma: 1.79769313486232E+308 theta/vega/undPrice: -2.36608770555483E-04-1.56039204147601E-04-1.5637</t>
  </si>
  <si>
    <t>2014-12-2 17:48:50.514: RTWSControl  - tickOptionComputation - id:3000008 tickType:13 impliedVol:0.140586016010275 delta:-1.33609475559875E-02 optPrice:9.66417639543057E-05 pvDividend:0 gamma: 1.79769313486232E+308 theta/vega/undPrice: -1.11869818737196E-04-5.79091608405619E-05-1.5637</t>
  </si>
  <si>
    <t>2014-12-2 17:48:50.521: RTWSControl  - tickOptionComputation - id:3000066 tickType:13 impliedVol:9.73818035095348E-02 delta:-0.016050598128068 optPrice:1.48372606438488E-04 pvDividend:0 gamma: 1.79769313486232E+308 theta/vega/undPrice: -5.01603906014298E-05-1.28419062916538E-04-1.79769313486232E+308</t>
  </si>
  <si>
    <t>2014-12-2 17:48:50.527: RTWSControl  - tickOptionComputation - id:3000068 tickType:13 impliedVol:9.10284067476326E-02 delta:-3.22031811101058E-02 optPrice:3.03762691045974E-04 pvDividend:0 gamma: 1.79769313486232E+308 theta/vega/undPrice: -8.4466714116085E-05-2.16707172138129E-04-1.79769313486232E+308</t>
  </si>
  <si>
    <t>2014-12-2 17:48:50.547: RTWSControl  - tickOptionComputation - id:3000067 tickType:13 impliedVol:9.39715452712946E-02 delta:-2.14721668211689E-02 optPrice:1.96521077329362E-04 pvDividend:0 gamma: 1.79769313486232E+308 theta/vega/undPrice: -6.26431473825296E-05-1.82490208653038E-04-1.79769313486232E+308</t>
  </si>
  <si>
    <t>2014-12-2 17:48:50.552: RTWSControl  - tickOptionComputation - id:3000069 tickType:13 impliedVol:8.85523879385488E-02 delta:-4.60770309793681E-02 optPrice:4.43631918589964E-04 pvDividend:0 gamma: 1.79769313486232E+308 theta/vega/undPrice: -1.10625208978228E-04-3.03882883074419E-04-1.79769313486232E+308</t>
  </si>
  <si>
    <t>2014-12-2 17:48:50.557: RTWSControl  - tickOptionComputation - id:3000070 tickType:13 impliedVol:8.65434888440468E-02 delta:-6.82153414676394E-02 optPrice:6.84149750826086E-04 pvDividend:0 gamma: 1.79769313486232E+308 theta/vega/undPrice: -1.47423200201883E-04-4.00856093683046E-04-1.79769313486232E+308</t>
  </si>
  <si>
    <t>2014-12-2 17:48:50.587: RTWSControl  - tickOptionComputation - id:3000071 tickType:13 impliedVol:8.50017094641196E-02 delta:-0.100638075168647 optPrice:1.07090798671709E-03 pvDividend:0 gamma: 1.79769313486232E+308 theta/vega/undPrice: -1.93317857757233E-04-4.57317858630837E-04-1.79769313486232E+308</t>
  </si>
  <si>
    <t>2014-12-2 17:48:50.592: RTWSControl  - tickOptionComputation - id:3000072 tickType:13 impliedVol:0.083927049798767 delta:-0.144118685438313 optPrice:1.63580216621136E-03 pvDividend:0 gamma: 1.79769313486232E+308 theta/vega/undPrice: -2.4624408634162E-04-6.32562563233631E-04-1.79769313486232E+308</t>
  </si>
  <si>
    <t>2014-12-2 17:48:50.598: RTWSControl  - tickOptionComputation - id:3000006 tickType:10 impliedVol:1.79769313486232E+308 delta:1.79769313486232E+308 optPrice:1.79769313486232E+308 pvDividend:0 gamma: 1.79769313486232E+308 theta/vega/undPrice: 1.79769313486232E+308-1.79769313486232E+308-1.5637</t>
  </si>
  <si>
    <t>2014-12-2 17:48:50.630: RTWSControl  - tickOptionComputation - id:3000006 tickType:11 impliedVol:0.17012126165392 delta:-1.16596926188084E-02 optPrice:9.99999974737875E-05 pvDividend:0 gamma: 1.79769313486232E+308 theta/vega/undPrice: -1.20741784792514E-04-5.77177695958338E-05-1.5637</t>
  </si>
  <si>
    <t>2014-12-2 17:48:50.644: RTWSControl  - tickOptionComputation - id:3000007 tickType:10 impliedVol:1.79769313486232E+308 delta:1.79769313486232E+308 optPrice:1.79769313486232E+308 pvDividend:0 gamma: 1.79769313486232E+308 theta/vega/undPrice: 1.79769313486232E+308-1.79769313486232E+308-1.5637</t>
  </si>
  <si>
    <t>2014-12-2 17:48:50.674: RTWSControl  - tickOptionComputation - id:3000009 tickType:10 impliedVol:1.79769313486232E+308 delta:1.79769313486232E+308 optPrice:1.79769313486232E+308 pvDividend:0 gamma: 1.79769313486232E+308 theta/vega/undPrice: 1.79769313486232E+308-1.79769313486232E+308-1.5637</t>
  </si>
  <si>
    <t>2014-12-2 17:48:50.712: RTWSControl  - tickOptionComputation - id:3000008 tickType:10 impliedVol:1.79769313486232E+308 delta:1.79769313486232E+308 optPrice:1.79769313486232E+308 pvDividend:0 gamma: 1.79769313486232E+308 theta/vega/undPrice: 1.79769313486232E+308-1.79769313486232E+308-1.5637</t>
  </si>
  <si>
    <t>2014-12-2 17:48:50.804: RTWSControl  - tickOptionComputation - id:3000072 tickType:10 impliedVol:8.33624199009721E-02 delta:-0.142292663370226 optPrice:1.5999999595806E-03 pvDividend:0 gamma: 1.79769313486232E+308 theta/vega/undPrice: -2.42705009801379E-04-6.32562787159285E-04-1.79769313486232E+308</t>
  </si>
  <si>
    <t>2014-12-2 17:48:50.839: RTWSControl  - tickOptionComputation - id:3000072 tickType:11 impliedVol:8.65234440382295E-02 delta:-0.151658317097567 optPrice:1.79999996908009E-03 pvDividend:0 gamma: 1.79769313486232E+308 theta/vega/undPrice: -2.62518146042371E-04-6.325615387439E-04-1.79769313486232E+308</t>
  </si>
  <si>
    <t>2014-12-2 17:49:6.109: TransitionLogger - flushFile - flushing file</t>
  </si>
  <si>
    <t>2014-12-2 17:49:6.109: TransitionLogger - openTransitionFile - opening file C:\temp\transitionlog_2014-12-02_170304</t>
  </si>
  <si>
    <t>2014-12-2 17:49:20.619: RTWSControl  - tickOptionComputation - id:3000066 tickType:13 impliedVol:9.73818035095348E-02 delta:-1.62092577894622E-02 optPrice:1.49981696043909E-04 pvDividend:0 gamma: 1.79769313486232E+308 theta/vega/undPrice: -5.05890574347088E-05-1.29990949818275E-04-1.79769313486232E+308</t>
  </si>
  <si>
    <t>2014-12-2 17:49:20.627: RTWSControl  - tickOptionComputation - id:3000066 tickType:10 impliedVol:9.25712887774841E-02 delta:-1.17968650611081E-02 optPrice:9.99999974737875E-05 pvDividend:0 gamma: 1.79769313486232E+308 theta/vega/undPrice: -3.6695303499125E-05-1.04245856049883E-04-1.79769313486232E+308</t>
  </si>
  <si>
    <t>2014-12-2 17:49:20.633: RTWSControl  - tickOptionComputation - id:3000066 tickType:11 impliedVol:0.102204872823111 delta:-2.01929750231954E-02 optPrice:1.99999994947575E-04 pvDividend:0 gamma: 1.79769313486232E+308 theta/vega/undPrice: -6.45190115187112E-05-1.69095760335212E-04-1.79769313486232E+308</t>
  </si>
  <si>
    <t>2014-12-2 17:49:20.661: RTWSControl  - tickOptionComputation - id:3000068 tickType:13 impliedVol:9.10284067476326E-02 delta:-3.25059402549707E-02 optPrice:3.06953383891653E-04 pvDividend:0 gamma: 1.79769313486232E+308 theta/vega/undPrice: -8.51291389118848E-05-2.19363334797946E-04-1.79769313486232E+308</t>
  </si>
  <si>
    <t>2014-12-2 17:49:20.666: RTWSControl  - tickOptionComputation - id:3000067 tickType:13 impliedVol:9.39715452712946E-02 delta:-2.16370301384041E-02 optPrice:1.98131305939642E-04 pvDividend:0 gamma: 1.79769313486232E+308 theta/vega/undPrice: -6.30721306427749E-05-1.84062980738625E-04-1.79769313486232E+308</t>
  </si>
  <si>
    <t>2014-12-2 17:49:20.710: RTWSControl  - tickOptionComputation - id:3000069 tickType:13 impliedVol:8.85523879385488E-02 delta:-4.65852378072958E-02 optPrice:4.4949090354579E-04 pvDividend:0 gamma: 1.79769313486232E+308 theta/vega/undPrice: -1.11541420744959E-04-3.03873159355235E-04-1.79769313486232E+308</t>
  </si>
  <si>
    <t>2014-12-2 17:49:20.714: RTWSControl  - tickOptionComputation - id:3000068 tickType:10 impliedVol:9.06388554497951E-02 delta:-3.19225219346679E-02 optPrice:3.00000014249235E-04 pvDividend:0 gamma: 1.79769313486232E+308 theta/vega/undPrice: -8.3532497107851E-05-2.14788691029835E-04-1.79769313486232E+308</t>
  </si>
  <si>
    <t>2014-12-2 17:49:20.720: RTWSControl  - tickOptionComputation - id:3000068 tickType:11 impliedVol:9.60160304490529E-02 delta:-0.039257630532515 optPrice:3.9999998989515E-04 pvDividend:0 gamma: 1.79769313486232E+308 theta/vega/undPrice: -1.05571709824536E-04-2.77934655346485E-04-1.79769313486232E+308</t>
  </si>
  <si>
    <t>2014-12-2 17:49:20.754: RTWSControl  - tickOptionComputation - id:3000067 tickType:10 impliedVol:8.45591483551753E-02 delta:-1.27786014791818E-02 optPrice:9.99999974737875E-05 pvDividend:0 gamma: 1.79769313486232E+308 theta/vega/undPrice: -3.58420906391073E-05-1.07621592903758E-04-1.79769313486232E+308</t>
  </si>
  <si>
    <t>2014-12-2 17:49:20.759: RTWSControl  - tickOptionComputation - id:3000067 tickType:11 impliedVol:9.95623795654441E-02 delta:-2.94211520994602E-02 optPrice:3.00000014249235E-04 pvDividend:0 gamma: 1.79769313486232E+308 theta/vega/undPrice: -8.57176495371335E-05-1.85631715876983E-04-1.79769313486232E+308</t>
  </si>
  <si>
    <t>2014-12-2 17:49:20.796: RTWSControl  - tickOptionComputation - id:3000069 tickType:10 impliedVol:8.69087732002312E-02 delta:-4.29002859612822E-02 optPrice:3.9999998989515E-04 pvDividend:0 gamma: 1.79769313486232E+308 theta/vega/undPrice: -1.02956165612147E-04-3.03873499700837E-04-1.79769313486232E+308</t>
  </si>
  <si>
    <t>2014-12-2 17:49:20.801: RTWSControl  - tickOptionComputation - id:3000069 tickType:11 impliedVol:9.34893592688305E-02 delta:-5.67475198190757E-02 optPrice:6.00000028498471E-04 pvDividend:0 gamma: 1.79769313486232E+308 theta/vega/undPrice: -1.37329101936527E-04-3.03872215488422E-04-1.79769313486232E+308</t>
  </si>
  <si>
    <t>2014-12-2 17:49:20.838: RTWSControl  - tickOptionComputation - id:3000070 tickType:10 impliedVol:8.68870184727546E-02 delta:-6.93660296175316E-02 optPrice:6.99999975040555E-04 pvDividend:0 gamma: 1.79769313486232E+308 theta/vega/undPrice: -1.50137081322519E-04-4.10212593877226E-04-1.79769313486232E+308</t>
  </si>
  <si>
    <t>2014-12-2 17:49:20.843: RTWSControl  - tickOptionComputation - id:3000070 tickType:11 impliedVol:9.22724865924235E-02 delta:-8.14106394147781E-02 optPrice:8.99999984540045E-04 pvDividend:0 gamma: 1.79769313486232E+308 theta/vega/undPrice: -1.80114184831079E-04-4.56555485725014E-04-1.79769313486232E+308</t>
  </si>
  <si>
    <t>2014-12-2 17:49:20.881: RTWSControl  - tickOptionComputation - id:3000070 tickType:13 impliedVol:8.65434888440468E-02 delta:-6.87369151730425E-02 optPrice:6.9001069089775E-04 pvDividend:0 gamma: 1.79769313486232E+308 theta/vega/undPrice: -1.48339748204577E-04-4.0498464398715E-04-1.79769313486232E+308</t>
  </si>
  <si>
    <t>2014-12-2 17:49:20.886: RTWSControl  - tickOptionComputation - id:3000071 tickType:13 impliedVol:8.50017094641196E-02 delta:-0.101435475916684 optPrice:1.08091435375836E-03 pvDividend:0 gamma: 1.79769313486232E+308 theta/vega/undPrice: -1.94444142546416E-04-4.57303473468191E-04-1.79769313486232E+308</t>
  </si>
  <si>
    <t>2014-12-2 17:49:20.915: RTWSControl  - tickOptionComputation - id:3000072 tickType:13 impliedVol:0.083927049798767 delta:-0.145235259491657 optPrice:1.65174245247579E-03 pvDividend:0 gamma: 1.79769313486232E+308 theta/vega/undPrice: -2.47454509239302E-04-6.32542325084278E-04-1.79769313486232E+308</t>
  </si>
  <si>
    <t>2014-12-2 17:49:20.915: RTWSControl  - tickOptionComputation - id:3000071 tickType:10 impliedVol:8.54087449954011E-02 delta:-0.102419800178333 optPrice:1.09999999403954E-03 pvDividend:0 gamma: 1.79769313486232E+308 theta/vega/undPrice: -1.96890866421062E-04-4.63175264566792E-04-1.79769313486232E+308</t>
  </si>
  <si>
    <t>2014-12-2 17:49:20.915: RTWSControl  - tickOptionComputation - id:3000071 tickType:11 impliedVol:8.75907502906401E-02 delta:-0.107909377251787 optPrice:1.20000005699694E-03 pvDividend:0 gamma: 1.79769313486232E+308 theta/vega/undPrice: -2.10007061532528E-04-5.01187488987911E-04-1.79769313486232E+308</t>
  </si>
  <si>
    <t>2014-12-2 17:49:20.962: RTWSControl  - tickOptionComputation - id:3000072 tickType:10 impliedVol:8.30947493690034E-02 delta:-0.142593537230831 optPrice:1.5999999595806E-03 pvDividend:0 gamma: 1.79769313486232E+308 theta/vega/undPrice: -2.42237851181293E-04-6.32542653747365E-04-1.79769313486232E+308</t>
  </si>
  <si>
    <t>2014-12-2 17:49:20.962: RTWSControl  - tickOptionComputation - id:3000072 tickType:11 impliedVol:8.62560411676953E-02 delta:-0.151978672804559 optPrice:1.79999996908009E-03 pvDividend:0 gamma: 1.79769313486232E+308 theta/vega/undPrice: -2.62052037231335E-04-6.32541411535133E-04-1.79769313486232E+308</t>
  </si>
  <si>
    <t>2014-12-2 17:49:22.473: RTWSControl  - tickOptionComputation - id:3000012 tickType:13 impliedVol:0.110612655656581 delta:-0.065363216660914 optPrice:4.61021705677029E-04 pvDividend:0 gamma: 1.79769313486232E+308 theta/vega/undPrice: -3.29055557265932E-04-1.96674400947536E-04-1.5637</t>
  </si>
  <si>
    <t>2014-12-2 17:49:22.481: RTWSControl  - tickOptionComputation - id:3000006 tickType:13 impliedVol:0.161354237078172 delta:-8.56881132400259E-03 optPrice:6.77459935249607E-05 pvDividend:0 gamma: 1.79769313486232E+308 theta/vega/undPrice: -8.72717899148361E-05-3.96337378182971E-05-1.5637</t>
  </si>
  <si>
    <t>2014-12-2 17:49:22.527: RTWSControl  - tickOptionComputation - id:3000007 tickType:13 impliedVol:0.150403292406324 delta:-9.97781791537552E-03 optPrice:7.42845090972771E-05 pvDividend:0 gamma: 1.79769313486232E+308 theta/vega/undPrice: -9.34791435404709E-05-5.35029171289986E-05-1.5637</t>
  </si>
  <si>
    <t>2014-12-2 17:49:22.534: RTWSControl  - tickOptionComputation - id:3000009 tickType:13 impliedVol:0.131494220384539 delta:-1.82068767489882E-02 optPrice:1.27330766991195E-04 pvDividend:0 gamma: 1.79769313486232E+308 theta/vega/undPrice: -1.36828555324176E-04-7.5846008382641E-05-1.5637</t>
  </si>
  <si>
    <t>2014-12-2 17:49:22.540: RTWSControl  - tickOptionComputation - id:3000010 tickType:13 impliedVol:0.123536093034588 delta:-2.64522399739706E-02 optPrice:1.82335420027141E-04 pvDividend:0 gamma: 1.79769313486232E+308 theta/vega/undPrice: -1.76215789070557E-04-1.03288246693281E-04-1.5637</t>
  </si>
  <si>
    <t>2014-12-2 17:49:22.551: RTWSControl  - tickOptionComputation - id:3000011 tickType:13 impliedVol:0.116575571458604 delta:-0.04010512105705 optPrice:2.74665468449195E-04 pvDividend:0 gamma: 1.79769313486232E+308 theta/vega/undPrice: -2.35980504532014E-04-1.55487798186189E-04-1.5637</t>
  </si>
  <si>
    <t>2014-12-2 17:49:22.557: RTWSControl  - tickOptionComputation - id:3000008 tickType:13 impliedVol:0.140449953508444 delta:-1.32757832234624E-02 optPrice:9.58538361331102E-05 pvDividend:0 gamma: 1.79769313486232E+308 theta/vega/undPrice: -1.11157166371792E-04-5.79091632923706E-05-1.5637</t>
  </si>
  <si>
    <t>2014-12-2 17:49:22.563: RTWSControl  - tickOptionComputation - id:3000066 tickType:13 impliedVol:9.72264605482032E-02 delta:-1.60738727673099E-02 optPrice:1.4836230991413E-04 pvDividend:0 gamma: 1.79769313486232E+308 theta/vega/undPrice: -5.01403960506055E-05-1.28731446102307E-04-1.79769313486232E+308</t>
  </si>
  <si>
    <t>2014-12-2 17:49:22.586: RTWSControl  - tickOptionComputation - id:3000068 tickType:13 impliedVol:9.08689575300876E-02 delta:-3.22768854937843E-02 optPrice:3.03988593306161E-04 pvDividend:0 gamma: 1.79769313486232E+308 theta/vega/undPrice: -8.4475609423946E-05-2.17490864391307E-04-1.79769313486232E+308</t>
  </si>
  <si>
    <t>2014-12-2 17:49:22.590: RTWSControl  - tickOptionComputation - id:3000067 tickType:13 impliedVol:9.38178795344378E-02 delta:-2.15068636140246E-02 optPrice:1.96526748554574E-04 pvDividend:0 gamma: 1.79769313486232E+308 theta/vega/undPrice: -6.26275765835137E-05-1.82815013743125E-04-1.79769313486232E+308</t>
  </si>
  <si>
    <t>2014-12-2 17:49:22.595: RTWSControl  - tickOptionComputation - id:3000069 tickType:13 impliedVol:8.83796945351492E-02 delta:-4.62076430286209E-02 optPrice:0.000444243196114 pvDividend:0 gamma: 1.79769313486232E+308 theta/vega/undPrice: -1.10639374940804E-04-3.03873194716642E-04-1.79769313486232E+308</t>
  </si>
  <si>
    <t>2014-12-2 17:49:22.625: RTWSControl  - tickOptionComputation - id:3000070 tickType:13 impliedVol:8.63500905496331E-02 delta:-6.83529696608127E-02 optPrice:6.84124182044635E-04 pvDividend:0 gamma: 1.79769313486232E+308 theta/vega/undPrice: -1.47327895922101E-04-4.02041442572429E-04-1.79769313486232E+308</t>
  </si>
  <si>
    <t>2014-12-2 17:49:22.630: RTWSControl  - tickOptionComputation - id:3000071 tickType:13 impliedVol:8.47801455735322E-02 delta:-0.100856289468393 optPrice:1.07078213742563E-03 pvDividend:0 gamma: 1.79769313486232E+308 theta/vega/undPrice: -1.93112303451621E-04-4.57303312766956E-04-1.79769313486232E+308</t>
  </si>
  <si>
    <t>2014-12-2 17:49:22.635: RTWSControl  - tickOptionComputation - id:3000072 tickType:13 impliedVol:8.36698596068466E-02 delta:-0.144455272855122 optPrice:1.63547403227714E-03 pvDividend:0 gamma: 1.79769313486232E+308 theta/vega/undPrice: -2.45842503785483E-04-6.32542426658474E-04-1.79769313486232E+308</t>
  </si>
  <si>
    <t>2014-12-2 17:49:22.666: RTWSControl  - tickOptionComputation - id:3000006 tickType:10 impliedVol:1.79769313486232E+308 delta:1.79769313486232E+308 optPrice:1.79769313486232E+308 pvDividend:0 gamma: 1.79769313486232E+308 theta/vega/undPrice: 1.79769313486232E+308-1.79769313486232E+308-1.5637</t>
  </si>
  <si>
    <t>2014-12-2 17:49:22.680: RTWSControl  - tickOptionComputation - id:3000007 tickType:10 impliedVol:1.79769313486232E+308 delta:1.79769313486232E+308 optPrice:1.79769313486232E+308 pvDividend:0 gamma: 1.79769313486232E+308 theta/vega/undPrice: 1.79769313486232E+308-1.79769313486232E+308-1.5637</t>
  </si>
  <si>
    <t>2014-12-2 17:49:22.720: RTWSControl  - tickOptionComputation - id:3000009 tickType:10 impliedVol:1.79769313486232E+308 delta:1.79769313486232E+308 optPrice:1.79769313486232E+308 pvDividend:0 gamma: 1.79769313486232E+308 theta/vega/undPrice: 1.79769313486232E+308-1.79769313486232E+308-1.5637</t>
  </si>
  <si>
    <t>2014-12-2 17:49:22.753: RTWSControl  - tickOptionComputation - id:3000008 tickType:10 impliedVol:1.79769313486232E+308 delta:1.79769313486232E+308 optPrice:1.79769313486232E+308 pvDividend:0 gamma: 1.79769313486232E+308 theta/vega/undPrice: 1.79769313486232E+308-1.79769313486232E+308-1.5637</t>
  </si>
  <si>
    <t>2014-12-2 17:49:24.384: RTWSControl  - tickOptionComputation - id:3000006 tickType:10 impliedVol:1.79769313486232E+308 delta:1.79769313486232E+308 optPrice:1.79769313486232E+308 pvDividend:0 gamma: 1.79769313486232E+308 theta/vega/undPrice: 1.79769313486232E+308-1.79769313486232E+308-1.5637</t>
  </si>
  <si>
    <t>2014-12-2 17:49:24.406: RTWSControl  - tickOptionComputation - id:3000007 tickType:10 impliedVol:1.79769313486232E+308 delta:1.79769313486232E+308 optPrice:1.79769313486232E+308 pvDividend:0 gamma: 1.79769313486232E+308 theta/vega/undPrice: 1.79769313486232E+308-1.79769313486232E+308-1.5637</t>
  </si>
  <si>
    <t>2014-12-2 17:49:24.415: RTWSControl  - tickOptionComputation - id:3000009 tickType:10 impliedVol:1.79769313486232E+308 delta:1.79769313486232E+308 optPrice:1.79769313486232E+308 pvDividend:0 gamma: 1.79769313486232E+308 theta/vega/undPrice: 1.79769313486232E+308-1.79769313486232E+308-1.5637</t>
  </si>
  <si>
    <t>2014-12-2 17:49:24.597: RTWSControl  - tickOptionComputation - id:3000008 tickType:10 impliedVol:1.79769313486232E+308 delta:1.79769313486232E+308 optPrice:1.79769313486232E+308 pvDividend:0 gamma: 1.79769313486232E+308 theta/vega/undPrice: 1.79769313486232E+308-1.79769313486232E+308-1.5637</t>
  </si>
  <si>
    <t>2014-12-2 17:49:26.386: RTWSControl  - tickOptionComputation - id:3000006 tickType:10 impliedVol:1.79769313486232E+308 delta:1.79769313486232E+308 optPrice:1.79769313486232E+308 pvDividend:0 gamma: 1.79769313486232E+308 theta/vega/undPrice: 1.79769313486232E+308-1.79769313486232E+308-1.5637</t>
  </si>
  <si>
    <t>2014-12-2 17:49:26.404: RTWSControl  - tickOptionComputation - id:3000007 tickType:10 impliedVol:1.79769313486232E+308 delta:1.79769313486232E+308 optPrice:1.79769313486232E+308 pvDividend:0 gamma: 1.79769313486232E+308 theta/vega/undPrice: 1.79769313486232E+308-1.79769313486232E+308-1.5637</t>
  </si>
  <si>
    <t>2014-12-2 17:49:26.418: RTWSControl  - tickOptionComputation - id:3000009 tickType:10 impliedVol:1.79769313486232E+308 delta:1.79769313486232E+308 optPrice:1.79769313486232E+308 pvDividend:0 gamma: 1.79769313486232E+308 theta/vega/undPrice: 1.79769313486232E+308-1.79769313486232E+308-1.5637</t>
  </si>
  <si>
    <t>2014-12-2 17:49:26.459: RTWSControl  - tickOptionComputation - id:3000008 tickType:10 impliedVol:1.79769313486232E+308 delta:1.79769313486232E+308 optPrice:1.79769313486232E+308 pvDividend:0 gamma: 1.79769313486232E+308 theta/vega/undPrice: 1.79769313486232E+308-1.79769313486232E+308-1.5637</t>
  </si>
  <si>
    <t>2014-12-2 17:49:48.568: RTWSControl  - tickOptionComputation - id:3000012 tickType:10 impliedVol:0.107014803286743 delta:-5.94302315665098E-02 optPrice:3.9999998989515E-04 pvDividend:0 gamma: 1.79769313486232E+308 theta/vega/undPrice: -2.94872186246765E-04-1.69054532269585E-04-1.5637</t>
  </si>
  <si>
    <t>2014-12-2 17:49:48.581: RTWSControl  - tickOptionComputation - id:3000012 tickType:13 impliedVol:0.110612655656581 delta:-6.53434785478609E-02 optPrice:4.60811627589502E-04 pvDividend:0 gamma: 1.79769313486232E+308 theta/vega/undPrice: -3.29011583482857E-04-1.96540873839233E-04-1.5637</t>
  </si>
  <si>
    <t>2014-12-2 17:49:48.622: RTWSControl  - tickOptionComputation - id:3000006 tickType:13 impliedVol:0.161354237078172 delta:-8.56336524329084E-03 optPrice:6.76921009538121E-05 pvDividend:0 gamma: 1.79769313486232E+308 theta/vega/undPrice: -8.72312573128613E-05-3.95765320536414E-05-1.5637</t>
  </si>
  <si>
    <t>2014-12-2 17:49:48.635: RTWSControl  - tickOptionComputation - id:3000006 tickType:10 impliedVol:1.79769313486232E+308 delta:1.79769313486232E+308 optPrice:1.79769313486232E+308 pvDividend:0 gamma: 1.79769313486232E+308 theta/vega/undPrice: 1.79769313486232E+308-1.79769313486232E+308-1.5637</t>
  </si>
  <si>
    <t>2014-12-2 17:49:48.670: RTWSControl  - tickOptionComputation - id:3000007 tickType:13 impliedVol:0.150403292406324 delta:-9.97251856125024E-03 optPrice:7.423419090756E-05 pvDividend:0 gamma: 1.79769313486232E+308 theta/vega/undPrice: -9.34439946270967E-05-5.34490647787849E-05-1.5637</t>
  </si>
  <si>
    <t>2014-12-2 17:49:48.675: RTWSControl  - tickOptionComputation - id:3000007 tickType:10 impliedVol:1.79769313486232E+308 delta:1.79769313486232E+308 optPrice:1.79769313486232E+308 pvDividend:0 gamma: 1.79769313486232E+308 theta/vega/undPrice: 1.79769313486232E+308-1.79769313486232E+308-1.5637</t>
  </si>
  <si>
    <t>2014-12-2 17:49:48.710: RTWSControl  - tickOptionComputation - id:3000009 tickType:13 impliedVol:0.131494220384539 delta:-1.81975253637065E-02 optPrice:1.27245088782209E-04 pvDividend:0 gamma: 1.79769313486232E+308 theta/vega/undPrice: -1.36781790921552E-04-7.57677864928579E-05-1.5637</t>
  </si>
  <si>
    <t>2014-12-2 17:49:48.716: RTWSControl  - tickOptionComputation - id:3000009 tickType:10 impliedVol:1.79769313486232E+308 delta:1.79769313486232E+308 optPrice:1.79769313486232E+308 pvDividend:0 gamma: 1.79769313486232E+308 theta/vega/undPrice: 1.79769313486232E+308-1.79769313486232E+308-1.5637</t>
  </si>
  <si>
    <t>2014-12-2 17:49:48.751: RTWSControl  - tickOptionComputation - id:3000010 tickType:13 impliedVol:0.123536093034588 delta:-2.64368311459214E-02 optPrice:1.82192086656227E-04 pvDividend:0 gamma: 1.79769313486232E+308 theta/vega/undPrice: -1.76152218433022E-04-1.03276644966018E-04-1.5637</t>
  </si>
  <si>
    <t>2014-12-2 17:49:48.757: RTWSControl  - tickOptionComputation - id:3000011 tickType:13 impliedVol:0.116575571458604 delta:-4.00912167254242E-02 optPrice:2.74529990424796E-04 pvDividend:0 gamma: 1.79769313486232E+308 theta/vega/undPrice: -2.35936017228318E-04-1.55383272120254E-04-1.5637</t>
  </si>
  <si>
    <t>2014-12-2 17:49:48.763: RTWSControl  - tickOptionComputation - id:3000008 tickType:13 impliedVol:0.140449953508444 delta:-1.32658973257782E-02 optPrice:9.57624728050721E-05 pvDividend:0 gamma: 1.79769313486232E+308 theta/vega/undPrice: -1.11099490444187E-04-5.7902658778362E-05-1.5637</t>
  </si>
  <si>
    <t>2014-12-2 17:49:48.795: RTWSControl  - tickOptionComputation - id:3000066 tickType:13 impliedVol:9.72264605482032E-02 delta:-0.016070952331244 optPrice:1.48327435463825E-04 pvDividend:0 gamma: 1.79769313486232E+308 theta/vega/undPrice: -5.01341840262135E-05-1.28697945133752E-04-1.79769313486232E+308</t>
  </si>
  <si>
    <t>2014-12-2 17:49:48.800: RTWSControl  - tickOptionComputation - id:3000010 tickType:11 impliedVol:0.125269678816524 delta:-2.83326011787779E-02 optPrice:1.99999994947575E-04 pvDividend:0 gamma: 1.79769313486232E+308 theta/vega/undPrice: -1.89038926322381E-04-1.03276595734627E-04-1.5637</t>
  </si>
  <si>
    <t>2014-12-2 17:49:48.806: RTWSControl  - tickOptionComputation - id:3000068 tickType:13 impliedVol:9.08689575300876E-02 delta:-3.22723857715658E-02 optPrice:3.03930456726245E-04 pvDividend:0 gamma: 1.79769313486232E+308 theta/vega/undPrice: -8.44686074116099E-05-2.17443708419811E-04-1.79769313486232E+308</t>
  </si>
  <si>
    <t>2014-12-2 17:49:48.836: RTWSControl  - tickOptionComputation - id:3000008 tickType:10 impliedVol:1.79769313486232E+308 delta:1.79769313486232E+308 optPrice:1.79769313486232E+308 pvDividend:0 gamma: 1.79769313486232E+308 theta/vega/undPrice: 1.79769313486232E+308-1.79769313486232E+308-1.5637</t>
  </si>
  <si>
    <t>2014-12-2 17:49:48.845: RTWSControl  - tickOptionComputation - id:3000067 tickType:13 impliedVol:9.38178795344378E-02 delta:-2.15041245005447E-02 optPrice:1.96493041186219E-04 pvDividend:0 gamma: 1.79769313486232E+308 theta/vega/undPrice: -6.26225473083145E-05-1.82782410071117E-04-1.79769313486232E+308</t>
  </si>
  <si>
    <t>2014-12-2 17:49:48.879: RTWSControl  - tickOptionComputation - id:3000069 tickType:13 impliedVol:8.83796945351492E-02 delta:-4.62009804371646E-02 optPrice:4.44150788101923E-04 pvDividend:0 gamma: 1.79769313486232E+308 theta/vega/undPrice: -1.10631104211547E-04-3.03862740725014E-04-1.79769313486232E+308</t>
  </si>
  <si>
    <t>2014-12-2 17:49:48.925: RTWSControl  - tickOptionComputation - id:3000070 tickType:13 impliedVol:8.63500905496331E-02 delta:-6.83470575036414E-02 optPrice:6.84033749245006E-04 pvDividend:0 gamma: 1.79769313486232E+308 theta/vega/undPrice: -1.4732248976793E-04-4.01980517527121E-04-1.79769313486232E+308</t>
  </si>
  <si>
    <t>2014-12-2 17:49:48.933: RTWSControl  - tickOptionComputation - id:3000071 tickType:13 impliedVol:8.47801455735322E-02 delta:-0.100848643295484 optPrice:1.07064873706143E-03 pvDividend:0 gamma: 1.79769313486232E+308 theta/vega/undPrice: -1.93108058222848E-04-4.57287579632815E-04-1.79769313486232E+308</t>
  </si>
  <si>
    <t>2014-12-2 17:49:48.965: RTWSControl  - tickOptionComputation - id:3000072 tickType:13 impliedVol:8.36698596068466E-02 delta:-0.144446514231431 optPrice:1.63529192976053E-03 pvDividend:0 gamma: 1.79769313486232E+308 theta/vega/undPrice: -2.45841378609586E-04-6.3252066540721E-04-1.79769313486232E+308</t>
  </si>
  <si>
    <t>2014-12-2 17:49:49.6: RTWSControl  - tickOptionComputation - id:3000072 tickType:10 impliedVol:8.31132271981791E-02 delta:-0.142641670880331 optPrice:1.5999999595806E-03 pvDividend:0 gamma: 1.79769313486232E+308 theta/vega/undPrice: -2.42352420538612E-04-6.32520885184506E-04-1.79769313486232E+308</t>
  </si>
  <si>
    <t>2014-12-2 17:49:49.11: RTWSControl  - tickOptionComputation - id:3000072 tickType:11 impliedVol:8.62744632108629E-02 delta:-0.152022850115779 optPrice:1.79999996908009E-03 pvDividend:0 gamma: 1.79769313486232E+308 theta/vega/undPrice: -2.62166938535752E-04-6.32519643154105E-04-1.79769313486232E+308</t>
  </si>
  <si>
    <t>2014-12-2 17:49:50.530: RTWSControl  - tickOptionComputation - id:3000012 tickType:13 impliedVol:0.110507588150995 delta:-6.51764161916713E-02 optPrice:4.59035413272319E-04 pvDividend:0 gamma: 1.79769313486232E+308 theta/vega/undPrice: -3.28014616743174E-04-1.95652772515407E-04-1.5637</t>
  </si>
  <si>
    <t>2014-12-2 17:49:50.539: RTWSControl  - tickOptionComputation - id:3000006 tickType:13 impliedVol:0.162033207435364 delta:-8.76651705170633E-03 optPrice:6.97106933012847E-05 pvDividend:0 gamma: 1.79769313486232E+308 theta/vega/undPrice: -8.94839610197937E-05-4.14763706318317E-05-1.5637</t>
  </si>
  <si>
    <t>2014-12-2 17:49:50.576: RTWSControl  - tickOptionComputation - id:3000007 tickType:13 impliedVol:0.150912804782493 delta:-1.01317917655864E-02 optPrice:7.57514932322323E-05 pvDividend:0 gamma: 1.79769313486232E+308 theta/vega/undPrice: -9.51372714800875E-05-5.48771033959588E-05-1.5637</t>
  </si>
  <si>
    <t>2014-12-2 17:49:50.582: RTWSControl  - tickOptionComputation - id:3000009 tickType:13 impliedVol:0.131711358803315 delta:-1.83347660378478E-02 optPrice:1.28504449410223E-04 pvDividend:0 gamma: 1.79769313486232E+308 theta/vega/undPrice: -1.37921094178076E-04-7.67472830984841E-05-1.5637</t>
  </si>
  <si>
    <t>2014-12-2 17:49:50.588: RTWSControl  - tickOptionComputation - id:3000010 tickType:13 impliedVol:0.123630315477008 delta:-2.65413738040575E-02 optPrice:1.83165185815195E-04 pvDividend:0 gamma: 1.79769313486232E+308 theta/vega/undPrice: -1.76852626518756E-04-1.03276642250343E-04-1.5637</t>
  </si>
  <si>
    <t>2014-12-2 17:49:50.630: RTWSControl  - tickOptionComputation - id:3000011 tickType:13 impliedVol:0.116562391926237 delta:-4.00772212644352E-02 optPrice:2.74393653956181E-04 pvDividend:0 gamma: 1.79769313486232E+308 theta/vega/undPrice: -2.35837886185387E-04-1.55297165463767E-04-1.5637</t>
  </si>
  <si>
    <t>2014-12-2 17:49:50.636: RTWSControl  - tickOptionComputation - id:3000008 tickType:13 impliedVol:0.140805521905136 delta:-1.34881320621208E-02 optPrice:9.78213115679561E-05 pvDividend:0 gamma: 1.79769313486232E+308 theta/vega/undPrice: -1.12962054444585E-04-5.79026523870406E-05-1.5637</t>
  </si>
  <si>
    <t>2014-12-2 17:49:50.642: RTWSControl  - tickOptionComputation - id:3000066 tickType:13 impliedVol:9.72291240459562E-02 delta:-1.60732773716538E-02 optPrice:1.48355200372696E-04 pvDividend:0 gamma: 1.79769313486232E+308 theta/vega/undPrice: -5.01418770030506E-05-1.28719539740688E-04-1.79769313486232E+308</t>
  </si>
  <si>
    <t>2014-12-2 17:49:50.668: RTWSControl  - tickOptionComputation - id:3000068 tickType:13 impliedVol:9.08648939468719E-02 delta:-3.22665375309816E-02 optPrice:3.03854901263451E-04 pvDividend:0 gamma: 1.79769313486232E+308 theta/vega/undPrice: -8.44519515565354E-05-2.17395989914923E-04-1.79769313486232E+308</t>
  </si>
  <si>
    <t>2014-12-2 17:49:50.673: RTWSControl  - tickOptionComputation - id:3000067 tickType:13 impliedVol:9.38158746430169E-02 delta:-2.15024233173661E-02 optPrice:1.96472107093417E-04 pvDividend:0 gamma: 1.79769313486232E+308 theta/vega/undPrice: -6.26167469694359E-05-1.82766128286645E-04-1.79769313486232E+308</t>
  </si>
  <si>
    <t>2014-12-2 17:49:50.679: RTWSControl  - tickOptionComputation - id:3000069 tickType:13 impliedVol:8.83761819575177E-02 delta:-4.61932845240749E-02 optPrice:4.44044053586317E-04 pvDividend:0 gamma: 1.79769313486232E+308 theta/vega/undPrice: -1.10612755999042E-04-3.03862741445859E-04-1.79769313486232E+308</t>
  </si>
  <si>
    <t>2014-12-2 17:49:50.709: RTWSControl  - tickOptionComputation - id:3000070 tickType:13 impliedVol:8.63497386749508E-02 delta:-6.83463573421342E-02 optPrice:6.8402303952146E-04 pvDividend:0 gamma: 1.79769313486232E+308 theta/vega/undPrice: -1.47320648709897E-04-4.01975162761276E-04-1.79769313486232E+308</t>
  </si>
  <si>
    <t>2014-12-2 17:49:50.713: RTWSControl  - tickOptionComputation - id:3000071 tickType:13 impliedVol:8.47855640991746E-02 delta:-0.100862844579493 optPrice:1.07089652016645E-03 pvDividend:0 gamma: 1.79769313486232E+308 theta/vega/undPrice: -1.93140630558791E-04-4.57287579140153E-04-1.79769313486232E+308</t>
  </si>
  <si>
    <t>2014-12-2 17:49:50.718: RTWSControl  - tickOptionComputation - id:3000072 tickType:13 impliedVol:8.36836582301927E-02 delta:-0.144488485626688 optPrice:1.63616472391889E-03 pvDividend:0 gamma: 1.79769313486232E+308 theta/vega/undPrice: -2.45927868007923E-04-6.32520659958227E-04-1.79769313486232E+308</t>
  </si>
  <si>
    <t>2014-12-2 17:49:50.750: RTWSControl  - tickOptionComputation - id:3000006 tickType:10 impliedVol:1.79769313486232E+308 delta:1.79769313486232E+308 optPrice:1.79769313486232E+308 pvDividend:0 gamma: 1.79769313486232E+308 theta/vega/undPrice: 1.79769313486232E+308-1.79769313486232E+308-1.5637</t>
  </si>
  <si>
    <t>2014-12-2 17:49:50.764: RTWSControl  - tickOptionComputation - id:3000007 tickType:10 impliedVol:1.79769313486232E+308 delta:1.79769313486232E+308 optPrice:1.79769313486232E+308 pvDividend:0 gamma: 1.79769313486232E+308 theta/vega/undPrice: 1.79769313486232E+308-1.79769313486232E+308-1.5637</t>
  </si>
  <si>
    <t>2014-12-2 17:49:50.796: RTWSControl  - tickOptionComputation - id:3000009 tickType:10 impliedVol:1.79769313486232E+308 delta:1.79769313486232E+308 optPrice:1.79769313486232E+308 pvDividend:0 gamma: 1.79769313486232E+308 theta/vega/undPrice: 1.79769313486232E+308-1.79769313486232E+308-1.5637</t>
  </si>
  <si>
    <t>2014-12-2 17:49:50.834: RTWSControl  - tickOptionComputation - id:3000008 tickType:10 impliedVol:1.79769313486232E+308 delta:1.79769313486232E+308 optPrice:1.79769313486232E+308 pvDividend:0 gamma: 1.79769313486232E+308 theta/vega/undPrice: 1.79769313486232E+308-1.79769313486232E+308-1.5637</t>
  </si>
  <si>
    <t>2014-12-2 17:49:54.388: RTWSControl  - tickOptionComputation - id:3000006 tickType:10 impliedVol:1.79769313486232E+308 delta:1.79769313486232E+308 optPrice:1.79769313486232E+308 pvDividend:0 gamma: 1.79769313486232E+308 theta/vega/undPrice: 1.79769313486232E+308-1.79769313486232E+308-1.5637</t>
  </si>
  <si>
    <t>2014-12-2 17:49:54.403: RTWSControl  - tickOptionComputation - id:3000007 tickType:10 impliedVol:1.79769313486232E+308 delta:1.79769313486232E+308 optPrice:1.79769313486232E+308 pvDividend:0 gamma: 1.79769313486232E+308 theta/vega/undPrice: 1.79769313486232E+308-1.79769313486232E+308-1.5637</t>
  </si>
  <si>
    <t>2014-12-2 17:49:54.466: RTWSControl  - tickOptionComputation - id:3000009 tickType:10 impliedVol:1.79769313486232E+308 delta:1.79769313486232E+308 optPrice:1.79769313486232E+308 pvDividend:0 gamma: 1.79769313486232E+308 theta/vega/undPrice: 1.79769313486232E+308-1.79769313486232E+308-1.5637</t>
  </si>
  <si>
    <t>2014-12-2 17:49:54.481: RTWSControl  - tickOptionComputation - id:3000008 tickType:10 impliedVol:1.79769313486232E+308 delta:1.79769313486232E+308 optPrice:1.79769313486232E+308 pvDividend:0 gamma: 1.79769313486232E+308 theta/vega/undPrice: 1.79769313486232E+308-1.79769313486232E+308-1.5637</t>
  </si>
  <si>
    <t>2014-12-2 17:50:0.605: RTWSControl  - tickOptionComputation - id:3000012 tickType:13 impliedVol:0.110507588150995 delta:-6.59156383279313E-02 optPrice:4.64921363060071E-04 pvDividend:0 gamma: 1.79769313486232E+308 theta/vega/undPrice: -3.31021452858729E-04-1.99800448580591E-04-1.5636</t>
  </si>
  <si>
    <t>2014-12-2 17:50:0.654: RTWSControl  - tickOptionComputation - id:3000012 tickType:10 impliedVol:0.106666385174933 delta:-5.96024673087216E-02 optPrice:3.9999998989515E-04 pvDividend:0 gamma: 1.79769313486232E+308 theta/vega/undPrice: -2.94574106329172E-04-1.69049142516315E-04-1.5636</t>
  </si>
  <si>
    <t>2014-12-2 17:50:0.661: RTWSControl  - tickOptionComputation - id:3000012 tickType:11 impliedVol:0.117955198666449 delta:-7.77269223296182E-02 optPrice:6.00000028498471E-04 pvDividend:0 gamma: 1.79769313486232E+308 theta/vega/undPrice: -4.03203346054979E-04-2.53573028514414E-04-1.5636</t>
  </si>
  <si>
    <t>2014-12-2 17:50:0.713: RTWSControl  - tickOptionComputation - id:3000006 tickType:13 impliedVol:0.162033207435364 delta:-8.8551940173336E-03 optPrice:7.04624763913607E-05 pvDividend:0 gamma: 1.79769313486232E+308 theta/vega/undPrice: -9.03011724884344E-05-4.23344754545163E-05-1.5636</t>
  </si>
  <si>
    <t>2014-12-2 17:50:0.725: RTWSControl  - tickOptionComputation - id:3000006 tickType:10 impliedVol:1.79769313486232E+308 delta:1.79769313486232E+308 optPrice:1.79769313486232E+308 pvDividend:0 gamma: 1.79769313486232E+308 theta/vega/undPrice: 1.79769313486232E+308-1.79769313486232E+308-1.5636</t>
  </si>
  <si>
    <t>2014-12-2 17:50:0.736: RTWSControl  - tickOptionComputation - id:3000006 tickType:11 impliedVol:0.169658462122979 delta:-1.15704460718941E-02 optPrice:9.99999974737875E-05 pvDividend:0 gamma: 1.79769313486232E+308 theta/vega/undPrice: -1.19653710637805E-04-5.77094517639313E-05-1.5636</t>
  </si>
  <si>
    <t>2014-12-2 17:50:0.759: RTWSControl  - tickOptionComputation - id:3000007 tickType:10 impliedVol:1.79769313486232E+308 delta:1.79769313486232E+308 optPrice:1.79769313486232E+308 pvDividend:0 gamma: 1.79769313486232E+308 theta/vega/undPrice: 1.79769313486232E+308-1.79769313486232E+308-1.5636</t>
  </si>
  <si>
    <t>2014-12-2 17:50:0.765: RTWSControl  - tickOptionComputation - id:3000007 tickType:11 impliedVol:0.155190568266736 delta:-0.012521590653785 optPrice:9.99999974737875E-05 pvDividend:0 gamma: 1.79769313486232E+308 theta/vega/undPrice: -1.16918774434647E-04-5.78052167605623E-05-1.5636</t>
  </si>
  <si>
    <t>2014-12-2 17:50:0.799: RTWSControl  - tickOptionComputation - id:3000007 tickType:13 impliedVol:0.150912804782493 delta:-1.02272013171457E-02 optPrice:7.65043336449912E-05 pvDividend:0 gamma: 1.79769313486232E+308 theta/vega/undPrice: -9.59556629010841E-05-5.57362055145226E-05-1.5636</t>
  </si>
  <si>
    <t>2014-12-2 17:50:0.805: RTWSControl  - tickOptionComputation - id:3000009 tickType:13 impliedVol:0.131711358803315 delta:-1.85475567775656E-02 optPrice:1.30121797899471E-04 pvDividend:0 gamma: 1.79769313486232E+308 theta/vega/undPrice: -1.39328276758463E-04-7.83282751081412E-05-1.5636</t>
  </si>
  <si>
    <t>2014-12-2 17:50:0.836: RTWSControl  - tickOptionComputation - id:3000010 tickType:13 impliedVol:0.123630315477008 delta:-0.02694474958257 optPrice:1.86369495278916E-04 pvDividend:0 gamma: 1.79769313486232E+308 theta/vega/undPrice: -1.79025428081147E-04-1.03273339890727E-04-1.5636</t>
  </si>
  <si>
    <t>2014-12-2 17:50:0.842: RTWSControl  - tickOptionComputation - id:3000009 tickType:10 impliedVol:1.79769313486232E+308 delta:1.79769313486232E+308 optPrice:1.79769313486232E+308 pvDividend:0 gamma: 1.79769313486232E+308 theta/vega/undPrice: 1.79769313486232E+308-1.79769313486232E+308-1.5636</t>
  </si>
  <si>
    <t>2014-12-2 17:50:0.847: RTWSControl  - tickOptionComputation - id:3000009 tickType:11 impliedVol:0.126428141867663 delta:-1.50816145390845E-02 optPrice:9.99999974737875E-05 pvDividend:0 gamma: 1.79769313486232E+308 theta/vega/undPrice: -1.11608634930117E-04-5.79962069034001E-05-1.5636</t>
  </si>
  <si>
    <t>2014-12-2 17:50:0.883: RTWSControl  - tickOptionComputation - id:3000011 tickType:13 impliedVol:0.116562391926237 delta:-4.05061986900014E-02 optPrice:2.77600299198839E-04 pvDividend:0 gamma: 1.79769313486232E+308 theta/vega/undPrice: -2.38012368993844E-04-1.57967798798658E-04-1.5636</t>
  </si>
  <si>
    <t>2014-12-2 17:50:0.889: RTWSControl  - tickOptionComputation - id:3000010 tickType:10 impliedVol:0.112126200433703 delta:-1.68503153325836E-02 optPrice:9.99999974737875E-05 pvDividend:0 gamma: 1.79769313486232E+308 theta/vega/undPrice: -1.08998322766156E-04-7.11461517409952E-05-1.5636</t>
  </si>
  <si>
    <t>2014-12-2 17:50:0.922: RTWSControl  - tickOptionComputation - id:3000010 tickType:11 impliedVol:0.124959386135936 delta:-2.83958473524401E-02 optPrice:1.99999994947575E-04 pvDividend:0 gamma: 1.79769313486232E+308 theta/vega/undPrice: -1.88904834346032E-04-1.03273302445166E-04-1.5636</t>
  </si>
  <si>
    <t>2014-12-2 17:50:0.932: RTWSControl  - tickOptionComputation - id:3000011 tickType:10 impliedVol:0.108994070366825 delta:-3.19352823625499E-02 optPrice:1.99999994947575E-04 pvDividend:0 gamma: 1.79769313486232E+308 theta/vega/undPrice: -1.81662537896265E-04-1.08522718238267E-04-1.5636</t>
  </si>
  <si>
    <t>2014-12-2 17:50:0.962: RTWSControl  - tickOptionComputation - id:3000011 tickType:11 impliedVol:0.118560138384002 delta:-4.28038415296129E-02 optPrice:3.00000014249235E-04 pvDividend:0 gamma: 1.79769313486232E+308 theta/vega/undPrice: -2.53583514654225E-04-1.68773975681329E-04-1.5636</t>
  </si>
  <si>
    <t>2014-12-2 17:50:0.971: RTWSControl  - tickOptionComputation - id:3000008 tickType:10 impliedVol:1.79769313486232E+308 delta:1.79769313486232E+308 optPrice:1.79769313486232E+308 pvDividend:0 gamma: 1.79769313486232E+308 theta/vega/undPrice: 1.79769313486232E+308-1.79769313486232E+308-1.5636</t>
  </si>
  <si>
    <t>2014-12-2 17:50:1.2: RTWSControl  - tickOptionComputation - id:3000008 tickType:11 impliedVol:0.140783525785278 delta:-1.36718361269209E-02 optPrice:9.99999974737875E-05 pvDividend:0 gamma: 1.79769313486232E+308 theta/vega/undPrice: -1.14252494488473E-04-5.79008014216565E-05-1.5636</t>
  </si>
  <si>
    <t>2014-12-2 17:50:1.11: RTWSControl  - tickOptionComputation - id:3000008 tickType:13 impliedVol:0.140805521905136 delta:-1.36867023824972E-02 optPrice:9.94369748301585E-05 pvDividend:0 gamma: 1.79769313486232E+308 theta/vega/undPrice: -1.14367712454384E-04-5.79008010319247E-05-1.5636</t>
  </si>
  <si>
    <t>2014-12-2 17:50:1.47: RTWSControl  - tickOptionComputation - id:3000066 tickType:13 impliedVol:9.72291240459562E-02 delta:-1.62322076284912E-02 optPrice:1.49964342026058E-04 pvDividend:0 gamma: 1.79769313486232E+308 theta/vega/undPrice: -5.05705877596015E-05-1.30291467399374E-04-1.79769313486232E+308</t>
  </si>
  <si>
    <t>2014-12-2 17:50:1.52: RTWSControl  - tickOptionComputation - id:3000068 tickType:13 impliedVol:9.08648939468719E-02 delta:-3.25698830596943E-02 optPrice:3.07045693257224E-04 pvDividend:0 gamma: 1.79769313486232E+308 theta/vega/undPrice: -8.51144437992604E-05-2.20052215667287E-04-1.79769313486232E+308</t>
  </si>
  <si>
    <t>2014-12-2 17:50:1.57: RTWSControl  - tickOptionComputation - id:3000067 tickType:13 impliedVol:9.38158746430169E-02 delta:-2.16675824568837E-02 optPrice:1.98082389043393E-04 pvDividend:0 gamma: 1.79769313486232E+308 theta/vega/undPrice: -6.30457747141733E-05-1.84338941592217E-04-1.79769313486232E+308</t>
  </si>
  <si>
    <t>2014-12-2 17:50:1.86: RTWSControl  - tickOptionComputation - id:3000069 tickType:13 impliedVol:8.83761819575177E-02 delta:-4.67025755736276E-02 optPrice:4.49903212978836E-04 pvDividend:0 gamma: 1.79769313486232E+308 theta/vega/undPrice: -1.1152906080942E-04-3.03853017879331E-04-1.79769313486232E+308</t>
  </si>
  <si>
    <t>2014-12-2 17:50:1.90: RTWSControl  - tickOptionComputation - id:3000070 tickType:13 impliedVol:8.63497386749508E-02 delta:-6.88691730031675E-02 optPrice:6.89884171083024E-04 pvDividend:0 gamma: 1.79769313486232E+308 theta/vega/undPrice: -1.48237292710938E-04-4.06103809596512E-04-1.79769313486232E+308</t>
  </si>
  <si>
    <t>2014-12-2 17:50:1.95: RTWSControl  - tickOptionComputation - id:3000071 tickType:13 impliedVol:8.47855640991746E-02 delta:-0.101662389557791 optPrice:1.08090320776802E-03 pvDividend:0 gamma: 1.79769313486232E+308 theta/vega/undPrice: -1.9426703500319E-04-4.58158030214451E-04-1.79769313486232E+308</t>
  </si>
  <si>
    <t>2014-12-2 17:50:1.128: RTWSControl  - tickOptionComputation - id:3000072 tickType:13 impliedVol:8.36836582301927E-02 delta:-0.145608466530103 optPrice:1.65210550888483E-03 pvDividend:0 gamma: 1.79769313486232E+308 theta/vega/undPrice: -2.47138423632564E-04-6.32500422091568E-04-1.79769313486232E+308</t>
  </si>
  <si>
    <t>2014-12-2 17:50:1.132: RTWSControl  - tickOptionComputation - id:3000066 tickType:10 impliedVol:9.24067456685405E-02 delta:-1.18020875191731E-02 optPrice:9.99999974737875E-05 pvDividend:0 gamma: 1.79769313486232E+308 theta/vega/undPrice: -3.66425335364332E-05-1.04238946181477E-04-1.79769313486232E+308</t>
  </si>
  <si>
    <t>2014-12-2 17:50:1.137: RTWSControl  - tickOptionComputation - id:3000066 tickType:11 impliedVol:0.102068025763707 delta:-2.02334858527293E-02 optPrice:1.99999994947575E-04 pvDividend:0 gamma: 1.79769313486232E+308 theta/vega/undPrice: -6.45463046287533E-05-1.69522044492907E-04-1.79769313486232E+308</t>
  </si>
  <si>
    <t>2014-12-2 17:50:1.172: RTWSControl  - tickOptionComputation - id:3000068 tickType:10 impliedVol:9.04893253401824E-02 delta:-3.20058905161464E-02 optPrice:3.00000014249235E-04 pvDividend:0 gamma: 1.79769313486232E+308 theta/vega/undPrice: -8.35751084729511E-05-2.1564206814772E-04-1.79769313486232E+308</t>
  </si>
  <si>
    <t>2014-12-2 17:50:1.176: RTWSControl  - tickOptionComputation - id:3000068 tickType:11 impliedVol:9.58925646716284E-02 delta:-3.93816770552252E-02 optPrice:3.9999998989515E-04 pvDividend:0 gamma: 1.79769313486232E+308 theta/vega/undPrice: -1.05721206562426E-04-2.79089907357621E-04-1.79769313486232E+308</t>
  </si>
  <si>
    <t>2014-12-2 17:50:1.220: RTWSControl  - tickOptionComputation - id:3000067 tickType:10 impliedVol:8.44220867659813E-02 delta:-1.28152700819898E-02 optPrice:9.99999974737875E-05 pvDividend:0 gamma: 1.79769313486232E+308 theta/vega/undPrice: -3.58695011370122E-05-1.08053741998339E-04-1.79769313486232E+308</t>
  </si>
  <si>
    <t>2014-12-2 17:50:1.225: RTWSControl  - tickOptionComputation - id:3000067 tickType:11 impliedVol:9.93729540725668E-02 delta:-2.94392990754732E-02 optPrice:3.00000014249235E-04 pvDividend:0 gamma: 1.79769313486232E+308 theta/vega/undPrice: -8.55957725375158E-05-1.85619417327528E-04-1.79769313486232E+308</t>
  </si>
  <si>
    <t>2014-12-2 17:50:1.254: RTWSControl  - tickOptionComputation - id:3000069 tickType:10 impliedVol:0.086733841125253 delta:-0.043015056344036 optPrice:3.9999998989515E-04 pvDividend:0 gamma: 1.79769313486232E+308 theta/vega/undPrice: -1.02950437662643E-04-3.03853356678018E-04-1.79769313486232E+308</t>
  </si>
  <si>
    <t>2014-12-2 17:50:1.259: RTWSControl  - tickOptionComputation - id:3000069 tickType:11 impliedVol:9.32999950384491E-02 delta:-5.68525499606124E-02 optPrice:6.00000028498471E-04 pvDividend:0 gamma: 1.79769313486232E+308 theta/vega/undPrice: -1.37248078271234E-04-3.03852085501904E-04-1.79769313486232E+308</t>
  </si>
  <si>
    <t>2014-12-2 17:50:1.296: RTWSControl  - tickOptionComputation - id:3000070 tickType:10 impliedVol:8.67106269936607E-02 delta:-6.95333553597278E-02 optPrice:6.99999975040555E-04 pvDividend:0 gamma: 1.79769313486232E+308 theta/vega/undPrice: -1.50125450701242E-04-4.1159556594731E-04-1.79769313486232E+308</t>
  </si>
  <si>
    <t>2014-12-2 17:50:1.301: RTWSControl  - tickOptionComputation - id:3000070 tickType:11 impliedVol:0.092056709917101 delta:-8.15718458941284E-02 optPrice:8.99999984540045E-04 pvDividend:0 gamma: 1.79769313486232E+308 theta/vega/undPrice: -1.79937560382108E-04-4.56525237885789E-04-1.79769313486232E+308</t>
  </si>
  <si>
    <t>2014-12-2 17:50:1.337: RTWSControl  - tickOptionComputation - id:3000071 tickType:10 impliedVol:8.52076425803371E-02 delta:-0.102687086257144 optPrice:1.09999999403954E-03 pvDividend:0 gamma: 1.79769313486232E+308 theta/vega/undPrice: -1.9680418996947E-04-4.65510488922094E-04-1.79769313486232E+308</t>
  </si>
  <si>
    <t>2014-12-2 17:50:1.342: RTWSControl  - tickOptionComputation - id:3000071 tickType:11 impliedVol:0.087375114628264 delta:-0.108147258169247 optPrice:1.20000005699694E-03 pvDividend:0 gamma: 1.79769313486232E+308 theta/vega/undPrice: -2.09833059065558E-04-5.03267030441994E-04-1.79769313486232E+308</t>
  </si>
  <si>
    <t>2014-12-2 17:50:1.380: RTWSControl  - tickOptionComputation - id:3000072 tickType:10 impliedVol:8.28598583970137E-02 delta:-0.142988832093966 optPrice:1.5999999595806E-03 pvDividend:0 gamma: 1.79769313486232E+308 theta/vega/undPrice: -2.41975031361273E-04-6.32500745956646E-04-1.79769313486232E+308</t>
  </si>
  <si>
    <t>2014-12-2 17:50:1.385: RTWSControl  - tickOptionComputation - id:3000072 tickType:11 impliedVol:8.60144222762999E-02 delta:-0.152366444032436 optPrice:1.79999996908009E-03 pvDividend:0 gamma: 1.79769313486232E+308 theta/vega/undPrice: -2.61747101820533E-04-6.32499512880828E-04-1.79769313486232E+308</t>
  </si>
  <si>
    <t>2014-12-2 17:50:2.380: RTWSControl  - tickOptionComputation - id:3000012 tickType:13 impliedVol:0.110275358348034 delta:-6.55467930105283E-02 optPrice:4.60995537204053E-04 pvDividend:0 gamma: 1.79769313486232E+308 theta/vega/undPrice: -3.28817936171985E-04-1.97837548633847E-04-1.5636</t>
  </si>
  <si>
    <t>2014-12-2 17:50:2.402: RTWSControl  - tickOptionComputation - id:3000006 tickType:13 impliedVol:0.16244958072982 delta:-8.97870935917081E-03 optPrice:7.17003226922699E-05 pvDividend:0 gamma: 1.79769313486232E+308 theta/vega/undPrice: -9.1682581084038E-05-4.3499499000565E-05-1.5636</t>
  </si>
  <si>
    <t>2014-12-2 17:50:2.416: RTWSControl  - tickOptionComputation - id:3000007 tickType:13 impliedVol:0.151175930046421 delta:-1.03088691196804E-02 optPrice:7.72878823977986E-05 pvDividend:0 gamma: 1.79769313486232E+308 theta/vega/undPrice: -9.68300864940686E-05-5.64736575421617E-05-1.5636</t>
  </si>
  <si>
    <t>2014-12-2 17:50:2.423: RTWSControl  - tickOptionComputation - id:3000009 tickType:13 impliedVol:0.131722165023334 delta:-0.01855435767884 optPrice:1.30184469870202E-04 pvDividend:0 gamma: 1.79769313486232E+308 theta/vega/undPrice: -1.39384974084104E-04-7.83770196662827E-05-1.5636</t>
  </si>
  <si>
    <t>2014-12-2 17:50:2.460: RTWSControl  - tickOptionComputation - id:3000010 tickType:13 impliedVol:0.12354205068366 delta:-2.68471070416768E-02 optPrice:1.85457953969923E-04 pvDividend:0 gamma: 1.79769313486232E+308 theta/vega/undPrice: -1.78369327521133E-04-1.03273342409668E-04-1.5636</t>
  </si>
  <si>
    <t>2014-12-2 17:50:2.466: RTWSControl  - tickOptionComputation - id:3000011 tickType:13 impliedVol:0.11639311512522 delta:-4.03267772574555E-02 optPrice:2.75849261032668E-04 pvDividend:0 gamma: 1.79769313486232E+308 theta/vega/undPrice: -2.3675202240417E-04-1.56861887548801E-04-1.5636</t>
  </si>
  <si>
    <t>2014-12-2 17:50:2.473: RTWSControl  - tickOptionComputation - id:3000008 tickType:13 impliedVol:0.140933458144261 delta:-1.37662112122678E-02 optPrice:1.00177737065443E-04 pvDividend:0 gamma: 1.79769313486232E+308 theta/vega/undPrice: -1.15037855772837E-04-5.79007987686391E-05-1.5636</t>
  </si>
  <si>
    <t>2014-12-2 17:50:2.505: RTWSControl  - tickOptionComputation - id:3000066 tickType:13 impliedVol:9.70795551803683E-02 delta:-1.61016871972258E-02 optPrice:1.48405251823182E-04 pvDividend:0 gamma: 1.79769313486232E+308 theta/vega/undPrice: -5.01386020088002E-05-1.29078859801571E-04-1.79769313486232E+308</t>
  </si>
  <si>
    <t>2014-12-2 17:50:2.510: RTWSControl  - tickOptionComputation - id:3000068 tickType:13 impliedVol:0.090716980830404 delta:-3.23571386429709E-02 optPrice:3.04295586678784E-04 pvDividend:0 gamma: 1.79769313486232E+308 theta/vega/undPrice: -8.45081954113841E-05-2.18315333056421E-04-1.79769313486232E+308</t>
  </si>
  <si>
    <t>2014-12-2 17:50:2.514: RTWSControl  - tickOptionComputation - id:3000067 tickType:13 impliedVol:9.36714319561212E-02 delta:-2.15450785514729E-02 optPrice:1.96574237355763E-04 pvDividend:0 gamma: 1.79769313486232E+308 theta/vega/undPrice: -6.26279016819836E-05-1.83165955741669E-04-1.79769313486232E+308</t>
  </si>
  <si>
    <t>2014-12-2 17:50:2.543: RTWSControl  - tickOptionComputation - id:3000069 tickType:13 impliedVol:0.088216201803224 delta:-4.63523262185183E-02 optPrice:4.45042150728288E-04 pvDividend:0 gamma: 1.79769313486232E+308 theta/vega/undPrice: -1.10693419170071E-04-3.03853050467612E-04-1.79769313486232E+308</t>
  </si>
  <si>
    <t>2014-12-2 17:50:2.547: RTWSControl  - tickOptionComputation - id:3000070 tickType:13 impliedVol:8.61690948745739E-02 delta:-6.85100524396438E-02 optPrice:6.843862381553E-04 pvDividend:0 gamma: 1.79769313486232E+308 theta/vega/undPrice: -1.4729216898252E-04-4.03354892605186E-04-1.79769313486232E+308</t>
  </si>
  <si>
    <t>2014-12-2 17:50:2.552: RTWSControl  - tickOptionComputation - id:3000071 tickType:13 impliedVol:8.45756600444609E-02 delta:-0.101112886133612 optPrice:1.07130483711902E-03 pvDividend:0 gamma: 1.79769313486232E+308 theta/vega/undPrice: -1.930052808306E-04-4.57273088745197E-04-1.79769313486232E+308</t>
  </si>
  <si>
    <t>2014-12-2 17:50:2.585: RTWSControl  - tickOptionComputation - id:3000072 tickType:13 impliedVol:0.083435897312885 delta:-0.144856025622013 optPrice:1.63643457058685E-03 pvDividend:0 gamma: 1.79769313486232E+308 theta/vega/undPrice: -2.45585514392997E-04-6.32500519508371E-04-1.79769313486232E+308</t>
  </si>
  <si>
    <t>2014-12-2 17:50:4.443: RTWSControl  - tickOptionComputation - id:3000066 tickType:13 impliedVol:9.70795551803683E-02 delta:-1.62608785067255E-02 optPrice:1.50014443363604E-04 pvDividend:0 gamma: 1.79769313486232E+308 theta/vega/undPrice: -5.0567326587835E-05-1.30650826327755E-04-1.79769313486232E+308</t>
  </si>
  <si>
    <t>2014-12-2 17:50:4.443: RTWSControl  - tickOptionComputation - id:3000068 tickType:13 impliedVol:0.090716980830404 delta:-3.26610108236617E-02 optPrice:3.07486466665382E-04 pvDividend:0 gamma: 1.79769313486232E+308 theta/vega/undPrice: -8.51707070517242E-05-2.20971614503157E-04-1.79769313486232E+308</t>
  </si>
  <si>
    <t>2014-12-2 17:50:4.443: RTWSControl  - tickOptionComputation - id:3000067 tickType:13 impliedVol:9.36714319561212E-02 delta:-2.17105095796411E-02 optPrice:1.98184568892979E-04 pvDividend:0 gamma: 1.79769313486232E+308 theta/vega/undPrice: -6.30569439157956E-05-1.84738805217594E-04-1.79769313486232E+308</t>
  </si>
  <si>
    <t>2014-12-2 17:50:4.474: RTWSControl  - tickOptionComputation - id:3000069 tickType:13 impliedVol:0.088216201803224 delta:-4.68625956679988E-02 optPrice:4.50901465782964E-04 pvDividend:0 gamma: 1.79769313486232E+308 theta/vega/undPrice: -1.11609750739574E-04-3.03843326755224E-04-1.79769313486232E+308</t>
  </si>
  <si>
    <t>2014-12-2 17:50:4.474: RTWSControl  - tickOptionComputation - id:3000070 tickType:13 impliedVol:8.61690948745739E-02 delta:-6.90340190012318E-02 optPrice:6.90247545531453E-04 pvDividend:0 gamma: 1.79769313486232E+308 theta/vega/undPrice: -1.48208843207017E-04-4.07483627602126E-04-1.79769313486232E+308</t>
  </si>
  <si>
    <t>2014-12-2 17:50:4.490: RTWSControl  - tickOptionComputation - id:3000071 tickType:13 impliedVol:8.45756600444609E-02 delta:-0.101914500352579 optPrice:1.08131183183349E-03 pvDividend:0 gamma: 1.79769313486232E+308 theta/vega/undPrice: -1.94131725646534E-04-4.60413321375222E-04-1.79769313486232E+308</t>
  </si>
  <si>
    <t>2014-12-2 17:50:4.537: RTWSControl  - tickOptionComputation - id:3000072 tickType:13 impliedVol:0.083435897312885 delta:-0.145979453319778 optPrice:1.65237585719504E-03 pvDividend:0 gamma: 1.79769313486232E+308 theta/vega/undPrice: -2.46796119727801E-04-6.32480281225903E-04-1.79769313486232E+308</t>
  </si>
  <si>
    <t>2014-12-2 17:50:4.537: RTWSControl  - tickOptionComputation - id:3000006 tickType:10 impliedVol:1.79769313486232E+308 delta:1.79769313486232E+308 optPrice:1.79769313486232E+308 pvDividend:0 gamma: 1.79769313486232E+308 theta/vega/undPrice: 1.79769313486232E+308-1.79769313486232E+308-1.5636</t>
  </si>
  <si>
    <t>2014-12-2 17:50:4.583: RTWSControl  - tickOptionComputation - id:3000007 tickType:10 impliedVol:1.79769313486232E+308 delta:1.79769313486232E+308 optPrice:1.79769313486232E+308 pvDividend:0 gamma: 1.79769313486232E+308 theta/vega/undPrice: 1.79769313486232E+308-1.79769313486232E+308-1.5636</t>
  </si>
  <si>
    <t>2014-12-2 17:50:4.583: RTWSControl  - tickOptionComputation - id:3000009 tickType:10 impliedVol:1.79769313486232E+308 delta:1.79769313486232E+308 optPrice:1.79769313486232E+308 pvDividend:0 gamma: 1.79769313486232E+308 theta/vega/undPrice: 1.79769313486232E+308-1.79769313486232E+308-1.5636</t>
  </si>
  <si>
    <t>2014-12-2 17:50:4.630: RTWSControl  - tickOptionComputation - id:3000008 tickType:10 impliedVol:1.79769313486232E+308 delta:1.79769313486232E+308 optPrice:1.79769313486232E+308 pvDividend:0 gamma: 1.79769313486232E+308 theta/vega/undPrice: 1.79769313486232E+308-1.79769313486232E+308-1.5636</t>
  </si>
  <si>
    <t>2014-12-2 17:50:4.661: RTWSControl  - tickOptionComputation - id:3000066 tickType:10 impliedVol:9.22544413849787E-02 delta:-1.18222362106948E-02 optPrice:9.99999974737875E-05 pvDividend:0 gamma: 1.79769313486232E+308 theta/vega/undPrice: -3.66318160119055E-05-1.04235621627821E-04-1.79769313486232E+308</t>
  </si>
  <si>
    <t>2014-12-2 17:50:4.661: RTWSControl  - tickOptionComputation - id:3000066 tickType:11 impliedVol:0.101917965414208 delta:-2.02664530582139E-02 optPrice:1.99999994947575E-04 pvDividend:0 gamma: 1.79769313486232E+308 theta/vega/undPrice: -6.4541178761035E-05-1.69876168260262E-04-1.79769313486232E+308</t>
  </si>
  <si>
    <t>2014-12-2 17:50:4.708: RTWSControl  - tickOptionComputation - id:3000068 tickType:10 impliedVol:9.03185644110836E-02 delta:-3.20633217092092E-02 optPrice:3.00000014249235E-04 pvDividend:0 gamma: 1.79769313486232E+308 theta/vega/undPrice: -8.35377778849689E-05-2.1629332372915E-04-1.79769313486232E+308</t>
  </si>
  <si>
    <t>2014-12-2 17:50:4.708: RTWSControl  - tickOptionComputation - id:3000068 tickType:11 impliedVol:9.57305189847663E-02 delta:-3.94606134497876E-02 optPrice:3.9999998989515E-04 pvDividend:0 gamma: 1.79769313486232E+308 theta/vega/undPrice: -1.0571889059546E-04-2.79841476399065E-04-1.79769313486232E+308</t>
  </si>
  <si>
    <t>2014-12-2 17:50:4.755: RTWSControl  - tickOptionComputation - id:3000067 tickType:10 impliedVol:8.42850251767873E-02 delta:-1.28551200565628E-02 optPrice:9.99999974737875E-05 pvDividend:0 gamma: 1.79769313486232E+308 theta/vega/undPrice: -3.59028881430993E-05-1.08515979246331E-04-1.79769313486232E+308</t>
  </si>
  <si>
    <t>2014-12-2 17:50:4.755: RTWSControl  - tickOptionComputation - id:3000067 tickType:11 impliedVol:9.92039116084916E-02 delta:-2.94894908544963E-02 optPrice:3.00000014249235E-04 pvDividend:0 gamma: 1.79769313486232E+308 theta/vega/undPrice: -8.55654670820561E-05-1.85613504167334E-04-1.79769313486232E+308</t>
  </si>
  <si>
    <t>2014-12-2 17:50:4.786: RTWSControl  - tickOptionComputation - id:3000069 tickType:10 impliedVol:8.65409545202243E-02 delta:-4.30963431043806E-02 optPrice:3.9999998989515E-04 pvDividend:0 gamma: 1.79769313486232E+308 theta/vega/undPrice: -1.02859522254694E-04-3.03843671036599E-04-1.79769313486232E+308</t>
  </si>
  <si>
    <t>2014-12-2 17:50:4.786: RTWSControl  - tickOptionComputation - id:3000069 tickType:11 impliedVol:9.31232947576258E-02 delta:-5.69891882675222E-02 optPrice:6.00000028498471E-04 pvDividend:0 gamma: 1.79769313486232E+308 theta/vega/undPrice: -1.37240616321358E-04-3.03842420891996E-04-1.79769313486232E+308</t>
  </si>
  <si>
    <t>2014-12-2 17:50:4.833: RTWSControl  - tickOptionComputation - id:3000070 tickType:10 impliedVol:8.65207137633657E-02 delta:-6.96806791855561E-02 optPrice:6.99999975040555E-04 pvDividend:0 gamma: 1.79769313486232E+308 theta/vega/undPrice: -1.50048445249531E-04-4.12834157465564E-04-1.79769313486232E+308</t>
  </si>
  <si>
    <t>2014-12-2 17:50:4.833: RTWSControl  - tickOptionComputation - id:3000070 tickType:11 impliedVol:9.18377442962109E-02 delta:-8.17338294349282E-02 optPrice:8.99999984540045E-04 pvDividend:0 gamma: 1.79769313486232E+308 theta/vega/undPrice: -1.79748539907708E-04-4.56510697053375E-04-1.79769313486232E+308</t>
  </si>
  <si>
    <t>2014-12-2 17:50:4.880: RTWSControl  - tickOptionComputation - id:3000071 tickType:10 impliedVol:8.49896254333894E-02 delta:-0.10291955000145 optPrice:1.09999999403954E-03 pvDividend:0 gamma: 1.79769313486232E+308 theta/vega/undPrice: -1.96620032942305E-04-4.67624223017273E-04-1.79769313486232E+308</t>
  </si>
  <si>
    <t>2014-12-2 17:50:4.880: RTWSControl  - tickOptionComputation - id:3000071 tickType:11 impliedVol:8.71713032554813E-02 delta:-0.108422873735013 optPrice:1.20000005699694E-03 pvDividend:0 gamma: 1.79769313486232E+308 theta/vega/undPrice: -2.09733877471621E-04-5.05627012396182E-04-1.79769313486232E+308</t>
  </si>
  <si>
    <t>2014-12-2 17:50:4.911: RTWSControl  - tickOptionComputation - id:3000072 tickType:10 impliedVol:8.26077968345999E-02 delta:-0.143342231572053 optPrice:1.5999999595806E-03 pvDividend:0 gamma: 1.79769313486232E+308 theta/vega/undPrice: -2.41605936611757E-04-6.32480605356025E-04-1.79769313486232E+308</t>
  </si>
  <si>
    <t>2014-12-2 17:50:4.911: RTWSControl  - tickOptionComputation - id:3000072 tickType:11 impliedVol:8.57699532233817E-02 delta:-0.15275683211223 optPrice:1.79999996908009E-03 pvDividend:0 gamma: 1.79769313486232E+308 theta/vega/undPrice: -2.61424966572319E-04-6.32479375709087E-04-1.79769313486232E+308</t>
  </si>
  <si>
    <t>2014-12-2 17:50:6.19: TransitionLogger - flushFile - flushing file</t>
  </si>
  <si>
    <t>2014-12-2 17:50:6.19: TransitionLogger - openTransitionFile - opening file C:\temp\transitionlog_2014-12-02_170304</t>
  </si>
  <si>
    <t>2014-12-2 17:50:6.377: RTWSControl  - tickOptionComputation - id:3000012 tickType:13 impliedVol:0.109811750604635 delta:-6.48057735253438E-02 optPrice:4.53158285564714E-04 pvDividend:0 gamma: 1.79769313486232E+308 theta/vega/undPrice: -3.2441898518668E-04-1.93918948423517E-04-1.5636</t>
  </si>
  <si>
    <t>2014-12-2 17:50:6.377: RTWSControl  - tickOptionComputation - id:3000006 tickType:13 impliedVol:0.161372200418995 delta:-8.65779577507938E-03 optPrice:6.84973522297819E-05 pvDividend:0 gamma: 1.79769313486232E+308 theta/vega/undPrice: -8.81081380773457E-05-4.04849596716146E-05-1.5636</t>
  </si>
  <si>
    <t>2014-12-2 17:50:6.393: RTWSControl  - tickOptionComputation - id:3000007 tickType:13 impliedVol:0.150218134531421 delta:-1.00102132811292E-02 optPrice:7.4435706494345E-05 pvDividend:0 gamma: 1.79769313486232E+308 theta/vega/undPrice: -9.36471193487703E-05-5.37892768848397E-05-1.5636</t>
  </si>
  <si>
    <t>2014-12-2 17:50:6.409: RTWSControl  - tickOptionComputation - id:3000009 tickType:13 impliedVol:0.1309827918585 delta:-1.80864367665461E-02 optPrice:1.25896386015898E-04 pvDividend:0 gamma: 1.79769313486232E+308 theta/vega/undPrice: -1.35505681767984E-04-7.5041864144242E-05-1.5636</t>
  </si>
  <si>
    <t>2014-12-2 17:50:6.424: RTWSControl  - tickOptionComputation - id:3000010 tickType:13 impliedVol:0.122901515073139 delta:-2.61343028016765E-02 optPrice:1.78842918562384E-04 pvDividend:0 gamma: 1.79769313486232E+308 theta/vega/undPrice: -1.73608019874942E-04-1.03273360811096E-04-1.5636</t>
  </si>
  <si>
    <t>2014-12-2 17:50:6.424: RTWSControl  - tickOptionComputation - id:3000011 tickType:13 impliedVol:0.11584450132186 delta:-0.03974167063758 optPrice:2.70174273254733E-04 pvDividend:0 gamma: 1.79769313486232E+308 theta/vega/undPrice: -2.32667330316911E-04-1.53277709055854E-04-1.5636</t>
  </si>
  <si>
    <t>2014-12-2 17:50:6.455: RTWSControl  - tickOptionComputation - id:3000008 tickType:13 impliedVol:0.14008833167793 delta:-1.32382915329676E-02 optPrice:9.52843788437382E-05 pvDividend:0 gamma: 1.79769313486232E+308 theta/vega/undPrice: -1.10610994801691E-04-5.79008138487857E-05-1.5636</t>
  </si>
  <si>
    <t>2014-12-2 17:50:6.455: RTWSControl  - tickOptionComputation - id:3000066 tickType:13 impliedVol:9.69186552327521E-02 delta:-1.61202783261926E-02 optPrice:1.48337292636984E-04 pvDividend:0 gamma: 1.79769313486232E+308 theta/vega/undPrice: -5.01026291389709E-05-1.29346395235621E-04-1.79769313486232E+308</t>
  </si>
  <si>
    <t>2014-12-2 17:50:6.471: RTWSControl  - tickOptionComputation - id:3000068 tickType:13 impliedVol:9.05498713375259E-02 delta:-3.24203695051306E-02 optPrice:3.04379546416008E-04 pvDividend:0 gamma: 1.79769313486232E+308 theta/vega/undPrice: -8.44858006981365E-05-2.1900937935949E-04-1.79769313486232E+308</t>
  </si>
  <si>
    <t>2014-12-2 17:50:6.502: RTWSControl  - tickOptionComputation - id:3000067 tickType:13 impliedVol:0.09351041067859 delta:-2.15737772047582E-02 optPrice:1.96503369459439E-04 pvDividend:0 gamma: 1.79769313486232E+308 theta/vega/undPrice: -6.25911227068471E-05-1.8343123148332E-04-1.79769313486232E+308</t>
  </si>
  <si>
    <t>2014-12-2 17:50:6.502: RTWSControl  - tickOptionComputation - id:3000069 tickType:13 impliedVol:8.80370372095491E-02 delta:-4.64698540769001E-02 optPrice:4.45457650182338E-04 pvDividend:0 gamma: 1.79769313486232E+308 theta/vega/undPrice: -1.10673930745786E-04-3.03843363088784E-04-1.79769313486232E+308</t>
  </si>
  <si>
    <t>2014-12-2 17:50:6.502: RTWSControl  - tickOptionComputation - id:3000070 tickType:13 impliedVol:8.59719082946704E-02 delta:-6.86414684926183E-02 optPrice:6.84246320869517E-04 pvDividend:0 gamma: 1.79769313486232E+308 theta/vega/undPrice: -1.47177200907187E-04-4.04483069231963E-04-1.79769313486232E+308</t>
  </si>
  <si>
    <t>2014-12-2 17:50:6.549: RTWSControl  - tickOptionComputation - id:3000071 tickType:13 impliedVol:8.43544845928825E-02 delta:-0.101334597323089 optPrice:1.07119837161883E-03 pvDividend:0 gamma: 1.79769313486232E+308 theta/vega/undPrice: -1.92802260236286E-04-4.57258793814181E-04-1.79769313486232E+308</t>
  </si>
  <si>
    <t>2014-12-2 17:50:6.549: RTWSControl  - tickOptionComputation - id:3000072 tickType:13 impliedVol:8.31847661041891E-02 delta:-0.145215540719034 optPrice:1.63649225315761E-03 pvDividend:0 gamma: 1.79769313486232E+308 theta/vega/undPrice: -2.45222136191873E-04-6.32480379534181E-04-1.79769313486232E+308</t>
  </si>
  <si>
    <t>2014-12-2 17:50:11.551: RTWSControl  - tickOptionComputation - id:3000012 tickType:13 impliedVol:0.109794946061804 delta:-6.55228731454583E-02 optPrice:4.58760541021805E-04 pvDividend:0 gamma: 1.79769313486232E+308 theta/vega/undPrice: -3.27266587230095E-04-1.97924778732422E-04-1.5635</t>
  </si>
  <si>
    <t>2014-12-2 17:50:11.560: RTWSControl  - tickOptionComputation - id:3000006 tickType:13 impliedVol:0.161895026876934 delta:-8.90282514202807E-03 optPrice:7.08034722326492E-05 pvDividend:0 gamma: 1.79769313486232E+308 theta/vega/undPrice: -9.06599546274295E-05-4.28059597257976E-05-1.5635</t>
  </si>
  <si>
    <t>2014-12-2 17:50:11.575: RTWSControl  - tickOptionComputation - id:3000007 tickType:13 impliedVol:0.150625609771218 delta:-1.02333368298109E-02 optPrice:7.6401976374893E-05 pvDividend:0 gamma: 1.79769313486232E+308 theta/vega/undPrice: -9.58196720582197E-05-5.57904218156027E-05-1.5635</t>
  </si>
  <si>
    <t>2014-12-2 17:50:11.586: RTWSControl  - tickOptionComputation - id:3000009 tickType:13 impliedVol:0.131190059923618 delta:-0.018431795150565 optPrice:1.28715907377326E-04 pvDividend:0 gamma: 1.79769313486232E+308 theta/vega/undPrice: -1.38000431721977E-04-7.75578738697896E-05-1.5635</t>
  </si>
  <si>
    <t>2014-12-2 17:50:11.592: RTWSControl  - tickOptionComputation - id:3000010 tickType:13 impliedVol:0.123023927181734 delta:-2.66764966740879E-02 optPrice:1.83311621150864E-04 pvDividend:0 gamma: 1.79769313486232E+308 theta/vega/undPrice: -1.7669089439188E-04-1.03270054748427E-04-1.5635</t>
  </si>
  <si>
    <t>2014-12-2 17:50:11.598: RTWSControl  - tickOptionComputation - id:3000011 tickType:13 impliedVol:0.115892222561136 delta:-0.040224275740825 optPrice:2.73874779580062E-04 pvDividend:0 gamma: 1.79769313486232E+308 theta/vega/undPrice: -2.35197280058004E-04-1.56260252843811E-04-1.5635</t>
  </si>
  <si>
    <t>2014-12-2 17:50:11.629: RTWSControl  - tickOptionComputation - id:3000008 tickType:13 impliedVol:0.140390620786775 delta:-1.36270274228882E-02 optPrice:9.86504002398594E-05 pvDividend:0 gamma: 1.79769313486232E+308 theta/vega/undPrice: -1.13600144547877E-04-5.78989569894567E-05-1.5635</t>
  </si>
  <si>
    <t>2014-12-2 17:50:12.593: RTWSControl  - tickOptionComputation - id:3000012 tickType:10 impliedVol:0.106327269670534 delta:-0.059791743062127 optPrice:3.9999998989515E-04 pvDividend:0 gamma: 1.79769313486232E+308 theta/vega/undPrice: -2.94364502696948E-04-1.69043760643342E-04-1.5635</t>
  </si>
  <si>
    <t>2014-12-2 17:50:12.609: RTWSControl  - tickOptionComputation - id:3000012 tickType:11 impliedVol:0.11755941514204 delta:-7.79400268490776E-02 optPrice:6.00000028498471E-04 pvDividend:0 gamma: 1.79769313486232E+308 theta/vega/undPrice: -4.02586124267063E-04-2.53564945464982E-04-1.5635</t>
  </si>
  <si>
    <t>2014-12-2 17:50:12.640: RTWSControl  - tickOptionComputation - id:3000006 tickType:10 impliedVol:1.79769313486232E+308 delta:1.79769313486232E+308 optPrice:1.79769313486232E+308 pvDividend:0 gamma: 1.79769313486232E+308 theta/vega/undPrice: 1.79769313486232E+308-1.79769313486232E+308-1.5635</t>
  </si>
  <si>
    <t>2014-12-2 17:50:12.702: RTWSControl  - tickOptionComputation - id:3000007 tickType:10 impliedVol:1.79769313486232E+308 delta:1.79769313486232E+308 optPrice:1.79769313486232E+308 pvDividend:0 gamma: 1.79769313486232E+308 theta/vega/undPrice: 1.79769313486232E+308-1.79769313486232E+308-1.5635</t>
  </si>
  <si>
    <t>2014-12-2 17:50:12.718: RTWSControl  - tickOptionComputation - id:3000009 tickType:10 impliedVol:1.79769313486232E+308 delta:1.79769313486232E+308 optPrice:1.79769313486232E+308 pvDividend:0 gamma: 1.79769313486232E+308 theta/vega/undPrice: 1.79769313486232E+308-1.79769313486232E+308-1.5635</t>
  </si>
  <si>
    <t>2014-12-2 17:50:12.749: RTWSControl  - tickOptionComputation - id:3000009 tickType:11 impliedVol:0.126235339646161 delta:-1.51716017609153E-02 optPrice:9.99999974737875E-05 pvDividend:0 gamma: 1.79769313486232E+308 theta/vega/undPrice: -1.12005152918213E-04-5.79943557446281E-05-1.5635</t>
  </si>
  <si>
    <t>2014-12-2 17:50:12.765: RTWSControl  - tickOptionComputation - id:3000010 tickType:10 impliedVol:0.111917115521552 delta:-1.69426626945201E-02 optPrice:9.99999974737875E-05 pvDividend:0 gamma: 1.79769313486232E+308 theta/vega/undPrice: -1.09310011882536E-04-7.17853172129344E-05-1.5635</t>
  </si>
  <si>
    <t>2014-12-2 17:50:12.796: RTWSControl  - tickOptionComputation - id:3000010 tickType:11 impliedVol:0.124616834309163 delta:-2.84244512371226E-02 optPrice:1.99999994947575E-04 pvDividend:0 gamma: 1.79769313486232E+308 theta/vega/undPrice: -1.88531104813854E-04-1.03270009926026E-04-1.5635</t>
  </si>
  <si>
    <t>2014-12-2 17:50:12.811: RTWSControl  - tickOptionComputation - id:3000011 tickType:10 impliedVol:0.10875567460256 delta:-3.21054743009746E-02 optPrice:1.99999994947575E-04 pvDividend:0 gamma: 1.79769313486232E+308 theta/vega/undPrice: -1.82063904301992E-04-1.09637504162765E-04-1.5635</t>
  </si>
  <si>
    <t>2014-12-2 17:50:12.827: RTWSControl  - tickOptionComputation - id:3000011 tickType:11 impliedVol:0.118142071555331 delta:-4.27933025237321E-02 optPrice:3.00000014249235E-04 pvDividend:0 gamma: 1.79769313486232E+308 theta/vega/undPrice: -2.52627656809166E-04-1.68768597284924E-04-1.5635</t>
  </si>
  <si>
    <t>2014-12-2 17:50:12.843: RTWSControl  - tickOptionComputation - id:3000008 tickType:10 impliedVol:1.79769313486232E+308 delta:1.79769313486232E+308 optPrice:1.79769313486232E+308 pvDividend:0 gamma: 1.79769313486232E+308 theta/vega/undPrice: 1.79769313486232E+308-1.79769313486232E+308-1.5635</t>
  </si>
  <si>
    <t>2014-12-2 17:50:14.449: RTWSControl  - tickOptionComputation - id:3000012 tickType:13 impliedVol:0.109571729940164 delta:-6.51652397462842E-02 optPrice:4.54987210765276E-04 pvDividend:0 gamma: 1.79769313486232E+308 theta/vega/undPrice: -3.25148664218374E-04-1.96038125934624E-04-1.5635</t>
  </si>
  <si>
    <t>2014-12-2 17:50:14.668: RTWSControl  - tickOptionComputation - id:3000006 tickType:13 impliedVol:0.16168762096558 delta:-8.84106708944365E-03 optPrice:7.01868897769261E-05 pvDividend:0 gamma: 1.79769313486232E+308 theta/vega/undPrice: -8.99718624656797E-05-4.22256509127743E-05-1.5635</t>
  </si>
  <si>
    <t>2014-12-2 17:50:14.699: RTWSControl  - tickOptionComputation - id:3000007 tickType:13 impliedVol:0.150403447782018 delta:-1.01640341179483E-02 optPrice:7.57404313550115E-05 pvDividend:0 gamma: 1.79769313486232E+308 theta/vega/undPrice: -9.50814019937865E-05-5.51677959011928E-05-1.5635</t>
  </si>
  <si>
    <t>2014-12-2 17:50:14.699: RTWSControl  - tickOptionComputation - id:3000009 tickType:13 impliedVol:0.130952931030102 delta:-1.82814623776064E-02 optPrice:1.27340693623063E-04 pvDividend:0 gamma: 1.79769313486232E+308 theta/vega/undPrice: -1.36756319791437E-04-7.64882698450728E-05-1.5635</t>
  </si>
  <si>
    <t>2014-12-2 17:50:14.715: RTWSControl  - tickOptionComputation - id:3000010 tickType:13 impliedVol:0.122786587461725 delta:-2.64117898376237E-02 optPrice:1.8086060898504E-04 pvDividend:0 gamma: 1.79769313486232E+308 theta/vega/undPrice: -1.74926727967758E-04-1.03270061538932E-04-1.5635</t>
  </si>
  <si>
    <t>2014-12-2 17:50:14.746: RTWSControl  - tickOptionComputation - id:3000011 tickType:13 impliedVol:0.115659520431748 delta:-3.99754784526661E-02 optPrice:2.71467731820463E-04 pvDividend:0 gamma: 1.79769313486232E+308 theta/vega/undPrice: -2.33464756630466E-04-1.54740022449953E-04-1.5635</t>
  </si>
  <si>
    <t>2014-12-2 17:50:14.746: RTWSControl  - tickOptionComputation - id:3000008 tickType:13 impliedVol:0.140158551136871 delta:-1.34818981832984E-02 optPrice:9.73067389805975E-05 pvDividend:0 gamma: 1.79769313486232E+308 theta/vega/undPrice: -1.12384578171908E-04-5.78989611117596E-05-1.5635</t>
  </si>
  <si>
    <t>2014-12-2 17:50:30.522: RTWSControl  - tickOptionComputation - id:3000006 tickType:10 impliedVol:1.79769313486232E+308 delta:1.79769313486232E+308 optPrice:1.79769313486232E+308 pvDividend:0 gamma: 1.79769313486232E+308 theta/vega/undPrice: 1.79769313486232E+308-1.79769313486232E+308-1.5635</t>
  </si>
  <si>
    <t>2014-12-2 17:50:30.569: RTWSControl  - tickOptionComputation - id:3000007 tickType:10 impliedVol:1.79769313486232E+308 delta:1.79769313486232E+308 optPrice:1.79769313486232E+308 pvDividend:0 gamma: 1.79769313486232E+308 theta/vega/undPrice: 1.79769313486232E+308-1.79769313486232E+308-1.5635</t>
  </si>
  <si>
    <t>2014-12-2 17:50:30.632: RTWSControl  - tickOptionComputation - id:3000009 tickType:10 impliedVol:1.79769313486232E+308 delta:1.79769313486232E+308 optPrice:1.79769313486232E+308 pvDividend:0 gamma: 1.79769313486232E+308 theta/vega/undPrice: 1.79769313486232E+308-1.79769313486232E+308-1.5635</t>
  </si>
  <si>
    <t>2014-12-2 17:50:30.647: RTWSControl  - tickOptionComputation - id:3000008 tickType:10 impliedVol:1.79769313486232E+308 delta:1.79769313486232E+308 optPrice:1.79769313486232E+308 pvDividend:0 gamma: 1.79769313486232E+308 theta/vega/undPrice: 1.79769313486232E+308-1.79769313486232E+308-1.5635</t>
  </si>
  <si>
    <t>2014-12-2 17:50:34.204: RTWSControl  - tickOptionComputation - id:3000066 tickType:13 impliedVol:9.69186552327521E-02 delta:-1.62797498216729E-02 optPrice:1.49946537845286E-04 pvDividend:0 gamma: 1.79769313486232E+308 theta/vega/undPrice: -5.05313685880623E-05-1.30918403574653E-04-1.79769313486232E+308</t>
  </si>
  <si>
    <t>2014-12-2 17:50:34.204: RTWSControl  - tickOptionComputation - id:3000068 tickType:13 impliedVol:9.05498713375259E-02 delta:-0.032724833706486 optPrice:3.07570525817682E-04 pvDividend:0 gamma: 1.79769313486232E+308 theta/vega/undPrice: -8.51483342540746E-05-2.21665723729666E-04-1.79769313486232E+308</t>
  </si>
  <si>
    <t>2014-12-2 17:50:34.235: RTWSControl  - tickOptionComputation - id:3000067 tickType:13 impliedVol:0.09351041067859 delta:-2.17395097804977E-02 optPrice:1.98113755657271E-04 pvDividend:0 gamma: 1.79769313486232E+308 theta/vega/undPrice: -6.30201805851641E-05-1.85004121901419E-04-1.79769313486232E+308</t>
  </si>
  <si>
    <t>2014-12-2 17:50:34.235: RTWSControl  - tickOptionComputation - id:3000069 tickType:13 impliedVol:8.80370372095491E-02 delta:-4.69812156371682E-02 optPrice:4.51317139569647E-04 pvDividend:0 gamma: 1.79769313486232E+308 theta/vega/undPrice: -1.1159029228397E-04-3.03833639172987E-04-1.79769313486232E+308</t>
  </si>
  <si>
    <t>2014-12-2 17:50:34.235: RTWSControl  - tickOptionComputation - id:3000070 tickType:13 impliedVol:8.59719082946704E-02 delta:-6.91666907262627E-02 optPrice:6.90107820165509E-04 pvDividend:0 gamma: 1.79769313486232E+308 theta/vega/undPrice: -1.48093908123721E-04-4.08611900465278E-04-1.79769313486232E+308</t>
  </si>
  <si>
    <t>2014-12-2 17:50:34.251: RTWSControl  - tickOptionComputation - id:3000071 tickType:13 impliedVol:8.43544845928825E-02 delta:-0.102138397530462 optPrice:1.08120568994485E-03 pvDividend:0 gamma: 1.79769313486232E+308 theta/vega/undPrice: -1.93928747592594E-04-4.6247251529153E-04-1.79769313486232E+308</t>
  </si>
  <si>
    <t>2014-12-2 17:50:34.251: RTWSControl  - tickOptionComputation - id:3000072 tickType:13 impliedVol:8.31847661041891E-02 delta:-0.146342481110883 optPrice:1.6524340482424E-03 pvDividend:0 gamma: 1.79769313486232E+308 theta/vega/undPrice: -2.46432791914096E-04-6.32460140830313E-04-1.79769313486232E+308</t>
  </si>
  <si>
    <t>2014-12-2 17:50:34.485: RTWSControl  - tickOptionComputation - id:3000012 tickType:13 impliedVol:0.109420080556035 delta:-6.56681364685767E-02 optPrice:4.58310209280029E-04 pvDividend:0 gamma: 1.79769313486232E+308 theta/vega/undPrice: -3.26716947851947E-04-1.98904335430701E-04-1.5634</t>
  </si>
  <si>
    <t>2014-12-2 17:50:34.516: RTWSControl  - tickOptionComputation - id:3000006 tickType:13 impliedVol:0.160879797708212 delta:-8.68832765754186E-03 optPrice:6.85372611267247E-05 pvDividend:0 gamma: 1.79769313486232E+308 theta/vega/undPrice: -8.81091522921629E-05-4.08236193390871E-05-1.5634</t>
  </si>
  <si>
    <t>2014-12-2 17:50:34.532: RTWSControl  - tickOptionComputation - id:3000007 tickType:13 impliedVol:0.149722265672636 delta:-1.00464357577169E-02 optPrice:7.44649881942019E-05 pvDividend:0 gamma: 1.79769313486232E+308 theta/vega/undPrice: -9.36362723391043E-05-5.41179396163587E-05-1.5634</t>
  </si>
  <si>
    <t>2014-12-2 17:50:34.532: RTWSControl  - tickOptionComputation - id:3000009 tickType:13 impliedVol:0.130504296613736 delta:-1.82103309507961E-02 optPrice:1.26356439259075E-04 pvDividend:0 gamma: 1.79769313486232E+308 theta/vega/undPrice: -1.35809915348801E-04-7.6045805779979E-05-1.5634</t>
  </si>
  <si>
    <t>2014-12-2 17:50:34.578: RTWSControl  - tickOptionComputation - id:3000010 tickType:13 impliedVol:0.122443859590419 delta:-2.64350743759652E-02 optPrice:1.80525952364359E-04 pvDividend:0 gamma: 1.79769313486232E+308 theta/vega/undPrice: -1.74552285814966E-04-1.03266768703923E-04-1.5634</t>
  </si>
  <si>
    <t>2014-12-2 17:50:34.578: RTWSControl  - tickOptionComputation - id:3000011 tickType:13 impliedVol:0.11541578757118 delta:-4.01471164901518E-02 optPrice:2.7215360744913E-04 pvDividend:0 gamma: 1.79769313486232E+308 theta/vega/undPrice: -2.33824862261474E-04-1.55818601956635E-04-1.5634</t>
  </si>
  <si>
    <t>2014-12-2 17:50:34.594: RTWSControl  - tickOptionComputation - id:3000008 tickType:13 impliedVol:0.13959709864114 delta:-1.33290981263094E-02 optPrice:9.56718689502482E-05 pvDividend:0 gamma: 1.79769313486232E+308 theta/vega/undPrice: -1.10849584961167E-04-5.78971196058321E-05-1.5634</t>
  </si>
  <si>
    <t>2014-12-2 17:50:34.625: RTWSControl  - tickOptionComputation - id:3000066 tickType:13 impliedVol:9.67643819998862E-02 delta:-1.61447494405659E-02 optPrice:1.48338512382849E-04 pvDividend:0 gamma: 1.79769313486232E+308 theta/vega/undPrice: -5.00858240443952E-05-1.29667735759667E-04-1.79769313486232E+308</t>
  </si>
  <si>
    <t>2014-12-2 17:50:34.625: RTWSControl  - tickOptionComputation - id:3000068 tickType:13 impliedVol:9.03764917770644E-02 delta:-3.24747948553983E-02 optPrice:3.04347134502217E-04 pvDividend:0 gamma: 1.79769313486232E+308 theta/vega/undPrice: -8.44377523558581E-05-2.1962992902745E-04-1.79769313486232E+308</t>
  </si>
  <si>
    <t>2014-12-2 17:50:34.641: RTWSControl  - tickOptionComputation - id:3000067 tickType:13 impliedVol:9.33480417995192E-02 delta:-2.16014369180587E-02 optPrice:1.96418539270217E-04 pvDividend:0 gamma: 1.79769313486232E+308 theta/vega/undPrice: -6.25504750968861E-05-1.83685647887432E-04-1.79769313486232E+308</t>
  </si>
  <si>
    <t>2014-12-2 17:50:34.672: RTWSControl  - tickOptionComputation - id:3000069 tickType:13 impliedVol:8.78497319325255E-02 delta:-0.046569986571193 optPrice:4.45626155383712E-04 pvDividend:0 gamma: 1.79769313486232E+308 theta/vega/undPrice: -1.10611982676372E-04-3.03833677020988E-04-1.79769313486232E+308</t>
  </si>
  <si>
    <t>2014-12-2 17:50:34.672: RTWSControl  - tickOptionComputation - id:3000070 tickType:13 impliedVol:0.085767762265899 delta:-6.87596109152168E-02 optPrice:6.83894987973672E-04 pvDividend:0 gamma: 1.79769313486232E+308 theta/vega/undPrice: -1.47025889300588E-04-4.05505540169996E-04-1.79769313486232E+308</t>
  </si>
  <si>
    <t>2014-12-2 17:50:34.688: RTWSControl  - tickOptionComputation - id:3000071 tickType:13 impliedVol:8.41305827771883E-02 delta:-0.101550343315093 optPrice:1.07096789037424E-03 pvDividend:0 gamma: 1.79769313486232E+308 theta/vega/undPrice: -1.92582937021534E-04-4.58572471524967E-04-1.79769313486232E+308</t>
  </si>
  <si>
    <t>2014-12-2 17:50:34.703: RTWSControl  - tickOptionComputation - id:3000072 tickType:13 impliedVol:8.29381934663935E-02 delta:-0.145591231713006 optPrice:1.63683926258896E-03 pvDividend:0 gamma: 1.79769313486232E+308 theta/vega/undPrice: -2.44887428583534E-04-6.32460236930675E-04-1.79769313486232E+308</t>
  </si>
  <si>
    <t>2014-12-2 17:50:34.703: RTWSControl  - tickOptionComputation - id:3000012 tickType:10 impliedVol:0.105980022959947 delta:-5.99683832924981E-02 optPrice:3.9999998989515E-04 pvDividend:0 gamma: 1.79769313486232E+308 theta/vega/undPrice: -2.94077956192312E-04-1.69829410886975E-04-1.5634</t>
  </si>
  <si>
    <t>2014-12-2 17:50:34.719: RTWSControl  - tickOptionComputation - id:3000012 tickType:11 impliedVol:0.117163606329815 delta:-7.81545817675373E-02 optPrice:6.00000028498471E-04 pvDividend:0 gamma: 1.79769313486232E+308 theta/vega/undPrice: -4.01968902157805E-04-2.53556862090034E-04-1.5634</t>
  </si>
  <si>
    <t>2014-12-2 17:50:34.750: RTWSControl  - tickOptionComputation - id:3000006 tickType:10 impliedVol:1.79769313486232E+308 delta:1.79769313486232E+308 optPrice:1.79769313486232E+308 pvDividend:0 gamma: 1.79769313486232E+308 theta/vega/undPrice: 1.79769313486232E+308-1.79769313486232E+308-1.5634</t>
  </si>
  <si>
    <t>2014-12-2 17:50:34.766: RTWSControl  - tickOptionComputation - id:3000006 tickType:11 impliedVol:0.169169787629932 delta:-1.16417883735871E-02 optPrice:9.99999974737875E-05 pvDividend:0 gamma: 1.79769313486232E+308 theta/vega/undPrice: -1.19904271375066E-04-5.77057710963533E-05-1.5634</t>
  </si>
  <si>
    <t>2014-12-2 17:50:34.797: RTWSControl  - tickOptionComputation - id:3000007 tickType:10 impliedVol:1.79769313486232E+308 delta:1.79769313486232E+308 optPrice:1.79769313486232E+308 pvDividend:0 gamma: 1.79769313486232E+308 theta/vega/undPrice: 1.79769313486232E+308-1.79769313486232E+308-1.5634</t>
  </si>
  <si>
    <t>2014-12-2 17:50:34.797: RTWSControl  - tickOptionComputation - id:3000007 tickType:11 impliedVol:0.154712719522761 delta:-1.26088715506306E-02 optPrice:9.99999974737875E-05 pvDividend:0 gamma: 1.79769313486232E+308 theta/vega/undPrice: -1.17226546016464E-04-5.78015291052083E-05-1.5634</t>
  </si>
  <si>
    <t>2014-12-2 17:50:34.828: RTWSControl  - tickOptionComputation - id:3000009 tickType:10 impliedVol:1.79769313486232E+308 delta:1.79769313486232E+308 optPrice:1.79769313486232E+308 pvDividend:0 gamma: 1.79769313486232E+308 theta/vega/undPrice: 1.79769313486232E+308-1.79769313486232E+308-1.5634</t>
  </si>
  <si>
    <t>2014-12-2 17:50:34.828: RTWSControl  - tickOptionComputation - id:3000009 tickType:11 impliedVol:0.125956148116859 delta:-1.52027592967502E-02 optPrice:9.99999974737875E-05 pvDividend:0 gamma: 1.79769313486232E+308 theta/vega/undPrice: -1.11948502181766E-04-5.79925057675924E-05-1.5634</t>
  </si>
  <si>
    <t>2014-12-2 17:50:34.875: RTWSControl  - tickOptionComputation - id:3000010 tickType:10 impliedVol:0.111644501106895 delta:-0.016987222947045 optPrice:9.99999974737875E-05 pvDividend:0 gamma: 1.79769313486232E+308 theta/vega/undPrice: -1.09287922096085E-04-7.21375221861521E-05-1.5634</t>
  </si>
  <si>
    <t>2014-12-2 17:50:34.875: RTWSControl  - tickOptionComputation - id:3000010 tickType:11 impliedVol:0.124309137669532 delta:-2.84911292671531E-02 optPrice:1.99999994947575E-04 pvDividend:0 gamma: 1.79769313486232E+308 theta/vega/undPrice: -1.88416610983423E-04-1.0326671631387E-04-1.5634</t>
  </si>
  <si>
    <t>2014-12-2 17:50:34.922: RTWSControl  - tickOptionComputation - id:3000011 tickType:10 impliedVol:0.108448318026215 delta:-3.21927392709924E-02 optPrice:1.99999994947575E-04 pvDividend:0 gamma: 1.79769313486232E+308 theta/vega/undPrice: -1.81951969470616E-04-1.10301885527362E-04-1.5634</t>
  </si>
  <si>
    <t>2014-12-2 17:50:34.937: RTWSControl  - tickOptionComputation - id:3000011 tickType:11 impliedVol:0.117859255337871 delta:-4.30098166930247E-02 optPrice:3.00000014249235E-04 pvDividend:0 gamma: 1.79769313486232E+308 theta/vega/undPrice: -2.5295320934309E-04-1.68763211983013E-04-1.5634</t>
  </si>
  <si>
    <t>2014-12-2 17:50:34.953: RTWSControl  - tickOptionComputation - id:3000008 tickType:10 impliedVol:1.79769313486232E+308 delta:1.79769313486232E+308 optPrice:1.79769313486232E+308 pvDividend:0 gamma: 1.79769313486232E+308 theta/vega/undPrice: 1.79769313486232E+308-1.79769313486232E+308-1.5634</t>
  </si>
  <si>
    <t>2014-12-2 17:50:34.953: RTWSControl  - tickOptionComputation - id:3000008 tickType:11 impliedVol:0.140307298721674 delta:-1.37731020958344E-02 optPrice:9.99999974737875E-05 pvDividend:0 gamma: 1.79769313486232E+308 theta/vega/undPrice: -1.14569450271373E-04-5.78971070214185E-05-1.5634</t>
  </si>
  <si>
    <t>2014-12-2 17:50:35.0: RTWSControl  - tickOptionComputation - id:3000066 tickType:10 impliedVol:9.20995960944004E-02 delta:-1.18400047780047E-02 optPrice:9.99999974737875E-05 pvDividend:0 gamma: 1.79769313486232E+308 theta/vega/undPrice: -3.66137880777055E-05-1.04232297130463E-04-1.79769313486232E+308</t>
  </si>
  <si>
    <t>2014-12-2 17:50:35.0: RTWSControl  - tickOptionComputation - id:3000066 tickType:11 impliedVol:0.101764912151527 delta:-2.02971583868701E-02 optPrice:1.99999994947575E-04 pvDividend:0 gamma: 1.79769313486232E+308 theta/vega/undPrice: -6.45274369899831E-05-1.7020610684914E-04-1.79769313486232E+308</t>
  </si>
  <si>
    <t>2014-12-2 17:50:35.46: RTWSControl  - tickOptionComputation - id:3000068 tickType:10 impliedVol:9.01471924915643E-02 delta:-3.21201031084714E-02 optPrice:3.00000014249235E-04 pvDividend:0 gamma: 1.79769313486232E+308 theta/vega/undPrice: -8.34979878869515E-05-2.16937533383565E-04-1.79769313486232E+308</t>
  </si>
  <si>
    <t>2014-12-2 17:50:35.46: RTWSControl  - tickOptionComputation - id:3000068 tickType:11 impliedVol:9.55611417362295E-02 delta:-3.95303737091326E-02 optPrice:3.9999998989515E-04 pvDividend:0 gamma: 1.79769313486232E+308 theta/vega/undPrice: -1.05686569348642E-04-2.80507081536007E-04-1.79769313486232E+308</t>
  </si>
  <si>
    <t>2014-12-2 17:50:35.78: RTWSControl  - tickOptionComputation - id:3000067 tickType:10 impliedVol:8.41479635875933E-02 delta:-1.28951130075566E-02 optPrice:9.99999974737875E-05 pvDividend:0 gamma: 1.79769313486232E+308 theta/vega/undPrice: -3.5936300492437E-05-1.08978287692033E-04-1.79769313486232E+308</t>
  </si>
  <si>
    <t>2014-12-2 17:50:35.78: RTWSControl  - tickOptionComputation - id:3000067 tickType:11 impliedVol:9.90322685812866E-02 delta:-2.95363769023479E-02 optPrice:3.00000014249235E-04 pvDividend:0 gamma: 1.79769313486232E+308 theta/vega/undPrice: -8.55245652218337E-05-1.85607594147272E-04-1.79769313486232E+308</t>
  </si>
  <si>
    <t>2014-12-2 17:50:35.124: RTWSControl  - tickOptionComputation - id:3000069 tickType:10 impliedVol:8.63480555850239E-02 delta:-4.31779973261437E-02 optPrice:3.9999998989515E-04 pvDividend:0 gamma: 1.79769313486232E+308 theta/vega/undPrice: -1.027686067816E-04-3.03833985018923E-04-1.79769313486232E+308</t>
  </si>
  <si>
    <t>2014-12-2 17:50:35.124: RTWSControl  - tickOptionComputation - id:3000069 tickType:11 impliedVol:9.29306051244741E-02 delta:-5.70949854373433E-02 optPrice:6.00000028498471E-04 pvDividend:0 gamma: 1.79769313486232E+308 theta/vega/undPrice: -1.37149700111966E-04-3.03832763119787E-04-1.79769313486232E+308</t>
  </si>
  <si>
    <t>2014-12-2 17:50:35.171: RTWSControl  - tickOptionComputation - id:3000070 tickType:10 impliedVol:8.63288548677892E-02 delta:-6.98248487159478E-02 optPrice:6.99999975040555E-04 pvDividend:0 gamma: 1.79769313486232E+308 theta/vega/undPrice: -1.49961324166065E-04-4.14043327816184E-04-1.79769313486232E+308</t>
  </si>
  <si>
    <t>2014-12-2 17:50:35.171: RTWSControl  - tickOptionComputation - id:3000070 tickType:11 impliedVol:9.16187646124824E-02 delta:-8.18965954119762E-02 optPrice:8.99999984540045E-04 pvDividend:0 gamma: 1.79769313486232E+308 theta/vega/undPrice: -1.79559518867613E-04-4.56496155634523E-04-1.79769313486232E+308</t>
  </si>
  <si>
    <t>2014-12-2 17:50:35.202: RTWSControl  - tickOptionComputation - id:3000071 tickType:10 impliedVol:8.47711636762318E-02 delta:-0.10315210630586 optPrice:1.09999999403954E-03 pvDividend:0 gamma: 1.79769313486232E+308 theta/vega/undPrice: -1.9643328706366E-04-4.69730455717323E-04-1.79769313486232E+308</t>
  </si>
  <si>
    <t>2014-12-2 17:50:35.202: RTWSControl  - tickOptionComputation - id:3000071 tickType:11 impliedVol:8.69525318547414E-02 delta:-0.108662999230675 optPrice:1.20000005699694E-03 pvDividend:0 gamma: 1.79769313486232E+308 theta/vega/undPrice: -2.09544853747283E-04-5.07726640547059E-04-1.79769313486232E+308</t>
  </si>
  <si>
    <t>2014-12-2 17:50:35.249: RTWSControl  - tickOptionComputation - id:3000072 tickType:10 impliedVol:8.23557191718009E-02 delta:-0.143697811815824 optPrice:1.5999999595806E-03 pvDividend:0 gamma: 1.79769313486232E+308 theta/vega/undPrice: -2.41236841644116E-04-6.3246046390295E-04-1.79769313486232E+308</t>
  </si>
  <si>
    <t>2014-12-2 17:50:35.249: RTWSControl  - tickOptionComputation - id:3000072 tickType:11 impliedVol:8.55179761398802E-02 delta:-0.153127965854293 optPrice:1.79999996908009E-03 pvDividend:0 gamma: 1.79769313486232E+308 theta/vega/undPrice: -2.61055873447382E-04-6.32459240593499E-04-1.79769313486232E+308</t>
  </si>
  <si>
    <t>2014-12-2 17:50:36.372: RTWSControl  - tickOptionComputation - id:3000006 tickType:10 impliedVol:1.79769313486232E+308 delta:1.79769313486232E+308 optPrice:1.79769313486232E+308 pvDividend:0 gamma: 1.79769313486232E+308 theta/vega/undPrice: 1.79769313486232E+308-1.79769313486232E+308-1.5634</t>
  </si>
  <si>
    <t>2014-12-2 17:50:36.450: RTWSControl  - tickOptionComputation - id:3000007 tickType:10 impliedVol:1.79769313486232E+308 delta:1.79769313486232E+308 optPrice:1.79769313486232E+308 pvDividend:0 gamma: 1.79769313486232E+308 theta/vega/undPrice: 1.79769313486232E+308-1.79769313486232E+308-1.5634</t>
  </si>
  <si>
    <t>2014-12-2 17:50:36.591: RTWSControl  - tickOptionComputation - id:3000009 tickType:10 impliedVol:1.79769313486232E+308 delta:1.79769313486232E+308 optPrice:1.79769313486232E+308 pvDividend:0 gamma: 1.79769313486232E+308 theta/vega/undPrice: 1.79769313486232E+308-1.79769313486232E+308-1.5634</t>
  </si>
  <si>
    <t>2014-12-2 17:50:36.606: RTWSControl  - tickOptionComputation - id:3000008 tickType:10 impliedVol:1.79769313486232E+308 delta:1.79769313486232E+308 optPrice:1.79769313486232E+308 pvDividend:0 gamma: 1.79769313486232E+308 theta/vega/undPrice: 1.79769313486232E+308-1.79769313486232E+308-1.5634</t>
  </si>
  <si>
    <t>2014-12-2 17:50:36.747: RTWSControl  - tickOptionComputation - id:3000071 tickType:11 impliedVol:8.91395299761808E-02 delta:-0.113915777434338 optPrice:1.30000000353903E-03 pvDividend:0 gamma: 1.79769313486232E+308 theta/vega/undPrice: -2.22690233496713E-04-5.45820786393003E-04-1.79769313486232E+308</t>
  </si>
  <si>
    <t>2014-12-2 17:50:38.631: RTWSControl  - tickOptionComputation - id:3000012 tickType:13 impliedVol:0.10947634629683 delta:-6.57385912357587E-02 optPrice:4.5905339297031E-04 pvDividend:0 gamma: 1.79769313486232E+308 theta/vega/undPrice: -3.27207612720454E-04-1.99247435621174E-04-1.5634</t>
  </si>
  <si>
    <t>2014-12-2 17:50:38.631: RTWSControl  - tickOptionComputation - id:3000006 tickType:13 impliedVol:0.160144196565795 delta:-8.46071753780807E-03 optPrice:6.62970239387365E-05 pvDividend:0 gamma: 0.997364559925418 theta/vega/undPrice: -8.56283386783652E-05-3.87086912513372E-05-1.5634</t>
  </si>
  <si>
    <t>2014-12-2 17:50:38.647: RTWSControl  - tickOptionComputation - id:3000007 tickType:13 impliedVol:0.149156603974525 delta:-9.86246802289538E-03 optPrice:7.27307350431052E-05 pvDividend:0 gamma: 1.79769313486232E+308 theta/vega/undPrice: -9.17214929887964E-05-5.24792187822464E-05-1.5634</t>
  </si>
  <si>
    <t>2014-12-2 17:50:38.662: RTWSControl  - tickOptionComputation - id:3000006 tickType:10 impliedVol:1.79769313486232E+308 delta:1.79769313486232E+308 optPrice:1.79769313486232E+308 pvDividend:0 gamma: 1.79769313486232E+308 theta/vega/undPrice: 1.79769313486232E+308-1.79769313486232E+308-1.5634</t>
  </si>
  <si>
    <t>2014-12-2 17:50:38.678: RTWSControl  - tickOptionComputation - id:3000007 tickType:10 impliedVol:1.79769313486232E+308 delta:1.79769313486232E+308 optPrice:1.79769313486232E+308 pvDividend:0 gamma: 1.79769313486232E+308 theta/vega/undPrice: 1.79769313486232E+308-1.79769313486232E+308-1.5634</t>
  </si>
  <si>
    <t>2014-12-2 17:50:38.709: RTWSControl  - tickOptionComputation - id:3000009 tickType:13 impliedVol:0.13023295984771 delta:-1.80275138030862E-02 optPrice:1.2469803134599E-04 pvDividend:0 gamma: 1.79769313486232E+308 theta/vega/undPrice: -1.34339793317593E-04-7.47443569941884E-05-1.5634</t>
  </si>
  <si>
    <t>2014-12-2 17:50:38.725: RTWSControl  - tickOptionComputation - id:3000010 tickType:13 impliedVol:0.122296908312173 delta:-2.62547877144685E-02 optPrice:1.78866533817458E-04 pvDividend:0 gamma: 1.79769313486232E+308 theta/vega/undPrice: -1.73396848181685E-04-1.03255170978707E-04-1.5634</t>
  </si>
  <si>
    <t>2014-12-2 17:50:38.756: RTWSControl  - tickOptionComputation - id:3000009 tickType:10 impliedVol:1.79769313486232E+308 delta:1.79769313486232E+308 optPrice:1.79769313486232E+308 pvDividend:0 gamma: 1.79769313486232E+308 theta/vega/undPrice: 1.79769313486232E+308-1.79769313486232E+308-1.5634</t>
  </si>
  <si>
    <t>2014-12-2 17:50:38.771: RTWSControl  - tickOptionComputation - id:3000011 tickType:13 impliedVol:0.115378037128544 delta:-4.00927194573156E-02 optPrice:2.71629044508687E-04 pvDividend:0 gamma: 1.79769313486232E+308 theta/vega/undPrice: -2.33499765421886E-04-1.55468339393406E-04-1.5634</t>
  </si>
  <si>
    <t>2014-12-2 17:50:38.787: RTWSControl  - tickOptionComputation - id:3000008 tickType:13 impliedVol:0.139186191735163 delta:-1.30595242867589E-02 optPrice:9.32022895592786E-05 pvDividend:0 gamma: 1.79769313486232E+308 theta/vega/undPrice: -1.08639848938427E-04-5.78906223590866E-05-1.5634</t>
  </si>
  <si>
    <t>2014-12-2 17:50:38.787: RTWSControl  - tickOptionComputation - id:3000066 tickType:13 impliedVol:9.68258159548263E-02 delta:-0.016195643675862 optPrice:1.4894412406721E-04 pvDividend:0 gamma: 1.79769313486232E+308 theta/vega/undPrice: -5.025708310125E-05-1.30132383647436E-04-1.79769313486232E+308</t>
  </si>
  <si>
    <t>2014-12-2 17:50:38.803: RTWSControl  - tickOptionComputation - id:3000068 tickType:13 impliedVol:0.090297902147185 delta:-3.23566416617131E-02 optPrice:3.02828265230649E-04 pvDividend:0 gamma: 1.79769313486232E+308 theta/vega/undPrice: -8.41087132274572E-05-2.18660219856662E-04-1.79769313486232E+308</t>
  </si>
  <si>
    <t>2014-12-2 17:50:38.834: RTWSControl  - tickOptionComputation - id:3000067 tickType:13 impliedVol:9.33316551901129E-02 delta:-2.15847386401964E-02 optPrice:1.96213924083474E-04 pvDividend:0 gamma: 1.79769313486232E+308 theta/vega/undPrice: -6.24980824149975E-05-1.8352011864417E-04-1.79769313486232E+308</t>
  </si>
  <si>
    <t>2014-12-2 17:50:38.834: RTWSControl  - tickOptionComputation - id:3000069 tickType:13 impliedVol:8.77245568260427E-02 delta:-4.62875199874376E-02 optPrice:4.41731183520616E-04 pvDividend:0 gamma: 1.79769313486232E+308 theta/vega/undPrice: -1.0994998407576E-04-3.038232490188E-04-1.79769313486232E+308</t>
  </si>
  <si>
    <t>2014-12-2 17:50:38.834: RTWSControl  - tickOptionComputation - id:3000070 tickType:13 impliedVol:0.085611619226686 delta:-6.84410248447133E-02 optPrice:6.79053389576595E-04 pvDividend:0 gamma: 1.79769313486232E+308 theta/vega/undPrice: -1.46203655141868E-04-4.0306907572942E-04-1.79769313486232E+308</t>
  </si>
  <si>
    <t>2014-12-2 17:50:38.881: RTWSControl  - tickOptionComputation - id:3000071 tickType:13 impliedVol:8.39590893491149E-02 delta:-0.101090161149682 optPrice:1.06299433708513E-03 pvDividend:0 gamma: 1.79769313486232E+308 theta/vega/undPrice: -1.91547956251954E-04-4.57228346377607E-04-1.79769313486232E+308</t>
  </si>
  <si>
    <t>2014-12-2 17:50:38.881: RTWSControl  - tickOptionComputation - id:3000072 tickType:13 impliedVol:8.27669671933329E-02 delta:-0.145058153909862 optPrice:1.62582972140858E-03 pvDividend:0 gamma: 1.79769313486232E+308 theta/vega/undPrice: -2.43813219930777E-04-6.32438543706208E-04-1.79769313486232E+308</t>
  </si>
  <si>
    <t>2014-12-2 17:50:38.881: RTWSControl  - tickOptionComputation - id:3000008 tickType:10 impliedVol:1.79769313486232E+308 delta:1.79769313486232E+308 optPrice:1.79769313486232E+308 pvDividend:0 gamma: 1.79769313486232E+308 theta/vega/undPrice: 1.79769313486232E+308-1.79769313486232E+308-1.5634</t>
  </si>
  <si>
    <t>2014-12-2 17:50:42.583: RTWSControl  - tickOptionComputation - id:3000006 tickType:10 impliedVol:1.79769313486232E+308 delta:1.79769313486232E+308 optPrice:1.79769313486232E+308 pvDividend:0 gamma: 1.79769313486232E+308 theta/vega/undPrice: 1.79769313486232E+308-1.79769313486232E+308-1.5634</t>
  </si>
  <si>
    <t>2014-12-2 17:50:42.786: RTWSControl  - tickOptionComputation - id:3000007 tickType:10 impliedVol:1.79769313486232E+308 delta:1.79769313486232E+308 optPrice:1.79769313486232E+308 pvDividend:0 gamma: 1.79769313486232E+308 theta/vega/undPrice: 1.79769313486232E+308-1.79769313486232E+308-1.5634</t>
  </si>
  <si>
    <t>2014-12-2 17:50:42.801: RTWSControl  - tickOptionComputation - id:3000009 tickType:10 impliedVol:1.79769313486232E+308 delta:1.79769313486232E+308 optPrice:1.79769313486232E+308 pvDividend:0 gamma: 1.79769313486232E+308 theta/vega/undPrice: 1.79769313486232E+308-1.79769313486232E+308-1.5634</t>
  </si>
  <si>
    <t>2014-12-2 17:50:42.832: RTWSControl  - tickOptionComputation - id:3000008 tickType:10 impliedVol:1.79769313486232E+308 delta:1.79769313486232E+308 optPrice:1.79769313486232E+308 pvDividend:0 gamma: 1.79769313486232E+308 theta/vega/undPrice: 1.79769313486232E+308-1.79769313486232E+308-1.5634</t>
  </si>
  <si>
    <t>2014-12-2 17:50:46.540: RTWSControl  - tickOptionComputation - id:3000012 tickType:13 impliedVol:0.109467066534592 delta:-6.57237267163559E-02 optPrice:4.58896546970198E-04 pvDividend:0 gamma: 1.79769313486232E+308 theta/vega/undPrice: -3.27119557236177E-04-1.9916901313587E-04-1.5634</t>
  </si>
  <si>
    <t>2014-12-2 17:50:46.770: RTWSControl  - tickOptionComputation - id:3000006 tickType:13 impliedVol:0.160470533994385 delta:-0.008559534291276 optPrice:6.72670299738855E-05 pvDividend:0 gamma: 1.79769313486232E+308 theta/vega/undPrice: -8.67110870466153E-05-3.96216319981787E-05-1.5634</t>
  </si>
  <si>
    <t>2014-12-2 17:50:46.783: RTWSControl  - tickOptionComputation - id:3000007 tickType:13 impliedVol:0.149411253570342 delta:-9.94307152580741E-03 optPrice:7.34889111435274E-05 pvDividend:0 gamma: 1.79769313486232E+308 theta/vega/undPrice: -9.25677915137561E-05-5.31927911016292E-05-1.5634</t>
  </si>
  <si>
    <t>2014-12-2 17:50:46.829: RTWSControl  - tickOptionComputation - id:3000009 tickType:13 impliedVol:0.130363135739145 delta:-1.81108242417055E-02 optPrice:1.25452869245498E-04 pvDividend:0 gamma: 1.79769313486232E+308 theta/vega/undPrice: -1.35022824566946E-04-7.53314495430004E-05-1.5634</t>
  </si>
  <si>
    <t>2014-12-2 17:50:46.835: RTWSControl  - tickOptionComputation - id:3000010 tickType:13 impliedVol:0.122374298331998 delta:-2.63416640063231E-02 optPrice:1.79665626922831E-04 pvDividend:0 gamma: 1.79769313486232E+308 theta/vega/undPrice: -1.73972141188087E-04-1.03255168763256E-04-1.5634</t>
  </si>
  <si>
    <t>2014-12-2 17:50:46.841: RTWSControl  - tickOptionComputation - id:3000011 tickType:13 impliedVol:0.115408941930482 delta:-4.01258706355349E-02 optPrice:2.71948674609047E-04 pvDividend:0 gamma: 1.79769313486232E+308 theta/vega/undPrice: -2.33729877648913E-04-1.55670209672963E-04-1.5634</t>
  </si>
  <si>
    <t>2014-12-2 17:50:46.883: RTWSControl  - tickOptionComputation - id:3000008 tickType:13 impliedVol:0.139375454151931 delta:-1.31793276524459E-02 optPrice:9.42979432079137E-05 pvDividend:0 gamma: 1.79769313486232E+308 theta/vega/undPrice: -1.09631273814819E-04-5.78906189508923E-05-1.5634</t>
  </si>
  <si>
    <t>2014-12-2 17:50:50.377: RTWSControl  - tickOptionComputation - id:3000012 tickType:10 impliedVol:0.105643940741994 delta:-6.01450248732737E-02 optPrice:3.9999998989515E-04 pvDividend:0 gamma: 1.79769313486232E+308 theta/vega/undPrice: -2.93850958259134E-04-1.71009071497203E-04-1.5633</t>
  </si>
  <si>
    <t>2014-12-2 17:50:50.392: RTWSControl  - tickOptionComputation - id:3000012 tickType:11 impliedVol:0.116799295443081 delta:-7.84092641229686E-02 optPrice:6.00000028498471E-04 pvDividend:0 gamma: 1.79769313486232E+308 theta/vega/undPrice: -4.01642174211433E-04-2.53520290100407E-04-1.5633</t>
  </si>
  <si>
    <t>2014-12-2 17:50:50.408: RTWSControl  - tickOptionComputation - id:3000012 tickType:13 impliedVol:0.109762824219146 delta:-6.69408039872348E-02 optPrice:4.69781784921308E-04 pvDividend:0 gamma: 1.79769313486232E+308 theta/vega/undPrice: -3.3293373768203E-04-2.05816318228893E-04-1.5633</t>
  </si>
  <si>
    <t>2014-12-2 17:50:50.408: RTWSControl  - tickOptionComputation - id:3000006 tickType:10 impliedVol:1.79769313486232E+308 delta:1.79769313486232E+308 optPrice:1.79769313486232E+308 pvDividend:0 gamma: 1.79769313486232E+308 theta/vega/undPrice: 1.79769313486232E+308-1.79769313486232E+308-1.5633</t>
  </si>
  <si>
    <t>2014-12-2 17:50:50.455: RTWSControl  - tickOptionComputation - id:3000006 tickType:13 impliedVol:0.161117322616292 delta:-8.84341488204839E-03 optPrice:6.99414173480466E-05 pvDividend:0 gamma: 1.79769313486232E+308 theta/vega/undPrice: -8.96745477675564E-05-4.22892347823513E-05-1.5633</t>
  </si>
  <si>
    <t>2014-12-2 17:50:50.470: RTWSControl  - tickOptionComputation - id:3000007 tickType:13 impliedVol:0.149983365436618 delta:-1.02191976158687E-02 optPrice:7.5945207745035E-05 pvDividend:0 gamma: 1.79769313486232E+308 theta/vega/undPrice: -9.52878148525027E-05-5.5655134655228E-05-1.5633</t>
  </si>
  <si>
    <t>2014-12-2 17:50:50.470: RTWSControl  - tickOptionComputation - id:3000007 tickType:10 impliedVol:1.79769313486232E+308 delta:1.79769313486232E+308 optPrice:1.79769313486232E+308 pvDividend:0 gamma: 1.79769313486232E+308 theta/vega/undPrice: 1.79769313486232E+308-1.79769313486232E+308-1.5633</t>
  </si>
  <si>
    <t>2014-12-2 17:50:50.502: RTWSControl  - tickOptionComputation - id:3000007 tickType:11 impliedVol:0.154483460801036 delta:-1.26483311941262E-02 optPrice:9.99999974737875E-05 pvDividend:0 gamma: 1.79769313486232E+308 theta/vega/undPrice: -1.17366705104645E-04-5.77931913839543E-05-1.5633</t>
  </si>
  <si>
    <t>2014-12-2 17:50:50.517: RTWSControl  - tickOptionComputation - id:3000009 tickType:13 impliedVol:0.130805300013478 delta:-1.86069121661867E-02 optPrice:1.29634321942269E-04 pvDividend:0 gamma: 1.79769313486232E+308 theta/vega/undPrice: -1.38750507999349E-04-7.89067331178936E-05-1.5633</t>
  </si>
  <si>
    <t>2014-12-2 17:50:50.533: RTWSControl  - tickOptionComputation - id:3000009 tickType:10 impliedVol:1.79769313486232E+308 delta:1.79769313486232E+308 optPrice:1.79769313486232E+308 pvDividend:0 gamma: 1.79769313486232E+308 theta/vega/undPrice: 1.79769313486232E+308-1.79769313486232E+308-1.5633</t>
  </si>
  <si>
    <t>2014-12-2 17:50:50.533: RTWSControl  - tickOptionComputation - id:3000009 tickType:11 impliedVol:0.125691663823857 delta:-1.52344707119221E-02 optPrice:9.99999974737875E-05 pvDividend:0 gamma: 1.79769313486232E+308 theta/vega/undPrice: -1.11920162533202E-04-5.79841402956174E-05-1.5633</t>
  </si>
  <si>
    <t>2014-12-2 17:50:50.580: RTWSControl  - tickOptionComputation - id:3000010 tickType:13 impliedVol:0.122761191769975 delta:-2.71807373302492E-02 optPrice:1.86865108296508E-04 pvDividend:0 gamma: 1.79769313486232E+308 theta/vega/undPrice: -1.7902168467406E-04-1.03251855498538E-04-1.5633</t>
  </si>
  <si>
    <t>2014-12-2 17:50:50.595: RTWSControl  - tickOptionComputation - id:3000010 tickType:10 impliedVol:0.111377946480468 delta:-1.70271129257682E-02 optPrice:9.99999974737875E-05 pvDividend:0 gamma: 1.79769313486232E+308 theta/vega/undPrice: -1.09256557897886E-04-7.24490444761538E-05-1.5633</t>
  </si>
  <si>
    <t>2014-12-2 17:50:50.595: RTWSControl  - tickOptionComputation - id:3000010 tickType:11 impliedVol:0.124014002900486 delta:-2.85566695473571E-02 optPrice:1.99999994947575E-04 pvDividend:0 gamma: 1.79769313486232E+308 theta/vega/undPrice: -1.8833438567982E-04-1.03251820668955E-04-1.5633</t>
  </si>
  <si>
    <t>2014-12-2 17:50:50.626: RTWSControl  - tickOptionComputation - id:3000011 tickType:13 impliedVol:0.115747033171864 delta:-4.09195604307975E-02 optPrice:2.78652271493455E-04 pvDividend:0 gamma: 1.79769313486232E+308 theta/vega/undPrice: -2.38422419783721E-04-1.60549429966805E-04-1.5633</t>
  </si>
  <si>
    <t>2014-12-2 17:50:50.642: RTWSControl  - tickOptionComputation - id:3000011 tickType:10 impliedVol:0.108150498361242 delta:-3.22773467476287E-02 optPrice:1.99999994947575E-04 pvDividend:0 gamma: 1.79769313486232E+308 theta/vega/undPrice: -1.81861581359294E-04-1.10930354503124E-04-1.5633</t>
  </si>
  <si>
    <t>2014-12-2 17:50:50.658: RTWSControl  - tickOptionComputation - id:3000011 tickType:11 impliedVol:0.117471912429875 delta:-4.30295179510306E-02 optPrice:3.00000014249235E-04 pvDividend:0 gamma: 1.79769313486232E+308 theta/vega/undPrice: -2.52220492688256E-04-1.68738871838983E-04-1.5633</t>
  </si>
  <si>
    <t>2014-12-2 17:50:50.673: RTWSControl  - tickOptionComputation - id:3000008 tickType:13 impliedVol:0.139879357902352 delta:-1.36966800469095E-02 optPrice:9.88309153985255E-05 pvDividend:0 gamma: 1.79769313486232E+308 theta/vega/undPrice: -1.13677035018046E-04-5.78887586327496E-05-1.5633</t>
  </si>
  <si>
    <t>2014-12-2 17:50:50.704: RTWSControl  - tickOptionComputation - id:3000008 tickType:10 impliedVol:1.79769313486232E+308 delta:1.79769313486232E+308 optPrice:1.79769313486232E+308 pvDividend:0 gamma: 1.79769313486232E+308 theta/vega/undPrice: 1.79769313486232E+308-1.79769313486232E+308-1.5633</t>
  </si>
  <si>
    <t>2014-12-2 17:50:50.720: RTWSControl  - tickOptionComputation - id:3000008 tickType:11 impliedVol:0.140060650393213 delta:-1.38088590374485E-02 optPrice:9.99999974737875E-05 pvDividend:0 gamma: 1.79769313486232E+308 theta/vega/undPrice: -1.14626679872618E-04-5.78887554540936E-05-1.5633</t>
  </si>
  <si>
    <t>2014-12-2 17:50:50.736: RTWSControl  - tickOptionComputation - id:3000066 tickType:13 impliedVol:9.67643819998862E-02 delta:-1.61418308543994E-02 optPrice:1.4830380580629E-04 pvDividend:0 gamma: 1.79769313486232E+308 theta/vega/undPrice: -5.00796543521921E-05-1.29634365751365E-04-1.79769313486232E+308</t>
  </si>
  <si>
    <t>2014-12-2 17:50:50.782: RTWSControl  - tickOptionComputation - id:3000068 tickType:13 impliedVol:9.03764917770644E-02 delta:-3.24703009963501E-02 optPrice:3.04289316545691E-04 pvDividend:0 gamma: 1.79769313486232E+308 theta/vega/undPrice: -8.44308174979491E-05-2.19582974935371E-04-1.79769313486232E+308</t>
  </si>
  <si>
    <t>2014-12-2 17:50:50.798: RTWSControl  - tickOptionComputation - id:3000067 tickType:13 impliedVol:9.33480417995192E-02 delta:-2.15987004799958E-02 optPrice:1.96385002765808E-04 pvDividend:0 gamma: 1.79769313486232E+308 theta/vega/undPrice: -6.25454875133569E-05-1.83653177501441E-04-1.79769313486232E+308</t>
  </si>
  <si>
    <t>2014-12-2 17:50:50.829: RTWSControl  - tickOptionComputation - id:3000069 tickType:13 impliedVol:8.78497319325255E-02 delta:-4.65633350326348E-02 optPrice:4.45534307135632E-04 pvDividend:0 gamma: 1.79769313486232E+308 theta/vega/undPrice: -1.1060380572221E-04-3.038232236566E-04-1.79769313486232E+308</t>
  </si>
  <si>
    <t>2014-12-2 17:50:50.829: RTWSControl  - tickOptionComputation - id:3000070 tickType:13 impliedVol:0.085767762265899 delta:-6.87537113501334E-02 optPrice:6.83805170552941E-04 pvDividend:0 gamma: 1.79769313486232E+308 theta/vega/undPrice: -1.47020567778415E-04-4.05444923784204E-04-1.79769313486232E+308</t>
  </si>
  <si>
    <t>2014-12-2 17:50:50.876: RTWSControl  - tickOptionComputation - id:3000071 tickType:13 impliedVol:8.41305827771883E-02 delta:-0.101542719102816 optPrice:1.07083552022493E-03 pvDividend:0 gamma: 1.79769313486232E+308 theta/vega/undPrice: -1.92578790495574E-04-4.58500317366281E-04-1.79769313486232E+308</t>
  </si>
  <si>
    <t>2014-12-2 17:50:50.892: RTWSControl  - tickOptionComputation - id:3000071 tickType:11 impliedVol:8.69525318547414E-02 delta:-0.108655630933846 optPrice:1.20000005699694E-03 pvDividend:0 gamma: 1.79769313486232E+308 theta/vega/undPrice: -2.09541291099181E-04-5.07652795350656E-04-1.79769313486232E+308</t>
  </si>
  <si>
    <t>2014-12-2 17:50:50.907: RTWSControl  - tickOptionComputation - id:3000072 tickType:13 impliedVol:8.29381934663935E-02 delta:-0.145582509758566 optPrice:1.63665876360975E-03 pvDividend:0 gamma: 1.79769313486232E+308 theta/vega/undPrice: -2.4488639649815E-04-6.32438476982984E-04-1.79769313486232E+308</t>
  </si>
  <si>
    <t>2014-12-2 17:50:52.374: RTWSControl  - tickOptionComputation - id:3000006 tickType:10 impliedVol:1.79769313486232E+308 delta:1.79769313486232E+308 optPrice:1.79769313486232E+308 pvDividend:0 gamma: 1.79769313486232E+308 theta/vega/undPrice: 1.79769313486232E+308-1.79769313486232E+308-1.5633</t>
  </si>
  <si>
    <t>2014-12-2 17:50:52.592: RTWSControl  - tickOptionComputation - id:3000007 tickType:10 impliedVol:1.79769313486232E+308 delta:1.79769313486232E+308 optPrice:1.79769313486232E+308 pvDividend:0 gamma: 1.79769313486232E+308 theta/vega/undPrice: 1.79769313486232E+308-1.79769313486232E+308-1.5633</t>
  </si>
  <si>
    <t>2014-12-2 17:50:52.608: RTWSControl  - tickOptionComputation - id:3000009 tickType:10 impliedVol:1.79769313486232E+308 delta:1.79769313486232E+308 optPrice:1.79769313486232E+308 pvDividend:0 gamma: 1.79769313486232E+308 theta/vega/undPrice: 1.79769313486232E+308-1.79769313486232E+308-1.5633</t>
  </si>
  <si>
    <t>2014-12-2 17:50:52.670: RTWSControl  - tickOptionComputation - id:3000008 tickType:10 impliedVol:1.79769313486232E+308 delta:1.79769313486232E+308 optPrice:1.79769313486232E+308 pvDividend:0 gamma: 1.79769313486232E+308 theta/vega/undPrice: 1.79769313486232E+308-1.79769313486232E+308-1.5633</t>
  </si>
  <si>
    <t>2014-12-2 17:50:55.394: RTWSControl  - tickOptionComputation - id:3000012 tickType:13 impliedVol:0.109688216298473 delta:-6.68223520222151E-02 optPrice:4.68520806582591E-04 pvDividend:0 gamma: 1.79769313486232E+308 theta/vega/undPrice: -3.32225807261803E-04-2.05185833286042E-04-1.5633</t>
  </si>
  <si>
    <t>2014-12-2 17:50:55.612: RTWSControl  - tickOptionComputation - id:3000006 tickType:13 impliedVol:0.160207253867782 delta:-8.56955703063893E-03 optPrice:6.72364139241347E-05 pvDividend:0 gamma: 1.79769313486232E+308 theta/vega/undPrice: -8.66551459814671E-05-3.97433666836747E-05-1.5633</t>
  </si>
  <si>
    <t>2014-12-2 17:50:55.626: RTWSControl  - tickOptionComputation - id:3000007 tickType:13 impliedVol:0.149249489890686 delta:-9.98840373264199E-03 optPrice:7.37602874235931E-05 pvDividend:0 gamma: 1.79769313486232E+308 theta/vega/undPrice: -9.28489424056225E-05-5.35987543193123E-05-1.5633</t>
  </si>
  <si>
    <t>2014-12-2 17:50:55.660: RTWSControl  - tickOptionComputation - id:3000009 tickType:13 impliedVol:0.13037947119517 delta:-1.83363098731942E-02 optPrice:1.27165190164942E-04 pvDividend:0 gamma: 1.79769313486232E+308 theta/vega/undPrice: -1.36516261255455E-04-7.69863092979577E-05-1.5633</t>
  </si>
  <si>
    <t>2014-12-2 17:50:55.666: RTWSControl  - tickOptionComputation - id:3000010 tickType:13 impliedVol:0.122467216476721 delta:-2.68531947115072E-02 optPrice:1.83829754453126E-04 pvDividend:0 gamma: 1.79769313486232E+308 theta/vega/undPrice: -1.76836435202149E-04-1.0325186378914E-04-1.5633</t>
  </si>
  <si>
    <t>2014-12-2 17:50:55.672: RTWSControl  - tickOptionComputation - id:3000011 tickType:13 impliedVol:0.115570131511163 delta:-0.040731326857708 optPrice:2.76822740734095E-04 pvDividend:0 gamma: 1.79769313486232E+308 theta/vega/undPrice: -2.37105280380546E-04-1.59393944818978E-04-1.5633</t>
  </si>
  <si>
    <t>2014-12-2 17:50:55.713: RTWSControl  - tickOptionComputation - id:3000008 tickType:13 impliedVol:0.1393068956665 delta:-1.33367442525466E-02 optPrice:9.55169970215201E-05 pvDividend:0 gamma: 1.79769313486232E+308 theta/vega/undPrice: -1.10678367487338E-04-5.7888768761904E-05-1.5633</t>
  </si>
  <si>
    <t>2014-12-2 17:50:56.384: RTWSControl  - tickOptionComputation - id:3000006 tickType:10 impliedVol:1.79769313486232E+308 delta:1.79769313486232E+308 optPrice:1.79769313486232E+308 pvDividend:0 gamma: 1.79769313486232E+308 theta/vega/undPrice: 1.79769313486232E+308-1.79769313486232E+308-1.5633</t>
  </si>
  <si>
    <t>2014-12-2 17:50:56.407: RTWSControl  - tickOptionComputation - id:3000007 tickType:10 impliedVol:1.79769313486232E+308 delta:1.79769313486232E+308 optPrice:1.79769313486232E+308 pvDividend:0 gamma: 1.79769313486232E+308 theta/vega/undPrice: 1.79769313486232E+308-1.79769313486232E+308-1.5633</t>
  </si>
  <si>
    <t>2014-12-2 17:50:56.416: RTWSControl  - tickOptionComputation - id:3000009 tickType:10 impliedVol:1.79769313486232E+308 delta:1.79769313486232E+308 optPrice:1.79769313486232E+308 pvDividend:0 gamma: 1.79769313486232E+308 theta/vega/undPrice: 1.79769313486232E+308-1.79769313486232E+308-1.5633</t>
  </si>
  <si>
    <t>2014-12-2 17:50:56.465: RTWSControl  - tickOptionComputation - id:3000008 tickType:10 impliedVol:1.79769313486232E+308 delta:1.79769313486232E+308 optPrice:1.79769313486232E+308 pvDividend:0 gamma: 1.79769313486232E+308 theta/vega/undPrice: 1.79769313486232E+308-1.79769313486232E+308-1.5633</t>
  </si>
  <si>
    <t>2014-12-2 17:50:58.382: RTWSControl  - tickOptionComputation - id:3000006 tickType:10 impliedVol:1.79769313486232E+308 delta:1.79769313486232E+308 optPrice:1.79769313486232E+308 pvDividend:0 gamma: 1.79769313486232E+308 theta/vega/undPrice: 1.79769313486232E+308-1.79769313486232E+308-1.5633</t>
  </si>
  <si>
    <t>2014-12-2 17:50:58.591: RTWSControl  - tickOptionComputation - id:3000007 tickType:10 impliedVol:1.79769313486232E+308 delta:1.79769313486232E+308 optPrice:1.79769313486232E+308 pvDividend:0 gamma: 1.79769313486232E+308 theta/vega/undPrice: 1.79769313486232E+308-1.79769313486232E+308-1.5633</t>
  </si>
  <si>
    <t>2014-12-2 17:50:58.614: RTWSControl  - tickOptionComputation - id:3000009 tickType:10 impliedVol:1.79769313486232E+308 delta:1.79769313486232E+308 optPrice:1.79769313486232E+308 pvDividend:0 gamma: 1.79769313486232E+308 theta/vega/undPrice: 1.79769313486232E+308-1.79769313486232E+308-1.5633</t>
  </si>
  <si>
    <t>2014-12-2 17:50:58.631: RTWSControl  - tickOptionComputation - id:3000008 tickType:10 impliedVol:1.79769313486232E+308 delta:1.79769313486232E+308 optPrice:1.79769313486232E+308 pvDividend:0 gamma: 1.79769313486232E+308 theta/vega/undPrice: 1.79769313486232E+308-1.79769313486232E+308-1.5633</t>
  </si>
  <si>
    <t>2014-12-2 17:51:6.522: TransitionLogger - flushFile - flushing file</t>
  </si>
  <si>
    <t>2014-12-2 17:51:6.522: TransitionLogger - openTransitionFile - opening file C:\temp\transitionlog_2014-12-02_170304</t>
  </si>
  <si>
    <t>2014-12-2 17:51:6.529: RTWSControl  - tickOptionComputation - id:3000012 tickType:13 impliedVol:0.109701415339046 delta:-6.68433193733998E-02 optPrice:4.68743888853281E-04 pvDividend:0 gamma: 1.79769313486232E+308 theta/vega/undPrice: -3.32351048688537E-04-2.05297373674061E-04-1.5633</t>
  </si>
  <si>
    <t>2014-12-2 17:51:6.577: RTWSControl  - tickOptionComputation - id:3000006 tickType:13 impliedVol:0.160837679982286 delta:-8.75959571980875E-03 optPrice:6.91102337563205E-05 pvDividend:0 gamma: 1.79769313486232E+308 theta/vega/undPrice: -8.8746757018022E-05-4.15069497825157E-05-1.5633</t>
  </si>
  <si>
    <t>2014-12-2 17:51:6.590: RTWSControl  - tickOptionComputation - id:3000007 tickType:13 impliedVol:0.149748775741919 delta:-1.01456690730106E-02 optPrice:7.52467790198819E-05 pvDividend:0 gamma: 1.79769313486232E+308 theta/vega/undPrice: -9.4508208143965E-05-5.49977948940658E-05-1.5633</t>
  </si>
  <si>
    <t>2014-12-2 17:51:6.597: RTWSControl  - tickOptionComputation - id:3000009 tickType:13 impliedVol:0.130650399420972 delta:-0.018508681898625 optPrice:1.28736144209945E-04 pvDividend:0 gamma: 1.79769313486232E+308 theta/vega/undPrice: -1.37937772661194E-04-7.82081548260816E-05-1.5633</t>
  </si>
  <si>
    <t>2014-12-2 17:51:6.631: RTWSControl  - tickOptionComputation - id:3000006 tickType:10 impliedVol:1.79769313486232E+308 delta:1.79769313486232E+308 optPrice:1.79769313486232E+308 pvDividend:0 gamma: 1.79769313486232E+308 theta/vega/undPrice: 1.79769313486232E+308-1.79769313486232E+308-1.5633</t>
  </si>
  <si>
    <t>2014-12-2 17:51:6.646: RTWSControl  - tickOptionComputation - id:3000010 tickType:13 impliedVol:0.122640927340392 delta:-2.70469309677852E-02 optPrice:1.85623353980851E-04 pvDividend:0 gamma: 1.79769313486232E+308 theta/vega/undPrice: -1.78127705560738E-04-1.03251858884761E-04-1.5633</t>
  </si>
  <si>
    <t>2014-12-2 17:51:6.670: RTWSControl  - tickOptionComputation - id:3000007 tickType:10 impliedVol:1.79769313486232E+308 delta:1.79769313486232E+308 optPrice:1.79769313486232E+308 pvDividend:0 gamma: 1.79769313486232E+308 theta/vega/undPrice: 1.79769313486232E+308-1.79769313486232E+308-1.5633</t>
  </si>
  <si>
    <t>2014-12-2 17:51:6.680: RTWSControl  - tickOptionComputation - id:3000011 tickType:13 impliedVol:0.115657932646414 delta:-4.08248245288163E-02 optPrice:2.77730786924262E-04 pvDividend:0 gamma: 1.79769313486232E+308 theta/vega/undPrice: -2.37759012719402E-04-1.59967443729367E-04-1.5633</t>
  </si>
  <si>
    <t>2014-12-2 17:51:6.711: RTWSControl  - tickOptionComputation - id:3000009 tickType:10 impliedVol:1.79769313486232E+308 delta:1.79769313486232E+308 optPrice:1.79769313486232E+308 pvDividend:0 gamma: 1.79769313486232E+308 theta/vega/undPrice: 1.79769313486232E+308-1.79769313486232E+308-1.5633</t>
  </si>
  <si>
    <t>2014-12-2 17:51:6.720: RTWSControl  - tickOptionComputation - id:3000008 tickType:13 impliedVol:0.139686348888141 delta:-1.35756562080013E-02 optPrice:9.77136083736504E-05 pvDividend:0 gamma: 1.79769313486232E+308 theta/vega/undPrice: -1.12666016683711E-04-5.78887620323021E-05-1.5633</t>
  </si>
  <si>
    <t>2014-12-2 17:51:6.753: RTWSControl  - tickOptionComputation - id:3000008 tickType:10 impliedVol:1.79769313486232E+308 delta:1.79769313486232E+308 optPrice:1.79769313486232E+308 pvDividend:0 gamma: 1.79769313486232E+308 theta/vega/undPrice: 1.79769313486232E+308-1.79769313486232E+308-1.5633</t>
  </si>
  <si>
    <t>2014-12-2 17:51:11.376: RTWSControl  - tickOptionComputation - id:3000012 tickType:13 impliedVol:0.109763575680063 delta:-6.69419962293067E-02 optPrice:4.69794485663059E-04 pvDividend:0 gamma: 1.79769313486232E+308 theta/vega/undPrice: -3.32940868051499E-04-2.05822668557394E-04-1.5633</t>
  </si>
  <si>
    <t>2014-12-2 17:51:11.589: RTWSControl  - tickOptionComputation - id:3000006 tickType:13 impliedVol:0.160891358161166 delta:-8.77570770929679E-03 optPrice:6.92697817565049E-05 pvDividend:0 gamma: 1.79769313486232E+308 theta/vega/undPrice: -8.89248490323146E-05-4.1657111566883E-05-1.5633</t>
  </si>
  <si>
    <t>2014-12-2 17:51:11.602: RTWSControl  - tickOptionComputation - id:3000007 tickType:13 impliedVol:0.149805699671482 delta:-1.01635322306422E-02 optPrice:7.54162549570458E-05 pvDividend:0 gamma: 1.79769313486232E+308 theta/vega/undPrice: -9.4697382176647E-05-5.51573004680399E-05-1.5633</t>
  </si>
  <si>
    <t>2014-12-2 17:51:11.620: RTWSControl  - tickOptionComputation - id:3000009 tickType:13 impliedVol:0.130711616383515 delta:-1.85475305633087E-02 optPrice:1.2909110549406E-04 pvDividend:0 gamma: 1.79769313486232E+308 theta/vega/undPrice: -1.38258966975054E-04-7.84842340933145E-05-1.5633</t>
  </si>
  <si>
    <t>2014-12-2 17:51:11.627: RTWSControl  - tickOptionComputation - id:3000010 tickType:13 impliedVol:0.122703191585224 delta:-2.71162390917342E-02 optPrice:1.86266244781151E-04 pvDividend:0 gamma: 1.79769313486232E+308 theta/vega/undPrice: -1.78590543452353E-04-1.03251857130798E-04-1.5633</t>
  </si>
  <si>
    <t>2014-12-2 17:51:11.633: RTWSControl  - tickOptionComputation - id:3000011 tickType:13 impliedVol:0.115720511350744 delta:-4.08913764705039E-02 optPrice:2.78377980756756E-04 pvDividend:0 gamma: 1.79769313486232E+308 theta/vega/undPrice: -2.38224948856987E-04-1.60376194908944E-04-1.5633</t>
  </si>
  <si>
    <t>2014-12-2 17:51:11.674: RTWSControl  - tickOptionComputation - id:3000008 tickType:13 impliedVol:0.139745785745596 delta:-1.36129610595594E-02 optPrice:9.80576815257275E-05 pvDividend:0 gamma: 1.79769313486232E+308 theta/vega/undPrice: -1.12977358382585E-04-5.7888760983567E-05-1.5633</t>
  </si>
  <si>
    <t>2014-12-2 17:51:14.382: RTWSControl  - tickOptionComputation - id:3000012 tickType:13 impliedVol:0.109833057899479 delta:-6.70521635968369E-02 optPrice:4.70968832454484E-04 pvDividend:0 gamma: 1.79769313486232E+308 theta/vega/undPrice: -3.33600162334745E-04-2.06409838007298E-04-1.5633</t>
  </si>
  <si>
    <t>2014-12-2 17:51:14.404: RTWSControl  - tickOptionComputation - id:3000006 tickType:13 impliedVol:0.161178864533497 delta:-8.86182208146837E-03 optPrice:7.01243387733949E-05 pvDividend:0 gamma: 1.79769313486232E+308 theta/vega/undPrice: -8.9878729858675E-05-4.24613949186053E-05-1.5633</t>
  </si>
  <si>
    <t>2014-12-2 17:51:14.417: RTWSControl  - tickOptionComputation - id:3000006 tickType:10 impliedVol:1.79769313486232E+308 delta:1.79769313486232E+308 optPrice:1.79769313486232E+308 pvDividend:0 gamma: 1.79769313486232E+308 theta/vega/undPrice: 1.79769313486232E+308-1.79769313486232E+308-1.5633</t>
  </si>
  <si>
    <t>2014-12-2 17:51:14.463: RTWSControl  - tickOptionComputation - id:3000007 tickType:13 impliedVol:0.150048380328343 delta:-1.02395347237289E-02 optPrice:7.61387723714214E-05 pvDividend:0 gamma: 1.79769313486232E+308 theta/vega/undPrice: -9.5503877388422E-05-5.58373117543618E-05-1.5633</t>
  </si>
  <si>
    <t>2014-12-2 17:51:14.469: RTWSControl  - tickOptionComputation - id:3000009 tickType:13 impliedVol:0.130874831637414 delta:-1.86509298344138E-02 optPrice:1.30037495058569E-04 pvDividend:0 gamma: 1.79769313486232E+308 theta/vega/undPrice: -1.3911532781618E-04-7.92203102304345E-05-1.5633</t>
  </si>
  <si>
    <t>2014-12-2 17:51:14.475: RTWSControl  - tickOptionComputation - id:3000010 tickType:13 impliedVol:0.122831767151631 delta:-2.72591372307884E-02 optPrice:1.87593813222619E-04 pvDividend:0 gamma: 1.79769313486232E+308 theta/vega/undPrice: -1.79546302924932E-04-1.03251853514836E-04-1.5633</t>
  </si>
  <si>
    <t>2014-12-2 17:51:14.506: RTWSControl  - tickOptionComputation - id:3000011 tickType:13 impliedVol:0.115817842572319 delta:-4.09947440669432E-02 optPrice:2.79384587812672E-04 pvDividend:0 gamma: 1.79769313486232E+308 theta/vega/undPrice: -2.38949638395748E-04-1.61011942336567E-04-1.5633</t>
  </si>
  <si>
    <t>2014-12-2 17:51:14.511: RTWSControl  - tickOptionComputation - id:3000007 tickType:10 impliedVol:1.79769313486232E+308 delta:1.79769313486232E+308 optPrice:1.79769313486232E+308 pvDividend:0 gamma: 1.79769313486232E+308 theta/vega/undPrice: 1.79769313486232E+308-1.79769313486232E+308-1.5633</t>
  </si>
  <si>
    <t>2014-12-2 17:51:14.544: RTWSControl  - tickOptionComputation - id:3000008 tickType:13 impliedVol:0.139947036029653 delta:-1.37390374683155E-02 optPrice:9.92226962902817E-05 pvDividend:0 gamma: 1.79769313486232E+308 theta/vega/undPrice: -1.14031546044061E-04-5.78887574444306E-05-1.5633</t>
  </si>
  <si>
    <t>2014-12-2 17:51:14.550: RTWSControl  - tickOptionComputation - id:3000009 tickType:10 impliedVol:1.79769313486232E+308 delta:1.79769313486232E+308 optPrice:1.79769313486232E+308 pvDividend:0 gamma: 1.79769313486232E+308 theta/vega/undPrice: 1.79769313486232E+308-1.79769313486232E+308-1.5633</t>
  </si>
  <si>
    <t>2014-12-2 17:51:14.587: RTWSControl  - tickOptionComputation - id:3000008 tickType:10 impliedVol:1.79769313486232E+308 delta:1.79769313486232E+308 optPrice:1.79769313486232E+308 pvDividend:0 gamma: 1.79769313486232E+308 theta/vega/undPrice: 1.79769313486232E+308-1.79769313486232E+308-1.5633</t>
  </si>
  <si>
    <t>2014-12-2 17:51:16.626: RTWSControl  - tickOptionComputation - id:3000012 tickType:11 impliedVol:0.111517769103471 delta:-6.96751696294859E-02 optPrice:5.00000023748726E-04 pvDividend:0 gamma: 1.79769313486232E+308 theta/vega/undPrice: -3.49585836804817E-04-2.20646725917826E-04-1.5633</t>
  </si>
  <si>
    <t>2014-12-2 17:51:19.376: RTWSControl  - tickOptionComputation - id:3000012 tickType:13 impliedVol:0.109482935161644 delta:-6.64955994597302E-02 optPrice:4.65051267795626E-04 pvDividend:0 gamma: 1.79769313486232E+308 theta/vega/undPrice: -3.30277960880216E-04-2.03451075465685E-04-1.5633</t>
  </si>
  <si>
    <t>2014-12-2 17:51:19.592: RTWSControl  - tickOptionComputation - id:3000006 tickType:13 impliedVol:0.160110867616069 delta:-8.54036958097676E-03 optPrice:6.6949924380407E-05 pvDividend:0 gamma: 1.79769313486232E+308 theta/vega/undPrice: -8.63353581877326E-05-3.94737312792717E-05-1.5633</t>
  </si>
  <si>
    <t>2014-12-2 17:51:19.607: RTWSControl  - tickOptionComputation - id:3000007 tickType:13 impliedVol:0.149125159152888 delta:-9.94907770053718E-03 optPrice:7.33901255018865E-05 pvDividend:0 gamma: 1.79769313486232E+308 theta/vega/undPrice: -9.24357567470906E-05-5.32503691744182E-05-1.5633</t>
  </si>
  <si>
    <t>2014-12-2 17:51:19.619: RTWSControl  - tickOptionComputation - id:3000009 tickType:13 impliedVol:0.130211005891461 delta:-1.82287648468268E-02 optPrice:1.26188358518574E-04 pvDividend:0 gamma: 1.79769313486232E+308 theta/vega/undPrice: -1.35632354206761E-04-7.62265560507679E-05-1.5633</t>
  </si>
  <si>
    <t>2014-12-2 17:51:19.624: RTWSControl  - tickOptionComputation - id:3000010 tickType:13 impliedVol:0.122282561093215 delta:-2.66466469093232E-02 optPrice:1.81923150459665E-04 pvDividend:0 gamma: 1.79769313486232E+308 theta/vega/undPrice: -1.75463809244592E-04-1.03251869019575E-04-1.5633</t>
  </si>
  <si>
    <t>2014-12-2 17:51:19.630: RTWSControl  - tickOptionComputation - id:3000011 tickType:13 impliedVol:0.115373204183264 delta:-4.05211037489321E-02 optPrice:2.74786102889929E-04 pvDividend:0 gamma: 1.79769313486232E+308 theta/vega/undPrice: -2.35639037743735E-04-1.58107656044522E-04-1.5633</t>
  </si>
  <si>
    <t>2014-12-2 17:51:19.675: RTWSControl  - tickOptionComputation - id:3000008 tickType:13 impliedVol:0.139158538578009 delta:-1.32429800828956E-02 optPrice:9.46581747061925E-05 pvDividend:0 gamma: 1.79769313486232E+308 theta/vega/undPrice: -1.09901244340153E-04-5.78887714098691E-05-1.5633</t>
  </si>
  <si>
    <t>2014-12-2 17:51:22.507: RTWSControl  - tickOptionComputation - id:3000012 tickType:13 impliedVol:0.109456306562336 delta:-6.64531237548251E-02 optPrice:4.64601207152516E-04 pvDividend:0 gamma: 1.79769313486232E+308 theta/vega/undPrice: -3.30025290695003E-04-2.03226046639955E-04-1.5633</t>
  </si>
  <si>
    <t>2014-12-2 17:51:22.721: RTWSControl  - tickOptionComputation - id:3000006 tickType:13 impliedVol:0.15969239241408 delta:-8.41323808726818E-03 optPrice:6.57060874535069E-05 pvDividend:0 gamma: 0.995161882522159 theta/vega/undPrice: -8.4946951929998E-05-3.83030690189559E-05-1.5633</t>
  </si>
  <si>
    <t>2014-12-2 17:51:22.735: RTWSControl  - tickOptionComputation - id:3000007 tickType:13 impliedVol:0.14878951445484 delta:-9.84258349185839E-03 optPrice:7.23908320426718E-05 pvDividend:0 gamma: 1.79769313486232E+308 theta/vega/undPrice: -9.13203158859885E-05-5.23098644999478E-05-1.5633</t>
  </si>
  <si>
    <t>2014-12-2 17:51:22.745: RTWSControl  - tickOptionComputation - id:3000009 tickType:13 impliedVol:0.130019994917099 delta:-1.81064889801158E-02 optPrice:1.25080797680509E-04 pvDividend:0 gamma: 1.79769313486232E+308 theta/vega/undPrice: -1.34630154031675E-04-7.53651251371933E-05-1.5633</t>
  </si>
  <si>
    <t>2014-12-2 17:51:22.751: RTWSControl  - tickOptionComputation - id:3000010 tickType:13 impliedVol:0.122153353338589 delta:-2.65017480577103E-02 optPrice:1.80589054329742E-04 pvDividend:0 gamma: 1.79769313486232E+308 theta/vega/undPrice: -1.7450335022196E-04-1.03251872689549E-04-1.5633</t>
  </si>
  <si>
    <t>2014-12-2 17:51:22.757: RTWSControl  - tickOptionComputation - id:3000011 tickType:13 impliedVol:0.115298790553673 delta:-4.04414784686403E-02 optPrice:2.7401651128992E-04 pvDividend:0 gamma: 1.79769313486232E+308 theta/vega/undPrice: -2.35084983419685E-04-1.57621601500018E-04-1.5633</t>
  </si>
  <si>
    <t>2014-12-2 17:51:22.801: RTWSControl  - tickOptionComputation - id:3000008 tickType:13 impliedVol:0.138898715289173 delta:-1.30782834084088E-02 optPrice:9.31540871260404E-05 pvDividend:0 gamma: 1.79769313486232E+308 theta/vega/undPrice: -1.08540239536967E-04-5.788877606977E-05-1.5633</t>
  </si>
  <si>
    <t>2014-12-2 17:51:26.538: RTWSControl  - tickOptionComputation - id:3000012 tickType:10 impliedVol:0.106327269670534 delta:-5.97713705126062E-02 optPrice:3.9999998989515E-04 pvDividend:0 gamma: 1.79769313486232E+308 theta/vega/undPrice: -2.94317285566763E-04-1.69024766506813E-04-1.5635</t>
  </si>
  <si>
    <t>2014-12-2 17:51:26.538: RTWSControl  - tickOptionComputation - id:3000012 tickType:11 impliedVol:0.112209950577659 delta:-6.92755885728269E-02 optPrice:5.00000023748726E-04 pvDividend:0 gamma: 1.79769313486232E+308 theta/vega/undPrice: -3.50139719526289E-04-2.18201660797854E-04-1.5635</t>
  </si>
  <si>
    <t>2014-12-2 17:51:26.585: RTWSControl  - tickOptionComputation - id:3000012 tickType:13 impliedVol:0.109993383917079 delta:-6.58198931812094E-02 optPrice:4.61906097801942E-04 pvDividend:0 gamma: 1.79769313486232E+308 theta/vega/undPrice: -3.29106100565904E-04-1.99469056643035E-04-1.5635</t>
  </si>
  <si>
    <t>2014-12-2 17:51:26.585: RTWSControl  - tickOptionComputation - id:3000006 tickType:10 impliedVol:1.79769313486232E+308 delta:1.79769313486232E+308 optPrice:1.79769313486232E+308 pvDividend:0 gamma: 1.79769313486232E+308 theta/vega/undPrice: 1.79769313486232E+308-1.79769313486232E+308-1.5635</t>
  </si>
  <si>
    <t>2014-12-2 17:51:26.601: RTWSControl  - tickOptionComputation - id:3000006 tickType:11 impliedVol:0.169658462122979 delta:-1.17246121178294E-02 optPrice:9.99999974737875E-05 pvDividend:0 gamma: 1.79769313486232E+308 theta/vega/undPrice: -1.20982208883227E-04-5.77011224754723E-05-1.5635</t>
  </si>
  <si>
    <t>2014-12-2 17:51:26.632: RTWSControl  - tickOptionComputation - id:3000006 tickType:13 impliedVol:0.160471737099094 delta:-8.47034064068177E-03 optPrice:6.65186728926021E-05 pvDividend:0 gamma: 0.996292272368066 theta/vega/undPrice: -8.58975161151754E-05-3.87667510973066E-05-1.5635</t>
  </si>
  <si>
    <t>2014-12-2 17:51:26.647: RTWSControl  - tickOptionComputation - id:3000007 tickType:10 impliedVol:1.79769313486232E+308 delta:1.79769313486232E+308 optPrice:1.79769313486232E+308 pvDividend:0 gamma: 1.79769313486232E+308 theta/vega/undPrice: 1.79769313486232E+308-1.79769313486232E+308-1.5635</t>
  </si>
  <si>
    <t>2014-12-2 17:51:26.663: RTWSControl  - tickOptionComputation - id:3000007 tickType:11 impliedVol:0.155190568266736 delta:-1.26914909022371E-02 optPrice:9.99999974737875E-05 pvDividend:0 gamma: 1.79769313486232E+308 theta/vega/undPrice: -1.18257414949695E-04-5.77968739996149E-05-1.5635</t>
  </si>
  <si>
    <t>2014-12-2 17:51:26.679: RTWSControl  - tickOptionComputation - id:3000007 tickType:13 impliedVol:0.149545785342042 delta:-9.88924086463621E-03 optPrice:7.31364846412684E-05 pvDividend:0 gamma: 1.79769313486232E+308 theta/vega/undPrice: -9.21961699692756E-05-5.27105459155454E-05-1.5635</t>
  </si>
  <si>
    <t>2014-12-2 17:51:26.710: RTWSControl  - tickOptionComputation - id:3000009 tickType:10 impliedVol:1.79769313486232E+308 delta:1.79769313486232E+308 optPrice:1.79769313486232E+308 pvDividend:0 gamma: 1.79769313486232E+308 theta/vega/undPrice: 1.79769313486232E+308-1.79769313486232E+308-1.5635</t>
  </si>
  <si>
    <t>2014-12-2 17:51:26.710: RTWSControl  - tickOptionComputation - id:3000009 tickType:11 impliedVol:0.126235339646161 delta:-0.015161905430973 optPrice:9.99999974737875E-05 pvDividend:0 gamma: 1.79769313486232E+308 theta/vega/undPrice: -1.1195589559668E-04-5.79878401142859E-05-1.5635</t>
  </si>
  <si>
    <t>2014-12-2 17:51:26.757: RTWSControl  - tickOptionComputation - id:3000009 tickType:13 impliedVol:0.130709353299991 delta:-1.81171081792176E-02 optPrice:1.25842909216511E-04 pvDividend:0 gamma: 1.79769313486232E+308 theta/vega/undPrice: -1.35431754144755E-04-7.53117493635581E-05-1.5635</t>
  </si>
  <si>
    <t>2014-12-2 17:51:26.757: RTWSControl  - tickOptionComputation - id:3000010 tickType:10 impliedVol:0.111917115521552 delta:-1.69331436801345E-02 optPrice:9.99999974737875E-05 pvDividend:0 gamma: 1.79769313486232E+308 theta/vega/undPrice: -1.0926848277128E-04-7.17169009904092E-05-1.5635</t>
  </si>
  <si>
    <t>2014-12-2 17:51:26.772: RTWSControl  - tickOptionComputation - id:3000010 tickType:11 impliedVol:0.124616834309163 delta:-2.84092621333231E-02 optPrice:1.99999994947575E-04 pvDividend:0 gamma: 1.79769313486232E+308 theta/vega/undPrice: -1.88469380121893E-04-1.03258407627536E-04-1.5635</t>
  </si>
  <si>
    <t>2014-12-2 17:51:26.788: RTWSControl  - tickOptionComputation - id:3000010 tickType:13 impliedVol:0.122798873015 delta:-2.64101003977961E-02 optPrice:1.80844997217271E-04 pvDividend:0 gamma: 1.79769313486232E+308 theta/vega/undPrice: -1.7495480422508E-04-1.03258458890387E-04-1.5635</t>
  </si>
  <si>
    <t>2014-12-2 17:51:26.803: RTWSControl  - tickOptionComputation - id:3000011 tickType:10 impliedVol:0.10875567460256 delta:-0.032090662869626 optPrice:1.99999994947575E-04 pvDividend:0 gamma: 1.79769313486232E+308 theta/vega/undPrice: -1.82013826849073E-04-1.09538712539792E-04-1.5635</t>
  </si>
  <si>
    <t>2014-12-2 17:51:26.835: RTWSControl  - tickOptionComputation - id:3000011 tickType:11 impliedVol:0.118142071555331 delta:-4.27710674419267E-02 optPrice:3.00000014249235E-04 pvDividend:0 gamma: 1.79769313486232E+308 theta/vega/undPrice: -2.52558665799012E-04-1.68749636295596E-04-1.5635</t>
  </si>
  <si>
    <t>2014-12-2 17:51:26.835: RTWSControl  - tickOptionComputation - id:3000011 tickType:13 impliedVol:0.11589354988736 delta:-4.02117966243729E-02 optPrice:2.73753817356852E-04 pvDividend:0 gamma: 1.79769313486232E+308 theta/vega/undPrice: -2.35163057117133E-04-1.56164893671725E-04-1.5635</t>
  </si>
  <si>
    <t>2014-12-2 17:51:26.881: RTWSControl  - tickOptionComputation - id:3000008 tickType:10 impliedVol:1.79769313486232E+308 delta:1.79769313486232E+308 optPrice:1.79769313486232E+308 pvDividend:0 gamma: 1.79769313486232E+308 theta/vega/undPrice: 1.79769313486232E+308-1.79769313486232E+308-1.5635</t>
  </si>
  <si>
    <t>2014-12-2 17:51:26.881: RTWSControl  - tickOptionComputation - id:3000008 tickType:11 impliedVol:0.140783525785278 delta:-1.38606245570326E-02 optPrice:9.99999974737875E-05 pvDividend:0 gamma: 1.79769313486232E+308 theta/vega/undPrice: -1.15601278583453E-04-5.78924452268601E-05-1.5635</t>
  </si>
  <si>
    <t>2014-12-2 17:51:26.913: RTWSControl  - tickOptionComputation - id:3000008 tickType:13 impliedVol:0.139624990742334 delta:-1.31364871126315E-02 optPrice:9.41266433895739E-05 pvDividend:0 gamma: 1.79769313486232E+308 theta/vega/undPrice: -1.09532262001322E-04-5.78924658444079E-05-1.5635</t>
  </si>
  <si>
    <t>2014-12-2 17:51:27.365: RTWSControl  - tickOptionComputation - id:3000066 tickType:13 impliedVol:9.67643819998862E-02 delta:-1.59821040366204E-02 optPrice:1.4669450802119E-04 pvDividend:0 gamma: 1.79769313486232E+308 theta/vega/undPrice: -4.96508708252626E-05-1.28062316244333E-04-1.79769313486232E+308</t>
  </si>
  <si>
    <t>2014-12-2 17:51:27.583: RTWSControl  - tickOptionComputation - id:3000068 tickType:13 impliedVol:9.03764917770644E-02 delta:-3.21652504040199E-02 optPrice:3.01098232131815E-04 pvDividend:0 gamma: 1.79769313486232E+308 theta/vega/undPrice: -8.37682151901495E-05-2.16926563762955E-04-1.79769313486232E+308</t>
  </si>
  <si>
    <t>2014-12-2 17:51:27.599: RTWSControl  - tickOptionComputation - id:3000067 tickType:13 impliedVol:9.33480417995192E-02 delta:-2.14326792478108E-02 optPrice:1.94774564179525E-04 pvDividend:0 gamma: 1.79769313486232E+308 theta/vega/undPrice: -6.2116387206601E-05-1.8208024094094E-04-1.79769313486232E+308</t>
  </si>
  <si>
    <t>2014-12-2 17:51:27.599: RTWSControl  - tickOptionComputation - id:3000069 tickType:13 impliedVol:8.78497319325255E-02 delta:-4.60508781131719E-02 optPrice:4.39674632522991E-04 pvDividend:0 gamma: 1.79769313486232E+308 theta/vega/undPrice: -1.09687349268912E-04-3.03832947565884E-04-1.79769313486232E+308</t>
  </si>
  <si>
    <t>2014-12-2 17:51:27.599: RTWSControl  - tickOptionComputation - id:3000070 tickType:13 impliedVol:0.085767762265899 delta:-6.82272348914845E-02 optPrice:6.77943469660054E-04 pvDividend:0 gamma: 1.79769313486232E+308 theta/vega/undPrice: -1.46103762808397E-04-4.01315990955637E-04-1.79769313486232E+308</t>
  </si>
  <si>
    <t>2014-12-2 17:51:27.615: RTWSControl  - tickOptionComputation - id:3000071 tickType:13 impliedVol:8.41305827771883E-02 delta:-0.100736771193465 optPrice:1.06082787001089E-03 pvDividend:0 gamma: 1.79769313486232E+308 theta/vega/undPrice: -1.91452181972674E-04-4.57242782215412E-04-1.79769313486232E+308</t>
  </si>
  <si>
    <t>2014-12-2 17:51:27.615: RTWSControl  - tickOptionComputation - id:3000072 tickType:13 impliedVol:8.29381934663935E-02 delta:-0.144452203152568 optPrice:1.62071646342033E-03 pvDividend:0 gamma: 1.79769313486232E+308 theta/vega/undPrice: -2.43675607389228E-04-6.32458715409439E-04-1.79769313486232E+308</t>
  </si>
  <si>
    <t>2014-12-2 17:51:28.569: RTWSControl  - tickOptionComputation - id:3000006 tickType:10 impliedVol:1.79769313486232E+308 delta:1.79769313486232E+308 optPrice:1.79769313486232E+308 pvDividend:0 gamma: 1.79769313486232E+308 theta/vega/undPrice: 1.79769313486232E+308-1.79769313486232E+308-1.5635</t>
  </si>
  <si>
    <t>2014-12-2 17:51:28.617: RTWSControl  - tickOptionComputation - id:3000007 tickType:10 impliedVol:1.79769313486232E+308 delta:1.79769313486232E+308 optPrice:1.79769313486232E+308 pvDividend:0 gamma: 1.79769313486232E+308 theta/vega/undPrice: 1.79769313486232E+308-1.79769313486232E+308-1.5635</t>
  </si>
  <si>
    <t>2014-12-2 17:51:28.668: RTWSControl  - tickOptionComputation - id:3000009 tickType:10 impliedVol:1.79769313486232E+308 delta:1.79769313486232E+308 optPrice:1.79769313486232E+308 pvDividend:0 gamma: 1.79769313486232E+308 theta/vega/undPrice: 1.79769313486232E+308-1.79769313486232E+308-1.5635</t>
  </si>
  <si>
    <t>2014-12-2 17:51:28.677: RTWSControl  - tickOptionComputation - id:3000008 tickType:10 impliedVol:1.79769313486232E+308 delta:1.79769313486232E+308 optPrice:1.79769313486232E+308 pvDividend:0 gamma: 1.79769313486232E+308 theta/vega/undPrice: 1.79769313486232E+308-1.79769313486232E+308-1.5635</t>
  </si>
  <si>
    <t>2014-12-2 17:51:28.716: RTWSControl  - tickOptionComputation - id:3000066 tickType:10 impliedVol:9.22544413849787E-02 delta:-1.18191704154855E-02 optPrice:9.99999974737875E-05 pvDividend:0 gamma: 1.79769313486232E+308 theta/vega/undPrice: -3.66251681521246E-05-1.04232035431406E-04-1.79769313486232E+308</t>
  </si>
  <si>
    <t>2014-12-2 17:51:28.721: RTWSControl  - tickOptionComputation - id:3000066 tickType:11 impliedVol:0.101917965414208 delta:-2.02636801237886E-02 optPrice:1.99999994947575E-04 pvDividend:0 gamma: 1.79769313486232E+308 theta/vega/undPrice: -6.45354915780546E-05-1.6984135981685E-04-1.79769313486232E+308</t>
  </si>
  <si>
    <t>2014-12-2 17:51:28.755: RTWSControl  - tickOptionComputation - id:3000068 tickType:10 impliedVol:9.03185644110836E-02 delta:-3.20588178932232E-02 optPrice:3.00000014249235E-04 pvDividend:0 gamma: 1.79769313486232E+308 theta/vega/undPrice: -8.3530788841385E-05-2.16246391521018E-04-1.79769313486232E+308</t>
  </si>
  <si>
    <t>2014-12-2 17:51:28.760: RTWSControl  - tickOptionComputation - id:3000068 tickType:11 impliedVol:9.57305189847663E-02 delta:-0.039456366454334 optPrice:3.9999998989515E-04 pvDividend:0 gamma: 1.79769313486232E+308 theta/vega/undPrice: -1.05712665054111E-04-2.79792357955747E-04-1.79769313486232E+308</t>
  </si>
  <si>
    <t>2014-12-2 17:51:28.797: RTWSControl  - tickOptionComputation - id:3000067 tickType:10 impliedVol:8.42850251767873E-02 delta:-1.28520831360441E-02 optPrice:9.99999974737875E-05 pvDividend:0 gamma: 1.79769313486232E+308 theta/vega/undPrice: -3.58969682906191E-05-1.08486039777188E-04-1.79769313486232E+308</t>
  </si>
  <si>
    <t>2014-12-2 17:51:28.803: RTWSControl  - tickOptionComputation - id:3000067 tickType:11 impliedVol:9.92039116084916E-02 delta:-0.029484909538096 optPrice:3.00000014249235E-04 pvDividend:0 gamma: 1.79769313486232E+308 theta/vega/undPrice: -8.5557387506272E-05-1.85607117803656E-04-1.79769313486232E+308</t>
  </si>
  <si>
    <t>2014-12-2 17:51:28.838: RTWSControl  - tickOptionComputation - id:3000069 tickType:10 impliedVol:8.65409545202243E-02 delta:-4.30895773334695E-02 optPrice:3.9999998989515E-04 pvDividend:0 gamma: 1.79769313486232E+308 theta/vega/undPrice: -1.02851046402886E-04-3.03833217337445E-04-1.79769313486232E+308</t>
  </si>
  <si>
    <t>2014-12-2 17:51:28.843: RTWSControl  - tickOptionComputation - id:3000069 tickType:11 impliedVol:9.31232947576258E-02 delta:-5.69829050782419E-02 optPrice:6.00000028498471E-04 pvDividend:0 gamma: 1.79769313486232E+308 theta/vega/undPrice: -1.37233323949177E-04-3.03831966231781E-04-1.79769313486232E+308</t>
  </si>
  <si>
    <t>2014-12-2 17:51:28.881: RTWSControl  - tickOptionComputation - id:3000070 tickType:10 impliedVol:8.65207137633657E-02 delta:-6.96748181416601E-02 optPrice:6.99999975040555E-04 pvDividend:0 gamma: 1.79769313486232E+308 theta/vega/undPrice: -1.50043195728645E-04-4.12773144941932E-04-1.79769313486232E+308</t>
  </si>
  <si>
    <t>2014-12-2 17:51:28.887: RTWSControl  - tickOptionComputation - id:3000070 tickType:11 impliedVol:9.18377442962109E-02 delta:-8.17255519990207E-02 optPrice:8.99999984540045E-04 pvDividend:0 gamma: 1.79769313486232E+308 theta/vega/undPrice: -1.79741946178442E-04-4.56494990943359E-04-1.79769313486232E+308</t>
  </si>
  <si>
    <t>2014-12-2 17:51:28.910: RTWSControl  - tickOptionComputation - id:3000071 tickType:10 impliedVol:8.49896254333894E-02 delta:-0.10291198229388 optPrice:1.09999999403954E-03 pvDividend:0 gamma: 1.79769313486232E+308 theta/vega/undPrice: -1.96615986062217E-04-4.67551551722143E-04-1.79769313486232E+308</t>
  </si>
  <si>
    <t>2014-12-2 17:51:28.925: RTWSControl  - tickOptionComputation - id:3000071 tickType:11 impliedVol:8.71713032554813E-02 delta:-0.108415497640484 optPrice:1.20000005699694E-03 pvDividend:0 gamma: 1.79769313486232E+308 theta/vega/undPrice: -2.09730282008169E-04-5.05553033702508E-04-1.79769313486232E+308</t>
  </si>
  <si>
    <t>2014-12-2 17:51:28.956: RTWSControl  - tickOptionComputation - id:3000072 tickType:10 impliedVol:8.26077968345999E-02 delta:-0.143333442320022 optPrice:1.5999999595806E-03 pvDividend:0 gamma: 1.79769313486232E+308 theta/vega/undPrice: -2.41604749328209E-04-6.32458844708321E-04-1.79769313486232E+308</t>
  </si>
  <si>
    <t>2014-12-2 17:51:28.956: RTWSControl  - tickOptionComputation - id:3000072 tickType:11 impliedVol:8.57699532233817E-02 delta:-0.152748371301006 optPrice:1.79999996908009E-03 pvDividend:0 gamma: 1.79769313486232E+308 theta/vega/undPrice: -2.61424461544636E-04-6.32457615127333E-04-1.79769313486232E+308</t>
  </si>
  <si>
    <t>2014-12-2 17:51:30.392: RTWSControl  - tickOptionComputation - id:3000012 tickType:13 impliedVol:0.110494454154086 delta:-6.66146220913922E-02 optPrice:4.70375427085846E-04 pvDividend:0 gamma: 1.79769313486232E+308 theta/vega/undPrice: -3.33860897113051E-04-2.03703693090256E-04-1.5635</t>
  </si>
  <si>
    <t>2014-12-2 17:51:30.392: RTWSControl  - tickOptionComputation - id:3000006 tickType:13 impliedVol:0.163262870669001 delta:-9.30081319719609E-03 optPrice:7.48153053279717E-05 pvDividend:0 gamma: 1.79769313486232E+308 theta/vega/undPrice: -9.5158452346747E-05-4.65752912095213E-05-1.5635</t>
  </si>
  <si>
    <t>2014-12-2 17:51:30.407: RTWSControl  - tickOptionComputation - id:3000007 tickType:13 impliedVol:0.151861881148839 delta:-1.07550229535472E-02 optPrice:8.14363922796677E-05 pvDividend:0 gamma: 1.79769313486232E+308 theta/vega/undPrice: -1.0084879543809E-04-5.77969451946203E-05-1.5635</t>
  </si>
  <si>
    <t>2014-12-2 17:51:30.454: RTWSControl  - tickOptionComputation - id:3000009 tickType:13 impliedVol:0.132187406229704 delta:-1.90489031379913E-02 optPrice:1.34413818196427E-04 pvDividend:0 gamma: 1.79769313486232E+308 theta/vega/undPrice: -1.43187324022246E-04-8.19779697701864E-05-1.5635</t>
  </si>
  <si>
    <t>2014-12-2 17:51:30.454: RTWSControl  - tickOptionComputation - id:3000010 tickType:13 impliedVol:0.123913920830759 delta:-2.76447788227303E-02 optPrice:1.92358823653112E-04 pvDividend:0 gamma: 1.79769313486232E+308 theta/vega/undPrice: -1.83243979868161E-04-1.03258427246038E-04-1.5635</t>
  </si>
  <si>
    <t>2014-12-2 17:51:30.454: RTWSControl  - tickOptionComputation - id:3000011 tickType:13 impliedVol:0.116682936805553 delta:-0.041048442034398 optPrice:2.81918239217946E-04 pvDividend:0 gamma: 1.79769313486232E+308 theta/vega/undPrice: -2.41040892668237E-04-1.61321335079964E-04-1.5635</t>
  </si>
  <si>
    <t>2014-12-2 17:51:30.485: RTWSControl  - tickOptionComputation - id:3000006 tickType:10 impliedVol:1.79769313486232E+308 delta:1.79769313486232E+308 optPrice:1.79769313486232E+308 pvDividend:0 gamma: 1.79769313486232E+308 theta/vega/undPrice: 1.79769313486232E+308-1.79769313486232E+308-1.5635</t>
  </si>
  <si>
    <t>2014-12-2 17:51:30.501: RTWSControl  - tickOptionComputation - id:3000007 tickType:10 impliedVol:1.79769313486232E+308 delta:1.79769313486232E+308 optPrice:1.79769313486232E+308 pvDividend:0 gamma: 1.79769313486232E+308 theta/vega/undPrice: 1.79769313486232E+308-1.79769313486232E+308-1.5635</t>
  </si>
  <si>
    <t>2014-12-2 17:51:30.548: RTWSControl  - tickOptionComputation - id:3000008 tickType:13 impliedVol:0.141503393002409 delta:-0.014306516173309 optPrice:1.05001191359235E-04 pvDividend:0 gamma: 1.79769313486232E+308 theta/vega/undPrice: -1.19372320570401E-04-5.78924327052861E-05-1.5635</t>
  </si>
  <si>
    <t>2014-12-2 17:51:30.548: RTWSControl  - tickOptionComputation - id:3000009 tickType:10 impliedVol:1.79769313486232E+308 delta:1.79769313486232E+308 optPrice:1.79769313486232E+308 pvDividend:0 gamma: 1.79769313486232E+308 theta/vega/undPrice: 1.79769313486232E+308-1.79769313486232E+308-1.5635</t>
  </si>
  <si>
    <t>2014-12-2 17:51:30.579: RTWSControl  - tickOptionComputation - id:3000066 tickType:13 impliedVol:9.70004130004831E-02 delta:-1.60295385419407E-02 optPrice:1.47545488497303E-04 pvDividend:0 gamma: 1.79769313486232E+308 theta/vega/undPrice: -4.99038171704127E-05-1.28403788133642E-04-1.79769313486232E+308</t>
  </si>
  <si>
    <t>2014-12-2 17:51:30.579: RTWSControl  - tickOptionComputation - id:3000068 tickType:13 impliedVol:9.08552525814912E-02 delta:-3.25515464352387E-02 optPrice:3.06808306155646E-04 pvDividend:0 gamma: 1.79769313486232E+308 theta/vega/undPrice: -8.50679675997459E-05-2.19891850570738E-04-1.79769313486232E+308</t>
  </si>
  <si>
    <t>2014-12-2 17:51:30.626: RTWSControl  - tickOptionComputation - id:3000067 tickType:13 impliedVol:9.37352272257996E-02 delta:-2.15964947171242E-02 optPrice:1.97206657258882E-04 pvDividend:0 gamma: 1.79769313486232E+308 theta/vega/undPrice: -6.28074528032724E-05-1.83651441898192E-04-1.79769313486232E+308</t>
  </si>
  <si>
    <t>2014-12-2 17:51:30.626: RTWSControl  - tickOptionComputation - id:3000008 tickType:10 impliedVol:1.79769313486232E+308 delta:1.79769313486232E+308 optPrice:1.79769313486232E+308 pvDividend:0 gamma: 1.79769313486232E+308 theta/vega/undPrice: 1.79769313486232E+308-1.79769313486232E+308-1.5635</t>
  </si>
  <si>
    <t>2014-12-2 17:51:30.672: RTWSControl  - tickOptionComputation - id:3000069 tickType:13 impliedVol:8.83604890675613E-02 delta:-4.66616275992647E-02 optPrice:4.49333990009961E-04 pvDividend:0 gamma: 1.79769313486232E+308 theta/vega/undPrice: -1.11438878159647E-04-3.03842567047018E-04-1.79769313486232E+308</t>
  </si>
  <si>
    <t>2014-12-2 17:51:30.672: RTWSControl  - tickOptionComputation - id:3000066 tickType:10 impliedVol:9.24067456685405E-02 delta:-1.17990211591402E-02 optPrice:9.99999974737875E-05 pvDividend:0 gamma: 1.79769313486232E+308 theta/vega/undPrice: -3.66358709838629E-05-1.04235359871738E-04-1.79769313486232E+308</t>
  </si>
  <si>
    <t>2014-12-2 17:51:30.688: RTWSControl  - tickOptionComputation - id:3000066 tickType:11 impliedVol:0.102068025763707 delta:-2.02307119117761E-02 optPrice:1.99999994947575E-04 pvDividend:0 gamma: 1.79769313486232E+308 theta/vega/undPrice: -6.45406025608507E-05-1.69487193074114E-04-1.79769313486232E+308</t>
  </si>
  <si>
    <t>2014-12-2 17:51:30.704: RTWSControl  - tickOptionComputation - id:3000070 tickType:13 impliedVol:8.62509366840101E-02 delta:-6.86670397424487E-02 optPrice:6.8678678213093E-04 pvDividend:0 gamma: 1.79769313486232E+308 theta/vega/undPrice: -1.4771500154972E-04-4.04539433534534E-04-1.79769313486232E+308</t>
  </si>
  <si>
    <t>2014-12-2 17:51:30.704: RTWSControl  - tickOptionComputation - id:3000071 tickType:13 impliedVol:8.45265954308374E-02 delta:-0.100976402367001 optPrice:1.06892823706202E-03 pvDividend:0 gamma: 1.79769313486232E+308 theta/vega/undPrice: -1.92706127729376E-04-4.57257337168096E-04-1.79769313486232E+308</t>
  </si>
  <si>
    <t>2014-12-2 17:51:30.750: RTWSControl  - tickOptionComputation - id:3000072 tickType:13 impliedVol:8.31874653080433E-02 delta:-0.14408824373762 optPrice:1.62054013028703E-03 pvDividend:0 gamma: 1.79769313486232E+308 theta/vega/undPrice: -2.4402725234735E-04-6.32478855853221E-04-1.79769313486232E+308</t>
  </si>
  <si>
    <t>2014-12-2 17:51:30.750: RTWSControl  - tickOptionComputation - id:3000068 tickType:10 impliedVol:9.04893253401824E-02 delta:-0.032001384938241 optPrice:3.00000014249235E-04 pvDividend:0 gamma: 1.79769313486232E+308 theta/vega/undPrice: -8.35680975071094E-05-2.15595065439223E-04-1.79769313486232E+308</t>
  </si>
  <si>
    <t>2014-12-2 17:51:30.750: RTWSControl  - tickOptionComputation - id:3000068 tickType:11 impliedVol:9.58925646716284E-02 delta:-3.93774275546613E-02 optPrice:3.9999998989515E-04 pvDividend:0 gamma: 1.79769313486232E+308 theta/vega/undPrice: -1.05714957896841E-04-2.79040721863841E-04-1.79769313486232E+308</t>
  </si>
  <si>
    <t>2014-12-2 17:51:30.797: RTWSControl  - tickOptionComputation - id:3000067 tickType:10 impliedVol:8.44220867659813E-02 delta:-1.28122319152653E-02 optPrice:9.99999974737875E-05 pvDividend:0 gamma: 1.79769313486232E+308 theta/vega/undPrice: -3.58635650729394E-05-1.08023763269865E-04-1.79769313486232E+308</t>
  </si>
  <si>
    <t>2014-12-2 17:51:30.797: RTWSControl  - tickOptionComputation - id:3000067 tickType:11 impliedVol:9.93729540725668E-02 delta:-2.94347162452621E-02 optPrice:3.00000014249235E-04 pvDividend:0 gamma: 1.79769313486232E+308 theta/vega/undPrice: -8.5587670798806E-05-1.85613031072604E-04-1.79769313486232E+308</t>
  </si>
  <si>
    <t>2014-12-2 17:51:30.828: RTWSControl  - tickOptionComputation - id:3000069 tickType:10 impliedVol:0.086733841125253 delta:-4.30082881047223E-02 optPrice:3.9999998989515E-04 pvDividend:0 gamma: 1.79769313486232E+308 theta/vega/undPrice: -1.02941932900653E-04-3.03842902649176E-04-1.79769313486232E+308</t>
  </si>
  <si>
    <t>2014-12-2 17:51:30.828: RTWSControl  - tickOptionComputation - id:3000069 tickType:11 impliedVol:9.32999950384491E-02 delta:-5.68462623869535E-02 optPrice:6.00000028498471E-04 pvDividend:0 gamma: 1.79769313486232E+308 theta/vega/undPrice: -1.37240754116696E-04-3.03841631249912E-04-1.79769313486232E+308</t>
  </si>
  <si>
    <t>2014-12-2 17:51:30.875: RTWSControl  - tickOptionComputation - id:3000070 tickType:10 impliedVol:8.67106269936607E-02 delta:-6.95274895731515E-02 optPrice:6.99999975040555E-04 pvDividend:0 gamma: 1.79769313486232E+308 theta/vega/undPrice: -1.50120171790739E-04-4.11534452026159E-04-1.79769313486232E+308</t>
  </si>
  <si>
    <t>2014-12-2 17:51:30.875: RTWSControl  - tickOptionComputation - id:3000070 tickType:11 impliedVol:8.98578641275201E-02 delta:-7.56727387887364E-02 optPrice:7.999999797903E-04 pvDividend:0 gamma: 1.79769313486232E+308 theta/vega/undPrice: -1.66734625659174E-04-4.56510250526253E-04-1.79769313486232E+308</t>
  </si>
  <si>
    <t>2014-12-2 17:51:30.922: RTWSControl  - tickOptionComputation - id:3000071 tickType:10 impliedVol:8.52076425803371E-02 delta:-0.102679511014813 optPrice:1.09999999403954E-03 pvDividend:0 gamma: 1.79769313486232E+308 theta/vega/undPrice: -1.96800110106347E-04-4.65437684614175E-04-1.79769313486232E+308</t>
  </si>
  <si>
    <t>2014-12-2 17:51:30.922: RTWSControl  - tickOptionComputation - id:3000071 tickType:11 impliedVol:0.087375114628264 delta:-0.10813987304037 optPrice:1.20000005699694E-03 pvDividend:0 gamma: 1.79769313486232E+308 theta/vega/undPrice: -2.09829427694083E-04-5.03192927209011E-04-1.79769313486232E+308</t>
  </si>
  <si>
    <t>2014-12-2 17:51:30.953: RTWSControl  - tickOptionComputation - id:3000072 tickType:10 impliedVol:8.28598583970137E-02 delta:-0.14298003129498 optPrice:1.5999999595806E-03 pvDividend:0 gamma: 1.79769313486232E+308 theta/vega/undPrice: -2.41973814548225E-04-6.32478984625167E-04-1.79769313486232E+308</t>
  </si>
  <si>
    <t>2014-12-2 17:51:30.953: RTWSControl  - tickOptionComputation - id:3000072 tickType:11 impliedVol:8.44371493051048E-02 delta:-0.147757215798464 optPrice:1.70000002253801E-03 pvDividend:0 gamma: 1.79769313486232E+308 theta/vega/undPrice: -2.51860255525841E-04-6.32478364512245E-04-1.79769313486232E+308</t>
  </si>
  <si>
    <t>2014-12-2 17:51:35.376: RTWSControl  - tickOptionComputation - id:3000012 tickType:13 impliedVol:0.110262148704763 delta:-6.62470722118225E-02 optPrice:4.66448889162442E-04 pvDividend:0 gamma: 1.79769313486232E+308 theta/vega/undPrice: -3.31656485403409E-04-2.01740437259595E-04-1.5635</t>
  </si>
  <si>
    <t>2014-12-2 17:51:35.579: RTWSControl  - tickOptionComputation - id:3000006 tickType:13 impliedVol:0.161559301210836 delta:-8.79735707728941E-03 optPrice:6.97514533141384E-05 pvDividend:0 gamma: 1.79769313486232E+308 theta/vega/undPrice: -8.95060374941585E-05-4.18093472245228E-05-1.5635</t>
  </si>
  <si>
    <t>2014-12-2 17:51:35.594: RTWSControl  - tickOptionComputation - id:3000007 tickType:13 impliedVol:0.150464341356852 delta:-1.01777722624763E-02 optPrice:7.5871416746206E-05 pvDividend:0 gamma: 1.79769313486232E+308 theta/vega/undPrice: -9.52489816805221E-05-5.5284580627032E-05-1.5635</t>
  </si>
  <si>
    <t>2014-12-2 17:51:35.610: RTWSControl  - tickOptionComputation - id:3000009 tickType:13 impliedVol:0.131328942972438 delta:-1.85102710658233E-02 optPrice:1.29435775985818E-04 pvDividend:0 gamma: 1.79769313486232E+308 theta/vega/undPrice: -1.38682836429228E-04-7.81061839054342E-05-1.5635</t>
  </si>
  <si>
    <t>2014-12-2 17:51:35.626: RTWSControl  - tickOptionComputation - id:3000010 tickType:13 impliedVol:0.123288504442023 delta:-2.69550216491674E-02 optPrice:1.85900862730019E-04 pvDividend:0 gamma: 1.79769313486232E+308 theta/vega/undPrice: -1.78594685275636E-04-1.03258444916155E-04-1.5635</t>
  </si>
  <si>
    <t>2014-12-2 17:51:35.626: RTWSControl  - tickOptionComputation - id:3000011 tickType:13 impliedVol:0.116266239686119 delta:-4.06082184821379E-02 optPrice:2.7760845034741E-04 pvDividend:0 gamma: 1.79769313486232E+308 theta/vega/undPrice: -2.3793813408074E-04-1.58599382062057E-04-1.5635</t>
  </si>
  <si>
    <t>2014-12-2 17:51:35.626: RTWSControl  - tickOptionComputation - id:3000008 tickType:13 impliedVol:0.140387555277385 delta:-1.36152639744022E-02 optPrice:9.85413240866123E-05 pvDividend:0 gamma: 1.79769313486232E+308 theta/vega/undPrice: -1.13526976911151E-04-5.78924522092643E-05-1.5635</t>
  </si>
  <si>
    <t>2014-12-2 17:51:36.376: RTWSControl  - tickOptionComputation - id:3000006 tickType:10 impliedVol:1.79769313486232E+308 delta:1.79769313486232E+308 optPrice:1.79769313486232E+308 pvDividend:0 gamma: 1.79769313486232E+308 theta/vega/undPrice: 1.79769313486232E+308-1.79769313486232E+308-1.5635</t>
  </si>
  <si>
    <t>2014-12-2 17:51:36.392: RTWSControl  - tickOptionComputation - id:3000007 tickType:10 impliedVol:1.79769313486232E+308 delta:1.79769313486232E+308 optPrice:1.79769313486232E+308 pvDividend:0 gamma: 1.79769313486232E+308 theta/vega/undPrice: 1.79769313486232E+308-1.79769313486232E+308-1.5635</t>
  </si>
  <si>
    <t>2014-12-2 17:51:36.408: RTWSControl  - tickOptionComputation - id:3000009 tickType:10 impliedVol:1.79769313486232E+308 delta:1.79769313486232E+308 optPrice:1.79769313486232E+308 pvDividend:0 gamma: 1.79769313486232E+308 theta/vega/undPrice: 1.79769313486232E+308-1.79769313486232E+308-1.5635</t>
  </si>
  <si>
    <t>2014-12-2 17:51:36.579: RTWSControl  - tickOptionComputation - id:3000008 tickType:10 impliedVol:1.79769313486232E+308 delta:1.79769313486232E+308 optPrice:1.79769313486232E+308 pvDividend:0 gamma: 1.79769313486232E+308 theta/vega/undPrice: 1.79769313486232E+308-1.79769313486232E+308-1.5635</t>
  </si>
  <si>
    <t>2014-12-2 17:51:38.624: RTWSControl  - tickOptionComputation - id:3000012 tickType:13 impliedVol:0.110274576197241 delta:-6.62471269427694E-02 optPrice:4.66449474929924E-04 pvDividend:0 gamma: 1.79769313486232E+308 theta/vega/undPrice: -3.31731372683632E-04-2.01712236812611E-04-1.5635</t>
  </si>
  <si>
    <t>2014-12-2 17:51:38.639: RTWSControl  - tickOptionComputation - id:3000006 tickType:10 impliedVol:1.79769313486232E+308 delta:1.79769313486232E+308 optPrice:1.79769313486232E+308 pvDividend:0 gamma: 1.79769313486232E+308 theta/vega/undPrice: 1.79769313486232E+308-1.79769313486232E+308-1.5635</t>
  </si>
  <si>
    <t>2014-12-2 17:51:38.717: RTWSControl  - tickOptionComputation - id:3000006 tickType:13 impliedVol:0.161553474747947 delta:-8.79019354510486E-03 optPrice:6.96801663933974E-05 pvDividend:0 gamma: 1.79769313486232E+308 theta/vega/undPrice: -8.94465685063777E-05-4.173576939055E-05-1.5635</t>
  </si>
  <si>
    <t>2014-12-2 17:51:38.717: RTWSControl  - tickOptionComputation - id:3000007 tickType:10 impliedVol:1.79769313486232E+308 delta:1.79769313486232E+308 optPrice:1.79769313486232E+308 pvDividend:0 gamma: 1.79769313486232E+308 theta/vega/undPrice: 1.79769313486232E+308-1.79769313486232E+308-1.5635</t>
  </si>
  <si>
    <t>2014-12-2 17:51:38.749: RTWSControl  - tickOptionComputation - id:3000007 tickType:13 impliedVol:0.150462680045784 delta:-1.01719739384689E-02 optPrice:7.58161241690462E-05 pvDividend:0 gamma: 1.79769313486232E+308 theta/vega/undPrice: -9.52086610254468E-05-5.52260454988494E-05-1.5635</t>
  </si>
  <si>
    <t>2014-12-2 17:51:38.749: RTWSControl  - tickOptionComputation - id:3000009 tickType:10 impliedVol:1.79769313486232E+308 delta:1.79769313486232E+308 optPrice:1.79769313486232E+308 pvDividend:0 gamma: 1.79769313486232E+308 theta/vega/undPrice: 1.79769313486232E+308-1.79769313486232E+308-1.5635</t>
  </si>
  <si>
    <t>2014-12-2 17:51:38.795: RTWSControl  - tickOptionComputation - id:3000009 tickType:13 impliedVol:0.131334264573923 delta:-1.85043099883316E-02 optPrice:1.29381047060229E-04 pvDividend:0 gamma: 1.79769313486232E+308 theta/vega/undPrice: -1.38664479265664E-04-7.80520316741497E-05-1.5635</t>
  </si>
  <si>
    <t>2014-12-2 17:51:38.795: RTWSControl  - tickOptionComputation - id:3000010 tickType:13 impliedVol:0.12329664380421 delta:-2.69486840627198E-02 optPrice:1.85841830096117E-04 pvDividend:0 gamma: 1.79769313486232E+308 theta/vega/undPrice: -1.78592325308413E-04-1.03246841083953E-04-1.5635</t>
  </si>
  <si>
    <t>2014-12-2 17:51:38.811: RTWSControl  - tickOptionComputation - id:3000011 tickType:11 impliedVol:0.118223953277977 delta:-4.28859035741778E-02 optPrice:3.00000014249235E-04 pvDividend:0 gamma: 1.79769313486232E+308 theta/vega/undPrice: -2.53265451013387E-04-1.68730669122744E-04-1.5635</t>
  </si>
  <si>
    <t>2014-12-2 17:51:38.842: RTWSControl  - tickOptionComputation - id:3000011 tickType:13 impliedVol:0.116276747678654 delta:-4.06055046748038E-02 optPrice:2.77581979285311E-04 pvDividend:0 gamma: 1.79769313486232E+308 theta/vega/undPrice: -2.37972562189746E-04-1.58563698984603E-04-1.5635</t>
  </si>
  <si>
    <t>2014-12-2 17:51:38.842: RTWSControl  - tickOptionComputation - id:3000008 tickType:10 impliedVol:1.79769313486232E+308 delta:1.79769313486232E+308 optPrice:1.79769313486232E+308 pvDividend:0 gamma: 1.79769313486232E+308 theta/vega/undPrice: 1.79769313486232E+308-1.79769313486232E+308-1.5635</t>
  </si>
  <si>
    <t>2014-12-2 17:51:38.873: RTWSControl  - tickOptionComputation - id:3000008 tickType:13 impliedVol:0.140389609987785 delta:-1.36066942870783E-02 optPrice:9.84618805808612E-05 pvDividend:0 gamma: 1.79769313486232E+308 theta/vega/undPrice: -1.13480596116694E-04-5.78859466072737E-05-1.5635</t>
  </si>
  <si>
    <t>2014-12-2 17:51:38.873: RTWSControl  - tickOptionComputation - id:3000066 tickType:13 impliedVol:9.70474630817009E-02 delta:-1.60677877187242E-02 optPrice:1.48001105258314E-04 pvDividend:0 gamma: 1.79769313486232E+308 theta/vega/undPrice: -5.00335098334433E-05-1.2875177441705E-04-1.79769313486232E+308</t>
  </si>
  <si>
    <t>2014-12-2 17:51:38.920: RTWSControl  - tickOptionComputation - id:3000068 tickType:13 impliedVol:9.07837678104215E-02 delta:-3.24442962482322E-02 optPrice:3.05421171642855E-04 pvDividend:0 gamma: 1.79769313486232E+308 theta/vega/undPrice: -8.47679935647656E-05-2.19005340066254E-04-1.79769313486232E+308</t>
  </si>
  <si>
    <t>2014-12-2 17:51:38.920: RTWSControl  - tickOptionComputation - id:3000067 tickType:13 impliedVol:9.36999487690642E-02 delta:-2.15638192692194E-02 optPrice:1.96804655110794E-04 pvDividend:0 gamma: 1.79769313486232E+308 theta/vega/undPrice: -6.27003754485845E-05-1.83332391555126E-04-1.79769313486232E+308</t>
  </si>
  <si>
    <t>2014-12-2 17:51:38.967: RTWSControl  - tickOptionComputation - id:3000069 tickType:13 impliedVol:8.82989202057765E-02 delta:-4.65202784030086E-02 optPrice:4.47370932492897E-04 pvDividend:0 gamma: 1.79769313486232E+308 theta/vega/undPrice: -1.11109042771446E-04-3.03832125190762E-04-1.79769313486232E+308</t>
  </si>
  <si>
    <t>2014-12-2 17:51:38.998: RTWSControl  - tickOptionComputation - id:3000070 tickType:13 impliedVol:8.62454059551325E-02 delta:-6.86501385652849E-02 optPrice:6.86528132512935E-04 pvDividend:0 gamma: 1.79769313486232E+308 theta/vega/undPrice: -1.47680699955047E-04-4.04394401019987E-04-1.79769313486232E+308</t>
  </si>
  <si>
    <t>2014-12-2 17:51:38.998: RTWSControl  - tickOptionComputation - id:3000071 tickType:13 impliedVol:8.46232250584862E-02 delta:-0.101222377046175 optPrice:1.07321355043059E-03 pvDividend:0 gamma: 1.79769313486232E+308 theta/vega/undPrice: -1.93282796127456E-04-4.5724165036925E-04-1.79769313486232E+308</t>
  </si>
  <si>
    <t>2014-12-2 17:51:39.45: RTWSControl  - tickOptionComputation - id:3000072 tickType:13 impliedVol:8.34323775158374E-02 delta:-0.14482781000003 optPrice:1.63584876411778E-03 pvDividend:0 gamma: 1.79769313486232E+308 theta/vega/undPrice: -2.45561265761465E-04-6.32456997509102E-04-1.79769313486232E+308</t>
  </si>
  <si>
    <t>2014-12-2 17:51:39.45: RTWSControl  - tickOptionComputation - id:3000072 tickType:11 impliedVol:8.60144222762999E-02 delta:-0.152349495869601 optPrice:1.79999996908009E-03 pvDividend:0 gamma: 1.79769313486232E+308 theta/vega/undPrice: -2.61746028761299E-04-6.32455989598024E-04-1.79769313486232E+308</t>
  </si>
  <si>
    <t>2014-12-2 17:51:39.549: RTWSControl  - tickOptionComputation - id:3000012 tickType:13 impliedVol:0.110274576197241 delta:-0.065506095153639 optPrice:4.60563385774545E-04 pvDividend:0 gamma: 1.79769313486232E+308 theta/vega/undPrice: -3.28723106401339E-04-1.97564489052985E-04-1.5636</t>
  </si>
  <si>
    <t>2014-12-2 17:51:39.557: RTWSControl  - tickOptionComputation - id:3000006 tickType:13 impliedVol:0.161553474747947 delta:-8.7012269445453E-03 optPrice:6.8928334260866E-05 pvDividend:0 gamma: 1.79769313486232E+308 theta/vega/undPrice: -8.86289348575398E-05-4.08776178867476E-05-1.5636</t>
  </si>
  <si>
    <t>2014-12-2 17:51:39.570: RTWSControl  - tickOptionComputation - id:3000007 tickType:13 impliedVol:0.150462680045784 delta:-1.00762503147036E-02 optPrice:7.5063237707606E-05 pvDividend:0 gamma: 1.79769313486232E+308 theta/vega/undPrice: -9.43898502368712E-05-5.43668995355E-05-1.5636</t>
  </si>
  <si>
    <t>2014-12-2 17:51:39.582: RTWSControl  - tickOptionComputation - id:3000009 tickType:13 impliedVol:0.131334264573923 delta:-1.82908414472894E-02 optPrice:1.27763623173525E-04 pvDividend:0 gamma: 1.79769313486232E+308 theta/vega/undPrice: -1.37256595762793E-04-7.64709801622765E-05-1.5636</t>
  </si>
  <si>
    <t>2014-12-2 17:51:39.588: RTWSControl  - tickOptionComputation - id:3000010 tickType:13 impliedVol:0.12329664380421 delta:-2.65440863118739E-02 optPrice:1.82637401211044E-04 pvDividend:0 gamma: 1.79769313486232E+308 theta/vega/undPrice: -1.76418460838396E-04-1.03250142803046E-04-1.5636</t>
  </si>
  <si>
    <t>2014-12-2 17:51:39.594: RTWSControl  - tickOptionComputation - id:3000011 tickType:13 impliedVol:0.116276747678654 delta:-4.01753330545373E-02 optPrice:2.74375230941734E-04 pvDividend:0 gamma: 1.79769313486232E+308 theta/vega/undPrice: -2.35797027448401E-04-1.55892999191525E-04-1.5636</t>
  </si>
  <si>
    <t>2014-12-2 17:51:39.629: RTWSControl  - tickOptionComputation - id:3000008 tickType:13 impliedVol:0.140389609987785 delta:-1.34074741169196E-02 optPrice:9.68461344209965E-05 pvDividend:0 gamma: 1.79769313486232E+308 theta/vega/undPrice: -1.12074231081689E-04-5.78877976276446E-05-1.5636</t>
  </si>
  <si>
    <t>2014-12-2 17:51:40.380: RTWSControl  - tickOptionComputation - id:3000012 tickType:10 impliedVol:0.106666385174933 delta:-5.95616749157924E-02 optPrice:3.9999998989515E-04 pvDividend:0 gamma: 1.79769313486232E+308 theta/vega/undPrice: -2.94479001674343E-04-1.69011154663499E-04-1.5636</t>
  </si>
  <si>
    <t>2014-12-2 17:51:40.389: RTWSControl  - tickOptionComputation - id:3000012 tickType:11 impliedVol:0.112598341941291 delta:-6.91229858477093E-02 optPrice:5.00000023748726E-04 pvDividend:0 gamma: 1.79769313486232E+308 theta/vega/undPrice: -3.50777148476335E-04-2.17201471569116E-04-1.5636</t>
  </si>
  <si>
    <t>2014-12-2 17:51:40.412: RTWSControl  - tickOptionComputation - id:3000006 tickType:10 impliedVol:1.79769313486232E+308 delta:1.79769313486232E+308 optPrice:1.79769313486232E+308 pvDividend:0 gamma: 1.79769313486232E+308 theta/vega/undPrice: 1.79769313486232E+308-1.79769313486232E+308-1.5636</t>
  </si>
  <si>
    <t>2014-12-2 17:51:40.422: RTWSControl  - tickOptionComputation - id:3000006 tickType:11 impliedVol:0.169901396715464 delta:-1.16780953379762E-02 optPrice:9.99999974737875E-05 pvDividend:0 gamma: 1.79769313486232E+308 theta/vega/undPrice: -1.20776960399466E-04-5.7696478496606E-05-1.5636</t>
  </si>
  <si>
    <t>2014-12-2 17:51:40.469: RTWSControl  - tickOptionComputation - id:3000007 tickType:10 impliedVol:1.79769313486232E+308 delta:1.79769313486232E+308 optPrice:1.79769313486232E+308 pvDividend:0 gamma: 1.79769313486232E+308 theta/vega/undPrice: 1.79769313486232E+308-1.79769313486232E+308-1.5636</t>
  </si>
  <si>
    <t>2014-12-2 17:51:40.469: RTWSControl  - tickOptionComputation - id:3000007 tickType:11 impliedVol:0.155402722187778 delta:-0.012622599886008 optPrice:9.99999974737875E-05 pvDividend:0 gamma: 1.79769313486232E+308 theta/vega/undPrice: -1.17898578779456E-04-5.77922231810984E-05-1.5636</t>
  </si>
  <si>
    <t>2014-12-2 17:51:40.500: RTWSControl  - tickOptionComputation - id:3000009 tickType:10 impliedVol:1.79769313486232E+308 delta:1.79769313486232E+308 optPrice:1.79769313486232E+308 pvDividend:0 gamma: 1.79769313486232E+308 theta/vega/undPrice: 1.79769313486232E+308-1.79769313486232E+308-1.5636</t>
  </si>
  <si>
    <t>2014-12-2 17:51:40.500: RTWSControl  - tickOptionComputation - id:3000009 tickType:11 impliedVol:0.126428141867663 delta:-1.50621991503947E-02 optPrice:9.99999974737875E-05 pvDividend:0 gamma: 1.79769313486232E+308 theta/vega/undPrice: -1.11509679305943E-04-5.79831745012478E-05-1.5636</t>
  </si>
  <si>
    <t>2014-12-2 17:51:40.547: RTWSControl  - tickOptionComputation - id:3000010 tickType:10 impliedVol:0.112126200433703 delta:-1.68312541200584E-02 optPrice:9.99999974737875E-05 pvDividend:0 gamma: 1.79769313486232E+308 theta/vega/undPrice: -1.08914847034834E-04-7.10090949327938E-05-1.5636</t>
  </si>
  <si>
    <t>2014-12-2 17:51:40.547: RTWSControl  - tickOptionComputation - id:3000010 tickType:11 impliedVol:0.124959386135936 delta:-2.83654590397405E-02 optPrice:1.99999994947575E-04 pvDividend:0 gamma: 1.79769313486232E+308 theta/vega/undPrice: -1.88780934428777E-04-1.03250095809727E-04-1.5636</t>
  </si>
  <si>
    <t>2014-12-2 17:51:40.578: RTWSControl  - tickOptionComputation - id:3000011 tickType:10 impliedVol:0.108994070366825 delta:-3.19056175431095E-02 optPrice:1.99999994947575E-04 pvDividend:0 gamma: 1.79769313486232E+308 theta/vega/undPrice: -1.81561764909878E-04-1.08324767559798E-04-1.5636</t>
  </si>
  <si>
    <t>2014-12-2 17:51:40.578: RTWSControl  - tickOptionComputation - id:3000011 tickType:11 impliedVol:0.118560138384002 delta:-0.042759368547202 optPrice:3.00000014249235E-04 pvDividend:0 gamma: 1.79769313486232E+308 theta/vega/undPrice: -2.53445018833979E-04-1.68736050372612E-04-1.5636</t>
  </si>
  <si>
    <t>2014-12-2 17:51:40.625: RTWSControl  - tickOptionComputation - id:3000008 tickType:10 impliedVol:1.79769313486232E+308 delta:1.79769313486232E+308 optPrice:1.79769313486232E+308 pvDividend:0 gamma: 1.79769313486232E+308 theta/vega/undPrice: 1.79769313486232E+308-1.79769313486232E+308-1.5636</t>
  </si>
  <si>
    <t>2014-12-2 17:51:43.374: RTWSControl  - tickOptionComputation - id:3000012 tickType:13 impliedVol:0.110375653851513 delta:-6.56668645653872E-02 optPrice:4.6227171132081E-04 pvDividend:0 gamma: 1.79769313486232E+308 theta/vega/undPrice: -3.29682399174576E-04-1.98418646196613E-04-1.5636</t>
  </si>
  <si>
    <t>2014-12-2 17:51:43.588: RTWSControl  - tickOptionComputation - id:3000006 tickType:13 impliedVol:0.162637794565448 delta:-9.02354233734838E-03 optPrice:7.21512108084661E-05 pvDividend:0 gamma: 1.79769313486232E+308 theta/vega/undPrice: -9.22272096506813E-05-4.39108921009446E-05-1.5636</t>
  </si>
  <si>
    <t>2014-12-2 17:51:43.601: RTWSControl  - tickOptionComputation - id:3000007 tickType:13 impliedVol:0.151347850308241 delta:-0.010351558744926 optPrice:7.76985537206831E-05 pvDividend:0 gamma: 1.79769313486232E+308 theta/vega/undPrice: -9.73321286467144E-05-5.68471781835155E-05-1.5636</t>
  </si>
  <si>
    <t>2014-12-2 17:51:43.621: RTWSControl  - tickOptionComputation - id:3000009 tickType:13 impliedVol:0.131863466759697 delta:-1.86245707512606E-02 optPrice:1.30832105215648E-04 pvDividend:0 gamma: 1.79769313486232E+308 theta/vega/undPrice: -1.40033801369527E-04-7.88575623023495E-05-1.5636</t>
  </si>
  <si>
    <t>2014-12-2 17:51:43.628: RTWSControl  - tickOptionComputation - id:3000010 tickType:13 impliedVol:0.123669027468338 delta:-2.69568202155168E-02 optPrice:1.86482273146568E-04 pvDividend:0 gamma: 1.79769313486232E+308 theta/vega/undPrice: -1.79187130603857E-04-1.03250132154728E-04-1.5636</t>
  </si>
  <si>
    <t>2014-12-2 17:51:43.634: RTWSControl  - tickOptionComputation - id:3000011 tickType:13 impliedVol:0.116506423165617 delta:-4.04191897876214E-02 optPrice:2.76750513169958E-04 pvDividend:0 gamma: 1.79769313486232E+308 theta/vega/undPrice: -2.37507455543064E-04-1.57393167184119E-04-1.5636</t>
  </si>
  <si>
    <t>2014-12-2 17:51:43.674: RTWSControl  - tickOptionComputation - id:3000008 tickType:13 impliedVol:0.141089741039657 delta:-1.38434928183763E-02 optPrice:1.0089904491212E-04 pvDividend:0 gamma: 1.79769313486232E+308 theta/vega/undPrice: -1.15742414948067E-04-5.78877851988565E-05-1.5636</t>
  </si>
  <si>
    <t>2014-12-2 17:51:44.374: RTWSControl  - tickOptionComputation - id:3000070 tickType:11 impliedVol:0.092056709917101 delta:-8.15552799460644E-02 optPrice:8.99999984540045E-04 pvDividend:0 gamma: 1.79769313486232E+308 theta/vega/undPrice: -1.79924305728177E-04-4.56493824136705E-04-1.79769313486232E+308</t>
  </si>
  <si>
    <t>2014-12-2 17:51:47.373: RTWSControl  - tickOptionComputation - id:3000066 tickType:13 impliedVol:9.70795551803683E-02 delta:-1.60958472787171E-02 optPrice:1.4833560693845E-04 pvDividend:0 gamma: 1.79769313486232E+308 theta/vega/undPrice: -5.01262048261641E-05-1.29011938514975E-04-1.79769313486232E+308</t>
  </si>
  <si>
    <t>2014-12-2 17:51:47.380: RTWSControl  - tickOptionComputation - id:3000068 tickType:13 impliedVol:0.090716980830404 delta:-3.23481432201468E-02 optPrice:3.04179505700368E-04 pvDividend:0 gamma: 1.79769313486232E+308 theta/vega/undPrice: -8.44942363148702E-05-2.18221142082392E-04-1.79769313486232E+308</t>
  </si>
  <si>
    <t>2014-12-2 17:51:47.594: RTWSControl  - tickOptionComputation - id:3000067 tickType:13 impliedVol:9.36714319561212E-02 delta:-2.15396020375045E-02 optPrice:1.96506926526368E-04 pvDividend:0 gamma: 1.79769313486232E+308 theta/vega/undPrice: -6.26178705851253E-05-1.83100828963669E-04-1.79769313486232E+308</t>
  </si>
  <si>
    <t>2014-12-2 17:51:47.600: RTWSControl  - tickOptionComputation - id:3000069 tickType:13 impliedVol:0.088216201803224 delta:-4.63390087634157E-02 optPrice:4.4485767296863E-04 pvDividend:0 gamma: 1.79769313486232E+308 theta/vega/undPrice: -1.10676941029723E-04-3.03832142064545E-04-1.79769313486232E+308</t>
  </si>
  <si>
    <t>2014-12-2 17:51:47.605: RTWSControl  - tickOptionComputation - id:3000070 tickType:13 impliedVol:8.61690948745739E-02 delta:-6.84982368628725E-02 optPrice:6.84205748113918E-04 pvDividend:0 gamma: 1.79769313486232E+308 theta/vega/undPrice: -1.47281414834288E-04-4.03233229678341E-04-1.79769313486232E+308</t>
  </si>
  <si>
    <t>2014-12-2 17:51:47.615: RTWSControl  - tickOptionComputation - id:3000071 tickType:13 impliedVol:8.45756600444609E-02 delta:-0.101097608692985 optPrice:1.07103867466977E-03 pvDividend:0 gamma: 1.79769313486232E+308 theta/vega/undPrice: -1.92996858383504E-04-4.57241618992554E-04-1.79769313486232E+308</t>
  </si>
  <si>
    <t>2014-12-2 17:51:47.620: RTWSControl  - tickOptionComputation - id:3000072 tickType:13 impliedVol:0.083435897312885 delta:-0.144838532653659 optPrice:1.63607137683487E-03 pvDividend:0 gamma: 1.79769313486232E+308 theta/vega/undPrice: -2.4558332857326E-04-6.32456996126018E-04-1.79769313486232E+308</t>
  </si>
  <si>
    <t>2014-12-2 17:51:50.363: RTWSControl  - tickOptionComputation - id:3000012 tickType:13 impliedVol:0.110375657747277 delta:-6.56668707561221E-02 optPrice:4.6227177716368E-04 pvDividend:0 gamma: 1.79769313486232E+308 theta/vega/undPrice: -3.29682436147959E-04-1.98418679117645E-04-1.5636</t>
  </si>
  <si>
    <t>2014-12-2 17:51:50.581: RTWSControl  - tickOptionComputation - id:3000006 tickType:13 impliedVol:0.162637917255566 delta:-9.02357856317053E-03 optPrice:7.21515754748274E-05 pvDividend:0 gamma: 1.79769313486232E+308 theta/vega/undPrice: -9.22276167930822E-05-4.39112353140123E-05-1.5636</t>
  </si>
  <si>
    <t>2014-12-2 17:51:50.597: RTWSControl  - tickOptionComputation - id:3000007 tickType:13 impliedVol:0.151347947797802 delta:-1.03515888885401E-02 optPrice:7.76988439652087E-05 pvDividend:0 gamma: 1.79769313486232E+308 theta/vega/undPrice: -9.73324526990451E-05-5.68474513526436E-05-1.5636</t>
  </si>
  <si>
    <t>2014-12-2 17:51:50.613: RTWSControl  - tickOptionComputation - id:3000009 tickType:13 impliedVol:0.131863520329929 delta:-1.86246043981153E-02 optPrice:1.30832415832824E-04 pvDividend:0 gamma: 1.79769313486232E+308 theta/vega/undPrice: -1.40034082501287E-04-7.88578038918559E-05-1.5636</t>
  </si>
  <si>
    <t>2014-12-2 17:51:50.628: RTWSControl  - tickOptionComputation - id:3000010 tickType:13 impliedVol:0.123669062319834 delta:-2.69568587267372E-02 optPrice:1.86482632989284E-04 pvDividend:0 gamma: 1.79769313486232E+308 theta/vega/undPrice: -1.79187389724506E-04-1.03250132153619E-04-1.5636</t>
  </si>
  <si>
    <t>2014-12-2 17:51:50.628: RTWSControl  - tickOptionComputation - id:3000011 tickType:13 impliedVol:0.116506441458938 delta:-0.040419209172059 optPrice:2.7675070235787E-04 pvDividend:0 gamma: 1.79769313486232E+308 theta/vega/undPrice: -2.37507591776276E-04-1.57393286670004E-04-1.5636</t>
  </si>
  <si>
    <t>2014-12-2 17:51:50.659: RTWSControl  - tickOptionComputation - id:3000008 tickType:13 impliedVol:0.141089815489266 delta:-1.38435389523721E-02 optPrice:1.00899475885152E-04 pvDividend:0 gamma: 1.79769313486232E+308 theta/vega/undPrice: -1.15742805010544E-04-5.78877851975903E-05-1.5636</t>
  </si>
  <si>
    <t>2014-12-2 17:51:58.507: RTWSControl  - tickOptionComputation - id:3000012 tickType:13 impliedVol:0.110375657738395 delta:-6.56668707420017E-02 optPrice:4.62271777013531E-04 pvDividend:0 gamma: 1.79769313486232E+308 theta/vega/undPrice: -3.29682436063643E-04-1.98418679042743E-04-1.5636</t>
  </si>
  <si>
    <t>2014-12-2 17:51:58.523: RTWSControl  - tickOptionComputation - id:3000006 tickType:13 impliedVol:0.162637917351276 delta:-9.02357859143374E-03 optPrice:7.21515757593342E-05 pvDividend:0 gamma: 1.79769313486232E+308 theta/vega/undPrice: -9.22276171107324E-05-4.39112355816255E-05-1.5636</t>
  </si>
  <si>
    <t>2014-12-2 17:51:58.539: RTWSControl  - tickOptionComputation - id:3000007 tickType:13 impliedVol:0.151347947871031 delta:-0.010351588911182 optPrice:7.76988441832295E-05 pvDividend:0 gamma: 1.79769313486232E+308 theta/vega/undPrice: -9.73324529424548E-05-5.68474515578558E-05-1.5636</t>
  </si>
  <si>
    <t>2014-12-2 17:51:58.585: RTWSControl  - tickOptionComputation - id:3000009 tickType:13 impliedVol:0.131863520364234 delta:-1.86246044196592E-02 optPrice:1.30832416031725E-04 pvDividend:0 gamma: 1.79769313486232E+308 theta/vega/undPrice: -1.40034082681294E-04-7.88578040466085E-05-1.5636</t>
  </si>
  <si>
    <t>2014-12-2 17:51:58.585: RTWSControl  - tickOptionComputation - id:3000010 tickType:13 impliedVol:0.123669062337719 delta:-0.02695685874652 optPrice:1.8648263317411E-04 pvDividend:0 gamma: 1.79769313486232E+308 theta/vega/undPrice: -1.79187389857608E-04-1.03250132153638E-04-1.5636</t>
  </si>
  <si>
    <t>2014-12-2 17:51:58.601: RTWSControl  - tickOptionComputation - id:3000011 tickType:13 impliedVol:0.116506441462427 delta:-4.04192091757431E-02 optPrice:2.76750702393823E-04 pvDividend:0 gamma: 1.79769313486232E+308 theta/vega/undPrice: -2.37507591802158E-04-1.57393286693183E-04-1.5636</t>
  </si>
  <si>
    <t>2014-12-2 17:51:58.632: RTWSControl  - tickOptionComputation - id:3000008 tickType:13 impliedVol:0.14108981554201 delta:-1.38435389850462E-02 optPrice:1.00899476190398E-04 pvDividend:0 gamma: 1.79769313486232E+308 theta/vega/undPrice: -1.15742805286803E-04-5.78877851975832E-05-1.5636</t>
  </si>
  <si>
    <t>2014-12-2 17:52:6.432: TransitionLogger - flushFile - flushing file</t>
  </si>
  <si>
    <t>2014-12-2 17:52:6.432: TransitionLogger - openTransitionFile - opening file C:\temp\transitionlog_2014-12-02_170304</t>
  </si>
  <si>
    <t>2014-12-2 17:52:7.578: RTWSControl  - tickOptionComputation - id:3000012 tickType:13 impliedVol:0.110321832110579 delta:-6.55812950038157E-02 optPrice:4.61362063632753E-04 pvDividend:0 gamma: 1.79769313486232E+308 theta/vega/undPrice: -3.29171595801847E-04-1.97963825352544E-04-1.5636</t>
  </si>
  <si>
    <t>2014-12-2 17:52:7.797: RTWSControl  - tickOptionComputation - id:3000006 tickType:13 impliedVol:0.162523675393182 delta:-8.98982342704793E-03 optPrice:7.18120194135717E-05 pvDividend:0 gamma: 1.79769313486232E+308 theta/vega/undPrice: -9.18485095120029E-05-4.35916554334473E-05-1.5636</t>
  </si>
  <si>
    <t>2014-12-2 17:52:7.810: RTWSControl  - tickOptionComputation - id:3000007 tickType:13 impliedVol:0.151245308482423 delta:-1.03198314039599E-02 optPrice:7.73932677154295E-05 pvDividend:0 gamma: 1.79769313486232E+308 theta/vega/undPrice: -9.69912828407956E-05-5.6559852387304E-05-1.5636</t>
  </si>
  <si>
    <t>2014-12-2 17:52:7.828: RTWSControl  - tickOptionComputation - id:3000009 tickType:13 impliedVol:0.131782246297277 delta:-1.85735255486854E-02 optPrice:1.30361163252149E-04 pvDividend:0 gamma: 1.79769313486232E+308 theta/vega/undPrice: -1.39607563699688E-04-7.84912764299385E-05-1.5636</t>
  </si>
  <si>
    <t>2014-12-2 17:52:7.835: RTWSControl  - tickOptionComputation - id:3000010 tickType:13 impliedVol:0.123597551022911 delta:-2.68777922716137E-02 optPrice:1.85744276845879E-04 pvDividend:0 gamma: 1.79769313486232E+308 theta/vega/undPrice: -1.78655703797952E-04-1.03250134193023E-04-1.5636</t>
  </si>
  <si>
    <t>2014-12-2 17:52:7.842: RTWSControl  - tickOptionComputation - id:3000011 tickType:13 impliedVol:0.11644407962735 delta:-4.03530922833518E-02 optPrice:2.76105762186775E-04 pvDividend:0 gamma: 1.79769313486232E+308 theta/vega/undPrice: -2.37043173794448E-04-1.56985958828479E-04-1.5636</t>
  </si>
  <si>
    <t>2014-12-2 17:52:7.882: RTWSControl  - tickOptionComputation - id:3000008 tickType:13 impliedVol:0.140998165450455 delta:-1.37867094222621E-02 optPrice:1.00368933261673E-04 pvDividend:0 gamma: 1.79769313486232E+308 theta/vega/undPrice: -1.15262624695657E-04-5.78877868126495E-05-1.5636</t>
  </si>
  <si>
    <t>2014-12-2 17:52:8.393: RTWSControl  - tickOptionComputation - id:3000006 tickType:10 impliedVol:1.79769313486232E+308 delta:1.79769313486232E+308 optPrice:1.79769313486232E+308 pvDividend:0 gamma: 1.79769313486232E+308 theta/vega/undPrice: 1.79769313486232E+308-1.79769313486232E+308-1.5636</t>
  </si>
  <si>
    <t>2014-12-2 17:52:8.601: RTWSControl  - tickOptionComputation - id:3000007 tickType:10 impliedVol:1.79769313486232E+308 delta:1.79769313486232E+308 optPrice:1.79769313486232E+308 pvDividend:0 gamma: 1.79769313486232E+308 theta/vega/undPrice: 1.79769313486232E+308-1.79769313486232E+308-1.5636</t>
  </si>
  <si>
    <t>2014-12-2 17:52:8.616: RTWSControl  - tickOptionComputation - id:3000009 tickType:10 impliedVol:1.79769313486232E+308 delta:1.79769313486232E+308 optPrice:1.79769313486232E+308 pvDividend:0 gamma: 1.79769313486232E+308 theta/vega/undPrice: 1.79769313486232E+308-1.79769313486232E+308-1.5636</t>
  </si>
  <si>
    <t>2014-12-2 17:52:8.679: RTWSControl  - tickOptionComputation - id:3000008 tickType:10 impliedVol:1.79769313486232E+308 delta:1.79769313486232E+308 optPrice:1.79769313486232E+308 pvDividend:0 gamma: 1.79769313486232E+308 theta/vega/undPrice: 1.79769313486232E+308-1.79769313486232E+308-1.5636</t>
  </si>
  <si>
    <t>2014-12-2 17:52:10.614: RTWSControl  - tickOptionComputation - id:3000006 tickType:10 impliedVol:1.79769313486232E+308 delta:1.79769313486232E+308 optPrice:1.79769313486232E+308 pvDividend:0 gamma: 1.79769313486232E+308 theta/vega/undPrice: 1.79769313486232E+308-1.79769313486232E+308-1.5636</t>
  </si>
  <si>
    <t>2014-12-2 17:52:10.658: RTWSControl  - tickOptionComputation - id:3000007 tickType:10 impliedVol:1.79769313486232E+308 delta:1.79769313486232E+308 optPrice:1.79769313486232E+308 pvDividend:0 gamma: 1.79769313486232E+308 theta/vega/undPrice: 1.79769313486232E+308-1.79769313486232E+308-1.5636</t>
  </si>
  <si>
    <t>2014-12-2 17:52:10.667: RTWSControl  - tickOptionComputation - id:3000009 tickType:10 impliedVol:1.79769313486232E+308 delta:1.79769313486232E+308 optPrice:1.79769313486232E+308 pvDividend:0 gamma: 1.79769313486232E+308 theta/vega/undPrice: 1.79769313486232E+308-1.79769313486232E+308-1.5636</t>
  </si>
  <si>
    <t>2014-12-2 17:52:10.718: RTWSControl  - tickOptionComputation - id:3000008 tickType:10 impliedVol:1.79769313486232E+308 delta:1.79769313486232E+308 optPrice:1.79769313486232E+308 pvDividend:0 gamma: 1.79769313486232E+308 theta/vega/undPrice: 1.79769313486232E+308-1.79769313486232E+308-1.5636</t>
  </si>
  <si>
    <t>2014-12-2 17:52:11.374: RTWSControl  - tickOptionComputation - id:3000012 tickType:13 impliedVol:0.110471976702755 delta:-6.58197965129134E-02 optPrice:4.63899675336849E-04 pvDividend:0 gamma: 1.79769313486232E+308 theta/vega/undPrice: -3.30596565739552E-04-1.99232622820935E-04-1.5636</t>
  </si>
  <si>
    <t>2014-12-2 17:52:11.597: RTWSControl  - tickOptionComputation - id:3000006 tickType:13 impliedVol:0.162520645937896 delta:-8.98892766344267E-03 optPrice:7.18030150967992E-05 pvDividend:0 gamma: 1.79769313486232E+308 theta/vega/undPrice: -9.18384563795269E-05-4.3583180843016E-05-1.5636</t>
  </si>
  <si>
    <t>2014-12-2 17:52:11.611: RTWSControl  - tickOptionComputation - id:3000007 tickType:13 impliedVol:0.151278468877436 delta:-1.03300962413591E-02 optPrice:7.74919923528307E-05 pvDividend:0 gamma: 1.79769313486232E+308 theta/vega/undPrice: -9.71015069513142E-05-5.66527689803036E-05-1.5636</t>
  </si>
  <si>
    <t>2014-12-2 17:52:11.622: RTWSControl  - tickOptionComputation - id:3000009 tickType:13 impliedVol:0.131874993382013 delta:-1.86318098597531E-02 optPrice:1.30898940221513E-04 pvDividend:0 gamma: 1.79769313486232E+308 theta/vega/undPrice: -1.40094292044074E-04-7.8909544754562E-05-1.5636</t>
  </si>
  <si>
    <t>2014-12-2 17:52:11.628: RTWSControl  - tickOptionComputation - id:3000010 tickType:13 impliedVol:0.123713694947078 delta:-2.70061603168704E-02 optPrice:1.86943466107723E-04 pvDividend:0 gamma: 1.79769313486232E+308 theta/vega/undPrice: -1.79519232947089E-04-1.03250130881992E-04-1.5636</t>
  </si>
  <si>
    <t>2014-12-2 17:52:11.634: RTWSControl  - tickOptionComputation - id:3000011 tickType:13 impliedVol:0.11657935605399 delta:-4.04964242644394E-02 optPrice:2.77504778201361E-04 pvDividend:0 gamma: 1.79769313486232E+308 theta/vega/undPrice: -2.38050597770754E-04-1.57869541825513E-04-1.5636</t>
  </si>
  <si>
    <t>2014-12-2 17:52:11.673: RTWSControl  - tickOptionComputation - id:3000008 tickType:13 impliedVol:0.141063251358808 delta:-1.38270749285605E-02 optPrice:1.00745701773395E-04 pvDividend:0 gamma: 1.79769313486232E+308 theta/vega/undPrice: -1.15603628066202E-04-5.78877856652858E-05-1.5636</t>
  </si>
  <si>
    <t>2014-12-2 17:52:18.374: RTWSControl  - tickOptionComputation - id:3000012 tickType:13 impliedVol:0.110492226440087 delta:-6.58519130181422E-02 optPrice:4.64241918562277E-04 pvDividend:0 gamma: 1.79769313486232E+308 theta/vega/undPrice: -3.30788748925638E-04-1.99403743299915E-04-1.5636</t>
  </si>
  <si>
    <t>2014-12-2 17:52:18.598: RTWSControl  - tickOptionComputation - id:3000006 tickType:13 impliedVol:0.162664213964995 delta:-9.03134173852969E-03 optPrice:7.22297360257205E-05 pvDividend:0 gamma: 1.79769313486232E+308 theta/vega/undPrice: -9.23148814222238E-05-4.39847976556292E-05-1.5636</t>
  </si>
  <si>
    <t>2014-12-2 17:52:18.612: RTWSControl  - tickOptionComputation - id:3000007 tickType:13 impliedVol:0.151396341673554 delta:-1.03665473863445E-02 optPrice:7.78429214985739E-05 pvDividend:0 gamma: 1.79769313486232E+308 theta/vega/undPrice: -9.74933124406385E-05-5.6983052680908E-05-1.5636</t>
  </si>
  <si>
    <t>2014-12-2 17:52:18.618: RTWSControl  - tickOptionComputation - id:3000009 tickType:13 impliedVol:0.131947646335419 delta:-1.86774091742891E-02 optPrice:1.31320205045099E-04 pvDividend:0 gamma: 1.79769313486232E+308 theta/vega/undPrice: -1.4047556818699E-04-7.92371930899429E-05-1.5636</t>
  </si>
  <si>
    <t>2014-12-2 17:52:18.626: RTWSControl  - tickOptionComputation - id:3000010 tickType:13 impliedVol:0.12376682328874 delta:-0.027064799852989 optPrice:1.87492017705433E-04 pvDividend:0 gamma: 1.79769313486232E+308 theta/vega/undPrice: -1.79914241729418E-04-1.03250129369982E-04-1.5636</t>
  </si>
  <si>
    <t>2014-12-2 17:52:18.674: RTWSControl  - tickOptionComputation - id:3000011 tickType:13 impliedVol:0.116615016656958 delta:-4.05341528572999E-02 optPrice:2.77873576781855E-04 pvDividend:0 gamma: 1.79769313486232E+308 theta/vega/undPrice: -2.38316167668546E-04-1.58102465637491E-04-1.5636</t>
  </si>
  <si>
    <t>2014-12-2 17:52:18.680: RTWSControl  - tickOptionComputation - id:3000008 tickType:13 impliedVol:0.141157485797024 delta:-1.38854518449589E-02 optPrice:1.0129120492424E-04 pvDividend:0 gamma: 1.79769313486232E+308 theta/vega/undPrice: -1.16097348761777E-04-5.788778400734E-05-1.5636</t>
  </si>
  <si>
    <t>2014-12-2 17:52:35.372: RTWSControl  - tickOptionComputation - id:3000012 tickType:13 impliedVol:0.11044982587601 delta:-6.57846513074498E-02 optPrice:4.63525301570758E-04 pvDividend:0 gamma: 1.79769313486232E+308 theta/vega/undPrice: -3.30386339976041E-04-1.99045437177573E-04-1.5636</t>
  </si>
  <si>
    <t>2014-12-2 17:52:35.574: RTWSControl  - tickOptionComputation - id:3000006 tickType:13 impliedVol:0.162561010906245 delta:-9.00086021735805E-03 optPrice:7.1922990117671E-05 pvDividend:0 gamma: 1.79769313486232E+308 theta/vega/undPrice: -9.19724059958267E-05-4.36960977002693E-05-1.5636</t>
  </si>
  <si>
    <t>2014-12-2 17:52:35.590: RTWSControl  - tickOptionComputation - id:3000007 tickType:13 impliedVol:0.151305094171988 delta:-1.03383348643837E-02 optPrice:7.75712607853335E-05 pvDividend:0 gamma: 1.79769313486232E+308 theta/vega/undPrice: -9.71900085925936E-05-5.67273739909036E-05-1.5636</t>
  </si>
  <si>
    <t>2014-12-2 17:52:35.606: RTWSControl  - tickOptionComputation - id:3000009 tickType:13 impliedVol:0.131878123778542 delta:-1.86337756354559E-02 optPrice:1.30917091251775E-04 pvDividend:0 gamma: 1.79769313486232E+308 theta/vega/undPrice: -1.40110720082795E-04-7.89236621329247E-05-1.5636</t>
  </si>
  <si>
    <t>2014-12-2 17:52:35.621: RTWSControl  - tickOptionComputation - id:3000010 tickType:13 impliedVol:0.123707070119352 delta:-2.69988447293531E-02 optPrice:1.86875064577392E-04 pvDividend:0 gamma: 1.79769313486232E+308 theta/vega/undPrice: -1.79469977406846E-04-1.03250131070669E-04-1.5636</t>
  </si>
  <si>
    <t>2014-12-2 17:52:35.621: RTWSControl  - tickOptionComputation - id:3000011 tickType:13 impliedVol:0.116564304151836 delta:-4.04804925394996E-02 optPrice:2.7734911285422E-04 pvDividend:0 gamma: 1.79769313486232E+308 theta/vega/undPrice: -2.37938503984543E-04-1.57771227545507E-04-1.5636</t>
  </si>
  <si>
    <t>2014-12-2 17:52:35.621: RTWSControl  - tickOptionComputation - id:3000008 tickType:13 impliedVol:0.141077465129428 delta:-1.38358851701166E-02 optPrice:1.00827982274153E-04 pvDividend:0 gamma: 1.79769313486232E+308 theta/vega/undPrice: -1.15678098004923E-04-5.78877854150078E-05-1.5636</t>
  </si>
  <si>
    <t>2014-12-2 17:52:40.348: RTWSControl  - tickOptionComputation - id:3000066 tickType:13 impliedVol:9.70795551803683E-02 delta:-0.016092926866074 optPrice:1.48300782697849E-04 pvDividend:0 gamma: 1.79769313486232E+308 theta/vega/undPrice: -5.01200044563896E-05-1.28978476143516E-04-1.79769313486232E+308</t>
  </si>
  <si>
    <t>2014-12-2 17:52:40.566: RTWSControl  - tickOptionComputation - id:3000068 tickType:13 impliedVol:0.090716980830404 delta:-0.032343644810234 optPrice:3.04121462214084E-04 pvDividend:0 gamma: 1.79769313486232E+308 theta/vega/undPrice: -8.44872546643846E-05-2.18174044163025E-04-1.79769313486232E+308</t>
  </si>
  <si>
    <t>2014-12-2 17:52:40.582: RTWSControl  - tickOptionComputation - id:3000067 tickType:13 impliedVol:9.36714319561212E-02 delta:-2.15368633553119E-02 optPrice:1.96473269373691E-04 pvDividend:0 gamma: 1.79769313486232E+308 theta/vega/undPrice: -6.26128535192488E-05-1.83068263893239E-04-1.79769313486232E+308</t>
  </si>
  <si>
    <t>2014-12-2 17:52:40.582: RTWSControl  - tickOptionComputation - id:3000069 tickType:13 impliedVol:0.088216201803224 delta:-4.63323490015271E-02 optPrice:4.44765429325591E-04 pvDividend:0 gamma: 1.79769313486232E+308 theta/vega/undPrice: -1.10668699438998E-04-3.03821687323012E-04-1.79769313486232E+308</t>
  </si>
  <si>
    <t>2014-12-2 17:52:40.598: RTWSControl  - tickOptionComputation - id:3000070 tickType:13 impliedVol:8.61690948745739E-02 delta:-6.84923281565185E-02 optPrice:6.84115498432908E-04 pvDividend:0 gamma: 1.79769313486232E+308 theta/vega/undPrice: -1.47276035848332E-04-4.03172395073737E-04-1.79769313486232E+308</t>
  </si>
  <si>
    <t>2014-12-2 17:52:40.598: RTWSControl  - tickOptionComputation - id:3000071 tickType:13 impliedVol:8.45756600444609E-02 delta:-0.101089968785217 optPrice:1.07090558657291E-03 pvDividend:0 gamma: 1.79769313486232E+308 theta/vega/undPrice: -1.92992645386538E-04-4.57225883303462E-04-1.79769313486232E+308</t>
  </si>
  <si>
    <t>2014-12-2 17:52:40.613: RTWSControl  - tickOptionComputation - id:3000072 tickType:13 impliedVol:0.083435897312885 delta:-0.144829784808813 optPrice:1.63588977058057E-03 pvDividend:0 gamma: 1.79769313486232E+308 theta/vega/undPrice: -2.45582234507869E-04-6.32435233310801E-04-1.79769313486232E+308</t>
  </si>
  <si>
    <t>2014-12-2 17:52:40.832: RTWSControl  - tickOptionComputation - id:3000071 tickType:11 impliedVol:0.087397760528109 delta:-0.108180716632807 optPrice:1.20000005699694E-03 pvDividend:0 gamma: 1.79769313486232E+308 theta/vega/undPrice: -2.09958302029718E-04-5.0343915483625E-04-1.79769313486232E+308</t>
  </si>
  <si>
    <t>2014-12-2 17:52:40.832: RTWSControl  - tickOptionComputation - id:3000072 tickType:11 impliedVol:0.086031323901191 delta:-0.15238940436564 optPrice:1.79999996908009E-03 pvDividend:0 gamma: 1.79769313486232E+308 theta/vega/undPrice: -2.61851437348815E-04-6.32434220276509E-04-1.79769313486232E+308</t>
  </si>
  <si>
    <t>2014-12-2 17:52:43.359: RTWSControl  - tickOptionComputation - id:3000066 tickType:13 impliedVol:9.70809949624929E-02 delta:-1.60941853392702E-02 optPrice:1.48315789287784E-04 pvDividend:0 gamma: 1.79769313486232E+308 theta/vega/undPrice: -5.0124163274056E-05-1.28990147761593E-04-1.79769313486232E+308</t>
  </si>
  <si>
    <t>2014-12-2 17:52:43.577: RTWSControl  - tickOptionComputation - id:3000068 tickType:13 impliedVol:9.07150288543299E-02 delta:-3.23408323198288E-02 optPrice:3.04085173421582E-04 pvDividend:0 gamma: 1.79769313486232E+308 theta/vega/undPrice: -8.44792533142257E-05-2.18151125278333E-04-1.79769313486232E+308</t>
  </si>
  <si>
    <t>2014-12-2 17:52:43.593: RTWSControl  - tickOptionComputation - id:3000067 tickType:13 impliedVol:9.36708315299022E-02 delta:-0.021536353280671 optPrice:1.9646700086476E-04 pvDividend:0 gamma: 1.79769313486232E+308 theta/vega/undPrice: -6.26111163058808E-05-1.8306338847203E-04-1.79769313486232E+308</t>
  </si>
  <si>
    <t>2014-12-2 17:52:43.593: RTWSControl  - tickOptionComputation - id:3000069 tickType:13 impliedVol:8.82135869357761E-02 delta:-4.63266129970877E-02 optPrice:4.44685983707894E-04 pvDividend:0 gamma: 1.79769313486232E+308 theta/vega/undPrice: -1.10655039507321E-04-3.03821687857469E-04-1.79769313486232E+308</t>
  </si>
  <si>
    <t>2014-12-2 17:52:43.608: RTWSControl  - tickOptionComputation - id:3000070 tickType:13 impliedVol:8.61665057742407E-02 delta:-6.84871694781014E-02 optPrice:6.84036706737106E-04 pvDividend:0 gamma: 1.79769313486232E+308 theta/vega/undPrice: -1.47262488341777E-04-4.03132999932356E-04-1.79769313486232E+308</t>
  </si>
  <si>
    <t>2014-12-2 17:52:43.608: RTWSControl  - tickOptionComputation - id:3000071 tickType:13 impliedVol:8.45737853697273E-02 delta:-0.101085048241656 optPrice:1.07081987137886E-03 pvDividend:0 gamma: 1.79769313486232E+308 theta/vega/undPrice: -1.92981375364988E-04-4.57225882655612E-04-1.79769313486232E+308</t>
  </si>
  <si>
    <t>2014-12-2 17:52:43.624: RTWSControl  - tickOptionComputation - id:3000072 tickType:13 impliedVol:8.34354257222323E-02 delta:-0.144828348165298 optPrice:1.63585994543373E-03 pvDividend:0 gamma: 1.79769313486232E+308 theta/vega/undPrice: -2.45579278378897E-04-6.3243523349601E-04-1.79769313486232E+308</t>
  </si>
  <si>
    <t>2014-12-2 17:52:51.438: RTWSControl  - tickOptionComputation - id:3000012 tickType:13 impliedVol:0.11044982587601 delta:-6.57649463592406E-02 optPrice:4.63315468711423E-04 pvDividend:0 gamma: 1.79769313486232E+308 theta/vega/undPrice: -3.30342773496245E-04-1.98912023995002E-04-1.5636</t>
  </si>
  <si>
    <t>2014-12-2 17:52:51.656: RTWSControl  - tickOptionComputation - id:3000006 tickType:13 impliedVol:0.162561010906245 delta:-8.99545910423611E-03 optPrice:7.18686779445932E-05 pvDividend:0 gamma: 1.79769313486232E+308 theta/vega/undPrice: -9.19324344322729E-05-4.36384950640391E-05-1.5636</t>
  </si>
  <si>
    <t>2014-12-2 17:52:51.672: RTWSControl  - tickOptionComputation - id:3000007 tickType:13 impliedVol:0.151305094171988 delta:-1.03330724697458E-02 optPrice:7.7520625464008E-05 pvDividend:0 gamma: 1.79769313486232E+308 theta/vega/undPrice: -9.71553162270441E-05-5.66732212007904E-05-1.5636</t>
  </si>
  <si>
    <t>2014-12-2 17:52:51.688: RTWSControl  - tickOptionComputation - id:3000009 tickType:13 impliedVol:0.131878123778542 delta:-1.86244657703032E-02 optPrice:1.30831136695439E-04 pvDividend:0 gamma: 1.79769313486232E+308 theta/vega/undPrice: -1.40064411977089E-04-7.88452217841557E-05-1.5636</t>
  </si>
  <si>
    <t>2014-12-2 17:52:51.719: RTWSControl  - tickOptionComputation - id:3000010 tickType:13 impliedVol:0.123707070119352 delta:-2.69834865810521E-02 optPrice:1.86731489048051E-04 pvDividend:0 gamma: 1.79769313486232E+308 theta/vega/undPrice: -1.79406921193803E-04-1.03238525798016E-04-1.5636</t>
  </si>
  <si>
    <t>2014-12-2 17:52:51.719: RTWSControl  - tickOptionComputation - id:3000011 tickType:13 impliedVol:0.116564304151836 delta:-0.040466620516669 optPrice:2.77213606586256E-04 pvDividend:0 gamma: 1.79769313486232E+308 theta/vega/undPrice: -2.37894406594406E-04-1.57666677860965E-04-1.5636</t>
  </si>
  <si>
    <t>2014-12-2 17:52:51.719: RTWSControl  - tickOptionComputation - id:3000008 tickType:13 impliedVol:0.141077465129428 delta:-1.38260555086098E-02 optPrice:1.0073618277674E-04 pvDividend:0 gamma: 1.79769313486232E+308 theta/vega/undPrice: -1.15621004876077E-04-5.78812789109851E-05-1.5636</t>
  </si>
  <si>
    <t>2014-12-2 17:52:52.374: RTWSControl  - tickOptionComputation - id:3000006 tickType:10 impliedVol:1.79769313486232E+308 delta:1.79769313486232E+308 optPrice:1.79769313486232E+308 pvDividend:0 gamma: 1.79769313486232E+308 theta/vega/undPrice: 1.79769313486232E+308-1.79769313486232E+308-1.5636</t>
  </si>
  <si>
    <t>2014-12-2 17:52:52.405: RTWSControl  - tickOptionComputation - id:3000007 tickType:10 impliedVol:1.79769313486232E+308 delta:1.79769313486232E+308 optPrice:1.79769313486232E+308 pvDividend:0 gamma: 1.79769313486232E+308 theta/vega/undPrice: 1.79769313486232E+308-1.79769313486232E+308-1.5636</t>
  </si>
  <si>
    <t>2014-12-2 17:52:52.592: RTWSControl  - tickOptionComputation - id:3000009 tickType:10 impliedVol:1.79769313486232E+308 delta:1.79769313486232E+308 optPrice:1.79769313486232E+308 pvDividend:0 gamma: 1.79769313486232E+308 theta/vega/undPrice: 1.79769313486232E+308-1.79769313486232E+308-1.5636</t>
  </si>
  <si>
    <t>2014-12-2 17:52:52.655: RTWSControl  - tickOptionComputation - id:3000011 tickType:10 impliedVol:0.109096433860935 delta:-0.032014649323633 optPrice:1.99999994947575E-04 pvDividend:0 gamma: 1.79769313486232E+308 theta/vega/undPrice: -1.82273732935284E-04-1.08894308582388E-04-1.5636</t>
  </si>
  <si>
    <t>2014-12-2 17:52:52.718: RTWSControl  - tickOptionComputation - id:3000008 tickType:10 impliedVol:1.79769313486232E+308 delta:1.79769313486232E+308 optPrice:1.79769313486232E+308 pvDividend:0 gamma: 1.79769313486232E+308 theta/vega/undPrice: 1.79769313486232E+308-1.79769313486232E+308-1.5636</t>
  </si>
  <si>
    <t>2014-12-2 17:52:55.529: RTWSControl  - tickOptionComputation - id:3000012 tickType:13 impliedVol:0.111048687237421 delta:-6.67102744027328E-02 optPrice:4.73435757751743E-04 pvDividend:0 gamma: 1.79769313486232E+308 theta/vega/undPrice: -3.36026996058387E-04-2.03972134695297E-04-1.5636</t>
  </si>
  <si>
    <t>2014-12-2 17:52:55.748: RTWSControl  - tickOptionComputation - id:3000006 tickType:13 impliedVol:0.163902564592433 delta:-9.38873453689066E-03 optPrice:7.58556700155762E-05 pvDividend:0 gamma: 1.79769313486232E+308 theta/vega/undPrice: -9.63848288421896E-05-4.73909305574128E-05-1.5636</t>
  </si>
  <si>
    <t>2014-12-2 17:52:55.762: RTWSControl  - tickOptionComputation - id:3000007 tickType:13 impliedVol:0.152502536607699 delta:-1.09312761439499E-02 optPrice:8.3327561458872E-05 pvDividend:0 gamma: 1.79769313486232E+308 theta/vega/undPrice: -1.02662195048582E-04-5.77857895486907E-05-1.5636</t>
  </si>
  <si>
    <t>2014-12-2 17:52:55.768: RTWSControl  - tickOptionComputation - id:3000009 tickType:13 impliedVol:0.132811738748892 delta:-0.019206660617877 optPrice:1.36243922805594E-04 pvDividend:0 gamma: 1.79769313486232E+308 theta/vega/undPrice: -1.44964489236619E-04-8.30551393679063E-05-1.5636</t>
  </si>
  <si>
    <t>2014-12-2 17:52:55.789: RTWSControl  - tickOptionComputation - id:3000010 tickType:13 impliedVol:0.124520968874847 delta:-2.78765059572068E-02 optPrice:1.95134070730536E-04 pvDividend:0 gamma: 1.79769313486232E+308 theta/vega/undPrice: -1.85458931180256E-04-1.0323850278837E-04-1.5636</t>
  </si>
  <si>
    <t>2014-12-2 17:52:55.795: RTWSControl  - tickOptionComputation - id:3000011 tickType:13 impliedVol:0.117266618371019 delta:-4.12057001480442E-02 optPrice:2.84476056911452E-04 pvDividend:0 gamma: 1.79769313486232E+308 theta/vega/undPrice: -2.43125234237863E-04-1.62253456627668E-04-1.5636</t>
  </si>
  <si>
    <t>2014-12-2 17:52:55.801: RTWSControl  - tickOptionComputation - id:3000008 tickType:13 impliedVol:0.142138927993173 delta:-0.014479070752344 optPrice:1.0688007420375E-04 pvDividend:0 gamma: 1.79769313486232E+308 theta/vega/undPrice: -1.2118293109667E-04-5.7881260458704E-05-1.5636</t>
  </si>
  <si>
    <t>2014-12-2 17:52:59.624: RTWSControl  - tickOptionComputation - id:3000012 tickType:13 impliedVol:0.1107580106505 delta:-6.62527102149639E-02 optPrice:4.68523550739494E-04 pvDividend:0 gamma: 1.79769313486232E+308 theta/vega/undPrice: -3.33267976303424E-04-2.01516047690195E-04-1.5636</t>
  </si>
  <si>
    <t>2014-12-2 17:52:59.832: RTWSControl  - tickOptionComputation - id:3000006 tickType:13 impliedVol:0.163585280534917 delta:-9.29630724139339E-03 optPrice:7.49127268811715E-05 pvDividend:0 gamma: 1.79769313486232E+308 theta/vega/undPrice: -9.53318158238129E-05-4.65034613342651E-05-1.5636</t>
  </si>
  <si>
    <t>2014-12-2 17:52:59.846: RTWSControl  - tickOptionComputation - id:3000007 tickType:13 impliedVol:0.152184032255633 delta:-1.07425832736565E-02 optPrice:8.14870551721794E-05 pvDividend:0 gamma: 1.79769313486232E+308 theta/vega/undPrice: -1.00996028020192E-04-5.77857965808271E-05-1.5636</t>
  </si>
  <si>
    <t>2014-12-2 17:52:59.871: RTWSControl  - tickOptionComputation - id:3000009 tickType:13 impliedVol:0.132497579655329 delta:-0.019011672160851 optPrice:1.34422534007111E-04 pvDividend:0 gamma: 1.79769313486232E+308 theta/vega/undPrice: -1.43315625711511E-04-8.16385128794473E-05-1.5636</t>
  </si>
  <si>
    <t>2014-12-2 17:52:59.878: RTWSControl  - tickOptionComputation - id:3000010 tickType:13 impliedVol:0.124212375334288 delta:-0.027539295050838 optPrice:1.91948192612323E-04 pvDividend:0 gamma: 1.79769313486232E+308 theta/vega/undPrice: -1.83164283369404E-04-1.03238511472278E-04-1.5636</t>
  </si>
  <si>
    <t>2014-12-2 17:52:59.884: RTWSControl  - tickOptionComputation - id:3000011 tickType:13 impliedVol:0.116965852332683 delta:-0.040890279343377 optPrice:2.81365912950753E-04 pvDividend:0 gamma: 1.79769313486232E+308 theta/vega/undPrice: -2.40885132623607E-04-1.60289168958864E-04-1.5636</t>
  </si>
  <si>
    <t>2014-12-2 17:52:59.913: RTWSControl  - tickOptionComputation - id:3000008 tickType:13 impliedVol:0.14182146529577 delta:-1.42847943954696E-02 optPrice:1.05042557162638E-04 pvDividend:0 gamma: 1.79769313486232E+308 theta/vega/undPrice: -1.1951946845721E-04-5.78812659268601E-05-1.5636</t>
  </si>
  <si>
    <t>2014-12-2 17:53:0.365: RTWSControl  - tickOptionComputation - id:3000006 tickType:10 impliedVol:1.79769313486232E+308 delta:1.79769313486232E+308 optPrice:1.79769313486232E+308 pvDividend:0 gamma: 1.79769313486232E+308 theta/vega/undPrice: 1.79769313486232E+308-1.79769313486232E+308-1.5636</t>
  </si>
  <si>
    <t>2014-12-2 17:53:0.583: RTWSControl  - tickOptionComputation - id:3000007 tickType:10 impliedVol:1.79769313486232E+308 delta:1.79769313486232E+308 optPrice:1.79769313486232E+308 pvDividend:0 gamma: 1.79769313486232E+308 theta/vega/undPrice: 1.79769313486232E+308-1.79769313486232E+308-1.5636</t>
  </si>
  <si>
    <t>2014-12-2 17:53:0.599: RTWSControl  - tickOptionComputation - id:3000009 tickType:10 impliedVol:1.79769313486232E+308 delta:1.79769313486232E+308 optPrice:1.79769313486232E+308 pvDividend:0 gamma: 1.79769313486232E+308 theta/vega/undPrice: 1.79769313486232E+308-1.79769313486232E+308-1.5636</t>
  </si>
  <si>
    <t>2014-12-2 17:53:0.677: RTWSControl  - tickOptionComputation - id:3000008 tickType:10 impliedVol:1.79769313486232E+308 delta:1.79769313486232E+308 optPrice:1.79769313486232E+308 pvDividend:0 gamma: 1.79769313486232E+308 theta/vega/undPrice: 1.79769313486232E+308-1.79769313486232E+308-1.5636</t>
  </si>
  <si>
    <t>2014-12-2 17:53:2.373: RTWSControl  - tickOptionComputation - id:3000012 tickType:13 impliedVol:0.110621799634153 delta:-6.60374654149179E-02 optPrice:4.66221690973214E-04 pvDividend:0 gamma: 1.79769313486232E+308 theta/vega/undPrice: -3.31975099858528E-04-2.00365125483725E-04-1.5636</t>
  </si>
  <si>
    <t>2014-12-2 17:53:2.583: RTWSControl  - tickOptionComputation - id:3000006 tickType:13 impliedVol:0.163382355324437 delta:-9.23700472468379E-03 optPrice:7.43096491548894E-05 pvDividend:0 gamma: 1.79769313486232E+308 theta/vega/undPrice: -9.46583407350561E-05-4.59358629897382E-05-1.5636</t>
  </si>
  <si>
    <t>2014-12-2 17:53:2.597: RTWSControl  - tickOptionComputation - id:3000007 tickType:13 impliedVol:0.15199209847588 delta:-1.06284920673431E-02 optPrice:8.03779482987612E-05 pvDividend:0 gamma: 1.79769313486232E+308 theta/vega/undPrice: -9.99919796422727E-05-5.77858008390726E-05-1.5636</t>
  </si>
  <si>
    <t>2014-12-2 17:53:2.618: RTWSControl  - tickOptionComputation - id:3000009 tickType:13 impliedVol:0.132327781859004 delta:-1.89058975345915E-02 optPrice:1.33438103415087E-04 pvDividend:0 gamma: 1.79769313486232E+308 theta/vega/undPrice: -1.42424442163801E-04-8.08728495940898E-05-1.5636</t>
  </si>
  <si>
    <t>2014-12-2 17:53:2.623: RTWSControl  - tickOptionComputation - id:3000010 tickType:13 impliedVol:0.124053722090657 delta:-2.73652741620534E-02 optPrice:1.90310277795443E-04 pvDividend:0 gamma: 1.79769313486232E+308 theta/vega/undPrice: -1.81984565375227E-04-1.03238515955961E-04-1.5636</t>
  </si>
  <si>
    <t>2014-12-2 17:53:2.629: RTWSControl  - tickOptionComputation - id:3000011 tickType:13 impliedVol:0.116818394682369 delta:-4.07350416182174E-02 optPrice:2.79841091387449E-04 pvDividend:0 gamma: 1.79769313486232E+308 theta/vega/undPrice: -2.39786869853055E-04-1.59326130467512E-04-1.5636</t>
  </si>
  <si>
    <t>2014-12-2 17:53:2.674: RTWSControl  - tickOptionComputation - id:3000008 tickType:13 impliedVol:0.141640573987409 delta:-1.41737044002136E-02 optPrice:1.03995533710048E-04 pvDividend:0 gamma: 1.79769313486232E+308 theta/vega/undPrice: -1.18571621771473E-04-5.78812690620117E-05-1.5636</t>
  </si>
  <si>
    <t>2014-12-2 17:53:6.334: TransitionLogger - flushFile - flushing file</t>
  </si>
  <si>
    <t>2014-12-2 17:53:6.334: TransitionLogger - openTransitionFile - opening file C:\temp\transitionlog_2014-12-02_170304</t>
  </si>
  <si>
    <t>2014-12-2 17:53:11.374: RTWSControl  - tickOptionComputation - id:3000012 tickType:13 impliedVol:0.110663214817151 delta:-6.61029672035733E-02 optPrice:4.6692157521888E-04 pvDividend:0 gamma: 1.79769313486232E+308 theta/vega/undPrice: -3.32368201069118E-04-2.00715065276313E-04-1.5636</t>
  </si>
  <si>
    <t>2014-12-2 17:53:11.384: RTWSControl  - tickOptionComputation - id:3000006 tickType:13 impliedVol:0.163481807438025 delta:-9.26608689603334E-03 optPrice:7.46052129996639E-05 pvDividend:0 gamma: 1.79769313486232E+308 theta/vega/undPrice: -9.49884057976638E-05-4.62140386614221E-05-1.5636</t>
  </si>
  <si>
    <t>2014-12-2 17:53:11.397: RTWSControl  - tickOptionComputation - id:3000007 tickType:13 impliedVol:0.152080161194675 delta:-1.06808750591507E-02 optPrice:8.08868267721508E-05 pvDividend:0 gamma: 1.79769313486232E+308 theta/vega/undPrice: -1.00452655363172E-04-5.7785798883399E-05-1.5636</t>
  </si>
  <si>
    <t>2014-12-2 17:53:11.403: RTWSControl  - tickOptionComputation - id:3000009 tickType:13 impliedVol:0.132395125675806 delta:-1.89478815652616E-02 optPrice:1.33828540250583E-04 pvDividend:0 gamma: 1.79769313486232E+308 theta/vega/undPrice: -1.42777896118422E-04-8.11765207276622E-05-1.5636</t>
  </si>
  <si>
    <t>2014-12-2 17:53:11.434: RTWSControl  - tickOptionComputation - id:3000010 tickType:13 impliedVol:0.124111736400302 delta:-2.74289596728237E-02 optPrice:1.90909209759322E-04 pvDividend:0 gamma: 1.79769313486232E+308 theta/vega/undPrice: -1.82415949725392E-04-1.03238514314986E-04-1.5636</t>
  </si>
  <si>
    <t>2014-12-2 17:53:11.440: RTWSControl  - tickOptionComputation - id:3000011 tickType:13 impliedVol:0.116867766114076 delta:-4.07870617175716E-02 optPrice:2.80351628645041E-04 pvDividend:0 gamma: 1.79769313486232E+308 theta/vega/undPrice: -2.401545876761E-04-1.59648572809285E-04-1.5636</t>
  </si>
  <si>
    <t>2014-12-2 17:53:11.446: RTWSControl  - tickOptionComputation - id:3000008 tickType:13 impliedVol:0.141717933940598 delta:-1.42212479457053E-02 optPrice:1.04443303630082E-04 pvDividend:0 gamma: 1.79769313486232E+308 theta/vega/undPrice: -1.18976977769672E-04-5.788126771955E-05-1.5636</t>
  </si>
  <si>
    <t>2014-12-2 17:53:18.521: RTWSControl  - tickOptionComputation - id:3000006 tickType:10 impliedVol:1.79769313486232E+308 delta:1.79769313486232E+308 optPrice:1.79769313486232E+308 pvDividend:0 gamma: 1.79769313486232E+308 theta/vega/undPrice: 1.79769313486232E+308-1.79769313486232E+308-1.5636</t>
  </si>
  <si>
    <t>2014-12-2 17:53:18.540: RTWSControl  - tickOptionComputation - id:3000007 tickType:10 impliedVol:1.79769313486232E+308 delta:1.79769313486232E+308 optPrice:1.79769313486232E+308 pvDividend:0 gamma: 1.79769313486232E+308 theta/vega/undPrice: 1.79769313486232E+308-1.79769313486232E+308-1.5636</t>
  </si>
  <si>
    <t>2014-12-2 17:53:18.588: RTWSControl  - tickOptionComputation - id:3000009 tickType:10 impliedVol:1.79769313486232E+308 delta:1.79769313486232E+308 optPrice:1.79769313486232E+308 pvDividend:0 gamma: 1.79769313486232E+308 theta/vega/undPrice: 1.79769313486232E+308-1.79769313486232E+308-1.5636</t>
  </si>
  <si>
    <t>2014-12-2 17:53:18.631: RTWSControl  - tickOptionComputation - id:3000008 tickType:10 impliedVol:1.79769313486232E+308 delta:1.79769313486232E+308 optPrice:1.79769313486232E+308 pvDividend:0 gamma: 1.79769313486232E+308 theta/vega/undPrice: 1.79769313486232E+308-1.79769313486232E+308-1.5636</t>
  </si>
  <si>
    <t>2014-12-2 17:53:20.487: RTWSControl  - tickOptionComputation - id:3000006 tickType:10 impliedVol:1.79769313486232E+308 delta:1.79769313486232E+308 optPrice:1.79769313486232E+308 pvDividend:0 gamma: 1.79769313486232E+308 theta/vega/undPrice: 1.79769313486232E+308-1.79769313486232E+308-1.5636</t>
  </si>
  <si>
    <t>2014-12-2 17:53:20.705: RTWSControl  - tickOptionComputation - id:3000007 tickType:10 impliedVol:1.79769313486232E+308 delta:1.79769313486232E+308 optPrice:1.79769313486232E+308 pvDividend:0 gamma: 1.79769313486232E+308 theta/vega/undPrice: 1.79769313486232E+308-1.79769313486232E+308-1.5636</t>
  </si>
  <si>
    <t>2014-12-2 17:53:20.740: RTWSControl  - tickOptionComputation - id:3000009 tickType:10 impliedVol:1.79769313486232E+308 delta:1.79769313486232E+308 optPrice:1.79769313486232E+308 pvDividend:0 gamma: 1.79769313486232E+308 theta/vega/undPrice: 1.79769313486232E+308-1.79769313486232E+308-1.5636</t>
  </si>
  <si>
    <t>2014-12-2 17:53:20.798: RTWSControl  - tickOptionComputation - id:3000008 tickType:10 impliedVol:1.79769313486232E+308 delta:1.79769313486232E+308 optPrice:1.79769313486232E+308 pvDividend:0 gamma: 1.79769313486232E+308 theta/vega/undPrice: 1.79769313486232E+308-1.79769313486232E+308-1.5636</t>
  </si>
  <si>
    <t>2014-12-2 17:53:22.378: RTWSControl  - tickOptionComputation - id:3000006 tickType:10 impliedVol:1.79769313486232E+308 delta:1.79769313486232E+308 optPrice:1.79769313486232E+308 pvDividend:0 gamma: 1.79769313486232E+308 theta/vega/undPrice: 1.79769313486232E+308-1.79769313486232E+308-1.5636</t>
  </si>
  <si>
    <t>2014-12-2 17:53:22.592: RTWSControl  - tickOptionComputation - id:3000007 tickType:10 impliedVol:1.79769313486232E+308 delta:1.79769313486232E+308 optPrice:1.79769313486232E+308 pvDividend:0 gamma: 1.79769313486232E+308 theta/vega/undPrice: 1.79769313486232E+308-1.79769313486232E+308-1.5636</t>
  </si>
  <si>
    <t>2014-12-2 17:53:22.654: RTWSControl  - tickOptionComputation - id:3000009 tickType:10 impliedVol:1.79769313486232E+308 delta:1.79769313486232E+308 optPrice:1.79769313486232E+308 pvDividend:0 gamma: 1.79769313486232E+308 theta/vega/undPrice: 1.79769313486232E+308-1.79769313486232E+308-1.5636</t>
  </si>
  <si>
    <t>2014-12-2 17:53:22.670: RTWSControl  - tickOptionComputation - id:3000008 tickType:10 impliedVol:1.79769313486232E+308 delta:1.79769313486232E+308 optPrice:1.79769313486232E+308 pvDividend:0 gamma: 1.79769313486232E+308 theta/vega/undPrice: 1.79769313486232E+308-1.79769313486232E+308-1.5636</t>
  </si>
  <si>
    <t>2014-12-2 17:53:39.367: RTWSControl  - tickOptionComputation - id:3000012 tickType:13 impliedVol:0.110663214817151 delta:-6.60832938621885E-02 optPrice:4.66711313343818E-04 pvDividend:0 gamma: 1.79769313486232E+308 theta/vega/undPrice: -3.32324829509652E-04-2.00581434389069E-04-1.5636</t>
  </si>
  <si>
    <t>2014-12-2 17:53:39.367: RTWSControl  - tickOptionComputation - id:3000006 tickType:13 impliedVol:0.163481807438025 delta:-9.26071458610568E-03 optPrice:7.45505870683128E-05 pvDividend:0 gamma: 1.79769313486232E+308 theta/vega/undPrice: -9.49487531017763E-05-4.61561400119898E-05-1.5636</t>
  </si>
  <si>
    <t>2014-12-2 17:53:39.398: RTWSControl  - tickOptionComputation - id:3000007 tickType:13 impliedVol:0.152080161194675 delta:-1.06707087726566E-02 optPrice:8.07880197603169E-05 pvDividend:0 gamma: 1.79769313486232E+308 theta/vega/undPrice: -1.00385780035901E-04-5.77793024851607E-05-1.5636</t>
  </si>
  <si>
    <t>2014-12-2 17:53:39.413: RTWSControl  - tickOptionComputation - id:3000009 tickType:13 impliedVol:0.132395125675806 delta:-1.89386051367686E-02 optPrice:1.33742239045458E-04 pvDividend:0 gamma: 1.79769313486232E+308 theta/vega/undPrice: -1.42731863580316E-04-8.10978094712765E-05-1.5636</t>
  </si>
  <si>
    <t>2014-12-2 17:53:39.413: RTWSControl  - tickOptionComputation - id:3000010 tickType:13 impliedVol:0.124111736400302 delta:-2.74136467270518E-02 optPrice:1.90765148406543E-04 pvDividend:0 gamma: 1.79769313486232E+308 theta/vega/undPrice: -1.82353191906264E-04-1.03226907736717E-04-1.5636</t>
  </si>
  <si>
    <t>2014-12-2 17:53:39.460: RTWSControl  - tickOptionComputation - id:3000011 tickType:13 impliedVol:0.116867766114076 delta:-4.07732212638267E-02 optPrice:2.80215754343033E-04 pvDividend:0 gamma: 1.79769313486232E+308 theta/vega/undPrice: -2.40110713640047E-04-1.59543788559357E-04-1.5636</t>
  </si>
  <si>
    <t>2014-12-2 17:53:39.460: RTWSControl  - tickOptionComputation - id:3000008 tickType:13 impliedVol:0.141717933940598 delta:-1.42114596680149E-02 optPrice:1.04351077042749E-04 pvDividend:0 gamma: 1.79769313486232E+308 theta/vega/undPrice: -1.1892022702047E-04-5.78747604818728E-05-1.5636</t>
  </si>
  <si>
    <t>2014-12-2 17:53:39.476: RTWSControl  - tickOptionComputation - id:3000066 tickType:13 impliedVol:9.70809949624929E-02 delta:-1.60912646679454E-02 optPrice:1.48280963331765E-04 pvDividend:0 gamma: 1.79769313486232E+308 theta/vega/undPrice: -5.01179618614465E-05-1.28956683836444E-04-1.79769313486232E+308</t>
  </si>
  <si>
    <t>2014-12-2 17:53:39.491: RTWSControl  - tickOptionComputation - id:3000068 tickType:13 impliedVol:9.07150288543299E-02 delta:-3.23363333464975E-02 optPrice:3.04027129185362E-04 pvDividend:0 gamma: 1.79769313486232E+308 theta/vega/undPrice: -8.44722699862264E-05-2.18104026526419E-04-1.79769313486232E+308</t>
  </si>
  <si>
    <t>2014-12-2 17:53:39.491: RTWSControl  - tickOptionComputation - id:3000067 tickType:13 impliedVol:9.36708315299022E-02 delta:-2.15336142972499E-02 optPrice:1.96433342769014E-04 pvDividend:0 gamma: 1.79769313486232E+308 theta/vega/undPrice: -6.26060981682521E-05-0.000183030822448-1.79769313486232E+308</t>
  </si>
  <si>
    <t>2014-12-2 17:53:39.507: RTWSControl  - tickOptionComputation - id:3000069 tickType:13 impliedVol:8.82135869357761E-02 delta:-4.63199523462867E-02 optPrice:4.44593739622754E-04 pvDividend:0 gamma: 1.79769313486232E+308 theta/vega/undPrice: -1.10646795765373E-04-3.03811232755913E-04-1.79769313486232E+308</t>
  </si>
  <si>
    <t>2014-12-2 17:53:39.538: RTWSControl  - tickOptionComputation - id:3000070 tickType:13 impliedVol:8.61665057742407E-02 delta:-6.84812599803143E-02 optPrice:6.8394645666002E-04 pvDividend:0 gamma: 1.79769313486232E+308 theta/vega/undPrice: -1.47257107614383E-04-4.03072164588775E-04-1.79769313486232E+308</t>
  </si>
  <si>
    <t>2014-12-2 17:53:39.538: RTWSControl  - tickOptionComputation - id:3000071 tickType:13 impliedVol:8.45737853697273E-02 delta:-0.101077407370831 optPrice:1.07068678164973E-03 pvDividend:0 gamma: 1.79769313486232E+308 theta/vega/undPrice: -1.92977160797344E-04-4.57210146424423E-04-1.79769313486232E+308</t>
  </si>
  <si>
    <t>2014-12-2 17:53:39.538: RTWSControl  - tickOptionComputation - id:3000072 tickType:13 impliedVol:8.34354257222323E-02 delta:-0.144819599363113 optPrice:1.63567833395387E-03 pvDividend:0 gamma: 1.79769313486232E+308 theta/vega/undPrice: -2.45578183441264E-04-6.32413469931706E-04-1.79769313486232E+308</t>
  </si>
  <si>
    <t>2014-12-2 17:53:40.615: RTWSControl  - tickOptionComputation - id:3000007 tickType:10 impliedVol:1.79769313486232E+308 delta:1.79769313486232E+308 optPrice:1.79769313486232E+308 pvDividend:0 gamma: 1.79769313486232E+308 theta/vega/undPrice: 1.79769313486232E+308-1.79769313486232E+308-1.5636</t>
  </si>
  <si>
    <t>2014-12-2 17:53:40.833: RTWSControl  - tickOptionComputation - id:3000009 tickType:10 impliedVol:1.79769313486232E+308 delta:1.79769313486232E+308 optPrice:1.79769313486232E+308 pvDividend:0 gamma: 1.79769313486232E+308 theta/vega/undPrice: 1.79769313486232E+308-1.79769313486232E+308-1.5636</t>
  </si>
  <si>
    <t>2014-12-2 17:53:40.849: RTWSControl  - tickOptionComputation - id:3000008 tickType:10 impliedVol:1.79769313486232E+308 delta:1.79769313486232E+308 optPrice:1.79769313486232E+308 pvDividend:0 gamma: 1.79769313486232E+308 theta/vega/undPrice: 1.79769313486232E+308-1.79769313486232E+308-1.5636</t>
  </si>
  <si>
    <t>2014-12-2 17:53:40.864: RTWSControl  - tickOptionComputation - id:3000008 tickType:11 impliedVol:0.140986409527285 delta:-1.37585502143723E-02 optPrice:9.99999974737875E-05 pvDividend:0 gamma: 1.79769313486232E+308 theta/vega/undPrice: -1.15086703528012E-04-5.78747732808707E-05-1.5636</t>
  </si>
  <si>
    <t>2014-12-2 17:53:43.387: RTWSControl  - tickOptionComputation - id:3000012 tickType:13 impliedVol:0.110663912744862 delta:-0.06608439740026 optPrice:4.66723106451094E-04 pvDividend:0 gamma: 1.79769313486232E+308 theta/vega/undPrice: -3.32331454787217E-04-2.00587330903415E-04-1.5636</t>
  </si>
  <si>
    <t>2014-12-2 17:53:43.587: RTWSControl  - tickOptionComputation - id:3000006 tickType:13 impliedVol:0.163424994075413 delta:-9.24410347200258E-03 optPrice:7.43817612146722E-05 pvDividend:0 gamma: 1.79769313486232E+308 theta/vega/undPrice: -9.47601777755027E-05-4.59972462701993E-05-1.5636</t>
  </si>
  <si>
    <t>2014-12-2 17:53:43.602: RTWSControl  - tickOptionComputation - id:3000007 tickType:13 impliedVol:0.152035607282315 delta:-1.06442110529382E-02 optPrice:8.05305898498608E-05 pvDividend:0 gamma: 1.79769313486232E+308 theta/vega/undPrice: -1.00152682375664E-04-5.77793034742977E-05-1.5636</t>
  </si>
  <si>
    <t>2014-12-2 17:53:43.618: RTWSControl  - tickOptionComputation - id:3000009 tickType:13 impliedVol:0.132371881581733 delta:-0.018924117317825 optPrice:1.33607492744752E-04 pvDividend:0 gamma: 1.79769313486232E+308 theta/vega/undPrice: -1.42609853257529E-04-8.09930074697854E-05-1.5636</t>
  </si>
  <si>
    <t>2014-12-2 17:53:43.633: RTWSControl  - tickOptionComputation - id:3000010 tickType:13 impliedVol:0.124097542674249 delta:-2.73980692468778E-02 optPrice:1.90618630754481E-04 pvDividend:0 gamma: 1.79769313486232E+308 theta/vega/undPrice: -1.82247637951616E-04-1.03226908138142E-04-1.5636</t>
  </si>
  <si>
    <t>2014-12-2 17:53:43.633: RTWSControl  - tickOptionComputation - id:3000011 tickType:13 impliedVol:0.116861553061945 delta:-4.07666765800257E-02 optPrice:2.8015151399463E-04 pvDividend:0 gamma: 1.79769313486232E+308 theta/vega/undPrice: -2.40064433699627E-04-1.59503215990308E-04-1.5636</t>
  </si>
  <si>
    <t>2014-12-2 17:53:43.665: RTWSControl  - tickOptionComputation - id:3000008 tickType:13 impliedVol:0.141684569784424 delta:-1.41909589367018E-02 optPrice:1.04157982485784E-04 pvDividend:0 gamma: 1.79769313486232E+308 theta/vega/undPrice: -1.18745383563661E-04-5.78747610607143E-05-1.5636</t>
  </si>
  <si>
    <t>2014-12-2 17:53:44.367: RTWSControl  - tickOptionComputation - id:3000006 tickType:10 impliedVol:1.79769313486232E+308 delta:1.79769313486232E+308 optPrice:1.79769313486232E+308 pvDividend:0 gamma: 1.79769313486232E+308 theta/vega/undPrice: 1.79769313486232E+308-1.79769313486232E+308-1.5636</t>
  </si>
  <si>
    <t>2014-12-2 17:53:44.585: RTWSControl  - tickOptionComputation - id:3000007 tickType:10 impliedVol:1.79769313486232E+308 delta:1.79769313486232E+308 optPrice:1.79769313486232E+308 pvDividend:0 gamma: 1.79769313486232E+308 theta/vega/undPrice: 1.79769313486232E+308-1.79769313486232E+308-1.5636</t>
  </si>
  <si>
    <t>2014-12-2 17:53:44.616: RTWSControl  - tickOptionComputation - id:3000009 tickType:10 impliedVol:1.79769313486232E+308 delta:1.79769313486232E+308 optPrice:1.79769313486232E+308 pvDividend:0 gamma: 1.79769313486232E+308 theta/vega/undPrice: 1.79769313486232E+308-1.79769313486232E+308-1.5636</t>
  </si>
  <si>
    <t>2014-12-2 17:53:44.632: RTWSControl  - tickOptionComputation - id:3000008 tickType:10 impliedVol:1.79769313486232E+308 delta:1.79769313486232E+308 optPrice:1.79769313486232E+308 pvDividend:0 gamma: 1.79769313486232E+308 theta/vega/undPrice: 1.79769313486232E+308-1.79769313486232E+308-1.5636</t>
  </si>
  <si>
    <t>2014-12-2 17:53:48.594: RTWSControl  - tickOptionComputation - id:3000006 tickType:10 impliedVol:1.79769313486232E+308 delta:1.79769313486232E+308 optPrice:1.79769313486232E+308 pvDividend:0 gamma: 1.79769313486232E+308 theta/vega/undPrice: 1.79769313486232E+308-1.79769313486232E+308-1.5636</t>
  </si>
  <si>
    <t>2014-12-2 17:53:48.812: RTWSControl  - tickOptionComputation - id:3000007 tickType:10 impliedVol:1.79769313486232E+308 delta:1.79769313486232E+308 optPrice:1.79769313486232E+308 pvDividend:0 gamma: 1.79769313486232E+308 theta/vega/undPrice: 1.79769313486232E+308-1.79769313486232E+308-1.5636</t>
  </si>
  <si>
    <t>2014-12-2 17:53:48.859: RTWSControl  - tickOptionComputation - id:3000009 tickType:10 impliedVol:1.79769313486232E+308 delta:1.79769313486232E+308 optPrice:1.79769313486232E+308 pvDividend:0 gamma: 1.79769313486232E+308 theta/vega/undPrice: 1.79769313486232E+308-1.79769313486232E+308-1.5636</t>
  </si>
  <si>
    <t>2014-12-2 17:53:48.874: RTWSControl  - tickOptionComputation - id:3000008 tickType:10 impliedVol:1.79769313486232E+308 delta:1.79769313486232E+308 optPrice:1.79769313486232E+308 pvDividend:0 gamma: 1.79769313486232E+308 theta/vega/undPrice: 1.79769313486232E+308-1.79769313486232E+308-1.5636</t>
  </si>
  <si>
    <t>2014-12-2 17:54:4.625: RTWSControl  - tickOptionComputation - id:3000006 tickType:10 impliedVol:1.79769313486232E+308 delta:1.79769313486232E+308 optPrice:1.79769313486232E+308 pvDividend:0 gamma: 1.79769313486232E+308 theta/vega/undPrice: 1.79769313486232E+308-1.79769313486232E+308-1.5636</t>
  </si>
  <si>
    <t>2014-12-2 17:54:4.833: RTWSControl  - tickOptionComputation - id:3000007 tickType:10 impliedVol:1.79769313486232E+308 delta:1.79769313486232E+308 optPrice:1.79769313486232E+308 pvDividend:0 gamma: 1.79769313486232E+308 theta/vega/undPrice: 1.79769313486232E+308-1.79769313486232E+308-1.5636</t>
  </si>
  <si>
    <t>2014-12-2 17:54:4.871: RTWSControl  - tickOptionComputation - id:3000009 tickType:10 impliedVol:1.79769313486232E+308 delta:1.79769313486232E+308 optPrice:1.79769313486232E+308 pvDividend:0 gamma: 1.79769313486232E+308 theta/vega/undPrice: 1.79769313486232E+308-1.79769313486232E+308-1.5636</t>
  </si>
  <si>
    <t>2014-12-2 17:54:4.880: RTWSControl  - tickOptionComputation - id:3000008 tickType:10 impliedVol:1.79769313486232E+308 delta:1.79769313486232E+308 optPrice:1.79769313486232E+308 pvDividend:0 gamma: 1.79769313486232E+308 theta/vega/undPrice: 1.79769313486232E+308-1.79769313486232E+308-1.5636</t>
  </si>
  <si>
    <t>2014-12-2 17:54:6.116: TransitionLogger - flushFile - flushing file</t>
  </si>
  <si>
    <t>2014-12-2 17:54:6.116: TransitionLogger - openTransitionFile - opening file C:\temp\transitionlog_2014-12-02_170304</t>
  </si>
  <si>
    <t>2014-12-2 17:54:6.387: RTWSControl  - tickOptionComputation - id:3000012 tickType:13 impliedVol:0.110771982453798 delta:-6.62551049562872E-02 optPrice:4.68549194772176E-04 pvDividend:0 gamma: 1.79769313486232E+308 theta/vega/undPrice: -3.33357337245575E-04-2.0150036897175E-04-1.5636</t>
  </si>
  <si>
    <t>2014-12-2 17:54:6.600: RTWSControl  - tickOptionComputation - id:3000006 tickType:13 impliedVol:0.16372300118762 delta:-9.3311061322949E-03 optPrice:7.52673152654798E-05 pvDividend:0 gamma: 1.79769313486232E+308 theta/vega/undPrice: -9.5749325105262E-05-4.68307026908352E-05-1.5636</t>
  </si>
  <si>
    <t>2014-12-2 17:54:6.655: RTWSControl  - tickOptionComputation - id:3000007 tickType:13 impliedVol:0.15229568283182 delta:-1.07986672084509E-02 optPrice:8.20332911582963E-05 pvDividend:0 gamma: 1.79769313486232E+308 theta/vega/undPrice: -1.01513348486849E-04-5.77792977119381E-05-1.5636</t>
  </si>
  <si>
    <t>2014-12-2 17:54:6.663: RTWSControl  - tickOptionComputation - id:3000009 tickType:13 impliedVol:0.132563624400419 delta:-1.90434763988838E-02 optPrice:1.34719028212067E-04 pvDividend:0 gamma: 1.79769313486232E+308 theta/vega/undPrice: -1.43616328384676E-04-8.18575294556727E-05-1.5636</t>
  </si>
  <si>
    <t>2014-12-2 17:54:6.670: RTWSControl  - tickOptionComputation - id:3000010 tickType:13 impliedVol:0.124258884324796 delta:-2.75749298604257E-02 optPrice:1.9228411303901E-04 pvDividend:0 gamma: 1.79769313486232E+308 theta/vega/undPrice: -1.83447481367615E-04-1.03226903581978E-04-1.5636</t>
  </si>
  <si>
    <t>2014-12-2 17:54:6.678: RTWSControl  - tickOptionComputation - id:3000011 tickType:13 impliedVol:0.116995003675939 delta:-4.09070969730536E-02 optPrice:2.8153133724912E-04 pvDividend:0 gamma: 1.79769313486232E+308 theta/vega/undPrice: -2.41058483999024E-04-1.60374677235856E-04-1.5636</t>
  </si>
  <si>
    <t>2014-12-2 17:54:6.684: RTWSControl  - tickOptionComputation - id:3000008 tickType:13 impliedVol:0.141909223902744 delta:-1.43288118664306E-02 optPrice:1.05458164807808E-04 pvDividend:0 gamma: 1.79769313486232E+308 theta/vega/undPrice: -1.19922673970862E-04-5.78747571727595E-05-1.5636</t>
  </si>
  <si>
    <t>2014-12-2 17:54:12.375: RTWSControl  - tickOptionComputation - id:3000006 tickType:10 impliedVol:1.79769313486232E+308 delta:1.79769313486232E+308 optPrice:1.79769313486232E+308 pvDividend:0 gamma: 1.79769313486232E+308 theta/vega/undPrice: 1.79769313486232E+308-1.79769313486232E+308-1.5636</t>
  </si>
  <si>
    <t>2014-12-2 17:54:12.593: RTWSControl  - tickOptionComputation - id:3000007 tickType:10 impliedVol:1.79769313486232E+308 delta:1.79769313486232E+308 optPrice:1.79769313486232E+308 pvDividend:0 gamma: 1.79769313486232E+308 theta/vega/undPrice: 1.79769313486232E+308-1.79769313486232E+308-1.5636</t>
  </si>
  <si>
    <t>2014-12-2 17:54:12.620: RTWSControl  - tickOptionComputation - id:3000009 tickType:10 impliedVol:1.79769313486232E+308 delta:1.79769313486232E+308 optPrice:1.79769313486232E+308 pvDividend:0 gamma: 1.79769313486232E+308 theta/vega/undPrice: 1.79769313486232E+308-1.79769313486232E+308-1.5636</t>
  </si>
  <si>
    <t>2014-12-2 17:54:12.629: RTWSControl  - tickOptionComputation - id:3000008 tickType:10 impliedVol:1.79769313486232E+308 delta:1.79769313486232E+308 optPrice:1.79769313486232E+308 pvDividend:0 gamma: 1.79769313486232E+308 theta/vega/undPrice: 1.79769313486232E+308-1.79769313486232E+308-1.5636</t>
  </si>
  <si>
    <t>2014-12-2 17:54:14.371: RTWSControl  - tickOptionComputation - id:3000012 tickType:13 impliedVol:0.110751881549831 delta:-0.066223378755056 optPrice:4.68209543393774E-04 pvDividend:0 gamma: 1.79769313486232E+308 theta/vega/undPrice: -3.33166523698911E-04-2.01330544417096E-04-1.5636</t>
  </si>
  <si>
    <t>2014-12-2 17:54:14.584: RTWSControl  - tickOptionComputation - id:3000006 tickType:13 impliedVol:0.16357640532415 delta:-9.2883474691875E-03 optPrice:7.48316929173969E-05 pvDividend:0 gamma: 1.79769313486232E+308 theta/vega/undPrice: -9.52627430844643E-05-4.64207082533924E-05-1.5636</t>
  </si>
  <si>
    <t>2014-12-2 17:54:14.613: RTWSControl  - tickOptionComputation - id:3000007 tickType:13 impliedVol:0.152175460421908 delta:-1.07273341970399E-02 optPrice:8.13386531282333E-05 pvDividend:0 gamma: 1.79769313486232E+308 theta/vega/undPrice: -1.00884367587587E-04-5.77793003721741E-05-1.5636</t>
  </si>
  <si>
    <t>2014-12-2 17:54:14.620: RTWSControl  - tickOptionComputation - id:3000009 tickType:13 impliedVol:0.132489799745265 delta:-1.89975618917912E-02 optPrice:1.34291065788394E-04 pvDividend:0 gamma: 1.79769313486232E+308 theta/vega/undPrice: -1.43228816204275E-04-8.15246719535268E-05-1.5636</t>
  </si>
  <si>
    <t>2014-12-2 17:54:14.626: RTWSControl  - tickOptionComputation - id:3000010 tickType:13 impliedVol:0.124205083970843 delta:-2.75160058315773E-02 optPrice:1.91728747857909E-04 pvDividend:0 gamma: 1.79769313486232E+308 theta/vega/undPrice: -1.83047386297056E-04-1.0322690509979E-04-1.5636</t>
  </si>
  <si>
    <t>2014-12-2 17:54:14.676: RTWSControl  - tickOptionComputation - id:3000011 tickType:13 impliedVol:0.116959111239041 delta:-4.08693615690387E-02 optPrice:2.81160224542212E-04 pvDividend:0 gamma: 1.79769313486232E+308 theta/vega/undPrice: -2.40791127513783E-04-1.6014029189901E-04-1.5636</t>
  </si>
  <si>
    <t>2014-12-2 17:54:14.682: RTWSControl  - tickOptionComputation - id:3000008 tickType:13 impliedVol:0.141813258562294 delta:-0.014269978927334 optPrice:1.04902766859035E-04 pvDividend:0 gamma: 1.79769313486232E+308 theta/vega/undPrice: -1.19419771676164E-04-5.78747588309755E-05-1.5636</t>
  </si>
  <si>
    <t>2014-12-2 17:54:16.378: RTWSControl  - tickOptionComputation - id:3000006 tickType:10 impliedVol:1.79769313486232E+308 delta:1.79769313486232E+308 optPrice:1.79769313486232E+308 pvDividend:0 gamma: 1.79769313486232E+308 theta/vega/undPrice: 1.79769313486232E+308-1.79769313486232E+308-1.5636</t>
  </si>
  <si>
    <t>2014-12-2 17:54:16.412: RTWSControl  - tickOptionComputation - id:3000007 tickType:10 impliedVol:1.79769313486232E+308 delta:1.79769313486232E+308 optPrice:1.79769313486232E+308 pvDividend:0 gamma: 1.79769313486232E+308 theta/vega/undPrice: 1.79769313486232E+308-1.79769313486232E+308-1.5636</t>
  </si>
  <si>
    <t>2014-12-2 17:54:16.459: RTWSControl  - tickOptionComputation - id:3000009 tickType:10 impliedVol:1.79769313486232E+308 delta:1.79769313486232E+308 optPrice:1.79769313486232E+308 pvDividend:0 gamma: 1.79769313486232E+308 theta/vega/undPrice: 1.79769313486232E+308-1.79769313486232E+308-1.5636</t>
  </si>
  <si>
    <t>2014-12-2 17:54:16.474: RTWSControl  - tickOptionComputation - id:3000008 tickType:10 impliedVol:1.79769313486232E+308 delta:1.79769313486232E+308 optPrice:1.79769313486232E+308 pvDividend:0 gamma: 1.79769313486232E+308 theta/vega/undPrice: 1.79769313486232E+308-1.79769313486232E+308-1.5636</t>
  </si>
  <si>
    <t>2014-12-2 17:54:18.376: RTWSControl  - tickOptionComputation - id:3000012 tickType:13 impliedVol:0.110812524270571 delta:-6.63190588721083E-02 optPrice:4.69234242762804E-04 pvDividend:0 gamma: 1.79769313486232E+308 theta/vega/undPrice: -3.33742191965946E-04-2.01842890675509E-04-1.5636</t>
  </si>
  <si>
    <t>2014-12-2 17:54:18.384: RTWSControl  - tickOptionComputation - id:3000006 tickType:13 impliedVol:0.164090525307408 delta:-9.43796754841926E-03 optPrice:7.63594450482249E-05 pvDividend:0 gamma: 1.79769313486232E+308 theta/vega/undPrice: -9.69692136331317E-05-4.78585817793722E-05-1.5636</t>
  </si>
  <si>
    <t>2014-12-2 17:54:18.397: RTWSControl  - tickOptionComputation - id:3000007 tickType:13 impliedVol:0.152594641421111 delta:-0.010975563098716 optPrice:8.37606561932069E-05 pvDividend:0 gamma: 1.79769313486232E+308 theta/vega/undPrice: -1.03077443083837E-04-5.77792911237568E-05-1.5636</t>
  </si>
  <si>
    <t>2014-12-2 17:54:18.418: RTWSControl  - tickOptionComputation - id:3000009 tickType:13 impliedVol:0.132742334104705 delta:-1.91544110312518E-02 optPrice:1.35755010508773E-04 pvDividend:0 gamma: 1.79769313486232E+308 theta/vega/undPrice: -1.44554391476008E-04-8.26632882105093E-05-1.5636</t>
  </si>
  <si>
    <t>2014-12-2 17:54:18.424: RTWSControl  - tickOptionComputation - id:3000010 tickType:13 impliedVol:0.124385910674597 delta:-2.77138506951968E-02 optPrice:1.93595368535999E-04 pvDividend:0 gamma: 1.79769313486232E+308 theta/vega/undPrice: -1.84392133415243E-04-1.03226900004411E-04-1.5636</t>
  </si>
  <si>
    <t>2014-12-2 17:54:18.430: RTWSControl  - tickOptionComputation - id:3000006 tickType:10 impliedVol:1.79769313486232E+308 delta:1.79769313486232E+308 optPrice:1.79769313486232E+308 pvDividend:0 gamma: 1.79769313486232E+308 theta/vega/undPrice: 1.79769313486232E+308-1.79769313486232E+308-1.5636</t>
  </si>
  <si>
    <t>2014-12-2 17:54:18.467: RTWSControl  - tickOptionComputation - id:3000011 tickType:13 impliedVol:0.117075974063212 delta:-4.09921397015273E-02 optPrice:2.82368537001216E-04 pvDividend:0 gamma: 1.79769313486232E+308 theta/vega/undPrice: -2.41661618242865E-04-1.60903431276165E-04-1.5636</t>
  </si>
  <si>
    <t>2014-12-2 17:54:18.474: RTWSControl  - tickOptionComputation - id:3000007 tickType:10 impliedVol:1.79769313486232E+308 delta:1.79769313486232E+308 optPrice:1.79769313486232E+308 pvDividend:0 gamma: 1.79769313486232E+308 theta/vega/undPrice: 1.79769313486232E+308-1.79769313486232E+308-1.5636</t>
  </si>
  <si>
    <t>2014-12-2 17:54:18.510: RTWSControl  - tickOptionComputation - id:3000009 tickType:10 impliedVol:1.79769313486232E+308 delta:1.79769313486232E+308 optPrice:1.79769313486232E+308 pvDividend:0 gamma: 1.79769313486232E+308 theta/vega/undPrice: 1.79769313486232E+308-1.79769313486232E+308-1.5636</t>
  </si>
  <si>
    <t>2014-12-2 17:54:18.545: RTWSControl  - tickOptionComputation - id:3000008 tickType:13 impliedVol:0.142145244353536 delta:-1.44731686445432E-02 optPrice:1.06824129502308E-04 pvDividend:0 gamma: 1.79769313486232E+308 theta/vega/undPrice: -1.21159529040247E-04-5.78747531112429E-05-1.5636</t>
  </si>
  <si>
    <t>2014-12-2 17:54:18.551: RTWSControl  - tickOptionComputation - id:3000008 tickType:10 impliedVol:1.79769313486232E+308 delta:1.79769313486232E+308 optPrice:1.79769313486232E+308 pvDividend:0 gamma: 1.79769313486232E+308 theta/vega/undPrice: 1.79769313486232E+308-1.79769313486232E+308-1.5636</t>
  </si>
  <si>
    <t>2014-12-2 17:54:20.641: RTWSControl  - tickOptionComputation - id:3000006 tickType:10 impliedVol:1.79769313486232E+308 delta:1.79769313486232E+308 optPrice:1.79769313486232E+308 pvDividend:0 gamma: 1.79769313486232E+308 theta/vega/undPrice: 1.79769313486232E+308-1.79769313486232E+308-1.5636</t>
  </si>
  <si>
    <t>2014-12-2 17:54:20.703: RTWSControl  - tickOptionComputation - id:3000007 tickType:10 impliedVol:1.79769313486232E+308 delta:1.79769313486232E+308 optPrice:1.79769313486232E+308 pvDividend:0 gamma: 1.79769313486232E+308 theta/vega/undPrice: 1.79769313486232E+308-1.79769313486232E+308-1.5636</t>
  </si>
  <si>
    <t>2014-12-2 17:54:20.712: RTWSControl  - tickOptionComputation - id:3000009 tickType:10 impliedVol:1.79769313486232E+308 delta:1.79769313486232E+308 optPrice:1.79769313486232E+308 pvDividend:0 gamma: 1.79769313486232E+308 theta/vega/undPrice: 1.79769313486232E+308-1.79769313486232E+308-1.5636</t>
  </si>
  <si>
    <t>2014-12-2 17:54:20.760: RTWSControl  - tickOptionComputation - id:3000008 tickType:10 impliedVol:1.79769313486232E+308 delta:1.79769313486232E+308 optPrice:1.79769313486232E+308 pvDividend:0 gamma: 1.79769313486232E+308 theta/vega/undPrice: 1.79769313486232E+308-1.79769313486232E+308-1.5636</t>
  </si>
  <si>
    <t>2014-12-2 17:54:22.385: RTWSControl  - tickOptionComputation - id:3000072 tickType:11 impliedVol:8.44371493051048E-02 delta:-0.147731307871117 optPrice:1.70000002253801E-03 pvDividend:0 gamma: 1.79769313486232E+308 theta/vega/undPrice: -2.5185762156473E-04-6.32413076143726E-04-1.79769313486232E+308</t>
  </si>
  <si>
    <t>2014-12-2 17:54:23.371: RTWSControl  - tickOptionComputation - id:3000012 tickType:13 impliedVol:0.110910558633904 delta:-6.64735122586118E-02 optPrice:4.70890760599069E-04 pvDividend:0 gamma: 1.79769313486232E+308 theta/vega/undPrice: -3.3467281100552E-04-2.02671144039817E-04-1.5636</t>
  </si>
  <si>
    <t>2014-12-2 17:54:23.380: RTWSControl  - tickOptionComputation - id:3000006 tickType:13 impliedVol:0.1640781299255 delta:-9.43437129001224E-03 optPrice:7.63226110981839E-05 pvDividend:0 gamma: 1.79769313486232E+308 theta/vega/undPrice: -9.69280708009245E-05-4.78239147958831E-05-1.5636</t>
  </si>
  <si>
    <t>2014-12-2 17:54:23.393: RTWSControl  - tickOptionComputation - id:3000007 tickType:13 impliedVol:0.152608171550888 delta:-1.09835525262592E-02 optPrice:8.38388324770934E-05 pvDividend:0 gamma: 1.79769313486232E+308 theta/vega/undPrice: -1.03148230149006E-04-5.77792908265551E-05-1.5636</t>
  </si>
  <si>
    <t>2014-12-2 17:54:23.419: RTWSControl  - tickOptionComputation - id:3000009 tickType:13 impliedVol:0.132798690592871 delta:-1.91893323953121E-02 optPrice:1.36081709736606E-04 pvDividend:0 gamma: 1.79769313486232E+308 theta/vega/undPrice: -1.44850211670392E-04-8.29173859459055E-05-1.5636</t>
  </si>
  <si>
    <t>2014-12-2 17:54:23.425: RTWSControl  - tickOptionComputation - id:3000010 tickType:13 impliedVol:0.12445916800948 delta:-2.77938383772045E-02 optPrice:1.94351582348004E-04 pvDividend:0 gamma: 1.79769313486232E+308 theta/vega/undPrice: -1.8493692344276E-04-1.03226897944739E-04-1.5636</t>
  </si>
  <si>
    <t>2014-12-2 17:54:23.431: RTWSControl  - tickOptionComputation - id:3000011 tickType:13 impliedVol:0.117163124023151 delta:-4.10835410412024E-02 optPrice:2.83269630920929E-04 pvDividend:0 gamma: 1.79769313486232E+308 theta/vega/undPrice: -2.4231078302567E-04-1.61472539234618E-04-1.5636</t>
  </si>
  <si>
    <t>2014-12-2 17:54:23.465: RTWSControl  - tickOptionComputation - id:3000008 tickType:13 impliedVol:0.142181691773345 delta:-1.44954180668064E-02 optPrice:1.07035068368881E-04 pvDividend:0 gamma: 1.79769313486232E+308 theta/vega/undPrice: -1.21350530172334E-04-5.78747524862929E-05-1.5636</t>
  </si>
  <si>
    <t>2014-12-2 17:54:23.470: RTWSControl  - tickOptionComputation - id:3000066 tickType:13 impliedVol:9.70332247615637E-02 delta:-1.60494886123627E-02 optPrice:1.47783080254151E-04 pvDividend:0 gamma: 1.79769313486232E+308 theta/vega/undPrice: -4.99799726512196E-05-1.28569447208718E-04-1.79769313486232E+308</t>
  </si>
  <si>
    <t>2014-12-2 17:54:23.475: RTWSControl  - tickOptionComputation - id:3000068 tickType:13 impliedVol:9.07878750843558E-02 delta:-3.24412146408063E-02 optPrice:3.05381352087824E-04 pvDividend:0 gamma: 1.79769313486232E+308 theta/vega/undPrice: -8.47708844274303E-05-2.18959312023898E-04-1.79769313486232E+308</t>
  </si>
  <si>
    <t>2014-12-2 17:54:23.506: RTWSControl  - tickOptionComputation - id:3000067 tickType:13 impliedVol:9.37067811312211E-02 delta:-2.15641437291536E-02 optPrice:1.96808647235985E-04 pvDividend:0 gamma: 1.79769313486232E+308 theta/vega/undPrice: -6.2710114741548E-05-1.83322720773004E-04-1.79769313486232E+308</t>
  </si>
  <si>
    <t>2014-12-2 17:54:23.510: RTWSControl  - tickOptionComputation - id:3000069 tickType:13 impliedVol:8.82765066209714E-02 delta:-4.64578837999909E-02 optPrice:4.46505316875559E-04 pvDividend:0 gamma: 1.79769313486232E+308 theta/vega/undPrice: -1.10975496237873E-04-3.03811219906811E-04-1.79769313486232E+308</t>
  </si>
  <si>
    <t>2014-12-2 17:54:23.515: RTWSControl  - tickOptionComputation - id:3000070 tickType:13 impliedVol:8.61726757410679E-02 delta:-6.84935533053141E-02 optPrice:6.84134215092459E-04 pvDividend:0 gamma: 1.79769313486232E+308 theta/vega/undPrice: -1.47289393170405E-04-4.03166042120677E-04-1.79769313486232E+308</t>
  </si>
  <si>
    <t>2014-12-2 17:54:23.545: RTWSControl  - tickOptionComputation - id:3000071 tickType:13 impliedVol:8.44763824446382E-02 delta:-0.100821438464632 optPrice:0.001066233409872 pvDividend:0 gamma: 1.79769313486232E+308 theta/vega/undPrice: -1.92391581393837E-04-4.57210112740695E-04-1.79769313486232E+308</t>
  </si>
  <si>
    <t>2014-12-2 17:54:23.550: RTWSControl  - tickOptionComputation - id:3000072 tickType:13 impliedVol:8.31876267316893E-02 delta:-0.14406241551879 optPrice:1.62000714219001E-03 pvDividend:0 gamma: 1.79769313486232E+308 theta/vega/undPrice: -2.4402482121669E-04-6.32413567325093E-04-1.79769313486232E+308</t>
  </si>
  <si>
    <t>2014-12-2 17:54:24.366: RTWSControl  - tickOptionComputation - id:3000006 tickType:10 impliedVol:1.79769313486232E+308 delta:1.79769313486232E+308 optPrice:1.79769313486232E+308 pvDividend:0 gamma: 1.79769313486232E+308 theta/vega/undPrice: 1.79769313486232E+308-1.79769313486232E+308-1.5636</t>
  </si>
  <si>
    <t>2014-12-2 17:54:24.397: RTWSControl  - tickOptionComputation - id:3000007 tickType:10 impliedVol:1.79769313486232E+308 delta:1.79769313486232E+308 optPrice:1.79769313486232E+308 pvDividend:0 gamma: 1.79769313486232E+308 theta/vega/undPrice: 1.79769313486232E+308-1.79769313486232E+308-1.5636</t>
  </si>
  <si>
    <t>2014-12-2 17:54:24.413: RTWSControl  - tickOptionComputation - id:3000009 tickType:10 impliedVol:1.79769313486232E+308 delta:1.79769313486232E+308 optPrice:1.79769313486232E+308 pvDividend:0 gamma: 1.79769313486232E+308 theta/vega/undPrice: 1.79769313486232E+308-1.79769313486232E+308-1.5636</t>
  </si>
  <si>
    <t>2014-12-2 17:54:24.460: RTWSControl  - tickOptionComputation - id:3000008 tickType:10 impliedVol:1.79769313486232E+308 delta:1.79769313486232E+308 optPrice:1.79769313486232E+308 pvDividend:0 gamma: 1.79769313486232E+308 theta/vega/undPrice: 1.79769313486232E+308-1.79769313486232E+308-1.5636</t>
  </si>
  <si>
    <t>2014-12-2 17:54:31.368: RTWSControl  - tickOptionComputation - id:3000012 tickType:13 impliedVol:0.110939197940709 delta:-6.65185818605092E-02 optPrice:4.71374688073963E-04 pvDividend:0 gamma: 1.79769313486232E+308 theta/vega/undPrice: -3.34944677754219E-04-2.02913106151142E-04-1.5636</t>
  </si>
  <si>
    <t>2014-12-2 17:54:31.583: RTWSControl  - tickOptionComputation - id:3000006 tickType:13 impliedVol:0.164157036718507 delta:-9.45725512420532E-03 optPrice:7.65570894603564E-05 pvDividend:0 gamma: 1.79769313486232E+308 theta/vega/undPrice: -9.71899787383983E-05-4.80445986321698E-05-1.5636</t>
  </si>
  <si>
    <t>2014-12-2 17:54:31.596: RTWSControl  - tickOptionComputation - id:3000007 tickType:13 impliedVol:0.152677040550046 delta:-1.10241970726467E-02 optPrice:8.42367534453983E-05 pvDividend:0 gamma: 1.79769313486232E+308 theta/vega/undPrice: -1.03508539644325E-04-5.77792893146302E-05-1.5636</t>
  </si>
  <si>
    <t>2014-12-2 17:54:31.603: RTWSControl  - tickOptionComputation - id:3000009 tickType:13 impliedVol:0.132849475859707 delta:-1.92207760896366E-02 optPrice:1.36376112524618E-04 pvDividend:0 gamma: 1.79769313486232E+308 theta/vega/undPrice: -1.45116788026074E-04-8.31463643901661E-05-1.5636</t>
  </si>
  <si>
    <t>2014-12-2 17:54:31.627: RTWSControl  - tickOptionComputation - id:3000010 tickType:13 impliedVol:0.124501907337844 delta:-2.78404606716556E-02 optPrice:1.94792767792619E-04 pvDividend:0 gamma: 1.79769313486232E+308 theta/vega/undPrice: -1.85254761367926E-04-1.03226896744628E-04-1.5636</t>
  </si>
  <si>
    <t>2014-12-2 17:54:31.633: RTWSControl  - tickOptionComputation - id:3000011 tickType:13 impliedVol:0.117198481364838 delta:-4.11205843124978E-02 optPrice:2.83635210953657E-04 pvDividend:0 gamma: 1.79769313486232E+308 theta/vega/undPrice: -2.42574153664237E-04-1.61703430265018E-04-1.5636</t>
  </si>
  <si>
    <t>2014-12-2 17:54:31.639: RTWSControl  - tickOptionComputation - id:3000008 tickType:13 impliedVol:0.142241186930441 delta:-1.45317124680587E-02 optPrice:1.07379395645667E-04 pvDividend:0 gamma: 1.79769313486232E+308 theta/vega/undPrice: -1.21662311971702E-04-5.78747514671424E-05-1.5636</t>
  </si>
  <si>
    <t>2014-12-2 17:54:32.610: RTWSControl  - tickOptionComputation - id:3000006 tickType:10 impliedVol:1.79769313486232E+308 delta:1.79769313486232E+308 optPrice:1.79769313486232E+308 pvDividend:0 gamma: 1.79769313486232E+308 theta/vega/undPrice: 1.79769313486232E+308-1.79769313486232E+308-1.5636</t>
  </si>
  <si>
    <t>2014-12-2 17:54:32.822: RTWSControl  - tickOptionComputation - id:3000007 tickType:10 impliedVol:1.79769313486232E+308 delta:1.79769313486232E+308 optPrice:1.79769313486232E+308 pvDividend:0 gamma: 1.79769313486232E+308 theta/vega/undPrice: 1.79769313486232E+308-1.79769313486232E+308-1.5636</t>
  </si>
  <si>
    <t>2014-12-2 17:54:32.868: RTWSControl  - tickOptionComputation - id:3000009 tickType:10 impliedVol:1.79769313486232E+308 delta:1.79769313486232E+308 optPrice:1.79769313486232E+308 pvDividend:0 gamma: 1.79769313486232E+308 theta/vega/undPrice: 1.79769313486232E+308-1.79769313486232E+308-1.5636</t>
  </si>
  <si>
    <t>2014-12-2 17:54:32.923: RTWSControl  - tickOptionComputation - id:3000008 tickType:10 impliedVol:1.79769313486232E+308 delta:1.79769313486232E+308 optPrice:1.79769313486232E+308 pvDividend:0 gamma: 1.79769313486232E+308 theta/vega/undPrice: 1.79769313486232E+308-1.79769313486232E+308-1.5636</t>
  </si>
  <si>
    <t>2014-12-2 17:54:34.375: RTWSControl  - tickOptionComputation - id:3000006 tickType:10 impliedVol:1.79769313486232E+308 delta:1.79769313486232E+308 optPrice:1.79769313486232E+308 pvDividend:0 gamma: 1.79769313486232E+308 theta/vega/undPrice: 1.79769313486232E+308-1.79769313486232E+308-1.5636</t>
  </si>
  <si>
    <t>2014-12-2 17:54:34.588: RTWSControl  - tickOptionComputation - id:3000007 tickType:10 impliedVol:1.79769313486232E+308 delta:1.79769313486232E+308 optPrice:1.79769313486232E+308 pvDividend:0 gamma: 1.79769313486232E+308 theta/vega/undPrice: 1.79769313486232E+308-1.79769313486232E+308-1.5636</t>
  </si>
  <si>
    <t>2014-12-2 17:54:34.619: RTWSControl  - tickOptionComputation - id:3000009 tickType:10 impliedVol:1.79769313486232E+308 delta:1.79769313486232E+308 optPrice:1.79769313486232E+308 pvDividend:0 gamma: 1.79769313486232E+308 theta/vega/undPrice: 1.79769313486232E+308-1.79769313486232E+308-1.5636</t>
  </si>
  <si>
    <t>2014-12-2 17:54:34.629: RTWSControl  - tickOptionComputation - id:3000008 tickType:10 impliedVol:1.79769313486232E+308 delta:1.79769313486232E+308 optPrice:1.79769313486232E+308 pvDividend:0 gamma: 1.79769313486232E+308 theta/vega/undPrice: 1.79769313486232E+308-1.79769313486232E+308-1.5636</t>
  </si>
  <si>
    <t>2014-12-2 17:54:36.375: RTWSControl  - tickOptionComputation - id:3000006 tickType:10 impliedVol:1.79769313486232E+308 delta:1.79769313486232E+308 optPrice:1.79769313486232E+308 pvDividend:0 gamma: 1.79769313486232E+308 theta/vega/undPrice: 1.79769313486232E+308-1.79769313486232E+308-1.5636</t>
  </si>
  <si>
    <t>2014-12-2 17:54:36.566: RTWSControl  - tickOptionComputation - id:3000007 tickType:10 impliedVol:1.79769313486232E+308 delta:1.79769313486232E+308 optPrice:1.79769313486232E+308 pvDividend:0 gamma: 1.79769313486232E+308 theta/vega/undPrice: 1.79769313486232E+308-1.79769313486232E+308-1.5636</t>
  </si>
  <si>
    <t>2014-12-2 17:54:36.613: RTWSControl  - tickOptionComputation - id:3000009 tickType:10 impliedVol:1.79769313486232E+308 delta:1.79769313486232E+308 optPrice:1.79769313486232E+308 pvDividend:0 gamma: 1.79769313486232E+308 theta/vega/undPrice: 1.79769313486232E+308-1.79769313486232E+308-1.5636</t>
  </si>
  <si>
    <t>2014-12-2 17:54:36.676: RTWSControl  - tickOptionComputation - id:3000008 tickType:10 impliedVol:1.79769313486232E+308 delta:1.79769313486232E+308 optPrice:1.79769313486232E+308 pvDividend:0 gamma: 1.79769313486232E+308 theta/vega/undPrice: 1.79769313486232E+308-1.79769313486232E+308-1.5636</t>
  </si>
  <si>
    <t>2014-12-2 17:54:38.622: RTWSControl  - tickOptionComputation - id:3000012 tickType:10 impliedVol:0.107074499795599 delta:-5.94294348471234E-02 optPrice:3.9999998989515E-04 pvDividend:0 gamma: 1.79769313486232E+308 theta/vega/undPrice: -2.95199394132253E-04-1.68959541973905E-04-1.5637</t>
  </si>
  <si>
    <t>2014-12-2 17:54:38.637: RTWSControl  - tickOptionComputation - id:3000012 tickType:11 impliedVol:0.112986733304922 delta:-6.89326075119605E-02 optPrice:5.00000023748726E-04 pvDividend:0 gamma: 1.79769313486232E+308 theta/vega/undPrice: -3.51331073371081E-04-0.00021592903034-1.5637</t>
  </si>
  <si>
    <t>2014-12-2 17:54:38.653: RTWSControl  - tickOptionComputation - id:3000012 tickType:13 impliedVol:0.111133558570074 delta:-6.60687334456793E-02 optPrice:4.68562036733938E-04 pvDividend:0 gamma: 1.79769313486232E+308 theta/vega/undPrice: -3.33736751866374E-04-2.00273560902142E-04-1.5637</t>
  </si>
  <si>
    <t>2014-12-2 17:54:38.669: RTWSControl  - tickOptionComputation - id:3000006 tickType:10 impliedVol:1.79769313486232E+308 delta:1.79769313486232E+308 optPrice:1.79769313486232E+308 pvDividend:0 gamma: 1.79769313486232E+308 theta/vega/undPrice: 1.79769313486232E+308-1.79769313486232E+308-1.5637</t>
  </si>
  <si>
    <t>2014-12-2 17:54:38.684: RTWSControl  - tickOptionComputation - id:3000006 tickType:11 impliedVol:0.17012126165392 delta:-1.15995067281612E-02 optPrice:9.99999974737875E-05 pvDividend:0 gamma: 1.79769313486232E+308 theta/vega/undPrice: -1.20305211585419E-04-5.76788616331501E-05-1.5637</t>
  </si>
  <si>
    <t>2014-12-2 17:54:38.700: RTWSControl  - tickOptionComputation - id:3000006 tickType:13 impliedVol:0.165055834682072 delta:-9.62391458939069E-03 optPrice:7.84212822216692E-05 pvDividend:0 gamma: 1.79769313486232E+308 theta/vega/undPrice: -9.93163648120069E-05-4.96420820871502E-05-1.5637</t>
  </si>
  <si>
    <t>2014-12-2 17:54:38.715: RTWSControl  - tickOptionComputation - id:3000007 tickType:10 impliedVol:1.79769313486232E+308 delta:1.79769313486232E+308 optPrice:1.79769313486232E+308 pvDividend:0 gamma: 1.79769313486232E+308 theta/vega/undPrice: 1.79769313486232E+308-1.79769313486232E+308-1.5637</t>
  </si>
  <si>
    <t>2014-12-2 17:54:38.747: RTWSControl  - tickOptionComputation - id:3000007 tickType:11 impliedVol:0.155743650239057 delta:-1.26071609550779E-02 optPrice:9.99999974737875E-05 pvDividend:0 gamma: 1.79769313486232E+308 theta/vega/undPrice: -1.18082935833229E-04-5.77745745241631E-05-1.5637</t>
  </si>
  <si>
    <t>2014-12-2 17:54:38.747: RTWSControl  - tickOptionComputation - id:3000007 tickType:13 impliedVol:0.153439499950018 delta:-1.12797094041574E-02 optPrice:8.69291557535637E-05 pvDividend:0 gamma: 1.79769313486232E+308 theta/vega/undPrice: -1.06026330313755E-04-5.77746236215724E-05-1.5637</t>
  </si>
  <si>
    <t>2014-12-2 17:54:38.793: RTWSControl  - tickOptionComputation - id:3000009 tickType:10 impliedVol:1.79769313486232E+308 delta:1.79769313486232E+308 optPrice:1.79769313486232E+308 pvDividend:0 gamma: 1.79769313486232E+308 theta/vega/undPrice: 1.79769313486232E+308-1.79769313486232E+308-1.5637</t>
  </si>
  <si>
    <t>2014-12-2 17:54:38.793: RTWSControl  - tickOptionComputation - id:3000009 tickType:11 impliedVol:0.126706763675287 delta:-0.015001903537062 optPrice:9.99999974737875E-05 pvDividend:0 gamma: 1.79769313486232E+308 theta/vega/undPrice: -1.11414076362132E-04-5.79654692319933E-05-1.5637</t>
  </si>
  <si>
    <t>2014-12-2 17:54:38.840: RTWSControl  - tickOptionComputation - id:3000009 tickType:13 impliedVol:0.13336197694197 delta:-1.93172274860648E-02 optPrice:1.37643089504102E-04 pvDividend:0 gamma: 1.79769313486232E+308 theta/vega/undPrice: -1.46352959245016E-04-8.3797130538806E-05-1.5637</t>
  </si>
  <si>
    <t>2014-12-2 17:54:38.840: RTWSControl  - tickOptionComputation - id:3000010 tickType:10 impliedVol:0.112402662262615 delta:-1.67615184893078E-02 optPrice:9.99999974737875E-05 pvDividend:0 gamma: 1.79769313486232E+308 theta/vega/undPrice: -1.08831138892359E-04-7.04680663850687E-05-1.5637</t>
  </si>
  <si>
    <t>2014-12-2 17:54:38.856: RTWSControl  - tickOptionComputation - id:3000010 tickType:11 impliedVol:0.125269678816524 delta:-2.82565598331373E-02 optPrice:1.99999994947575E-04 pvDividend:0 gamma: 1.79769313486232E+308 theta/vega/undPrice: -1.88727715993869E-04-1.03218567523737E-04-1.5637</t>
  </si>
  <si>
    <t>2014-12-2 17:54:38.871: RTWSControl  - tickOptionComputation - id:3000010 tickType:13 impliedVol:0.124900788665983 delta:-2.78592797341612E-02 optPrice:1.9556139500136E-04 pvDividend:0 gamma: 1.79769313486232E+308 theta/vega/undPrice: -1.85984009084038E-04-1.03218577871967E-04-1.5637</t>
  </si>
  <si>
    <t>2014-12-2 17:54:38.887: RTWSControl  - tickOptionComputation - id:3000011 tickType:10 impliedVol:0.10943150313048 delta:-3.19320501755794E-02 optPrice:1.99999994947575E-04 pvDividend:0 gamma: 1.79769313486232E+308 theta/vega/undPrice: -1.82490450432673E-04-1.08211834886924E-04-1.5637</t>
  </si>
  <si>
    <t>2014-12-2 17:54:38.918: RTWSControl  - tickOptionComputation - id:3000011 tickType:11 impliedVol:0.118970729042621 delta:-4.26906711775028E-02 optPrice:3.00000014249235E-04 pvDividend:0 gamma: 1.79769313486232E+308 theta/vega/undPrice: -2.54121008447379E-04-1.68684521951815E-04-1.5637</t>
  </si>
  <si>
    <t>2014-12-2 17:54:38.918: RTWSControl  - tickOptionComputation - id:3000011 tickType:13 impliedVol:0.117491315875355 delta:-4.09868949717314E-02 optPrice:2.83320021772012E-04 pvDividend:0 gamma: 1.79769313486232E+308 theta/vega/undPrice: -2.42535320883125E-04-1.6083999255557E-04-1.5637</t>
  </si>
  <si>
    <t>2014-12-2 17:54:38.965: RTWSControl  - tickOptionComputation - id:3000008 tickType:10 impliedVol:1.79769313486232E+308 delta:1.79769313486232E+308 optPrice:1.79769313486232E+308 pvDividend:0 gamma: 1.79769313486232E+308 theta/vega/undPrice: 1.79769313486232E+308-1.79769313486232E+308-1.5637</t>
  </si>
  <si>
    <t>2014-12-2 17:54:38.965: RTWSControl  - tickOptionComputation - id:3000008 tickType:11 impliedVol:0.141283359954439 delta:-1.37346471097707E-02 optPrice:9.99999974737875E-05 pvDividend:0 gamma: 1.79769313486232E+308 theta/vega/undPrice: -1.15178646027812E-04-5.7870110332759E-05-1.5637</t>
  </si>
  <si>
    <t>2014-12-2 17:54:38.996: RTWSControl  - tickOptionComputation - id:3000008 tickType:13 impliedVol:0.142874880703317 delta:-1.47108554309313E-02 optPrice:1.09338603069662E-04 pvDividend:0 gamma: 1.79769313486232E+308 theta/vega/undPrice: -1.23520147160997E-04-5.78700826870338E-05-1.5637</t>
  </si>
  <si>
    <t>2014-12-2 17:54:38.996: RTWSControl  - tickOptionComputation - id:3000066 tickType:13 impliedVol:9.70338837309264E-02 delta:-0.01604714277317 optPrice:1.47755138079789E-04 pvDividend:0 gamma: 1.79769313486232E+308 theta/vega/undPrice: -4.99756688686138E-05-1.28541337035776E-04-1.79769313486232E+308</t>
  </si>
  <si>
    <t>2014-12-2 17:54:39.43: RTWSControl  - tickOptionComputation - id:3000068 tickType:13 impliedVol:9.07868702019563E-02 delta:-3.24352731489962E-02 optPrice:3.05304578969377E-04 pvDividend:0 gamma: 1.79769313486232E+308 theta/vega/undPrice: -8.47597905793079E-05-2.18900384328624E-04-1.79769313486232E+308</t>
  </si>
  <si>
    <t>2014-12-2 17:54:39.43: RTWSControl  - tickOptionComputation - id:3000067 tickType:13 impliedVol:9.37062852219377E-02 delta:-2.15609845263184E-02 optPrice:1.96769798079796E-04 pvDividend:0 gamma: 1.79769313486232E+308 theta/vega/undPrice: -6.27036642597359E-05-1.83286117109408E-04-1.79769313486232E+308</t>
  </si>
  <si>
    <t>2014-12-2 17:54:39.90: RTWSControl  - tickOptionComputation - id:3000069 tickType:13 impliedVol:8.82756386709893E-02 delta:-4.64493258219533E-02 optPrice:4.46386635351135E-04 pvDividend:0 gamma: 1.79769313486232E+308 theta/vega/undPrice: -1.10962727694791E-04-3.03800764620021E-04-1.79769313486232E+308</t>
  </si>
  <si>
    <t>2014-12-2 17:54:39.137: RTWSControl  - tickOptionComputation - id:3000070 tickType:13 impliedVol:0.086172590629026 delta:-6.84874740475963E-02 optPrice:6.84041365488325E-04 pvDividend:0 gamma: 1.79769313486232E+308 theta/vega/undPrice: -1.47283566898577E-04-4.03103906496058E-04-1.79769313486232E+308</t>
  </si>
  <si>
    <t>2014-12-2 17:54:39.137: RTWSControl  - tickOptionComputation - id:3000071 tickType:13 impliedVol:8.44777260760772E-02 delta:-0.100817323033815 optPrice:1.06616189905644E-03 pvDividend:0 gamma: 1.79769313486232E+308 theta/vega/undPrice: -1.92395423574585E-04-4.57194376433281E-04-1.79769313486232E+308</t>
  </si>
  <si>
    <t>2014-12-2 17:54:39.168: RTWSControl  - tickOptionComputation - id:3000072 tickType:13 impliedVol:8.31910450121356E-02 delta:-0.144064115676923 optPrice:1.62004223370142E-03 pvDividend:0 gamma: 1.79769313486232E+308 theta/vega/undPrice: -2.44045100724534E-04-6.32391801661408E-04-1.79769313486232E+308</t>
  </si>
  <si>
    <t>2014-12-2 17:54:39.168: RTWSControl  - tickOptionComputation - id:3000072 tickType:11 impliedVol:8.44563887098407E-02 delta:-0.147779840078909 optPrice:1.70000002253801E-03 pvDividend:0 gamma: 1.79769313486232E+308 theta/vega/undPrice: -2.51977350940447E-04-6.32391304301738E-04-1.79769313486232E+308</t>
  </si>
  <si>
    <t>2014-12-2 17:54:40.572: RTWSControl  - tickOptionComputation - id:3000006 tickType:10 impliedVol:1.79769313486232E+308 delta:1.79769313486232E+308 optPrice:1.79769313486232E+308 pvDividend:0 gamma: 1.79769313486232E+308 theta/vega/undPrice: 1.79769313486232E+308-1.79769313486232E+308-1.5637</t>
  </si>
  <si>
    <t>2014-12-2 17:54:40.790: RTWSControl  - tickOptionComputation - id:3000007 tickType:10 impliedVol:1.79769313486232E+308 delta:1.79769313486232E+308 optPrice:1.79769313486232E+308 pvDividend:0 gamma: 1.79769313486232E+308 theta/vega/undPrice: 1.79769313486232E+308-1.79769313486232E+308-1.5637</t>
  </si>
  <si>
    <t>2014-12-2 17:54:40.821: RTWSControl  - tickOptionComputation - id:3000009 tickType:10 impliedVol:1.79769313486232E+308 delta:1.79769313486232E+308 optPrice:1.79769313486232E+308 pvDividend:0 gamma: 1.79769313486232E+308 theta/vega/undPrice: 1.79769313486232E+308-1.79769313486232E+308-1.5637</t>
  </si>
  <si>
    <t>2014-12-2 17:54:40.884: RTWSControl  - tickOptionComputation - id:3000008 tickType:10 impliedVol:1.79769313486232E+308 delta:1.79769313486232E+308 optPrice:1.79769313486232E+308 pvDividend:0 gamma: 1.79769313486232E+308 theta/vega/undPrice: 1.79769313486232E+308-1.79769313486232E+308-1.5637</t>
  </si>
  <si>
    <t>2014-12-2 17:54:42.366: RTWSControl  - tickOptionComputation - id:3000012 tickType:13 impliedVol:0.111133558569833 delta:-6.60687334453064E-02 optPrice:4.68562036729926E-04 pvDividend:0 gamma: 1.79769313486232E+308 theta/vega/undPrice: -3.33736751864127E-04-2.00273560900127E-04-1.5637</t>
  </si>
  <si>
    <t>2014-12-2 17:54:42.397: RTWSControl  - tickOptionComputation - id:3000006 tickType:13 impliedVol:0.165055834680018 delta:-9.62391458879693E-03 optPrice:7.84212822155305E-05 pvDividend:0 gamma: 1.79769313486232E+308 theta/vega/undPrice: -9.93163648051485E-05-4.96420820813804E-05-1.5637</t>
  </si>
  <si>
    <t>2014-12-2 17:54:42.413: RTWSControl  - tickOptionComputation - id:3000007 tickType:13 impliedVol:0.153439499948348 delta:-1.12797094031815E-02 optPrice:8.6929155743929E-05 pvDividend:0 gamma: 1.79769313486232E+308 theta/vega/undPrice: -1.06026330305026E-04-5.77746236215675E-05-1.5637</t>
  </si>
  <si>
    <t>2014-12-2 17:54:42.413: RTWSControl  - tickOptionComputation - id:3000009 tickType:13 impliedVol:0.133361976940968 delta:-1.93172274854621E-02 optPrice:1.37643089498418E-04 pvDividend:0 gamma: 1.79769313486232E+308 theta/vega/undPrice: -1.46352959239874E-04-8.37971305341407E-05-1.5637</t>
  </si>
  <si>
    <t>2014-12-2 17:54:42.459: RTWSControl  - tickOptionComputation - id:3000010 tickType:13 impliedVol:0.124900788665258 delta:-2.78592797333546E-02 optPrice:1.95561394993719E-04 pvDividend:0 gamma: 1.79769313486232E+308 theta/vega/undPrice: -1.85984009078507E-04-1.03218577872281E-04-1.5637</t>
  </si>
  <si>
    <t>2014-12-2 17:54:42.459: RTWSControl  - tickOptionComputation - id:3000011 tickType:13 impliedVol:0.117491315874886 delta:-4.09868949712385E-02 optPrice:2.83320021767124E-04 pvDividend:0 gamma: 1.79769313486232E+308 theta/vega/undPrice: -2.4253532087961E-04-1.60839992552514E-04-1.5637</t>
  </si>
  <si>
    <t>2014-12-2 17:54:42.475: RTWSControl  - tickOptionComputation - id:3000008 tickType:13 impliedVol:0.142874880701989 delta:-1.47108554301253E-02 optPrice:1.09338603061964E-04 pvDividend:0 gamma: 1.79769313486232E+308 theta/vega/undPrice: -1.23520147154018E-04-5.78700826871149E-05-1.5637</t>
  </si>
  <si>
    <t>2014-12-2 17:54:42.506: RTWSControl  - tickOptionComputation - id:3000066 tickType:13 impliedVol:9.70809949624929E-02 delta:-1.60883436942515E-02 optPrice:1.48246136176689E-04 pvDividend:0 gamma: 1.79769313486232E+308 theta/vega/undPrice: -5.01117592625893E-05-1.28923218758938E-04-1.79769313486232E+308</t>
  </si>
  <si>
    <t>2014-12-2 17:54:42.506: RTWSControl  - tickOptionComputation - id:3000068 tickType:13 impliedVol:9.07150288543299E-02 delta:-3.23318339073212E-02 optPrice:3.03969082950869E-04 pvDividend:0 gamma: 1.79769313486232E+308 theta/vega/undPrice: -8.44652852559831E-05-2.18056926151947E-04-1.79769313486232E+308</t>
  </si>
  <si>
    <t>2014-12-2 17:54:42.522: RTWSControl  - tickOptionComputation - id:3000067 tickType:13 impliedVol:9.36708315299022E-02 delta:-2.15308750302427E-02 optPrice:1.96399683514391E-04 pvDividend:0 gamma: 1.79769313486232E+308 theta/vega/undPrice: -6.26010790184282E-05-1.82998255302432E-04-1.79769313486232E+308</t>
  </si>
  <si>
    <t>2014-12-2 17:54:42.537: RTWSControl  - tickOptionComputation - id:3000069 tickType:13 impliedVol:8.82135869357761E-02 delta:-0.046313291005624 optPrice:4.4450149236139E-04 pvDividend:0 gamma: 1.79769313486232E+308 theta/vega/undPrice: -1.10638550342052E-04-3.03800777294271E-04-1.79769313486232E+308</t>
  </si>
  <si>
    <t>2014-12-2 17:54:42.537: RTWSControl  - tickOptionComputation - id:3000070 tickType:13 impliedVol:8.61665057742407E-02 delta:-6.84753498703024E-02 optPrice:6.8385620347561E-04 pvDividend:0 gamma: 1.79769313486232E+308 theta/vega/undPrice: -1.47251725611696E-04-4.03011327150289E-04-1.79769313486232E+308</t>
  </si>
  <si>
    <t>2014-12-2 17:54:42.537: RTWSControl  - tickOptionComputation - id:3000071 tickType:13 impliedVol:8.45737853697273E-02 delta:-0.101069765707976 optPrice:1.07055368733728E-03 pvDividend:0 gamma: 1.79769313486232E+308 theta/vega/undPrice: -1.92972945046524E-04-4.57194409652201E-04-1.79769313486232E+308</t>
  </si>
  <si>
    <t>2014-12-2 17:54:42.584: RTWSControl  - tickOptionComputation - id:3000072 tickType:13 impliedVol:8.34354257222323E-02 delta:-0.144810849653437 optPrice:1.6354967162201E-03 pvDividend:0 gamma: 1.79769313486232E+308 theta/vega/undPrice: -2.45577087732705E-04-6.32391705618001E-04-1.79769313486232E+308</t>
  </si>
  <si>
    <t>2014-12-2 17:54:42.584: RTWSControl  - tickOptionComputation - id:3000072 tickType:11 impliedVol:0.086031323901191 delta:-0.152372454305195 optPrice:1.79999996908009E-03 pvDividend:0 gamma: 1.79769313486232E+308 theta/vega/undPrice: -2.61850367307539E-04-6.32390692498952E-04-1.79769313486232E+308</t>
  </si>
  <si>
    <t>2014-12-2 17:54:54.413: RTWSControl  - tickOptionComputation - id:3000012 tickType:13 impliedVol:0.1111860747612 delta:-6.61513818302215E-02 optPrice:4.69449348047247E-04 pvDividend:0 gamma: 1.79769313486232E+308 theta/vega/undPrice: -3.34235348689544E-04-2.00717213591748E-04-1.5637</t>
  </si>
  <si>
    <t>2014-12-2 17:54:54.445: RTWSControl  - tickOptionComputation - id:3000007 tickType:13 impliedVol:0.153804284827594 delta:-1.12797094031815E-02 optPrice:8.90366906002851E-05 pvDividend:0 gamma: 1.79769313486232E+308 theta/vega/undPrice: -1.06026330305026E-04-5.77746236215675E-05-1.5637</t>
  </si>
  <si>
    <t>2014-12-2 17:54:54.445: RTWSControl  - tickOptionComputation - id:3000006 tickType:10 impliedVol:1.79769313486232E+308 delta:1.79769313486232E+308 optPrice:1.79769313486232E+308 pvDividend:0 gamma: 1.79769313486232E+308 theta/vega/undPrice: 1.79769313486232E+308-1.79769313486232E+308-1.5637</t>
  </si>
  <si>
    <t>2014-12-2 17:54:54.507: RTWSControl  - tickOptionComputation - id:3000009 tickType:13 impliedVol:0.133581763432531 delta:-1.94523434901107E-02 optPrice:1.38917091615732E-04 pvDividend:0 gamma: 1.79769313486232E+308 theta/vega/undPrice: -1.47506804364962E-04-8.47880144875042E-05-1.5637</t>
  </si>
  <si>
    <t>2014-12-2 17:54:54.507: RTWSControl  - tickOptionComputation - id:3000007 tickType:10 impliedVol:1.79769313486232E+308 delta:1.79769313486232E+308 optPrice:1.79769313486232E+308 pvDividend:0 gamma: 1.79769313486232E+308 theta/vega/undPrice: 1.79769313486232E+308-1.79769313486232E+308-1.5637</t>
  </si>
  <si>
    <t>2014-12-2 17:54:54.538: RTWSControl  - tickOptionComputation - id:3000010 tickType:13 impliedVol:0.125058121419251 delta:-2.80300515214559E-02 optPrice:1.97185363549652E-04 pvDividend:0 gamma: 1.79769313486232E+308 theta/vega/undPrice: -1.87154208342909E-04-1.03218573449755E-04-1.5637</t>
  </si>
  <si>
    <t>2014-12-2 17:54:54.538: RTWSControl  - tickOptionComputation - id:3000009 tickType:10 impliedVol:1.79769313486232E+308 delta:1.79769313486232E+308 optPrice:1.79769313486232E+308 pvDividend:0 gamma: 1.79769313486232E+308 theta/vega/undPrice: 1.79769313486232E+308-1.79769313486232E+308-1.5637</t>
  </si>
  <si>
    <t>2014-12-2 17:54:54.590: RTWSControl  - tickOptionComputation - id:3000011 tickType:13 impliedVol:0.117592891862145 delta:-4.10930352744038E-02 optPrice:2.84370190107737E-04 pvDividend:0 gamma: 1.79769313486232E+308 theta/vega/undPrice: -2.4329205180384E-04-1.6150325209986E-04-1.5637</t>
  </si>
  <si>
    <t>2014-12-2 17:54:54.595: RTWSControl  - tickOptionComputation - id:3000008 tickType:13 impliedVol:0.143163817901979 delta:-1.48855363649609E-02 optPrice:1.11010687510795E-04 pvDividend:0 gamma: 1.79769313486232E+308 theta/vega/undPrice: -1.25034528294436E-04-5.78700777839757E-05-1.5637</t>
  </si>
  <si>
    <t>2014-12-2 17:54:54.601: RTWSControl  - tickOptionComputation - id:3000008 tickType:10 impliedVol:1.79769313486232E+308 delta:1.79769313486232E+308 optPrice:1.79769313486232E+308 pvDividend:0 gamma: 1.79769313486232E+308 theta/vega/undPrice: 1.79769313486232E+308-1.79769313486232E+308-1.5637</t>
  </si>
  <si>
    <t>2014-12-2 17:54:54.633: RTWSControl  - tickOptionComputation - id:3000006 tickType:13 impliedVol:0.165503164209383 delta:-9.75206738094679E-03 optPrice:7.97504531869286E-05 pvDividend:0 gamma: 1.79769313486232E+308 theta/vega/undPrice: -1.00801357712806E-04-5.08930566643427E-05-1.5637</t>
  </si>
  <si>
    <t>2014-12-2 17:54:54.677: RTWSControl  - tickOptionComputation - id:3000007 tickType:13 impliedVol:0.153804284827594 delta:-1.14926999705045E-02 optPrice:8.90366906002851E-05 pvDividend:0 gamma: 1.79769313486232E+308 theta/vega/undPrice: -1.07935090158769E-04-5.77746156981855E-05-1.5637</t>
  </si>
  <si>
    <t>2014-12-2 17:54:56.456: RTWSControl  - tickOptionComputation - id:3000012 tickType:13 impliedVol:0.1111860747612 delta:-0.066886538419025 optPrice:4.75334965072353E-04 pvDividend:0 gamma: 1.79769313486232E+308 theta/vega/undPrice: -3.37245379866096E-04-2.04864727432549E-04-1.5636</t>
  </si>
  <si>
    <t>2014-12-2 17:54:56.472: RTWSControl  - tickOptionComputation - id:3000012 tickType:10 impliedVol:0.106706614166583 delta:-5.95688924412112E-02 optPrice:3.9999998989515E-04 pvDividend:0 gamma: 1.79769313486232E+308 theta/vega/undPrice: -2.94718016853724E-04-1.68954155772372E-04-1.5636</t>
  </si>
  <si>
    <t>2014-12-2 17:54:56.519: RTWSControl  - tickOptionComputation - id:3000012 tickType:11 impliedVol:0.112598341941349 delta:-6.90649931170137E-02 optPrice:5.00000023748726E-04 pvDividend:0 gamma: 1.79769313486232E+308 theta/vega/undPrice: -3.50653230482775E-04-2.16795064260212E-04-1.5636</t>
  </si>
  <si>
    <t>2014-12-2 17:54:56.519: RTWSControl  - tickOptionComputation - id:3000006 tickType:13 impliedVol:0.165503164209383 delta:-9.83896629853924E-03 optPrice:8.05019154725398E-05 pvDividend:0 gamma: 1.79769313486232E+308 theta/vega/undPrice: -1.01619129951695E-04-5.1750859876583E-05-1.5636</t>
  </si>
  <si>
    <t>2014-12-2 17:54:56.566: RTWSControl  - tickOptionComputation - id:3000006 tickType:10 impliedVol:1.79769313486232E+308 delta:1.79769313486232E+308 optPrice:1.79769313486232E+308 pvDividend:0 gamma: 1.79769313486232E+308 theta/vega/undPrice: 1.79769313486232E+308-1.79769313486232E+308-1.5636</t>
  </si>
  <si>
    <t>2014-12-2 17:54:56.566: RTWSControl  - tickOptionComputation - id:3000006 tickType:11 impliedVol:0.169901396715464 delta:-1.16480023012964E-02 optPrice:9.99999974737875E-05 pvDividend:0 gamma: 1.79769313486232E+308 theta/vega/undPrice: -1.20559044024885E-04-5.7677021849027E-05-1.5636</t>
  </si>
  <si>
    <t>2014-12-2 17:54:56.628: RTWSControl  - tickOptionComputation - id:3000007 tickType:13 impliedVol:0.153804284827594 delta:-0.011674219889311 optPrice:9.06499637065647E-05 pvDividend:0 gamma: 1.79769313486232E+308 theta/vega/undPrice: -1.09340164500056E-04-5.77727677209759E-05-1.5636</t>
  </si>
  <si>
    <t>2014-12-2 17:54:56.628: RTWSControl  - tickOptionComputation - id:3000007 tickType:10 impliedVol:1.79769313486232E+308 delta:1.79769313486232E+308 optPrice:1.79769313486232E+308 pvDividend:0 gamma: 1.79769313486232E+308 theta/vega/undPrice: 1.79769313486232E+308-1.79769313486232E+308-1.5636</t>
  </si>
  <si>
    <t>2014-12-2 17:54:56.644: RTWSControl  - tickOptionComputation - id:3000007 tickType:11 impliedVol:0.155402722187778 delta:-1.25927599876589E-02 optPrice:9.99999974737875E-05 pvDividend:0 gamma: 1.79769313486232E+308 theta/vega/undPrice: -1.1770381681113E-04-5.77727339583622E-05-1.5636</t>
  </si>
  <si>
    <t>2014-12-2 17:54:56.675: RTWSControl  - tickOptionComputation - id:3000009 tickType:13 impliedVol:0.133581763432531 delta:-1.96623093884294E-02 optPrice:1.40534107329289E-04 pvDividend:0 gamma: 1.79769313486232E+308 theta/vega/undPrice: -1.48915268328052E-04-8.63687490127125E-05-1.5636</t>
  </si>
  <si>
    <t>2014-12-2 17:54:56.690: RTWSControl  - tickOptionComputation - id:3000009 tickType:10 impliedVol:1.79769313486232E+308 delta:1.79769313486232E+308 optPrice:1.79769313486232E+308 pvDividend:0 gamma: 1.79769313486232E+308 theta/vega/undPrice: 1.79769313486232E+308-1.79769313486232E+308-1.5636</t>
  </si>
  <si>
    <t>2014-12-2 17:54:56.706: RTWSControl  - tickOptionComputation - id:3000009 tickType:11 impliedVol:0.126428141867663 delta:-1.50330514578275E-02 optPrice:9.99999974737875E-05 pvDividend:0 gamma: 1.79769313486232E+308 theta/vega/undPrice: -1.11361015987389E-04-5.79636204032187E-05-1.5636</t>
  </si>
  <si>
    <t>2014-12-2 17:54:56.706: RTWSControl  - tickOptionComputation - id:3000010 tickType:13 impliedVol:0.125058121419251 delta:-2.84290917774416E-02 optPrice:2.00389224612903E-04 pvDividend:0 gamma: 1.79769313486232E+308 theta/vega/undPrice: -1.89329130727616E-04-1.03215273325116E-04-1.5636</t>
  </si>
  <si>
    <t>2014-12-2 17:54:56.753: RTWSControl  - tickOptionComputation - id:3000010 tickType:10 impliedVol:0.112126200433703 delta:-1.68026381448662E-02 optPrice:9.99999974737875E-05 pvDividend:0 gamma: 1.79769313486232E+308 theta/vega/undPrice: -1.08789436700214E-04-7.08034519297736E-05-1.5636</t>
  </si>
  <si>
    <t>2014-12-2 17:54:56.753: RTWSControl  - tickOptionComputation - id:3000010 tickType:11 impliedVol:0.124959386135936 delta:-2.83198380439701E-02 optPrice:1.99999994947575E-04 pvDividend:0 gamma: 1.79769313486232E+308 theta/vega/undPrice: -1.88594787395142E-04-1.0321527607136E-04-1.5636</t>
  </si>
  <si>
    <t>2014-12-2 17:54:56.800: RTWSControl  - tickOptionComputation - id:3000011 tickType:13 impliedVol:0.117592891862145 delta:-4.15185271436247E-02 optPrice:2.8757651668621E-04 pvDividend:0 gamma: 1.79769313486232E+308 theta/vega/undPrice: -2.45468751007435E-04-1.64173686693662E-04-1.5636</t>
  </si>
  <si>
    <t>2014-12-2 17:54:56.862: RTWSControl  - tickOptionComputation - id:3000011 tickType:10 impliedVol:0.109096433860935 delta:-3.19849824367818E-02 optPrice:1.99999994947575E-04 pvDividend:0 gamma: 1.79769313486232E+308 theta/vega/undPrice: -1.82172933822046E-04-1.08696140800831E-04-1.5636</t>
  </si>
  <si>
    <t>2014-12-2 17:54:56.862: RTWSControl  - tickOptionComputation - id:3000011 tickType:11 impliedVol:0.118560138384002 delta:-4.26926026833736E-02 optPrice:3.00000014249235E-04 pvDividend:0 gamma: 1.79769313486232E+308 theta/vega/undPrice: -2.53236934889687E-04-1.68679146417363E-04-1.5636</t>
  </si>
  <si>
    <t>2014-12-2 17:54:56.878: RTWSControl  - tickOptionComputation - id:3000008 tickType:13 impliedVol:0.143163817901979 delta:-1.50809888095771E-02 optPrice:1.12625928938313E-04 pvDividend:0 gamma: 1.79769313486232E+308 theta/vega/undPrice: -1.2644138531302E-04-5.78682278818009E-05-1.5636</t>
  </si>
  <si>
    <t>2014-12-2 17:54:56.878: RTWSControl  - tickOptionComputation - id:3000008 tickType:10 impliedVol:1.79769313486232E+308 delta:1.79769313486232E+308 optPrice:1.79769313486232E+308 pvDividend:0 gamma: 1.79769313486232E+308 theta/vega/undPrice: 1.79769313486232E+308-1.79769313486232E+308-1.5636</t>
  </si>
  <si>
    <t>2014-12-2 17:54:56.924: RTWSControl  - tickOptionComputation - id:3000008 tickType:11 impliedVol:0.140986409527285 delta:-1.37487084282117E-02 optPrice:9.99999974737875E-05 pvDividend:0 gamma: 1.79769313486232E+308 theta/vega/undPrice: -1.15029486641338E-04-5.78682653137999E-05-1.5636</t>
  </si>
  <si>
    <t>2014-12-2 17:54:56.924: RTWSControl  - tickOptionComputation - id:3000066 tickType:13 impliedVol:9.70809949624929E-02 delta:-1.59291481538242E-02 optPrice:1.4663693950917E-04 pvDividend:0 gamma: 1.79769313486232E+308 theta/vega/undPrice: -4.968288568151E-05-1.27351247210413E-04-1.79769313486232E+308</t>
  </si>
  <si>
    <t>2014-12-2 17:54:56.956: RTWSControl  - tickOptionComputation - id:3000066 tickType:10 impliedVol:9.25712887774841E-02 delta:-1.17784631211199E-02 optPrice:9.99999974737875E-05 pvDividend:0 gamma: 1.79769313486232E+308 theta/vega/undPrice: -3.6655236207827E-05-1.04224336399889E-04-1.79769313486232E+308</t>
  </si>
  <si>
    <t>2014-12-2 17:54:56.956: RTWSControl  - tickOptionComputation - id:3000066 tickType:11 impliedVol:0.102204872823111 delta:-2.01763206021697E-02 optPrice:1.99999994947575E-04 pvDividend:0 gamma: 1.79769313486232E+308 theta/vega/undPrice: -6.44846916901968E-05-1.68886405254234E-04-1.79769313486232E+308</t>
  </si>
  <si>
    <t>2014-12-2 17:54:57.2: RTWSControl  - tickOptionComputation - id:3000068 tickType:10 impliedVol:9.06388554497951E-02 delta:-3.18954673540581E-02 optPrice:3.00000014249235E-04 pvDividend:0 gamma: 1.79769313486232E+308 theta/vega/undPrice: -8.34902691337479E-05-2.14506288631409E-04-1.79769313486232E+308</t>
  </si>
  <si>
    <t>2014-12-2 17:54:57.2: RTWSControl  - tickOptionComputation - id:3000068 tickType:11 impliedVol:9.60160304490529E-02 delta:-3.92321042400099E-02 optPrice:3.9999998989515E-04 pvDividend:0 gamma: 1.79769313486232E+308 theta/vega/undPrice: -1.05534034440322E-04-2.77639218328173E-04-1.79769313486232E+308</t>
  </si>
  <si>
    <t>2014-12-2 17:54:57.49: RTWSControl  - tickOptionComputation - id:3000068 tickType:13 impliedVol:9.07150288543299E-02 delta:-3.20279426020936E-02 optPrice:3.00778192446778E-04 pvDividend:0 gamma: 1.79769313486232E+308 theta/vega/undPrice: -8.3802543237031E-05-2.15400636363423E-04-1.79769313486232E+308</t>
  </si>
  <si>
    <t>2014-12-2 17:54:57.49: RTWSControl  - tickOptionComputation - id:3000067 tickType:13 impliedVol:9.36708315299022E-02 delta:-2.13654365562881E-02 optPrice:1.94789348769209E-04 pvDividend:0 gamma: 1.79769313486232E+308 theta/vega/undPrice: -6.21718896233689E-05-1.81425398016756E-04-1.79769313486232E+308</t>
  </si>
  <si>
    <t>2014-12-2 17:54:57.49: RTWSControl  - tickOptionComputation - id:3000067 tickType:10 impliedVol:8.45591483551753E-02 delta:-1.27603621998165E-02 optPrice:9.99999974737875E-05 pvDividend:0 gamma: 1.79769313486232E+308 theta/vega/undPrice: -3.5806367004396E-05-1.07441475659593E-04-1.79769313486232E+308</t>
  </si>
  <si>
    <t>2014-12-2 17:54:57.80: RTWSControl  - tickOptionComputation - id:3000067 tickType:11 impliedVol:9.95623795654441E-02 delta:-2.93936474834801E-02 optPrice:3.00000014249235E-04 pvDividend:0 gamma: 1.79769313486232E+308 theta/vega/undPrice: -8.56689089522148E-05-1.85593395158527E-04-1.79769313486232E+308</t>
  </si>
  <si>
    <t>2014-12-2 17:54:57.80: RTWSControl  - tickOptionComputation - id:3000069 tickType:13 impliedVol:8.82135869357761E-02 delta:-4.58029851005577E-02 optPrice:4.38642159864798E-04 pvDividend:0 gamma: 1.79769313486232E+308 theta/vega/undPrice: -1.09721900337979E-04-3.03810499484986E-04-1.79769313486232E+308</t>
  </si>
  <si>
    <t>2014-12-2 17:54:57.127: RTWSControl  - tickOptionComputation - id:3000069 tickType:10 impliedVol:8.69087732002312E-02 delta:-4.28596470168039E-02 optPrice:3.9999998989515E-04 pvDividend:0 gamma: 1.79769313486232E+308 theta/vega/undPrice: -1.02904928799745E-04-3.03810770310232E-04-1.79769313486232E+308</t>
  </si>
  <si>
    <t>2014-12-2 17:54:57.127: RTWSControl  - tickOptionComputation - id:3000069 tickType:11 impliedVol:9.35254178321246E-02 delta:-5.67802656155417E-02 optPrice:6.00000028498471E-04 pvDividend:0 gamma: 1.79769313486232E+308 theta/vega/undPrice: -1.37473351703694E-04-3.0380948040188E-04-1.79769313486232E+308</t>
  </si>
  <si>
    <t>2014-12-2 17:54:57.174: RTWSControl  - tickOptionComputation - id:3000070 tickType:13 impliedVol:8.61665057742407E-02 delta:-6.79513456368772E-02 optPrice:6.7799487902079E-04 pvDividend:0 gamma: 1.79769313486232E+308 theta/vega/undPrice: -1.46334732897141E-04-3.98882581050248E-04-1.79769313486232E+308</t>
  </si>
  <si>
    <t>2014-12-2 17:54:57.174: RTWSControl  - tickOptionComputation - id:3000070 tickType:10 impliedVol:8.68870184727546E-02 delta:-6.93307955687277E-02 optPrice:6.99999975040555E-04 pvDividend:0 gamma: 1.79769313486232E+308 theta/vega/undPrice: -1.50105205492074E-04-4.09845325433595E-04-1.79769313486232E+308</t>
  </si>
  <si>
    <t>2014-12-2 17:54:57.174: RTWSControl  - tickOptionComputation - id:3000070 tickType:11 impliedVol:9.01078418887405E-02 delta:-7.55732520348695E-02 optPrice:7.999999797903E-04 pvDividend:0 gamma: 1.79769313486232E+308 theta/vega/undPrice: -1.67080957495025E-04-4.56461948598292E-04-1.79769313486232E+308</t>
  </si>
  <si>
    <t>2014-12-2 17:54:57.205: RTWSControl  - tickOptionComputation - id:3000071 tickType:13 impliedVol:8.45737853697273E-02 delta:-0.100268099761868 optPrice:0.00106054666837 pvDividend:0 gamma: 1.79769313486232E+308 theta/vega/undPrice: -1.91846109273079E-04-4.57208925419798E-04-1.79769313486232E+308</t>
  </si>
  <si>
    <t>2014-12-2 17:54:57.205: RTWSControl  - tickOptionComputation - id:3000071 tickType:10 impliedVol:8.54362568781282E-02 delta:-0.102445273552066 optPrice:1.09999999403954E-03 pvDividend:0 gamma: 1.79769313486232E+308 theta/vega/undPrice: -1.97031568085391E-04-4.6321685884933E-04-1.79769313486232E+308</t>
  </si>
  <si>
    <t>2014-12-2 17:54:57.252: RTWSControl  - tickOptionComputation - id:3000071 tickType:11 impliedVol:8.76221083981824E-02 delta:-0.10794191529682 optPrice:1.20000005699694E-03 pvDividend:0 gamma: 1.79769313486232E+308 theta/vega/undPrice: -2.10173597022876E-04-5.01288225826689E-04-1.79769313486232E+308</t>
  </si>
  <si>
    <t>2014-12-2 17:54:57.252: RTWSControl  - tickOptionComputation - id:3000072 tickType:13 impliedVol:8.34354257222323E-02 delta:-0.143687367435073 optPrice:1.61955539924471E-03 pvDividend:0 gamma: 1.79769313486232E+308 theta/vega/undPrice: -2.44366062640351E-04-6.32411940444728E-04-1.79769313486232E+308</t>
  </si>
  <si>
    <t>2014-12-2 17:54:57.299: RTWSControl  - tickOptionComputation - id:3000072 tickType:10 impliedVol:8.31157494369563E-02 delta:-0.142605373762019 optPrice:1.5999999595806E-03 pvDividend:0 gamma: 1.79769313486232E+308 theta/vega/undPrice: -2.42361994419178E-04-6.32412066613016E-04-1.79769313486232E+308</t>
  </si>
  <si>
    <t>2014-12-2 17:54:57.299: RTWSControl  - tickOptionComputation - id:3000072 tickType:11 impliedVol:8.47026641056593E-02 delta:-0.147403326076393 optPrice:1.70000002253801E-03 pvDividend:0 gamma: 1.79769313486232E+308 theta/vega/undPrice: -2.52310442347836E-04-6.32411440119638E-04-1.79769313486232E+308</t>
  </si>
  <si>
    <t>2014-12-2 17:54:58.367: RTWSControl  - tickOptionComputation - id:3000012 tickType:13 impliedVol:0.111220161984086 delta:-6.69399184101681E-02 optPrice:4.75910882913144E-04 pvDividend:0 gamma: 1.79769313486232E+308 theta/vega/undPrice: -3.37568998870988E-04-2.05152684400736E-04-1.5636</t>
  </si>
  <si>
    <t>2014-12-2 17:54:58.406: RTWSControl  - tickOptionComputation - id:3000006 tickType:13 impliedVol:0.164603635839782 delta:-9.58102164185028E-03 optPrice:7.78291903554428E-05 pvDividend:0 gamma: 1.79769313486232E+308 theta/vega/undPrice: -9.86330747287953E-05-4.92353737350607E-05-1.5636</t>
  </si>
  <si>
    <t>2014-12-2 17:54:58.418: RTWSControl  - tickOptionComputation - id:3000007 tickType:13 impliedVol:0.15309512503913 delta:-1.12600496024746E-02 optPrice:8.65529428760671E-05 pvDividend:0 gamma: 1.79769313486232E+308 theta/vega/undPrice: -1.05629559668826E-04-5.77727830479898E-05-1.5636</t>
  </si>
  <si>
    <t>2014-12-2 17:54:58.425: RTWSControl  - tickOptionComputation - id:3000009 tickType:13 impliedVol:0.133211621627474 delta:-1.94350791296878E-02 optPrice:1.38388632521242E-04 pvDividend:0 gamma: 1.79769313486232E+308 theta/vega/undPrice: -1.4697214309199E-04-8.47000575483895E-05-1.5636</t>
  </si>
  <si>
    <t>2014-12-2 17:54:58.463: RTWSControl  - tickOptionComputation - id:3000010 tickType:13 impliedVol:0.124836629016464 delta:-2.81892565593277E-02 optPrice:1.98103081476553E-04 pvDividend:0 gamma: 1.79769313486232E+308 theta/vega/undPrice: -1.87681781697391E-04-1.0321527949257E-04-1.5636</t>
  </si>
  <si>
    <t>2014-12-2 17:54:58.469: RTWSControl  - tickOptionComputation - id:3000011 tickType:13 impliedVol:0.11750614246867 delta:-4.14282021384019E-02 optPrice:2.86679665357104E-04 pvDividend:0 gamma: 1.79769313486232E+308 theta/vega/undPrice: -2.44822497244767E-04-1.63607258360939E-04-1.5636</t>
  </si>
  <si>
    <t>2014-12-2 17:54:58.475: RTWSControl  - tickOptionComputation - id:3000008 tickType:13 impliedVol:0.142631120301694 delta:-1.47591069151271E-02 optPrice:1.09543297412595E-04 pvDividend:0 gamma: 1.79769313486232E+308 theta/vega/undPrice: -1.23649493370438E-04-5.7868236852729E-05-1.5636</t>
  </si>
  <si>
    <t>2014-12-2 17:54:58.507: RTWSControl  - tickOptionComputation - id:3000066 tickType:13 impliedVol:9.71450538705803E-02 delta:-1.59852094196651E-02 optPrice:1.47304589369535E-04 pvDividend:0 gamma: 1.79769313486232E+308 theta/vega/undPrice: -4.98679388049948E-05-1.2787052272099E-04-1.79769313486232E+308</t>
  </si>
  <si>
    <t>2014-12-2 17:54:58.512: RTWSControl  - tickOptionComputation - id:3000068 tickType:13 impliedVol:9.10128349854773E-02 delta:-3.24566440710096E-02 optPrice:3.06314441593306E-04 pvDividend:0 gamma: 1.79769313486232E+308 theta/vega/undPrice: -8.50234040819714E-05-2.18897160967827E-04-1.79769313486232E+308</t>
  </si>
  <si>
    <t>2014-12-2 17:54:58.517: RTWSControl  - tickOptionComputation - id:3000067 tickType:13 impliedVol:9.38828290320934E-02 delta:-2.15455054842401E-02 optPrice:1.9700254104758E-04 pvDividend:0 gamma: 1.79769313486232E+308 theta/vega/undPrice: -6.2785323047073E-05-1.83146740980638E-04-1.79769313486232E+308</t>
  </si>
  <si>
    <t>2014-12-2 17:54:58.545: RTWSControl  - tickOptionComputation - id:3000069 tickType:13 impliedVol:8.85350717307283E-02 delta:-4.65075275003923E-02 optPrice:4.48409238183572E-04 pvDividend:0 gamma: 1.79769313486232E+308 theta/vega/undPrice: -1.11401489353829E-04-3.0381043353314E-04-1.79769313486232E+308</t>
  </si>
  <si>
    <t>2014-12-2 17:54:58.550: RTWSControl  - tickOptionComputation - id:3000070 tickType:13 impliedVol:8.64495392678499E-02 delta:-6.85151757308854E-02 optPrice:6.86607857510568E-04 pvDividend:0 gamma: 1.79769313486232E+308 theta/vega/undPrice: -1.47815859089651E-04-4.03188993125611E-04-1.79769313486232E+308</t>
  </si>
  <si>
    <t>2014-12-2 17:54:58.555: RTWSControl  - tickOptionComputation - id:3000071 tickType:13 impliedVol:8.47562375968423E-02 delta:-0.100747707989458 optPrice:1.06888856944827E-03 pvDividend:0 gamma: 1.79769313486232E+308 theta/vega/undPrice: -1.92943071695094E-04-4.57208908144939E-04-1.79769313486232E+308</t>
  </si>
  <si>
    <t>2014-12-2 17:54:58.587: RTWSControl  - tickOptionComputation - id:3000072 tickType:13 impliedVol:8.34551667177053E-02 delta:-0.143747760134437 optPrice:1.62080384725231E-03 pvDividend:0 gamma: 1.79769313486232E+308 theta/vega/undPrice: -2.44489820002388E-04-6.32411932652555E-04-1.79769313486232E+308</t>
  </si>
  <si>
    <t>2014-12-2 17:55:5.524: RTWSControl  - tickOptionComputation - id:3000012 tickType:13 impliedVol:0.111220161984086 delta:-6.62049853491613E-02 optPrice:4.70025284297971E-04 pvDividend:0 gamma: 1.79769313486232E+308 theta/vega/undPrice: -3.34558978039321E-04-2.01005179788721E-04-1.5637</t>
  </si>
  <si>
    <t>2014-12-2 17:55:5.732: RTWSControl  - tickOptionComputation - id:3000006 tickType:13 impliedVol:0.164603635839782 delta:-9.49365649842868E-03 optPrice:7.70776426716815E-05 pvDividend:0 gamma: 1.79769313486232E+308 theta/vega/undPrice: -9.78152070803213E-05-4.83774899544131E-05-1.5637</t>
  </si>
  <si>
    <t>2014-12-2 17:55:5.747: RTWSControl  - tickOptionComputation - id:3000007 tickType:13 impliedVol:0.15309512503913 delta:-1.10777014279425E-02 optPrice:8.49395386499846E-05 pvDividend:0 gamma: 1.79769313486232E+308 theta/vega/undPrice: -1.04224366574475E-04-5.77746311534678E-05-1.5637</t>
  </si>
  <si>
    <t>2014-12-2 17:55:5.789: RTWSControl  - tickOptionComputation - id:3000009 tickType:13 impliedVol:0.133211621627474 delta:-1.92245373997811E-02 optPrice:1.36771548236044E-04 pvDividend:0 gamma: 1.79769313486232E+308 theta/vega/undPrice: -1.45563617024564E-04-8.31192695815544E-05-1.5637</t>
  </si>
  <si>
    <t>2014-12-2 17:55:5.795: RTWSControl  - tickOptionComputation - id:3000010 tickType:13 impliedVol:0.124836629016464 delta:-2.77895157644237E-02 optPrice:1.94899147286357E-04 pvDividend:0 gamma: 1.79769313486232E+308 theta/vega/undPrice: -1.85506806618871E-04-1.032185796792E-04-1.5637</t>
  </si>
  <si>
    <t>2014-12-2 17:55:5.801: RTWSControl  - tickOptionComputation - id:3000011 tickType:13 impliedVol:0.11750614246867 delta:-4.10023992718011E-02 optPrice:2.8347331015675E-04 pvDividend:0 gamma: 1.79769313486232E+308 theta/vega/undPrice: -2.4264577751858E-04-1.60936805592009E-04-1.5637</t>
  </si>
  <si>
    <t>2014-12-2 17:55:5.842: RTWSControl  - tickOptionComputation - id:3000008 tickType:13 impliedVol:0.142631120301694 delta:-0.014562934658119 optPrice:1.07927957390407E-04 pvDividend:0 gamma: 1.79769313486232E+308 theta/vega/undPrice: -1.22242547056177E-04-5.78700868513387E-05-1.5637</t>
  </si>
  <si>
    <t>2014-12-2 17:55:6.15: TransitionLogger - flushFile - flushing file</t>
  </si>
  <si>
    <t>2014-12-2 17:55:6.16: TransitionLogger - openTransitionFile - opening file C:\temp\transitionlog_2014-12-02_170304</t>
  </si>
  <si>
    <t>2014-12-2 17:55:6.371: RTWSControl  - tickOptionComputation - id:3000012 tickType:10 impliedVol:0.107074499795599 delta:-5.94294348471234E-02 optPrice:3.9999998989515E-04 pvDividend:0 gamma: 1.79769313486232E+308 theta/vega/undPrice: -2.95199394132253E-04-1.68959541973905E-04-1.5637</t>
  </si>
  <si>
    <t>2014-12-2 17:55:6.406: RTWSControl  - tickOptionComputation - id:3000012 tickType:11 impliedVol:0.112986733304922 delta:-6.89326075119605E-02 optPrice:5.00000023748726E-04 pvDividend:0 gamma: 1.79769313486232E+308 theta/vega/undPrice: -3.51331073371081E-04-0.00021592903034-1.5637</t>
  </si>
  <si>
    <t>2014-12-2 17:55:6.416: RTWSControl  - tickOptionComputation - id:3000012 tickType:13 impliedVol:0.111373796778004 delta:-6.64461735778889E-02 optPrice:4.72621091110482E-04 pvDividend:0 gamma: 1.79769313486232E+308 theta/vega/undPrice: -3.36017610413898E-04-2.02303074474869E-04-1.5637</t>
  </si>
  <si>
    <t>2014-12-2 17:55:6.464: RTWSControl  - tickOptionComputation - id:3000006 tickType:10 impliedVol:1.79769313486232E+308 delta:1.79769313486232E+308 optPrice:1.79769313486232E+308 pvDividend:0 gamma: 1.79769313486232E+308 theta/vega/undPrice: 1.79769313486232E+308-1.79769313486232E+308-1.5637</t>
  </si>
  <si>
    <t>2014-12-2 17:55:6.474: RTWSControl  - tickOptionComputation - id:3000006 tickType:11 impliedVol:0.17012126165392 delta:-1.15995067281612E-02 optPrice:9.99999974737875E-05 pvDividend:0 gamma: 1.79769313486232E+308 theta/vega/undPrice: -1.20305211585419E-04-5.76788616331501E-05-1.5637</t>
  </si>
  <si>
    <t>2014-12-2 17:55:6.506: RTWSControl  - tickOptionComputation - id:3000006 tickType:13 impliedVol:0.164588780519466 delta:-9.48936516738475E-03 optPrice:7.70335023614271E-05 pvDividend:0 gamma: 1.79769313486232E+308 theta/vega/undPrice: -9.77658920915167E-05-4.83359464519925E-05-1.5637</t>
  </si>
  <si>
    <t>2014-12-2 17:55:6.519: RTWSControl  - tickOptionComputation - id:3000007 tickType:10 impliedVol:1.79769313486232E+308 delta:1.79769313486232E+308 optPrice:1.79769313486232E+308 pvDividend:0 gamma: 1.79769313486232E+308 theta/vega/undPrice: 1.79769313486232E+308-1.79769313486232E+308-1.5637</t>
  </si>
  <si>
    <t>2014-12-2 17:55:6.524: RTWSControl  - tickOptionComputation - id:3000007 tickType:11 impliedVol:0.155743650239057 delta:-1.26071609550779E-02 optPrice:9.99999974737875E-05 pvDividend:0 gamma: 1.79769313486232E+308 theta/vega/undPrice: -1.18082935833229E-04-5.77745745241631E-05-1.5637</t>
  </si>
  <si>
    <t>2014-12-2 17:55:6.552: RTWSControl  - tickOptionComputation - id:3000007 tickType:13 impliedVol:0.153127847241542 delta:-1.10969352389334E-02 optPrice:8.51285903367677E-05 pvDividend:0 gamma: 1.79769313486232E+308 theta/vega/undPrice: -1.04395587604528E-04-5.77746304356902E-05-1.5637</t>
  </si>
  <si>
    <t>2014-12-2 17:55:6.558: RTWSControl  - tickOptionComputation - id:3000009 tickType:10 impliedVol:1.79769313486232E+308 delta:1.79769313486232E+308 optPrice:1.79769313486232E+308 pvDividend:0 gamma: 1.79769313486232E+308 theta/vega/undPrice: 1.79769313486232E+308-1.79769313486232E+308-1.5637</t>
  </si>
  <si>
    <t>2014-12-2 17:55:6.588: RTWSControl  - tickOptionComputation - id:3000009 tickType:11 impliedVol:0.126706763675287 delta:-0.015001903537062 optPrice:9.99999974737875E-05 pvDividend:0 gamma: 1.79769313486232E+308 theta/vega/undPrice: -1.11414076362132E-04-5.79654692319933E-05-1.5637</t>
  </si>
  <si>
    <t>2014-12-2 17:55:6.598: RTWSControl  - tickOptionComputation - id:3000009 tickType:13 impliedVol:0.133316103870918 delta:-1.92889701776883E-02 optPrice:1.37377184210778E-04 pvDividend:0 gamma: 1.79769313486232E+308 theta/vega/undPrice: -1.4611213269856E-04-8.35903166779317E-05-1.5637</t>
  </si>
  <si>
    <t>2014-12-2 17:55:6.630: RTWSControl  - tickOptionComputation - id:3000010 tickType:13 impliedVol:0.124965293778203 delta:-2.79293469060235E-02 optPrice:1.9622720852516E-04 pvDividend:0 gamma: 1.79769313486232E+308 theta/vega/undPrice: -1.86463780996372E-04-1.03218576057628E-04-1.5637</t>
  </si>
  <si>
    <t>2014-12-2 17:55:6.636: RTWSControl  - tickOptionComputation - id:3000011 tickType:13 impliedVol:0.117651191413906 delta:-4.11538714702243E-02 optPrice:2.84972934360683E-04 pvDividend:0 gamma: 1.79769313486232E+308 theta/vega/undPrice: -2.43726377610689E-04-1.61883929994441E-04-1.5637</t>
  </si>
  <si>
    <t>2014-12-2 17:55:6.642: RTWSControl  - tickOptionComputation - id:3000010 tickType:10 impliedVol:0.112402662262615 delta:-1.67615184893078E-02 optPrice:9.99999974737875E-05 pvDividend:0 gamma: 1.79769313486232E+308 theta/vega/undPrice: -1.08831138892359E-04-7.04680663850687E-05-1.5637</t>
  </si>
  <si>
    <t>2014-12-2 17:55:6.676: RTWSControl  - tickOptionComputation - id:3000010 tickType:11 impliedVol:0.125269678816524 delta:-2.82565598331373E-02 optPrice:1.99999994947575E-04 pvDividend:0 gamma: 1.79769313486232E+308 theta/vega/undPrice: -1.88727715993869E-04-1.03218567523737E-04-1.5637</t>
  </si>
  <si>
    <t>2014-12-2 17:55:6.685: RTWSControl  - tickOptionComputation - id:3000011 tickType:10 impliedVol:0.10943150313048 delta:-3.19320501755794E-02 optPrice:1.99999994947575E-04 pvDividend:0 gamma: 1.79769313486232E+308 theta/vega/undPrice: -1.82490450432673E-04-1.08211834886924E-04-1.5637</t>
  </si>
  <si>
    <t>2014-12-2 17:55:6.713: RTWSControl  - tickOptionComputation - id:3000011 tickType:11 impliedVol:0.118970729042621 delta:-4.26906711775028E-02 optPrice:3.00000014249235E-04 pvDividend:0 gamma: 1.79769313486232E+308 theta/vega/undPrice: -2.54121008447379E-04-1.68684521951815E-04-1.5637</t>
  </si>
  <si>
    <t>2014-12-2 17:55:6.723: RTWSControl  - tickOptionComputation - id:3000008 tickType:10 impliedVol:1.79769313486232E+308 delta:1.79769313486232E+308 optPrice:1.79769313486232E+308 pvDividend:0 gamma: 1.79769313486232E+308 theta/vega/undPrice: 1.79769313486232E+308-1.79769313486232E+308-1.5637</t>
  </si>
  <si>
    <t>2014-12-2 17:55:6.755: RTWSControl  - tickOptionComputation - id:3000008 tickType:11 impliedVol:0.141283359954439 delta:-1.37346471097707E-02 optPrice:9.99999974737875E-05 pvDividend:0 gamma: 1.79769313486232E+308 theta/vega/undPrice: -1.15178646027812E-04-5.7870110332759E-05-1.5637</t>
  </si>
  <si>
    <t>2014-12-2 17:55:6.765: RTWSControl  - tickOptionComputation - id:3000008 tickType:13 impliedVol:0.142703621692021 delta:-1.46069835340792E-02 optPrice:1.08347524207767E-04 pvDividend:0 gamma: 1.79769313486232E+308 theta/vega/undPrice: -1.22622542275472E-04-5.78700856100487E-05-1.5637</t>
  </si>
  <si>
    <t>2014-12-2 17:55:8.364: RTWSControl  - tickOptionComputation - id:3000006 tickType:10 impliedVol:1.79769313486232E+308 delta:1.79769313486232E+308 optPrice:1.79769313486232E+308 pvDividend:0 gamma: 1.79769313486232E+308 theta/vega/undPrice: 1.79769313486232E+308-1.79769313486232E+308-1.5637</t>
  </si>
  <si>
    <t>2014-12-2 17:55:8.582: RTWSControl  - tickOptionComputation - id:3000007 tickType:10 impliedVol:1.79769313486232E+308 delta:1.79769313486232E+308 optPrice:1.79769313486232E+308 pvDividend:0 gamma: 1.79769313486232E+308 theta/vega/undPrice: 1.79769313486232E+308-1.79769313486232E+308-1.5637</t>
  </si>
  <si>
    <t>2014-12-2 17:55:8.614: RTWSControl  - tickOptionComputation - id:3000009 tickType:10 impliedVol:1.79769313486232E+308 delta:1.79769313486232E+308 optPrice:1.79769313486232E+308 pvDividend:0 gamma: 1.79769313486232E+308 theta/vega/undPrice: 1.79769313486232E+308-1.79769313486232E+308-1.5637</t>
  </si>
  <si>
    <t>2014-12-2 17:55:8.676: RTWSControl  - tickOptionComputation - id:3000008 tickType:10 impliedVol:1.79769313486232E+308 delta:1.79769313486232E+308 optPrice:1.79769313486232E+308 pvDividend:0 gamma: 1.79769313486232E+308 theta/vega/undPrice: 1.79769313486232E+308-1.79769313486232E+308-1.5637</t>
  </si>
  <si>
    <t>2014-12-2 17:55:10.486: RTWSControl  - tickOptionComputation - id:3000012 tickType:13 impliedVol:0.111286664554456 delta:-6.63094684444096E-02 optPrice:4.71148908852292E-04 pvDividend:0 gamma: 1.79769313486232E+308 theta/vega/undPrice: -3.35190363685178E-04-2.01566988297082E-04-1.5637</t>
  </si>
  <si>
    <t>2014-12-2 17:55:10.706: RTWSControl  - tickOptionComputation - id:3000006 tickType:13 impliedVol:0.163972010861855 delta:-9.31050723022227E-03 optPrice:7.52008655805883E-05 pvDividend:0 gamma: 1.79769313486232E+308 theta/vega/undPrice: -9.57184106787248E-05-4.66111249143956E-05-1.5637</t>
  </si>
  <si>
    <t>2014-12-2 17:55:10.743: RTWSControl  - tickOptionComputation - id:3000007 tickType:13 impliedVol:0.152621082431374 delta:-1.07981353934531E-02 optPrice:8.22007693281038E-05 pvDividend:0 gamma: 1.79769313486232E+308 theta/vega/undPrice: -1.01743907793231E-04-5.77746416038187E-05-1.5637</t>
  </si>
  <si>
    <t>2014-12-2 17:55:10.750: RTWSControl  - tickOptionComputation - id:3000009 tickType:13 impliedVol:0.133003270425519 delta:-1.90957469235509E-02 optPrice:1.35563831174089E-04 pvDividend:0 gamma: 1.79769313486232E+308 theta/vega/undPrice: -1.44469805271047E-04-8.21799402486255E-05-1.5637</t>
  </si>
  <si>
    <t>2014-12-2 17:55:10.756: RTWSControl  - tickOptionComputation - id:3000010 tickType:13 impliedVol:0.124736386850131 delta:-2.76803733863767E-02 optPrice:1.93864460412091E-04 pvDividend:0 gamma: 1.79769313486232E+308 theta/vega/undPrice: -1.84761231933952E-04-1.03218582506841E-04-1.5637</t>
  </si>
  <si>
    <t>2014-12-2 17:55:10.797: RTWSControl  - tickOptionComputation - id:3000011 tickType:13 impliedVol:0.11749751822645 delta:-4.09933813028262E-02 optPrice:2.83384146305665E-04 pvDividend:0 gamma: 1.79769313486232E+308 theta/vega/undPrice: -2.42581527777747E-04-1.60880491976457E-04-1.5637</t>
  </si>
  <si>
    <t>2014-12-2 17:55:10.803: RTWSControl  - tickOptionComputation - id:3000008 tickType:13 impliedVol:0.1422981689526 delta:-1.43600689011962E-02 optPrice:1.06001161963469E-04 pvDividend:0 gamma: 1.79769313486232E+308 theta/vega/undPrice: -1.20497478011833E-04-5.78700925801206E-05-1.5637</t>
  </si>
  <si>
    <t>2014-12-2 17:55:42.177: RTWSControl  - tickOptionComputation - id:3000012 tickType:13 impliedVol:0.111286664554456 delta:-6.62898108666685E-02 optPrice:4.70937408118411E-04 pvDividend:0 gamma: 1.79769313486232E+308 theta/vega/undPrice: -3.35146911330948E-04-2.01432730665051E-04-1.5637</t>
  </si>
  <si>
    <t>2014-12-2 17:55:42.177: RTWSControl  - tickOptionComputation - id:3000006 tickType:13 impliedVol:0.163972010861855 delta:-9.30513777582656E-03 optPrice:7.51460617838912E-05 pvDividend:0 gamma: 1.79769313486232E+308 theta/vega/undPrice: -9.56787056352903E-05-4.65530572001357E-05-1.5637</t>
  </si>
  <si>
    <t>2014-12-2 17:55:42.193: RTWSControl  - tickOptionComputation - id:3000007 tickType:13 impliedVol:0.152621082431374 delta:-1.07879782416681E-02 optPrice:8.21015854218629E-05 pvDividend:0 gamma: 1.79769313486232E+308 theta/vega/undPrice: -1.01676951492672E-04-5.77681435381291E-05-1.5637</t>
  </si>
  <si>
    <t>2014-12-2 17:55:42.208: RTWSControl  - tickOptionComputation - id:3000009 tickType:13 impliedVol:0.133003270425519 delta:-1.90864835044544E-02 optPrice:1.35477111293875E-04 pvDividend:0 gamma: 1.79769313486232E+308 theta/vega/undPrice: -1.44423753439813E-04-8.2100900385666E-05-1.5637</t>
  </si>
  <si>
    <t>2014-12-2 17:55:42.208: RTWSControl  - tickOptionComputation - id:3000010 tickType:13 impliedVol:0.124736386850131 delta:-2.76650827520277E-02 optPrice:1.93719636833284E-04 pvDividend:0 gamma: 1.79769313486232E+308 theta/vega/undPrice: -1.8469842421698E-04-1.03206972949215E-04-1.5637</t>
  </si>
  <si>
    <t>2014-12-2 17:55:42.240: RTWSControl  - tickOptionComputation - id:3000011 tickType:13 impliedVol:0.11749751822645 delta:-4.09795587561364E-02 optPrice:2.83247504757757E-04 pvDividend:0 gamma: 1.79769313486232E+308 theta/vega/undPrice: -2.42537627096187E-04-1.60775218285409E-04-1.5637</t>
  </si>
  <si>
    <t>2014-12-2 17:55:42.255: RTWSControl  - tickOptionComputation - id:3000008 tickType:13 impliedVol:0.1422981689526 delta:-1.43502923719155E-02 optPrice:1.059085339998E-04 pvDividend:0 gamma: 1.79769313486232E+308 theta/vega/undPrice: -1.20440680249369E-04-5.78635836716402E-05-1.5637</t>
  </si>
  <si>
    <t>2014-12-2 17:55:42.255: RTWSControl  - tickOptionComputation - id:3000066 tickType:13 impliedVol:9.71450538705803E-02 delta:-1.59822847015334E-02 optPrice:1.4726973691537E-04 pvDividend:0 gamma: 1.79769313486232E+308 theta/vega/undPrice: -4.98617115521558E-05-1.27837037540883E-04-1.79769313486232E+308</t>
  </si>
  <si>
    <t>2014-12-2 17:55:42.286: RTWSControl  - tickOptionComputation - id:3000068 tickType:13 impliedVol:9.10128349854773E-02 delta:-3.24521487296244E-02 optPrice:3.06256200948038E-04 pvDividend:0 gamma: 1.79769313486232E+308 theta/vega/undPrice: -8.50164139437259E-05-2.18849937118249E-04-1.79769313486232E+308</t>
  </si>
  <si>
    <t>2014-12-2 17:55:42.286: RTWSControl  - tickOptionComputation - id:3000067 tickType:13 impliedVol:9.38828290320934E-02 delta:-2.15427665799959E-02 optPrice:1.96968803378655E-04 pvDividend:0 gamma: 1.79769313486232E+308 theta/vega/undPrice: -6.27802941562699E-05-1.83114112423723E-04-1.79769313486232E+308</t>
  </si>
  <si>
    <t>2014-12-2 17:55:42.286: RTWSControl  - tickOptionComputation - id:3000069 tickType:13 impliedVol:8.85350717307283E-02 delta:-4.65008725723909E-02 optPrice:4.48316648615534E-04 pvDividend:0 gamma: 1.79769313486232E+308 theta/vega/undPrice: -1.11393236458358E-04-3.037999773817E-04-1.79769313486232E+308</t>
  </si>
  <si>
    <t>2014-12-2 17:55:42.333: RTWSControl  - tickOptionComputation - id:3000070 tickType:13 impliedVol:8.64495392678499E-02 delta:-6.85092667702717E-02 optPrice:6.86517301870894E-04 pvDividend:0 gamma: 1.79769313486232E+308 theta/vega/undPrice: -1.47810463174053E-04-4.03128003418883E-04-1.79769313486232E+308</t>
  </si>
  <si>
    <t>2014-12-2 17:55:42.333: RTWSControl  - tickOptionComputation - id:3000071 tickType:13 impliedVol:8.47562375968423E-02 delta:-0.100740054878314 optPrice:1.06875517914643E-03 pvDividend:0 gamma: 1.79769313486232E+308 theta/vega/undPrice: -1.92938814382913E-04-4.5719317177163E-04-1.79769313486232E+308</t>
  </si>
  <si>
    <t>2014-12-2 17:55:42.349: RTWSControl  - tickOptionComputation - id:3000072 tickType:13 impliedVol:8.34551667177053E-02 delta:-0.143738973212772 optPrice:1.62062217441339E-03 pvDividend:0 gamma: 1.79769313486232E+308 theta/vega/undPrice: -2.44488643817184E-04-6.32390166898145E-04-1.79769313486232E+308</t>
  </si>
  <si>
    <t>2014-12-2 17:55:42.442: RTWSControl  - tickOptionComputation - id:3000012 tickType:13 impliedVol:0.111291395903393 delta:-6.62972404206186E-02 optPrice:4.71017339793302E-04 pvDividend:0 gamma: 1.79769313486232E+308 theta/vega/undPrice: -3.35191836539689E-04-2.01472696234512E-04-1.5637</t>
  </si>
  <si>
    <t>2014-12-2 17:55:42.442: RTWSControl  - tickOptionComputation - id:3000006 tickType:13 impliedVol:0.163973200611572 delta:-9.30548413182578E-03 optPrice:7.51495965460406E-05 pvDividend:0 gamma: 1.79769313486232E+308 theta/vega/undPrice: -9.56826556752189E-05-4.6556384010293E-05-1.5637</t>
  </si>
  <si>
    <t>2014-12-2 17:55:42.458: RTWSControl  - tickOptionComputation - id:3000006 tickType:10 impliedVol:1.79769313486232E+308 delta:1.79769313486232E+308 optPrice:1.79769313486232E+308 pvDividend:0 gamma: 1.79769313486232E+308 theta/vega/undPrice: 1.79769313486232E+308-1.79769313486232E+308-1.5637</t>
  </si>
  <si>
    <t>2014-12-2 17:55:42.489: RTWSControl  - tickOptionComputation - id:3000007 tickType:13 impliedVol:0.152623137625802 delta:-1.07891941877764E-02 optPrice:8.211345792209E-05 pvDividend:0 gamma: 1.79769313486232E+308 theta/vega/undPrice: -1.01687706642547E-04-5.7768143492512E-05-1.5637</t>
  </si>
  <si>
    <t>2014-12-2 17:55:42.489: RTWSControl  - tickOptionComputation - id:3000007 tickType:10 impliedVol:1.79769313486232E+308 delta:1.79769313486232E+308 optPrice:1.79769313486232E+308 pvDividend:0 gamma: 1.79769313486232E+308 theta/vega/undPrice: 1.79769313486232E+308-1.79769313486232E+308-1.5637</t>
  </si>
  <si>
    <t>2014-12-2 17:55:42.552: RTWSControl  - tickOptionComputation - id:3000009 tickType:10 impliedVol:1.79769313486232E+308 delta:1.79769313486232E+308 optPrice:1.79769313486232E+308 pvDividend:0 gamma: 1.79769313486232E+308 theta/vega/undPrice: 1.79769313486232E+308-1.79769313486232E+308-1.5637</t>
  </si>
  <si>
    <t>2014-12-2 17:55:42.567: RTWSControl  - tickOptionComputation - id:3000009 tickType:11 impliedVol:0.126888156537858 delta:-1.51157796578129E-02 optPrice:9.99999974737875E-05 pvDividend:0 gamma: 1.79769313486232E+308 theta/vega/undPrice: -1.12316699397161E-04-5.79589468756837E-05-1.5637</t>
  </si>
  <si>
    <t>2014-12-2 17:55:42.583: RTWSControl  - tickOptionComputation - id:3000009 tickType:13 impliedVol:0.133006726295534 delta:-1.90886232631976E-02 optPrice:1.35497141146338E-04 pvDividend:0 gamma: 1.79769313486232E+308 theta/vega/undPrice: -1.44441898267456E-04-8.2116479058079E-05-1.5637</t>
  </si>
  <si>
    <t>2014-12-2 17:55:42.598: RTWSControl  - tickOptionComputation - id:3000010 tickType:13 impliedVol:0.124740377951063 delta:-2.76694320666773E-02 optPrice:1.93760827835755E-04 pvDividend:0 gamma: 1.79769313486232E+308 theta/vega/undPrice: -1.84728112308944E-04-1.03206972836773E-04-1.5637</t>
  </si>
  <si>
    <t>2014-12-2 17:55:42.630: RTWSControl  - tickOptionComputation - id:3000011 tickType:13 impliedVol:0.117501934487009 delta:-4.09841773231215E-02 optPrice:2.83293158219199E-04 pvDividend:0 gamma: 1.79769313486232E+308 theta/vega/undPrice: -2.42570531496711E-04-1.60804051847936E-04-1.5637</t>
  </si>
  <si>
    <t>2014-12-2 17:55:42.630: RTWSControl  - tickOptionComputation - id:3000008 tickType:13 impliedVol:0.142300979520449 delta:-1.43520090176281E-02 optPrice:1.05924796977841E-04 pvDividend:0 gamma: 1.79769313486232E+308 theta/vega/undPrice: -1.20455412693387E-04-5.78635836229635E-05-1.5637</t>
  </si>
  <si>
    <t>2014-12-2 17:55:42.645: RTWSControl  - tickOptionComputation - id:3000066 tickType:13 impliedVol:9.71444472321501E-02 delta:-1.59817541305523E-02 optPrice:1.47263414483045E-04 pvDividend:0 gamma: 1.79769313486232E+308 theta/vega/undPrice: -4.9859959037155E-05-1.27832120166724E-04-1.79769313486232E+308</t>
  </si>
  <si>
    <t>2014-12-2 17:55:42.676: RTWSControl  - tickOptionComputation - id:3000068 tickType:13 impliedVol:0.091019595689847 delta:-3.24618486155728E-02 optPrice:3.06381878857611E-04 pvDividend:0 gamma: 1.79769313486232E+308 theta/vega/undPrice: -8.50441305065465E-05-2.18929311413121E-04-1.79769313486232E+308</t>
  </si>
  <si>
    <t>2014-12-2 17:55:42.676: RTWSControl  - tickOptionComputation - id:3000067 tickType:13 impliedVol:9.38868734155989E-02 delta:-2.15461940317679E-02 optPrice:1.97011024127628E-04 pvDividend:0 gamma: 1.79769313486232E+308 theta/vega/undPrice: -6.27919973535135E-05-1.83146950203668E-04-1.79769313486232E+308</t>
  </si>
  <si>
    <t>2014-12-2 17:55:42.676: RTWSControl  - tickOptionComputation - id:3000069 tickType:13 impliedVol:8.85426140548979E-02 delta:-4.65173406489354E-02 optPrice:4.48545785196674E-04 pvDividend:0 gamma: 1.79769313486232E+308 theta/vega/undPrice: -1.11432642486444E-04-3.0379997584088E-04-1.79769313486232E+308</t>
  </si>
  <si>
    <t>2014-12-2 17:55:42.708: RTWSControl  - tickOptionComputation - id:3000070 tickType:13 impliedVol:8.64559285107447E-02 delta:-6.85219523830448E-02 optPrice:6.86711725904095E-04 pvDividend:0 gamma: 1.79769313486232E+308 theta/vega/undPrice: -1.47843899498365E-04-4.03225213685932E-04-1.79769313486232E+308</t>
  </si>
  <si>
    <t>2014-12-2 17:55:42.708: RTWSControl  - tickOptionComputation - id:3000071 tickType:13 impliedVol:8.47595390573979E-02 delta:-0.100748714532144 optPrice:1.06890612007124E-03 pvDividend:0 gamma: 1.79769313486232E+308 theta/vega/undPrice: -1.92958664524385E-04-4.57193171459828E-04-1.79769313486232E+308</t>
  </si>
  <si>
    <t>2014-12-2 17:55:42.708: RTWSControl  - tickOptionComputation - id:3000072 tickType:13 impliedVol:8.34534456948468E-02 delta:-0.143733709129257 optPrice:1.62051333828084E-03 pvDividend:0 gamma: 1.79769313486232E+308 theta/vega/undPrice: -2.44477854260908E-04-6.32390167578045E-04-1.79769313486232E+308</t>
  </si>
  <si>
    <t>2014-12-2 17:55:42.754: RTWSControl  - tickOptionComputation - id:3000008 tickType:10 impliedVol:1.79769313486232E+308 delta:1.79769313486232E+308 optPrice:1.79769313486232E+308 pvDividend:0 gamma: 1.79769313486232E+308 theta/vega/undPrice: 1.79769313486232E+308-1.79769313486232E+308-1.5637</t>
  </si>
  <si>
    <t>2014-12-2 17:55:42.801: RTWSControl  - tickOptionComputation - id:3000069 tickType:10 impliedVol:8.69532261179905E-02 delta:-4.29535001367102E-02 optPrice:3.9999998989515E-04 pvDividend:0 gamma: 1.79769313486232E+308 theta/vega/undPrice: -1.03128634804495E-04-3.03800304843064E-04-1.79769313486232E+308</t>
  </si>
  <si>
    <t>2014-12-2 17:55:44.378: RTWSControl  - tickOptionComputation - id:3000012 tickType:13 impliedVol:0.111291395903393 delta:-6.55627860106928E-02 optPrice:4.65131772863515E-04 pvDividend:0 gamma: 1.79769313486232E+308 theta/vega/undPrice: -3.32181156238554E-04-1.97325206588992E-04-1.5638</t>
  </si>
  <si>
    <t>2014-12-2 17:55:44.405: RTWSControl  - tickOptionComputation - id:3000012 tickType:10 impliedVol:0.1074355977107 delta:-5.92590418305607E-02 optPrice:3.9999998989515E-04 pvDividend:0 gamma: 1.79769313486232E+308 theta/vega/undPrice: -2.95568301431189E-04-1.68945923871085E-04-1.5638</t>
  </si>
  <si>
    <t>2014-12-2 17:55:44.411: RTWSControl  - tickOptionComputation - id:3000012 tickType:11 impliedVol:0.113355266386553 delta:-6.87516252054447E-02 optPrice:5.00000023748726E-04 pvDividend:0 gamma: 1.79769313486232E+308 theta/vega/undPrice: -3.51778684237796E-04-2.1475921219037E-04-1.5638</t>
  </si>
  <si>
    <t>2014-12-2 17:55:44.460: RTWSControl  - tickOptionComputation - id:3000006 tickType:13 impliedVol:0.163973200611572 delta:-9.21779071418985E-03 optPrice:7.43979872512965E-05 pvDividend:0 gamma: 1.79769313486232E+308 theta/vega/undPrice: -9.48645351520763E-05-4.56984418960167E-05-1.5638</t>
  </si>
  <si>
    <t>2014-12-2 17:55:44.476: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</si>
  <si>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17:55:44.507: RTWSControl  - tickOptionComputation - id:3000006 tickType:11 impliedVol:0.170392251898248 delta:-1.15679036837364E-02 optPrice:9.99999974737875E-05 pvDividend:0 gamma: 1.79769313486232E+308 theta/vega/undPrice: -1.20245457980033E-04-5.7674212710875E-05-1.5638</t>
  </si>
  <si>
    <t>2014-12-2 17:55:44.522: RTWSControl  - tickOptionComputation - id:3000007 tickType:13 impliedVol:0.152623137625802 delta:-1.06062936181284E-02 optPrice:8.04999632414332E-05 pvDividend:0 gamma: 1.79769313486232E+308 theta/vega/undPrice: -1.0028211542839E-04-5.77699914787046E-05-1.5638</t>
  </si>
  <si>
    <t>2014-12-2 17:55:44.538: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</si>
  <si>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17:55:44.538: RTWSControl  - tickOptionComputation - id:3000007 tickType:11 impliedVol:0.156050688320939 delta:-1.25923488979931E-02 optPrice:9.99999974737875E-05 pvDividend:0 gamma: 1.79769313486232E+308 theta/vega/undPrice: -1.18219575622386E-04-5.77699174430007E-05-1.5638</t>
  </si>
  <si>
    <t>2014-12-2 17:55:44.585: RTWSControl  - tickOptionComputation - id:3000009 tickType:13 impliedVol:0.133006726295534 delta:-1.88777649549089E-02 optPrice:1.33880016122681E-04 pvDividend:0 gamma: 1.79769313486232E+308 theta/vega/undPrice: -1.43033018367419E-04-8.05356589696709E-05-1.5638</t>
  </si>
  <si>
    <t>2014-12-2 17:55:44.585: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</si>
  <si>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17:55:44.600: RTWSControl  - tickOptionComputation - id:3000009 tickType:11 impliedVol:0.127168928717783 delta:-1.50860077824757E-02 optPrice:9.99999974737875E-05 pvDividend:0 gamma: 1.79769313486232E+308 theta/vega/undPrice: -1.12381019313671E-04-5.79607953857372E-05-1.5638</t>
  </si>
  <si>
    <t>2014-12-2 17:55:44.632: RTWSControl  - tickOptionComputation - id:3000010 tickType:13 impliedVol:0.124740377951063 delta:-2.72693927106921E-02 optPrice:1.90556857220614E-04 pvDividend:0 gamma: 1.79769313486232E+308 theta/vega/undPrice: -1.82552621592248E-04-1.03210272683206E-04-1.5638</t>
  </si>
  <si>
    <t>2014-12-2 17:55:44.670: RTWSControl  - tickOptionComputation - id:3000010 tickType:10 impliedVol:0.112795602254488 delta:-1.67987684714495E-02 optPrice:9.99999974737875E-05 pvDividend:0 gamma: 1.79769313486232E+308 theta/vega/undPrice: -1.09443352188985E-04-7.05898630999203E-05-1.5638</t>
  </si>
  <si>
    <t>2014-12-2 17:55:44.675: RTWSControl  - tickOptionComputation - id:3000010 tickType:11 impliedVol:0.125693678201537 delta:-0.02830087530686 optPrice:1.99999994947575E-04 pvDividend:0 gamma: 1.79769313486232E+308 theta/vega/undPrice: -1.89644039687998E-04-1.0321024573693E-04-1.5638</t>
  </si>
  <si>
    <t>2014-12-2 17:55:44.716: RTWSControl  - tickOptionComputation - id:3000011 tickType:13 impliedVol:0.117501934487009 delta:-4.05583663957659E-02 optPrice:2.80086797248385E-04 pvDividend:0 gamma: 1.79769313486232E+308 theta/vega/undPrice: -2.40393317834872E-04-1.58133594816956E-04-1.5638</t>
  </si>
  <si>
    <t>2014-12-2 17:55:44.723: RTWSControl  - tickOptionComputation - id:3000011 tickType:10 impliedVol:0.109755626825769 delta:-3.18514482294644E-02 optPrice:1.99999994947575E-04 pvDividend:0 gamma: 1.79769313486232E+308 theta/vega/undPrice: -1.8267569737162E-04-1.07556604002723E-04-1.5638</t>
  </si>
  <si>
    <t>2014-12-2 17:55:44.729: RTWSControl  - tickOptionComputation - id:3000011 tickType:11 impliedVol:0.119289144141641 delta:-4.25135418307214E-02 optPrice:3.00000014249235E-04 pvDividend:0 gamma: 1.79769313486232E+308 theta/vega/undPrice: -2.54061561380118E-04-1.6867092841522E-04-1.5638</t>
  </si>
  <si>
    <t>2014-12-2 17:55:44.761: RTWSControl  - tickOptionComputation - id:3000008 tickType:13 impliedVol:0.142300979520449 delta:-1.41553912860958E-02 optPrice:1.04309392878851E-04 pvDividend:0 gamma: 1.79769313486232E+308 theta/vega/undPrice: -1.19048091760067E-04-5.78654334762602E-05-1.5638</t>
  </si>
  <si>
    <t>2014-12-2 17:55:44.768: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</si>
  <si>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17:55:44.804: RTWSControl  - tickOptionComputation - id:3000008 tickType:11 impliedVol:0.14158481081909 delta:-1.37135916424086E-02 optPrice:9.99999974737875E-05 pvDividend:0 gamma: 1.79769313486232E+308 theta/vega/undPrice: -1.15293955591141E-04-5.78654460904844E-05-1.5638</t>
  </si>
  <si>
    <t>2014-12-2 17:55:44.843: RTWSControl  - tickOptionComputation - id:3000066 tickType:13 impliedVol:9.71444472321501E-02 delta:-1.58226757769905E-02 optPrice:1.45654237853606E-04 pvDividend:0 gamma: 1.79769313486232E+308 theta/vega/undPrice: -4.94310614819478E-05-1.2626016402445E-04-1.79769313486232E+308</t>
  </si>
  <si>
    <t>2014-12-2 17:55:44.848: RTWSControl  - tickOptionComputation - id:3000066 tickType:10 impliedVol:9.27225759406236E-02 delta:-1.17544015492089E-02 optPrice:9.99999974737875E-05 pvDividend:0 gamma: 1.79769313486232E+308 theta/vega/undPrice: -3.66563022188284E-05-1.04224073058835E-04-1.79769313486232E+308</t>
  </si>
  <si>
    <t>2014-12-2 17:55:44.852: RTWSControl  - tickOptionComputation - id:3000066 tickType:11 impliedVol:0.102355382890981 delta:-2.01411496741051E-02 optPrice:1.99999994947575E-04 pvDividend:0 gamma: 1.79769313486232E+308 theta/vega/undPrice: -6.4485357597812E-05-1.6850092442462E-04-1.79769313486232E+308</t>
  </si>
  <si>
    <t>2014-12-2 17:55:44.883: RTWSControl  - tickOptionComputation - id:3000068 tickType:13 impliedVol:0.091019595689847 delta:-3.21589886245607E-02 optPrice:3.03191167628485E-04 pvDividend:0 gamma: 1.79769313486232E+308 theta/vega/undPrice: -8.4381382393406E-05-2.16273134758768E-04-1.79769313486232E+308</t>
  </si>
  <si>
    <t>2014-12-2 17:55:44.888: RTWSControl  - tickOptionComputation - id:3000068 tickType:10 impliedVol:9.08073168595533E-02 delta:-3.18307109822222E-02 optPrice:3.00000014249235E-04 pvDividend:0 gamma: 1.79769313486232E+308 theta/vega/undPrice: -8.35110842715701E-05-2.13780787256046E-04-1.79769313486232E+308</t>
  </si>
  <si>
    <t>2014-12-2 17:55:44.921: RTWSControl  - tickOptionComputation - id:3000068 tickType:11 impliedVol:9.61904646068052E-02 delta:-3.91654545559215E-02 optPrice:3.9999998989515E-04 pvDividend:0 gamma: 1.79769313486232E+308 theta/vega/undPrice: -1.05580797338313E-04-2.76983681405286E-04-1.79769313486232E+308</t>
  </si>
  <si>
    <t>2014-12-2 17:55:44.929: RTWSControl  - tickOptionComputation - id:3000067 tickType:13 impliedVol:9.38868734155989E-02 delta:-2.13811454980834E-02 optPrice:1.9540076027673E-04 pvDividend:0 gamma: 1.79769313486232E+308 theta/vega/undPrice: -6.23627979859654E-05-1.81574148131508E-04-1.79769313486232E+308</t>
  </si>
  <si>
    <t>2014-12-2 17:55:44.963: RTWSControl  - tickOptionComputation - id:3000067 tickType:10 impliedVol:8.47107117183115E-02 delta:-1.27328773456769E-02 optPrice:9.99999974737875E-05 pvDividend:0 gamma: 1.79769313486232E+308 theta/vega/undPrice: -3.58089407610575E-05-1.07066871980925E-04-1.79769313486232E+308</t>
  </si>
  <si>
    <t>2014-12-2 17:55:44.968: RTWSControl  - tickOptionComputation - id:3000067 tickType:11 impliedVol:9.96947630477976E-02 delta:-2.92901959553425E-02 optPrice:3.00000014249235E-04 pvDividend:0 gamma: 1.79769313486232E+308 theta/vega/undPrice: -8.55409979209354E-05-1.85592924147459E-04-1.79769313486232E+308</t>
  </si>
  <si>
    <t>2014-12-2 17:55:45.4: RTWSControl  - tickOptionComputation - id:3000069 tickType:13 impliedVol:8.85426140548979E-02 delta:-4.60089572949191E-02 optPrice:4.42686769797874E-04 pvDividend:0 gamma: 1.79769313486232E+308 theta/vega/undPrice: -1.10515983902327E-04-3.03809697280302E-04-1.79769313486232E+308</t>
  </si>
  <si>
    <t>2014-12-2 17:55:45.9: RTWSControl  - tickOptionComputation - id:3000069 tickType:10 impliedVol:8.71469212155034E-02 delta:-4.28746965609413E-02 optPrice:3.9999998989515E-04 pvDividend:0 gamma: 1.79769313486232E+308 theta/vega/undPrice: -1.03223734006415E-04-3.03809987561893E-04-1.79769313486232E+308</t>
  </si>
  <si>
    <t>2014-12-2 17:55:45.14: RTWSControl  - tickOptionComputation - id:3000069 tickType:11 impliedVol:9.37215259182767E-02 delta:-0.05667616939371 optPrice:6.00000028498471E-04 pvDividend:0 gamma: 1.79769313486232E+308 theta/vega/undPrice: -1.37574795440889E-04-3.03808696588423E-04-1.79769313486232E+308</t>
  </si>
  <si>
    <t>2014-12-2 17:55:45.49: RTWSControl  - tickOptionComputation - id:3000070 tickType:13 impliedVol:8.64559285107447E-02 delta:-6.79997319308653E-02 optPrice:6.80850680163312E-04 pvDividend:0 gamma: 1.79769313486232E+308 theta/vega/undPrice: -1.46926891579118E-04-3.99096606838774E-04-1.79769313486232E+308</t>
  </si>
  <si>
    <t>2014-12-2 17:55:45.54: RTWSControl  - tickOptionComputation - id:3000070 tickType:10 impliedVol:8.70599237480421E-02 delta:-6.91455879070588E-02 optPrice:6.99999975040555E-04 pvDividend:0 gamma: 1.79769313486232E+308 theta/vega/undPrice: -1.50087832788497E-04-4.08286490923278E-04-1.79769313486232E+308</t>
  </si>
  <si>
    <t>2014-12-2 17:55:45.89: RTWSControl  - tickOptionComputation - id:3000070 tickType:11 impliedVol:9.03229390459078E-02 delta:-0.075404318048287 optPrice:7.999999797903E-04 pvDividend:0 gamma: 1.79769313486232E+308 theta/vega/undPrice: -1.67239198039175E-04-4.56460779203212E-04-1.79769313486232E+308</t>
  </si>
  <si>
    <t>2014-12-2 17:55:45.98: RTWSControl  - tickOptionComputation - id:3000071 tickType:13 impliedVol:8.47595390573979E-02 delta:-9.99488649177676E-02 optPrice:1.05889936852451E-03 pvDividend:0 gamma: 1.79769313486232E+308 theta/vega/undPrice: -1.91831786333329E-04-4.57207739397882E-04-1.79769313486232E+308</t>
  </si>
  <si>
    <t>2014-12-2 17:55:45.129: RTWSControl  - tickOptionComputation - id:3000071 tickType:10 impliedVol:8.56584843779415E-02 delta:-0.10221844063037 optPrice:1.09999999403954E-03 pvDividend:0 gamma: 1.79769313486232E+308 theta/vega/undPrice: -1.97236895467495E-04-4.61103194646244E-04-1.79769313486232E+308</t>
  </si>
  <si>
    <t>2014-12-2 17:55:45.134: RTWSControl  - tickOptionComputation - id:3000071 tickType:11 impliedVol:0.087845672039087 delta:-0.107709754398522 optPrice:1.20000005699694E-03 pvDividend:0 gamma: 1.79769313486232E+308 theta/vega/undPrice: -2.10387828216684E-04-4.99197735955775E-04-1.79769313486232E+308</t>
  </si>
  <si>
    <t>2014-12-2 17:55:45.172: RTWSControl  - tickOptionComputation - id:3000072 tickType:13 impliedVol:8.34534456948468E-02 delta:-0.142610573198447 optPrice:1.60457205190036E-03 pvDividend:0 gamma: 1.79769313486232E+308 theta/vega/undPrice: -2.43266748817506E-04-6.32410401683133E-04-1.79769313486232E+308</t>
  </si>
  <si>
    <t>2014-12-2 17:55:45.177: RTWSControl  - tickOptionComputation - id:3000072 tickType:10 impliedVol:8.33811496386866E-02 delta:-0.142288496932487 optPrice:1.5999999595806E-03 pvDividend:0 gamma: 1.79769313486232E+308 theta/vega/undPrice: -2.42813490823429E-04-6.32410430337297E-04-1.79769313486232E+308</t>
  </si>
  <si>
    <t>2014-12-2 17:55:45.182: RTWSControl  - tickOptionComputation - id:3000072 tickType:11 impliedVol:8.49779565804365E-02 delta:-0.147106324236337 optPrice:1.70000002253801E-03 pvDividend:0 gamma: 1.79769313486232E+308 theta/vega/undPrice: -2.52824615860319E-04-6.32409797229166E-04-1.79769313486232E+308</t>
  </si>
  <si>
    <t>2014-12-2 17:55:46.363: RTWSControl  - tickOptionComputation - id:3000012 tickType:13 impliedVol:0.111900320225516 delta:-6.65176723424487E-02 optPrice:4.75419302749767E-04 pvDividend:0 gamma: 1.79769313486232E+308 theta/vega/undPrice: -3.37963212105418E-04-2.02468937066181E-04-1.5638</t>
  </si>
  <si>
    <t>2014-12-2 17:55:46.378: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</si>
  <si>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17:55:46.394: RTWSControl  - tickOptionComputation - id:3000006 tickType:13 impliedVol:0.166288035079411 delta:-9.88345976165307E-03 optPrice:8.12756086423332E-05 pvDividend:0 gamma: 1.79769313486232E+308 theta/vega/undPrice: -1.02550165817644E-04-5.21714471264673E-05-1.5638</t>
  </si>
  <si>
    <t>2014-12-2 17:55:46.409: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</si>
  <si>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17:55:46.456: RTWSControl  - tickOptionComputation - id:3000007 tickType:13 impliedVol:0.154588487580483 delta:-1.17565292776155E-02 optPrice:9.1853806223726E-05 pvDividend:0 gamma: 1.79769313486232E+308 theta/vega/undPrice: -1.10567419120941E-04-5.77699484160271E-05-1.5638</t>
  </si>
  <si>
    <t>2014-12-2 17:55:46.456: RTWSControl  - tickOptionComputation - id:3000009 tickType:13 impliedVol:0.134351306610554 delta:-1.97039885737744E-02 optPrice:1.41673307426676E-04 pvDividend:0 gamma: 1.79769313486232E+308 theta/vega/undPrice: -1.50092876605789E-04-8.65970676178917E-05-1.5638</t>
  </si>
  <si>
    <t>2014-12-2 17:55:46.503: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</si>
  <si>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17:55:46.519: RTWSControl  - tickOptionComputation - id:3000010 tickType:13 impliedVol:0.125813673139561 delta:-2.84323507748147E-02 optPrice:2.01634380109658E-04 pvDividend:0 gamma: 1.79769313486232E+308 theta/vega/undPrice: -1.90536658869477E-04-1.03210242378265E-04-1.5638</t>
  </si>
  <si>
    <t>2014-12-2 17:55:46.550: RTWSControl  - tickOptionComputation - id:3000011 tickType:13 impliedVol:0.118330011011217 delta:-0.041421214958216 optPrice:2.88647380128455E-04 pvDividend:0 gamma: 1.79769313486232E+308 theta/vega/undPrice: -2.46563295463637E-04-1.6354024061082E-04-1.5638</t>
  </si>
  <si>
    <t>2014-12-2 17:55:46.550: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</si>
  <si>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17:55:46.581: RTWSControl  - tickOptionComputation - id:3000008 tickType:13 impliedVol:0.14394291142419 delta:-1.51489722914155E-02 optPrice:1.13810515322195E-04 pvDividend:0 gamma: 1.79769313486232E+308 theta/vega/undPrice: -1.27655048186981E-04-5.78654053821433E-05-1.5638</t>
  </si>
  <si>
    <t>2014-12-2 17:55:46.581: RTWSControl  - tickOptionComputation - id:3000066 tickType:13 impliedVol:9.73011866842484E-02 delta:-1.59597924607954E-02 optPrice:1.47287840660079E-04 pvDividend:0 gamma: 1.79769313486232E+308 theta/vega/undPrice: -4.98838798332256E-05-1.27530725122988E-04-1.79769313486232E+308</t>
  </si>
  <si>
    <t>2014-12-2 17:55:46.628: RTWSControl  - tickOptionComputation - id:3000068 tickType:13 impliedVol:0.091175656939555 delta:-3.23830063877306E-02 optPrice:3.06092356179308E-04 pvDividend:0 gamma: 1.79769313486232E+308 theta/vega/undPrice: -8.50212002684374E-05-2.18105436106458E-04-1.79769313486232E+308</t>
  </si>
  <si>
    <t>2014-12-2 17:55:46.628: RTWSControl  - tickOptionComputation - id:3000067 tickType:13 impliedVol:9.40388646060946E-02 delta:-2.15099995487081E-02 optPrice:1.96987499935713E-04 pvDividend:0 gamma: 1.79769313486232E+308 theta/vega/undPrice: -6.28026268840495E-05-1.82808258523376E-04-1.79769313486232E+308</t>
  </si>
  <si>
    <t>2014-12-2 17:55:46.675: RTWSControl  - tickOptionComputation - id:3000069 tickType:13 impliedVol:8.87115636846261E-02 delta:-4.63780656117143E-02 optPrice:4.47819640879305E-04 pvDividend:0 gamma: 1.79769313486232E+308 theta/vega/undPrice: -1.11398715307158E-04-3.03809662533789E-04-1.79769313486232E+308</t>
  </si>
  <si>
    <t>2014-12-2 17:55:46.675: RTWSControl  - tickOptionComputation - id:3000070 tickType:13 impliedVol:8.66465848413149E-02 delta:-6.83785444495663E-02 optPrice:6.86652518774642E-04 pvDividend:0 gamma: 1.79769313486232E+308 theta/vega/undPrice: -1.47924670239101E-04-4.01997474043303E-04-1.79769313486232E+308</t>
  </si>
  <si>
    <t>2014-12-2 17:55:46.675: RTWSControl  - tickOptionComputation - id:3000071 tickType:13 impliedVol:8.49807204096109E-02 delta:-0.100529540549836 optPrice:1.06901197878468E-03 pvDividend:0 gamma: 1.79769313486232E+308 theta/vega/undPrice: -1.93161688977715E-04-4.57207713929842E-04-1.79769313486232E+308</t>
  </si>
  <si>
    <t>2014-12-2 17:55:46.721: RTWSControl  - tickOptionComputation - id:3000072 tickType:13 impliedVol:8.37139703895211E-02 delta:-0.143408430261595 optPrice:1.62104795479914E-03 pvDividend:0 gamma: 1.79769313486232E+308 theta/vega/undPrice: -2.4490010039406E-04-6.3241029841665E-04-1.79769313486232E+308</t>
  </si>
  <si>
    <t>2014-12-2 17:56:6.67: TransitionLogger - flushFile - flushing file</t>
  </si>
  <si>
    <t>2014-12-2 17:56:6.67: TransitionLogger - openTransitionFile - opening file C:\temp\transitionlog_2014-12-02_170304</t>
  </si>
  <si>
    <t>2014-12-2 17:56:24.614: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</si>
  <si>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17:56:24.817: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</si>
  <si>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17:56:24.863: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</si>
  <si>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17:56:24.879: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</si>
  <si>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17:56:26.372: RTWSControl  - tickOptionComputation - id:3000012 tickType:13 impliedVol:0.111950880973509 delta:-6.65964906351455E-02 optPrice:4.76273506055154E-04 pvDividend:0 gamma: 1.79769313486232E+308 theta/vega/undPrice: -3.38443312876111E-04-2.02896035824901E-04-1.5638</t>
  </si>
  <si>
    <t>2014-12-2 17:56:26.381: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</si>
  <si>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17:56:26.418: RTWSControl  - tickOptionComputation - id:3000006 tickType:13 impliedVol:0.165428954629768 delta:-9.6385981046336E-03 optPrice:7.87231890252276E-05 pvDividend:0 gamma: 1.79769313486232E+308 theta/vega/undPrice: -9.96978783595354E-05-4.97691889947935E-05-1.5638</t>
  </si>
  <si>
    <t>2014-12-2 17:56:26.466: RTWSControl  - tickOptionComputation - id:3000007 tickType:13 impliedVol:0.153924297406704 delta:-0.011371103483601 optPrice:8.80167751198523E-05 pvDividend:0 gamma: 1.79769313486232E+308 theta/vega/undPrice: -1.07091501091027E-04-5.77699627854105E-05-1.5638</t>
  </si>
  <si>
    <t>2014-12-2 17:56:26.473: RTWSControl  - tickOptionComputation - id:3000009 tickType:13 impliedVol:0.134024956897001 delta:-1.95049799299252E-02 optPrice:1.39781759525709E-04 pvDividend:0 gamma: 1.79769313486232E+308 theta/vega/undPrice: -1.4837934391464E-04-8.51258736155741E-05-1.5638</t>
  </si>
  <si>
    <t>2014-12-2 17:56:26.508: RTWSControl  - tickOptionComputation - id:3000010 tickType:13 impliedVol:0.125630273610355 delta:-2.82350420251874E-02 optPrice:1.99741506429623E-04 pvDividend:0 gamma: 1.79769313486232E+308 theta/vega/undPrice: -1.89172385155609E-04-1.03210247514703E-04-1.5638</t>
  </si>
  <si>
    <t>2014-12-2 17:56:26.514: RTWSControl  - tickOptionComputation - id:3000011 tickType:13 impliedVol:0.118272248302524 delta:-4.13614199737261E-02 optPrice:2.88050234329318E-04 pvDividend:0 gamma: 1.79769313486232E+308 theta/vega/undPrice: -2.46132907003885E-04-1.6316309858881E-04-1.5638</t>
  </si>
  <si>
    <t>2014-12-2 17:56:26.521: RTWSControl  - tickOptionComputation - id:3000008 tickType:13 impliedVol:0.143456298162441 delta:-1.48568871365975E-02 optPrice:1.10994703481208E-04 pvDividend:0 gamma: 1.79769313486232E+308 theta/vega/undPrice: -1.25104237099165E-04-5.78654135887049E-05-1.5638</t>
  </si>
  <si>
    <t>2014-12-2 17:56:26.552: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</si>
  <si>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17:56:26.562: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</si>
  <si>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17:56:26.594: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</si>
  <si>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17:56:28.673: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</si>
  <si>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17:56:28.706: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</si>
  <si>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17:56:28.757: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</si>
  <si>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17:56:28.799: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</si>
  <si>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17:56:30.376: RTWSControl  - tickOptionComputation - id:3000012 tickType:13 impliedVol:0.111680242922105 delta:-6.61737632915163E-02 optPrice:4.7170118596934E-04 pvDividend:0 gamma: 1.79769313486232E+308 theta/vega/undPrice: -3.35873462801908E-04-2.00609891215541E-04-1.5638</t>
  </si>
  <si>
    <t>2014-12-2 17:56:30.391: RTWSControl  - tickOptionComputation - id:3000006 tickType:13 impliedVol:0.165058877534378 delta:-9.53232777216082E-03 optPrice:7.7623650333058E-05 pvDividend:0 gamma: 1.79769313486232E+308 theta/vega/undPrice: -9.846916166695E-05-4.87343371082813E-05-1.5638</t>
  </si>
  <si>
    <t>2014-12-2 17:56:30.454: RTWSControl  - tickOptionComputation - id:3000007 tickType:13 impliedVol:0.153569132335832 delta:-1.11636307633135E-02 optPrice:8.59649836833159E-05 pvDividend:0 gamma: 1.79769313486232E+308 theta/vega/undPrice: -0.000105232809037-5.77699705461454E-05-1.5638</t>
  </si>
  <si>
    <t>2014-12-2 17:56:30.469: RTWSControl  - tickOptionComputation - id:3000009 tickType:13 impliedVol:0.133701609254558 delta:-1.93068408785905E-02 optPrice:1.37907611712728E-04 pvDividend:0 gamma: 1.79769313486232E+308 theta/vega/undPrice: -1.46681573724499E-04-8.36682128112364E-05-1.5638</t>
  </si>
  <si>
    <t>2014-12-2 17:56:30.500: RTWSControl  - tickOptionComputation - id:3000010 tickType:13 impliedVol:0.125323831371809 delta:-2.79040662937408E-02 optPrice:1.9657870392666E-04 pvDividend:0 gamma: 1.79769313486232E+308 theta/vega/undPrice: -1.86892820239342E-04-1.03210256135663E-04-1.5638</t>
  </si>
  <si>
    <t>2014-12-2 17:56:30.500: RTWSControl  - tickOptionComputation - id:3000011 tickType:13 impliedVol:0.117983375927658 delta:-4.10615027676864E-02 optPrice:2.85063897039162E-04 pvDividend:0 gamma: 1.79769313486232E+308 theta/vega/undPrice: -2.43980526245256E-04-1.61277004220131E-04-1.5638</t>
  </si>
  <si>
    <t>2014-12-2 17:56:30.516: RTWSControl  - tickOptionComputation - id:3000008 tickType:13 impliedVol:0.143116709575892 delta:-1.46518718182242E-02 optPrice:1.0902965696808E-04 pvDividend:0 gamma: 1.79769313486232E+308 theta/vega/undPrice: -1.23324124323039E-04-5.78654193752859E-05-1.5638</t>
  </si>
  <si>
    <t>2014-12-2 17:56:30.547: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</si>
  <si>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17:56:30.578: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</si>
  <si>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17:56:30.594: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</si>
  <si>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17:56:30.625: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</si>
  <si>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17:56:35.365: RTWSControl  - tickOptionComputation - id:3000012 tickType:13 impliedVol:0.111667294370022 delta:-6.61534865562715E-02 optPrice:4.71482425428277E-04 pvDividend:0 gamma: 1.79769313486232E+308 theta/vega/undPrice: -3.35750509510721E-04-2.005005116796E-04-1.5638</t>
  </si>
  <si>
    <t>2014-12-2 17:56:35.578: RTWSControl  - tickOptionComputation - id:3000006 tickType:13 impliedVol:0.164515402112265 delta:-9.37539534520674E-03 optPrice:7.60089264356022E-05 pvDividend:0 gamma: 1.79769313486232E+308 theta/vega/undPrice: -9.66647337738222E-05-4.72146085965048E-05-1.5638</t>
  </si>
  <si>
    <t>2014-12-2 17:56:35.617: RTWSControl  - tickOptionComputation - id:3000007 tickType:13 impliedVol:0.153138339749866 delta:-1.09106838981219E-02 optPrice:8.34762910838346E-05 pvDividend:0 gamma: 1.79769313486232E+308 theta/vega/undPrice: -1.02978333623644E-04-5.77699800314649E-05-1.5638</t>
  </si>
  <si>
    <t>2014-12-2 17:56:35.625: RTWSControl  - tickOptionComputation - id:3000009 tickType:13 impliedVol:0.133467068311525 delta:-1.91625176953574E-02 optPrice:1.36548194270507E-04 pvDividend:0 gamma: 1.79769313486232E+308 theta/vega/undPrice: -1.45450092167279E-04-8.26108951123232E-05-1.5638</t>
  </si>
  <si>
    <t>2014-12-2 17:56:35.674: RTWSControl  - tickOptionComputation - id:3000010 tickType:13 impliedVol:0.125172859235555 delta:-2.77404097712161E-02 optPrice:1.95020514412014E-04 pvDividend:0 gamma: 1.79769313486232E+308 theta/vega/undPrice: -1.85769767429287E-04-1.03210260400413E-04-1.5638</t>
  </si>
  <si>
    <t>2014-12-2 17:56:35.681: RTWSControl  - tickOptionComputation - id:3000011 tickType:13 impliedVol:0.117906267921711 delta:-4.09811973037196E-02 optPrice:2.84266761204069E-04 pvDividend:0 gamma: 1.79769313486232E+308 theta/vega/undPrice: -2.43405996412016E-04-1.6077355356212E-04-1.5638</t>
  </si>
  <si>
    <t>2014-12-2 17:56:35.687: RTWSControl  - tickOptionComputation - id:3000008 tickType:13 impliedVol:0.142788895149621 delta:-0.01445303687234 optPrice:1.07132742017612E-04 pvDividend:0 gamma: 1.79769313486232E+308 theta/vega/undPrice: -1.21605731081814E-04-5.78654250081558E-05-1.5638</t>
  </si>
  <si>
    <t>2014-12-2 17:57:5.770: RTWSControl  - tickOptionComputation - id:3000012 tickType:13 impliedVol:0.111667294370022 delta:-6.61338081081358E-02 optPrice:4.71270170654351E-04 pvDividend:0 gamma: 1.79769313486232E+308 theta/vega/undPrice: -3.35706749548552E-04-2.00365872908076E-04-1.5638</t>
  </si>
  <si>
    <t>2014-12-2 17:57:5.770: RTWSControl  - tickOptionComputation - id:3000006 tickType:13 impliedVol:0.164515402112265 delta:-9.37003227506176E-03 optPrice:7.59539330899129E-05 pvDividend:0 gamma: 1.79769313486232E+308 theta/vega/undPrice: -9.6625020908635E-05-4.71563615517123E-05-1.5638</t>
  </si>
  <si>
    <t>2014-12-2 17:57:5.832: RTWSControl  - tickOptionComputation - id:3000007 tickType:13 impliedVol:0.153138339749866 delta:-1.09005376399968E-02 optPrice:8.33767566699894E-05 pvDividend:0 gamma: 1.79769313486232E+308 theta/vega/undPrice: -1.02911322483799E-04-5.77634810284746E-05-1.5638</t>
  </si>
  <si>
    <t>2014-12-2 17:57:5.832: RTWSControl  - tickOptionComputation - id:3000009 tickType:13 impliedVol:0.133467068311525 delta:-0.019153260199825 optPrice:1.36461159426785E-04 pvDividend:0 gamma: 1.79769313486232E+308 theta/vega/undPrice: -1.45403965209735E-04-8.25316086075149E-05-1.5638</t>
  </si>
  <si>
    <t>2014-12-2 17:57:5.864: RTWSControl  - tickOptionComputation - id:3000010 tickType:13 impliedVol:0.125172859235555 delta:-2.77251232399796E-02 optPrice:1.94875163092118E-04 pvDividend:0 gamma: 1.79769313486232E+308 theta/vega/undPrice: -1.85706792110011E-04-1.03198649169069E-04-1.5638</t>
  </si>
  <si>
    <t>2014-12-2 17:57:5.879: RTWSControl  - tickOptionComputation - id:3000011 tickType:13 impliedVol:0.117906267921711 delta:-4.09673710451619E-02 optPrice:2.84129624509025E-04 pvDividend:0 gamma: 1.79769313486232E+308 theta/vega/undPrice: -2.43361914453601E-04-1.60667964408051E-04-1.5638</t>
  </si>
  <si>
    <t>2014-12-2 17:57:5.879: RTWSControl  - tickOptionComputation - id:3000008 tickType:13 impliedVol:0.142788895149621 delta:-1.44432691091456E-02 optPrice:1.07039781206476E-04 pvDividend:0 gamma: 1.79769313486232E+308 theta/vega/undPrice: -1.21548868370767E-04-5.78589151605328E-05-1.5638</t>
  </si>
  <si>
    <t>2014-12-2 17:57:5.910: RTWSControl  - tickOptionComputation - id:3000066 tickType:13 impliedVol:9.73011866842484E-02 delta:-1.59568667951302E-02 optPrice:1.47252929874231E-04 pvDividend:0 gamma: 1.79769313486232E+308 theta/vega/undPrice: -4.98776370795193E-05-1.27497194150511E-04-1.79769313486232E+308</t>
  </si>
  <si>
    <t>2014-12-2 17:57:5.926: RTWSControl  - tickOptionComputation - id:3000068 tickType:13 impliedVol:0.091175656939555 delta:-3.23785084120618E-02 optPrice:3.06034007468423E-04 pvDividend:0 gamma: 1.79769313486232E+308 theta/vega/undPrice: -8.5014185663676E-05-2.18058143311156E-04-1.79769313486232E+308</t>
  </si>
  <si>
    <t>2014-12-2 17:57:5.926: RTWSControl  - tickOptionComputation - id:3000067 tickType:13 impliedVol:9.40388646060946E-02 delta:-2.15072593626142E-02 optPrice:1.96953703951192E-04 pvDividend:0 gamma: 1.79769313486232E+308 theta/vega/undPrice: -6.27975826731268E-05-1.82775584186225E-04-1.79769313486232E+308</t>
  </si>
  <si>
    <t>2014-12-2 17:57:5.957: RTWSControl  - tickOptionComputation - id:3000069 tickType:13 impliedVol:8.87115636846261E-02 delta:-4.63714060850477E-02 optPrice:4.47726860577381E-04 pvDividend:0 gamma: 1.79769313486232E+308 theta/vega/undPrice: -1.11390428849499E-04-3.03799205693052E-04-1.79769313486232E+308</t>
  </si>
  <si>
    <t>2014-12-2 17:57:5.957: RTWSControl  - tickOptionComputation - id:3000070 tickType:13 impliedVol:8.66465848413149E-02 delta:-6.83726307092256E-02 optPrice:6.86561750705607E-04 pvDividend:0 gamma: 1.79769313486232E+308 theta/vega/undPrice: -1.4791924491011E-04-4.01936377077175E-04-1.79769313486232E+308</t>
  </si>
  <si>
    <t>2014-12-2 17:57:5.957: RTWSControl  - tickOptionComputation - id:3000071 tickType:13 impliedVol:8.49807204096109E-02 delta:-0.100521879870882 optPrice:1.06887822631035E-03 pvDividend:0 gamma: 1.79769313486232E+308 theta/vega/undPrice: -1.93157398795224E-04-4.57191976518362E-04-1.79769313486232E+308</t>
  </si>
  <si>
    <t>2014-12-2 17:57:6.4: TransitionLogger - flushFile - flushing file</t>
  </si>
  <si>
    <t>2014-12-2 17:57:6.4: TransitionLogger - openTransitionFile - opening file C:\temp\transitionlog_2014-12-02_170304</t>
  </si>
  <si>
    <t>2014-12-2 17:57:6.20: RTWSControl  - tickOptionComputation - id:3000072 tickType:13 impliedVol:8.37139703895211E-02 delta:-0.14339963167493 optPrice:1.62086570647321E-03 pvDividend:0 gamma: 1.79769313486232E+308 theta/vega/undPrice: -2.44898895326338E-04-6.32388531228414E-04-1.79769313486232E+308</t>
  </si>
  <si>
    <t>2014-12-2 17:57:6.544: RTWSControl  - tickOptionComputation - id:3000012 tickType:13 impliedVol:0.111492823711139 delta:-6.58601045868718E-02 optPrice:4.68322891112856E-04 pvDividend:0 gamma: 1.79769313486232E+308 theta/vega/undPrice: -3.34049872677911E-04-1.98892243001206E-04-1.5638</t>
  </si>
  <si>
    <t>2014-12-2 17:57:6.553: RTWSControl  - tickOptionComputation - id:3000006 tickType:13 impliedVol:0.162547942365016 delta:-8.79304382173854E-03 optPrice:7.01090542312028E-05 pvDividend:0 gamma: 1.79769313486232E+308 theta/vega/undPrice: -9.00919924279789E-05-4.16553391158428E-05-1.5638</t>
  </si>
  <si>
    <t>2014-12-2 17:57:6.583: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</si>
  <si>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17:57:6.632: RTWSControl  - tickOptionComputation - id:3000007 tickType:13 impliedVol:0.151548681612482 delta:-1.01971189992821E-02 optPrice:7.65372418844508E-05 pvDividend:0 gamma: 1.79769313486232E+308 theta/vega/undPrice: -9.61872077229495E-05-5.54205915066339E-05-1.5638</t>
  </si>
  <si>
    <t>2014-12-2 17:57:6.639: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</si>
  <si>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17:57:6.674: RTWSControl  - tickOptionComputation - id:3000009 tickType:13 impliedVol:0.132538249279669 delta:-1.85766204937447E-02 optPrice:1.31078257377799E-04 pvDividend:0 gamma: 1.79769313486232E+308 theta/vega/undPrice: -1.40526554754148E-04-7.83449340596253E-05-1.5638</t>
  </si>
  <si>
    <t>2014-12-2 17:57:6.681: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</si>
  <si>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17:57:6.716: RTWSControl  - tickOptionComputation - id:3000010 tickType:13 impliedVol:0.124527077699398 delta:-2.70205118995678E-02 optPrice:1.88210774815431E-04 pvDividend:0 gamma: 1.79769313486232E+308 theta/vega/undPrice: -1.80902405555529E-04-1.03198667545596E-04-1.5638</t>
  </si>
  <si>
    <t>2014-12-2 17:57:6.723: RTWSControl  - tickOptionComputation - id:3000011 tickType:13 impliedVol:0.117511935843218 delta:-4.05549875530155E-02 optPrice:2.80053512332787E-04 pvDividend:0 gamma: 1.79769313486232E+308 theta/vega/undPrice: -2.40423425105811E-04-1.58093595794554E-04-1.5638</t>
  </si>
  <si>
    <t>2014-12-2 17:57:6.729: RTWSControl  - tickOptionComputation - id:3000008 tickType:13 impliedVol:0.141545450584026 delta:-0.013680576863395 optPrice:9.98453331615592E-05 pvDividend:0 gamma: 1.79769313486232E+308 theta/vega/undPrice: -1.15030034090331E-04-5.78589369465455E-05-1.5638</t>
  </si>
  <si>
    <t>2014-12-2 17:57:6.761: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</si>
  <si>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17:57:6.770: RTWSControl  - tickOptionComputation - id:3000066 tickType:10 impliedVol:9.25712887774841E-02 delta:-1.17723266009772E-02 optPrice:9.99999974737875E-05 pvDividend:0 gamma: 1.79769313486232E+308 theta/vega/undPrice: -3.6641870551129E-05-1.04217162195247E-04-1.79769313486232E+308</t>
  </si>
  <si>
    <t>2014-12-2 17:57:6.799: RTWSControl  - tickOptionComputation - id:3000066 tickType:11 impliedVol:0.102204872823111 delta:-2.01707668283926E-02 optPrice:1.99999994947575E-04 pvDividend:0 gamma: 1.79769313486232E+308 theta/vega/undPrice: -6.44732426459023E-05-1.68816610615081E-04-1.79769313486232E+308</t>
  </si>
  <si>
    <t>2014-12-2 17:57:6.808: RTWSControl  - tickOptionComputation - id:3000066 tickType:13 impliedVol:9.72243649894473E-02 delta:-1.60486710073657E-02 optPrice:1.48061441369826E-04 pvDividend:0 gamma: 1.79769313486232E+308 theta/vega/undPrice: -5.00846125237227E-05-1.28446420169494E-04-1.79769313486232E+308</t>
  </si>
  <si>
    <t>2014-12-2 17:57:6.862: RTWSControl  - tickOptionComputation - id:3000068 tickType:10 impliedVol:9.06388554497951E-02 delta:-3.18864454243657E-02 optPrice:3.00000014249235E-04 pvDividend:0 gamma: 1.79769313486232E+308 theta/vega/undPrice: -8.34761818649944E-05-2.14412141532616E-04-1.79769313486232E+308</t>
  </si>
  <si>
    <t>2014-12-2 17:57:6.868: RTWSControl  - tickOptionComputation - id:3000068 tickType:11 impliedVol:9.60160304490529E-02 delta:-0.039223591949522 optPrice:3.9999998989515E-04 pvDividend:0 gamma: 1.79769313486232E+308 theta/vega/undPrice: -1.05521465328396E-04-2.77540725757452E-04-1.79769313486232E+308</t>
  </si>
  <si>
    <t>2014-12-2 17:57:6.883: RTWSControl  - tickOptionComputation - id:3000068 tickType:13 impliedVol:0.090879658713213 delta:-3.22562768598479E-02 optPrice:3.0372236711164E-04 pvDividend:0 gamma: 1.79769313486232E+308 theta/vega/undPrice: -8.44634266505643E-05-2.17239204479333E-04-1.79769313486232E+308</t>
  </si>
  <si>
    <t>2014-12-2 17:57:6.893: RTWSControl  - tickOptionComputation - id:3000067 tickType:10 impliedVol:8.45591483551753E-02 delta:-1.27542799227858E-02 optPrice:9.99999974737875E-05 pvDividend:0 gamma: 1.79769313486232E+308 theta/vega/undPrice: -3.57944502464643E-05-1.07381428308648E-04-1.79769313486232E+308</t>
  </si>
  <si>
    <t>2014-12-2 17:57:6.924: RTWSControl  - tickOptionComputation - id:3000067 tickType:11 impliedVol:9.95623795654441E-02 delta:-2.93844754790023E-02 optPrice:3.00000014249235E-04 pvDividend:0 gamma: 1.79769313486232E+308 theta/vega/undPrice: -8.56526492767325E-05-1.85580619826646E-04-1.79769313486232E+308</t>
  </si>
  <si>
    <t>2014-12-2 17:57:6.934: RTWSControl  - tickOptionComputation - id:3000067 tickType:13 impliedVol:9.38223249890306E-02 delta:-2.14887154675774E-02 optPrice:1.96303463221712E-04 pvDividend:0 gamma: 1.79769313486232E+308 theta/vega/undPrice: -6.2600178229592E-05-1.82590245881519E-04-1.79769313486232E+308</t>
  </si>
  <si>
    <t>2014-12-2 17:57:6.964: RTWSControl  - tickOptionComputation - id:3000069 tickType:13 impliedVol:8.83963661619909E-02 delta:-4.61908503229611E-02 optPrice:4.44010311286304E-04 pvDividend:0 gamma: 1.79769313486232E+308 theta/vega/undPrice: -1.10660268373746E-04-3.03789549286304E-04-1.79769313486232E+308</t>
  </si>
  <si>
    <t>2014-12-2 17:57:6.969: RTWSControl  - tickOptionComputation - id:3000070 tickType:13 impliedVol:8.63724473353749E-02 delta:-0.06835013993304 optPrice:6.84080923878075E-04 pvDividend:0 gamma: 1.79769313486232E+308 theta/vega/undPrice: -1.47401612900709E-04-4.01894123074035E-04-1.79769313486232E+308</t>
  </si>
  <si>
    <t>2014-12-2 17:57:6.975: RTWSControl  - tickOptionComputation - id:3000071 tickType:13 impliedVol:8.48079022333579E-02 delta:-0.100867843109499 optPrice:1.07098378112498E-03 pvDividend:0 gamma: 1.79769313486232E+308 theta/vega/undPrice: -1.9324520191768E-04-4.57177430003823E-04-1.79769313486232E+308</t>
  </si>
  <si>
    <t>2014-12-2 17:57:7.6: RTWSControl  - tickOptionComputation - id:3000072 tickType:13 impliedVol:8.37027308559364E-02 delta:-0.144485164670934 optPrice:1.63609571669084E-03 pvDividend:0 gamma: 1.79769313486232E+308 theta/vega/undPrice: -2.46039566393269E-04-6.3236830268798E-04-1.79769313486232E+308</t>
  </si>
  <si>
    <t>2014-12-2 17:57:7.12: RTWSControl  - tickOptionComputation - id:3000069 tickType:10 impliedVol:8.69532261179905E-02 delta:-4.29467273166758E-02 optPrice:3.9999998989515E-04 pvDividend:0 gamma: 1.79769313486232E+308 theta/vega/undPrice: -1.0312009561914E-04-3.03789848324915E-04-1.79769313486232E+308</t>
  </si>
  <si>
    <t>2014-12-2 17:57:7.18: RTWSControl  - tickOptionComputation - id:3000069 tickType:11 impliedVol:9.35254178321246E-02 delta:-5.67676811901827E-02 optPrice:6.00000028498471E-04 pvDividend:0 gamma: 1.79769313486232E+308 theta/vega/undPrice: -1.37458639852374E-04-3.03788567277814E-04-1.79769313486232E+308</t>
  </si>
  <si>
    <t>2014-12-2 17:57:7.54: RTWSControl  - tickOptionComputation - id:3000070 tickType:10 impliedVol:8.68815089291388E-02 delta:-0.069308223155249 optPrice:6.99999975040555E-04 pvDividend:0 gamma: 1.79769313486232E+308 theta/vega/undPrice: -1.50065736405139E-04-4.0963906275489E-04-1.79769313486232E+308</t>
  </si>
  <si>
    <t>2014-12-2 17:57:7.59: RTWSControl  - tickOptionComputation - id:3000070 tickType:11 impliedVol:9.23017473708556E-02 delta:-8.14206895528098E-02 optPrice:8.99999984540045E-04 pvDividend:0 gamma: 1.79769313486232E+308 theta/vega/undPrice: -1.80236522575317E-04-4.5642980858231E-04-1.79769313486232E+308</t>
  </si>
  <si>
    <t>2014-12-2 17:57:7.94: RTWSControl  - tickOptionComputation - id:3000071 tickType:10 impliedVol:8.54362568781282E-02 delta:-0.102430101337754 optPrice:1.09999999403954E-03 pvDividend:0 gamma: 1.79769313486232E+308 theta/vega/undPrice: -1.9702333385752E-04-4.63070943860587E-04-1.79769313486232E+308</t>
  </si>
  <si>
    <t>2014-12-2 17:57:7.99: RTWSControl  - tickOptionComputation - id:3000071 tickType:11 impliedVol:8.76221083981824E-02 delta:-0.107927126007592 optPrice:1.20000005699694E-03 pvDividend:0 gamma: 1.79769313486232E+308 theta/vega/undPrice: -2.10166267927523E-04-5.01139690379776E-04-1.79769313486232E+308</t>
  </si>
  <si>
    <t>2014-12-2 17:57:7.136: RTWSControl  - tickOptionComputation - id:3000072 tickType:10 impliedVol:8.31331779541094E-02 delta:-0.142641439438415 optPrice:1.5999999595806E-03 pvDividend:0 gamma: 1.79769313486232E+308 theta/vega/undPrice: -2.42468762588427E-04-6.32368527460277E-04-1.79769313486232E+308</t>
  </si>
  <si>
    <t>2014-12-2 17:57:7.142: RTWSControl  - tickOptionComputation - id:3000072 tickType:11 impliedVol:0.086294644405476 delta:-0.152021117842461 optPrice:1.79999996908009E-03 pvDividend:0 gamma: 1.79769313486232E+308 theta/vega/undPrice: -2.62289501035868E-04-6.32367285901951E-04-1.79769313486232E+308</t>
  </si>
  <si>
    <t>2014-12-2 17:57:8.445: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</si>
  <si>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17:57:8.648: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</si>
  <si>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17:57:8.695: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</si>
  <si>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17:57:8.710: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</si>
  <si>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17:57:10.444: RTWSControl  - tickOptionComputation - id:3000012 tickType:13 impliedVol:0.111448790517457 delta:-0.065790890938977 optPrice:4.67579051805952E-04 pvDividend:0 gamma: 1.79769313486232E+308 theta/vega/undPrice: -3.33631707335015E-04-1.98520325827239E-04-1.5638</t>
  </si>
  <si>
    <t>2014-12-2 17:57:10.651: RTWSControl  - tickOptionComputation - id:3000006 tickType:13 impliedVol:0.163611553991082 delta:-9.10669340886324E-03 optPrice:7.32688047310033E-05 pvDividend:0 gamma: 1.79769313486232E+308 theta/vega/undPrice: -9.36237578095976E-05-4.46292006964055E-05-1.5638</t>
  </si>
  <si>
    <t>2014-12-2 17:57:10.670: RTWSControl  - tickOptionComputation - id:3000007 tickType:13 impliedVol:0.152375386622559 delta:-1.04518266468642E-02 optPrice:7.89972703618172E-05 pvDividend:0 gamma: 1.79769313486232E+308 theta/vega/undPrice: -9.8936873839384E-05-5.7735892067316E-05-1.5638</t>
  </si>
  <si>
    <t>2014-12-2 17:57:10.708: RTWSControl  - tickOptionComputation - id:3000009 tickType:13 impliedVol:0.132953900033023 delta:-1.88356683848075E-02 optPrice:1.33487130750216E-04 pvDividend:0 gamma: 1.79769313486232E+308 theta/vega/undPrice: -1.42709218368504E-04-8.02184902468488E-05-1.5638</t>
  </si>
  <si>
    <t>2014-12-2 17:57:10.715: RTWSControl  - tickOptionComputation - id:3000010 tickType:13 impliedVol:0.124768580811995 delta:-2.72848720212758E-02 optPrice:1.9070305822734E-04 pvDividend:0 gamma: 1.79769313486232E+308 theta/vega/undPrice: -1.82699103568696E-04-1.0319866064824E-04-1.5638</t>
  </si>
  <si>
    <t>2014-12-2 17:57:10.722: RTWSControl  - tickOptionComputation - id:3000011 tickType:13 impliedVol:0.117600210973471 delta:-4.06475446871624E-02 optPrice:2.80965990327492E-04 pvDividend:0 gamma: 1.79769313486232E+308 theta/vega/undPrice: -2.41081234997537E-04-1.58669893671136E-04-1.5638</t>
  </si>
  <si>
    <t>2014-12-2 17:57:10.762: RTWSControl  - tickOptionComputation - id:3000008 tickType:13 impliedVol:0.142156168636546 delta:-1.40568456856534E-02 optPrice:1.03378888168893E-04 pvDividend:0 gamma: 1.79769313486232E+308 theta/vega/undPrice: -1.18231761320182E-04-5.78589261636347E-05-1.5638</t>
  </si>
  <si>
    <t>2014-12-2 17:57:14.363: RTWSControl  - tickOptionComputation - id:3000012 tickType:13 impliedVol:0.1114248712285 delta:-6.57532703573632E-02 optPrice:4.67174990552247E-04 pvDividend:0 gamma: 1.79769313486232E+308 theta/vega/undPrice: -3.33404555567372E-04-1.98318296545906E-04-1.5638</t>
  </si>
  <si>
    <t>2014-12-2 17:57:14.565: RTWSControl  - tickOptionComputation - id:3000006 tickType:13 impliedVol:0.163545336025678 delta:-9.08728579500928E-03 optPrice:7.30720861040462E-05 pvDividend:0 gamma: 1.79769313486232E+308 theta/vega/undPrice: -9.34038784214126E-05-4.44440551025967E-05-1.5638</t>
  </si>
  <si>
    <t>2014-12-2 17:57:14.612: RTWSControl  - tickOptionComputation - id:3000007 tickType:13 impliedVol:0.152317623020764 delta:-1.04341196051225E-02 optPrice:7.88253819702486E-05 pvDividend:0 gamma: 1.79769313486232E+308 theta/vega/undPrice: -9.87447459256414E-05-5.75741183133428E-05-1.5638</t>
  </si>
  <si>
    <t>2014-12-2 17:57:14.628: RTWSControl  - tickOptionComputation - id:3000009 tickType:13 impliedVol:0.132911359657385 delta:-1.88092304039951E-02 optPrice:1.33240591143242E-04 pvDividend:0 gamma: 1.79769313486232E+308 theta/vega/undPrice: -1.42485830528015E-04-8.00267384545749E-05-1.5638</t>
  </si>
  <si>
    <t>2014-12-2 17:57:14.628: RTWSControl  - tickOptionComputation - id:3000010 tickType:13 impliedVol:0.124732809298933 delta:-2.72457797019769E-02 optPrice:1.90333900476518E-04 pvDividend:0 gamma: 1.79769313486232E+308 theta/vega/undPrice: -1.8243297613435E-04-1.03198661668126E-04-1.5638</t>
  </si>
  <si>
    <t>2014-12-2 17:57:14.659: RTWSControl  - tickOptionComputation - id:3000011 tickType:13 impliedVol:0.117570646489305 delta:-4.06165616330134E-02 optPrice:2.80660389633412E-04 pvDividend:0 gamma: 1.79769313486232E+308 theta/vega/undPrice: -2.40860925948926E-04-1.58476884052717E-04-1.5638</t>
  </si>
  <si>
    <t>2014-12-2 17:57:14.675: RTWSControl  - tickOptionComputation - id:3000008 tickType:13 impliedVol:0.142106297564652 delta:-1.40262413073941E-02 optPrice:1.03090339045143E-04 pvDividend:0 gamma: 1.79769313486232E+308 theta/vega/undPrice: -1.17970309167877E-04-5.78589270381178E-05-1.5638</t>
  </si>
  <si>
    <t>2014-12-2 17:57:26.362: RTWSControl  - tickOptionComputation - id:3000012 tickType:13 impliedVol:0.11148587870882 delta:-0.065849191717703 optPrice:4.68205571308019E-04 pvDividend:0 gamma: 1.79769313486232E+308 theta/vega/undPrice: -3.33983918814183E-04-1.98833583489743E-04-1.5638</t>
  </si>
  <si>
    <t>2014-12-2 17:57:26.576: RTWSControl  - tickOptionComputation - id:3000006 tickType:13 impliedVol:0.164036110803721 delta:-9.2307519214085E-03 optPrice:7.45300670919555E-05 pvDividend:0 gamma: 1.79769313486232E+308 theta/vega/undPrice: -9.50335154653833E-05-4.5816262417634E-05-1.5638</t>
  </si>
  <si>
    <t>2014-12-2 17:57:26.594: RTWSControl  - tickOptionComputation - id:3000007 tickType:13 impliedVol:0.152718285558898 delta:-1.06524894208255E-02 optPrice:8.09503724336514E-05 pvDividend:0 gamma: 1.79769313486232E+308 theta/vega/undPrice: -1.00712796651412E-04-5.77634903542118E-05-1.5638</t>
  </si>
  <si>
    <t>2014-12-2 17:57:26.628: RTWSControl  - tickOptionComputation - id:3000009 tickType:13 impliedVol:0.133153978944065 delta:-1.89597861230701E-02 optPrice:1.34646673276253E-04 pvDividend:0 gamma: 1.79769313486232E+308 theta/vega/undPrice: -1.43759871856713E-04-8.11203508191366E-05-1.5638</t>
  </si>
  <si>
    <t>2014-12-2 17:57:26.635: RTWSControl  - tickOptionComputation - id:3000010 tickType:13 impliedVol:0.124907497574036 delta:-2.74364719954005E-02 optPrice:1.92136662614715E-04 pvDividend:0 gamma: 1.79769313486232E+308 theta/vega/undPrice: -1.83732595221053E-04-1.03198656694474E-04-1.5638</t>
  </si>
  <si>
    <t>2014-12-2 17:57:26.642: RTWSControl  - tickOptionComputation - id:3000011 tickType:13 impliedVol:0.11768479749562 delta:-4.07361036039978E-02 optPrice:2.8184034008549E-04 pvDividend:0 gamma: 1.79769313486232E+308 theta/vega/undPrice: -2.4171155804963E-04-1.59222110713169E-04-1.5638</t>
  </si>
  <si>
    <t>2014-12-2 17:57:26.681: RTWSControl  - tickOptionComputation - id:3000008 tickType:13 impliedVol:0.142424241605681 delta:-1.42209856516866E-02 optPrice:1.0492993195539E-04 pvDividend:0 gamma: 1.79769313486232E+308 theta/vega/undPrice: -1.19637150201216E-04-5.7858921481031E-05-1.5638</t>
  </si>
  <si>
    <t>2014-12-2 17:57:30.489: RTWSControl  - tickOptionComputation - id:3000012 tickType:13 impliedVol:0.111523550089053 delta:-6.59083694068688E-02 optPrice:4.6884194243646E-04 pvDividend:0 gamma: 1.79769313486232E+308 theta/vega/undPrice: -3.343416685963E-04-1.99151766929742E-04-1.5638</t>
  </si>
  <si>
    <t>2014-12-2 17:57:30.520: RTWSControl  - tickOptionComputation - id:3000006 tickType:13 impliedVol:0.16350855514527 delta:-9.07649899040077E-03 optPrice:7.29628184097079E-05 pvDividend:0 gamma: 1.79769313486232E+308 theta/vega/undPrice: -9.32817460424979E-05-4.43412156676088E-05-1.5638</t>
  </si>
  <si>
    <t>2014-12-2 17:57:30.535: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</si>
  <si>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17:57:30.598: RTWSControl  - tickOptionComputation - id:3000007 tickType:13 impliedVol:0.152311974294108 delta:-1.04323873209272E-02 optPrice:7.8808573027503E-05 pvDividend:0 gamma: 1.79769313486232E+308 theta/vega/undPrice: -9.87259579096955E-05-5.75582982956035E-05-1.5638</t>
  </si>
  <si>
    <t>2014-12-2 17:57:30.598: RTWSControl  - tickOptionComputation - id:3000009 tickType:13 impliedVol:0.132957708601957 delta:-1.88380345055916E-02 optPrice:1.33509203030332E-04 pvDividend:0 gamma: 1.79769313486232E+308 theta/vega/undPrice: -1.42729217909521E-04-8.02356574649294E-05-1.5638</t>
  </si>
  <si>
    <t>2014-12-2 17:57:30.629: RTWSControl  - tickOptionComputation - id:3000010 tickType:13 impliedVol:0.12480002376094 delta:-0.027319215376531 optPrice:1.91027545709129E-04 pvDividend:0 gamma: 1.79769313486232E+308 theta/vega/undPrice: -1.82933028010215E-04-1.03198659752517E-04-1.5638</t>
  </si>
  <si>
    <t>2014-12-2 17:57:30.629: RTWSControl  - tickOptionComputation - id:3000011 tickType:13 impliedVol:0.117655304256637 delta:-4.07052397936224E-02 optPrice:2.81535475840318E-04 pvDividend:0 gamma: 1.79769313486232E+308 theta/vega/undPrice: -2.41491779912554E-04-1.59029566220672E-04-1.5638</t>
  </si>
  <si>
    <t>2014-12-2 17:57:30.645: RTWSControl  - tickOptionComputation - id:3000008 tickType:13 impliedVol:0.142128358779672 delta:-1.40397822691834E-02 optPrice:1.03217983068975E-04 pvDividend:0 gamma: 1.79769313486232E+308 theta/vega/undPrice: -1.18085966440954E-04-5.78589266511432E-05-1.5638</t>
  </si>
  <si>
    <t>2014-12-2 17:57:30.691: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</si>
  <si>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17:57:30.691: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</si>
  <si>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17:57:30.707: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</si>
  <si>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17:57:44.525: RTWSControl  - tickOptionComputation - id:3000012 tickType:13 impliedVol:0.111523550089053 delta:-6.58886534943024E-02 optPrice:4.6862988047798E-04 pvDividend:0 gamma: 1.79769313486232E+308 theta/vega/undPrice: -3.34297710124937E-04-1.99017213748056E-04-1.5638</t>
  </si>
  <si>
    <t>2014-12-2 17:57:44.542: RTWSControl  - tickOptionComputation - id:3000006 tickType:13 impliedVol:0.16350855514527 delta:-9.07109941266835E-03 optPrice:7.29081408713773E-05 pvDividend:0 gamma: 1.79769313486232E+308 theta/vega/undPrice: -9.32416213602111E-05-4.42832633718045E-05-1.5638</t>
  </si>
  <si>
    <t>2014-12-2 17:57:44.587: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</si>
  <si>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17:57:44.633: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</si>
  <si>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17:57:44.643: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</si>
  <si>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17:57:44.679: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</si>
  <si>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17:57:44.724: RTWSControl  - tickOptionComputation - id:3000007 tickType:13 impliedVol:0.152311974294108 delta:-1.04271287392095E-02 optPrice:7.87575552085731E-05 pvDividend:0 gamma: 1.79769313486232E+308 theta/vega/undPrice: -9.86911505103396E-05-5.75037797431262E-05-1.5638</t>
  </si>
  <si>
    <t>2014-12-2 17:57:44.757: RTWSControl  - tickOptionComputation - id:3000009 tickType:13 impliedVol:0.132957708601957 delta:-1.88287357073414E-02 optPrice:1.33422467439317E-04 pvDividend:0 gamma: 1.79769313486232E+308 theta/vega/undPrice: -1.42682747850179E-04-8.01565993034471E-05-1.5638</t>
  </si>
  <si>
    <t>2014-12-2 17:57:44.764: RTWSControl  - tickOptionComputation - id:3000010 tickType:13 impliedVol:0.12480002376094 delta:-2.73038736204076E-02 optPrice:1.9088257233519E-04 pvDividend:0 gamma: 1.79769313486232E+308 theta/vega/undPrice: -1.82869683437122E-04-1.03187044117932E-04-1.5638</t>
  </si>
  <si>
    <t>2014-12-2 17:57:44.770: RTWSControl  - tickOptionComputation - id:3000011 tickType:13 impliedVol:0.117655304256637 delta:-4.06913754706624E-02 optPrice:2.81398579125968E-04 pvDividend:0 gamma: 1.79769313486232E+308 theta/vega/undPrice: -2.41447444657363E-04-1.58924121428401E-04-1.5638</t>
  </si>
  <si>
    <t>2014-12-2 17:57:44.804: RTWSControl  - tickOptionComputation - id:3000008 tickType:13 impliedVol:0.142128358779672 delta:-1.40299628945875E-02 optPrice:1.03125417162492E-04 pvDividend:0 gamma: 1.79769313486232E+308 theta/vega/undPrice: -1.18028663581651E-04-5.78524143369147E-05-1.5638</t>
  </si>
  <si>
    <t>2014-12-2 17:57:44.850: RTWSControl  - tickOptionComputation - id:3000066 tickType:13 impliedVol:9.72243649894473E-02 delta:-1.60457473087093E-02 optPrice:1.48026548761585E-04 pvDividend:0 gamma: 1.79769313486232E+308 theta/vega/undPrice: -5.00783891214726E-05-1.28412901619932E-04-1.79769313486232E+308</t>
  </si>
  <si>
    <t>2014-12-2 17:57:44.881: RTWSControl  - tickOptionComputation - id:3000068 tickType:13 impliedVol:0.090879658713213 delta:-3.22517727426275E-02 optPrice:3.03664192159365E-04 pvDividend:0 gamma: 1.79769313486232E+308 theta/vega/undPrice: -8.44564130289651E-05-2.17192018612518E-04-1.79769313486232E+308</t>
  </si>
  <si>
    <t>2014-12-2 17:57:44.886: RTWSControl  - tickOptionComputation - id:3000067 tickType:13 impliedVol:9.38223249890306E-02 delta:-2.14859734878181E-02 optPrice:1.96269735997034E-04 pvDividend:0 gamma: 1.79769313486232E+308 theta/vega/undPrice: -6.25951399542207E-05-1.82557623269596E-04-1.79769313486232E+308</t>
  </si>
  <si>
    <t>2014-12-2 17:57:44.891: RTWSControl  - tickOptionComputation - id:3000069 tickType:13 impliedVol:8.83963661619909E-02 delta:-4.61841817001226E-02 optPrice:4.439178357301E-04 pvDividend:0 gamma: 1.79769313486232E+308 theta/vega/undPrice: -1.10651984940988E-04-3.03779089626387E-04-1.79769313486232E+308</t>
  </si>
  <si>
    <t>2014-12-2 17:57:44.922: RTWSControl  - tickOptionComputation - id:3000070 tickType:13 impliedVol:8.63724473353749E-02 delta:-6.83442228431896E-02 optPrice:6.83990418620226E-04 pvDividend:0 gamma: 1.79769313486232E+308 theta/vega/undPrice: -1.47396199088085E-04-4.01833153282381E-04-1.79769313486232E+308</t>
  </si>
  <si>
    <t>2014-12-2 17:57:44.927: RTWSControl  - tickOptionComputation - id:3000071 tickType:13 impliedVol:8.48079022333579E-02 delta:-0.100860191086772 optPrice:1.07085026473515E-03 pvDividend:0 gamma: 1.79769313486232E+308 theta/vega/undPrice: -1.93240951789276E-04-4.57161688338982E-04-1.79769313486232E+308</t>
  </si>
  <si>
    <t>2014-12-2 17:57:44.928: RTWSControl  - tickOptionComputation - id:3000072 tickType:13 impliedVol:8.37027308559364E-02 delta:-0.144476399928742 optPrice:1.63591344386293E-03 pvDividend:0 gamma: 1.79769313486232E+308 theta/vega/undPrice: -2.46038441798864E-04-6.32346529636181E-04-1.79769313486232E+308</t>
  </si>
  <si>
    <t>2014-12-2 17:57:46.362: RTWSControl  - tickOptionComputation - id:3000012 tickType:13 impliedVol:0.111509285486825 delta:-6.58662475178843E-02 optPrice:4.68388940029983E-04 pvDividend:0 gamma: 1.79769313486232E+308 theta/vega/undPrice: -3.34162229746111E-04-1.9889674432696E-04-1.5638</t>
  </si>
  <si>
    <t>2014-12-2 17:57:46.572: RTWSControl  - tickOptionComputation - id:3000006 tickType:13 impliedVol:0.163031334391356 delta:-8.93068530184443E-03 optPrice:7.14905851836754E-05 pvDividend:0 gamma: 1.79769313486232E+308 theta/vega/undPrice: -9.16568122657515E-05-4.29491029077137E-05-1.5638</t>
  </si>
  <si>
    <t>2014-12-2 17:57:46.619: RTWSControl  - tickOptionComputation - id:3000007 tickType:13 impliedVol:0.15193301585245 delta:-1.03106062507164E-02 optPrice:7.76300149611308E-05 pvDividend:0 gamma: 1.79769313486232E+308 theta/vega/undPrice: -9.74305735294656E-05-5.64425737719051E-05-1.5638</t>
  </si>
  <si>
    <t>2014-12-2 17:57:46.619: RTWSControl  - tickOptionComputation - id:3000009 tickType:13 impliedVol:0.132749951240413 delta:-1.86994503323652E-02 optPrice:1.32218560484771E-04 pvDividend:0 gamma: 1.79769313486232E+308 theta/vega/undPrice: -1.41591650412964E-04-7.92202332399576E-05-1.5638</t>
  </si>
  <si>
    <t>2014-12-2 17:57:46.686: RTWSControl  - tickOptionComputation - id:3000010 tickType:13 impliedVol:0.124665205167297 delta:-2.71564797229012E-02 optPrice:1.89491417111935E-04 pvDividend:0 gamma: 1.79769313486232E+308 theta/vega/undPrice: -1.81866567739828E-04-1.03187047962648E-04-1.5638</t>
  </si>
  <si>
    <t>2014-12-2 17:57:46.693: RTWSControl  - tickOptionComputation - id:3000011 tickType:13 impliedVol:0.117584983249429 delta:-4.06177155878775E-02 optPrice:2.80671770247425E-04 pvDividend:0 gamma: 1.79769313486232E+308 theta/vega/undPrice: -2.40923366571482E-04-1.58465087444664E-04-1.5638</t>
  </si>
  <si>
    <t>2014-12-2 17:57:46.700: RTWSControl  - tickOptionComputation - id:3000008 tickType:13 impliedVol:0.141839221468807 delta:-1.38521378715055E-02 optPrice:1.01452685290837E-04 pvDividend:0 gamma: 1.79769313486232E+308 theta/vega/undPrice: -1.1651267273686E-04-5.78524194265359E-05-1.5638</t>
  </si>
  <si>
    <t>2014-12-2 17:57:50.361: RTWSControl  - tickOptionComputation - id:3000012 tickType:13 impliedVol:0.111492555987915 delta:-6.58399625002025E-02 optPrice:4.6810636551983E-04 pvDividend:0 gamma: 1.79769313486232E+308 theta/vega/undPrice: -3.34003338608982E-04-1.98755458015037E-04-1.5638</t>
  </si>
  <si>
    <t>2014-12-2 17:57:50.574: RTWSControl  - tickOptionComputation - id:3000006 tickType:13 impliedVol:0.163015608916311 delta:-8.92604431055197E-03 optPrice:7.14438735978297E-05 pvDividend:0 gamma: 1.79769313486232E+308 theta/vega/undPrice: -9.16045893102171E-05-4.29051393753481E-05-1.5638</t>
  </si>
  <si>
    <t>2014-12-2 17:57:50.620: RTWSControl  - tickOptionComputation - id:3000007 tickType:13 impliedVol:0.151916689299249 delta:-1.03055730451615E-02 optPrice:7.75814374834207E-05 pvDividend:0 gamma: 1.79769313486232E+308 theta/vega/undPrice: -9.73762644793974E-05-5.63968541443044E-05-1.5638</t>
  </si>
  <si>
    <t>2014-12-2 17:57:50.628: RTWSControl  - tickOptionComputation - id:3000009 tickType:13 impliedVol:0.132732943019917 delta:-1.86888483066829E-02 optPrice:1.32120001688241E-04 pvDividend:0 gamma: 1.79769313486232E+308 theta/vega/undPrice: -1.41502326856033E-04-7.91435768886496E-05-1.5638</t>
  </si>
  <si>
    <t>2014-12-2 17:57:50.634: RTWSControl  - tickOptionComputation - id:3000010 tickType:13 impliedVol:0.124648116357655 delta:-2.71377741042898E-02 optPrice:1.89315082478351E-04 pvDividend:0 gamma: 1.79769313486232E+308 theta/vega/undPrice: -1.81739418707578E-04-1.03187048450504E-04-1.5638</t>
  </si>
  <si>
    <t>2014-12-2 17:57:50.677: RTWSControl  - tickOptionComputation - id:3000011 tickType:13 impliedVol:0.11756798734698 delta:-4.05998994477968E-02 optPrice:2.80496107619793E-04 pvDividend:0 gamma: 1.79769313486232E+308 theta/vega/undPrice: -2.40796702001527E-04-1.58354143400411E-04-1.5638</t>
  </si>
  <si>
    <t>2014-12-2 17:57:50.683: RTWSControl  - tickOptionComputation - id:3000008 tickType:13 impliedVol:0.141822467333789 delta:-1.38418114633835E-02 optPrice:1.01355758412065E-04 pvDividend:0 gamma: 1.79769313486232E+308 theta/vega/undPrice: -1.16424828255957E-04-5.78524197225267E-05-1.5638</t>
  </si>
  <si>
    <t>2014-12-2 17:57:54.526: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</si>
  <si>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17:57:54.739: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</si>
  <si>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17:57:54.783: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</si>
  <si>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17:57:54.803: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</si>
  <si>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17:57:58.485: RTWSControl  - tickOptionComputation - id:3000012 tickType:13 impliedVol:0.111436843053902 delta:-0.066486037687986 optPrice:4.73050831835173E-04 pvDividend:0 gamma: 1.79769313486232E+308 theta/vega/undPrice: -3.36486195374219E-04-2.02432402238947E-04-1.5637</t>
  </si>
  <si>
    <t>2014-12-2 17:57:58.494: RTWSControl  - tickOptionComputation - id:3000006 tickType:13 impliedVol:0.164543674638779 delta:-9.46027155075441E-03 optPrice:7.67344593643193E-05 pvDividend:0 gamma: 1.79769313486232E+308 theta/vega/undPrice: -9.74975955234922E-05-4.80350282888951E-05-1.5637</t>
  </si>
  <si>
    <t>2014-12-2 17:57:58.537: RTWSControl  - tickOptionComputation - id:3000007 tickType:13 impliedVol:0.153102038833012 delta:-1.10513778729396E-02 optPrice:8.4680933483226E-05 pvDividend:0 gamma: 1.79769313486232E+308 theta/vega/undPrice: -1.04060385691194E-04-5.77551328736134E-05-1.5637</t>
  </si>
  <si>
    <t>2014-12-2 17:57:58.543: RTWSControl  - tickOptionComputation - id:3000009 tickType:13 impliedVol:0.133327363871437 delta:-1.92681738779702E-02 optPrice:1.37181607228066E-04 pvDividend:0 gamma: 1.79769313486232E+308 theta/vega/undPrice: -1.46033563954404E-04-8.34034207264174E-05-1.5637</t>
  </si>
  <si>
    <t>2014-12-2 17:57:58.550: RTWSControl  - tickOptionComputation - id:3000010 tickType:13 impliedVol:0.124994324715615 delta:-2.79150611897356E-02 optPrice:1.96091405342141E-04 pvDividend:0 gamma: 1.79769313486232E+308 theta/vega/undPrice: -1.86491793198187E-04-1.03183739552604E-04-1.5637</t>
  </si>
  <si>
    <t>2014-12-2 17:57:58.593: RTWSControl  - tickOptionComputation - id:3000011 tickType:13 impliedVol:0.117697484443106 delta:-4.11607212391669E-02 optPrice:2.850408412563E-04 pvDividend:0 gamma: 1.79769313486232E+308 theta/vega/undPrice: -2.43939952721318E-04-1.61869883675772E-04-1.5637</t>
  </si>
  <si>
    <t>2014-12-2 17:57:58.599: RTWSControl  - tickOptionComputation - id:3000008 tickType:13 impliedVol:0.142696601910572 delta:-1.45734608744879E-02 optPrice:1.08028182574964E-04 pvDividend:0 gamma: 1.79769313486232E+308 theta/vega/undPrice: -1.2241594174409E-04-5.78505550674074E-05-1.5637</t>
  </si>
  <si>
    <t>2014-12-2 17:57:58.606: RTWSControl  - tickOptionComputation - id:3000066 tickType:13 impliedVol:0.09717665865006 delta:-1.60040680978408E-02 optPrice:1.47529383873018E-04 pvDividend:0 gamma: 1.79769313486232E+308 theta/vega/undPrice: -4.99405610065599E-05-1.28026223574298E-04-1.79769313486232E+308</t>
  </si>
  <si>
    <t>2014-12-2 17:57:58.634: RTWSControl  - tickOptionComputation - id:3000068 tickType:13 impliedVol:9.09524349788207E-02 delta:-3.23564265716314E-02 optPrice:3.05016971290853E-04 pvDividend:0 gamma: 1.79769313486232E+308 theta/vega/undPrice: -8.47547912677876E-05-2.18046392269975E-04-1.79769313486232E+308</t>
  </si>
  <si>
    <t>2014-12-2 17:57:58.640: RTWSControl  - tickOptionComputation - id:3000067 tickType:13 impliedVol:9.38582390614577E-02 delta:-0.021516440352836 optPrice:1.96644629835282E-04 pvDividend:0 gamma: 1.79769313486232E+308 theta/vega/undPrice: -6.26990713035961E-05-1.82849202312842E-04-1.79769313486232E+308</t>
  </si>
  <si>
    <t>2014-12-2 17:57:58.645: RTWSControl  - tickOptionComputation - id:3000069 tickType:13 impliedVol:8.84592464021416E-02 delta:-4.63218319386475E-02 optPrice:4.45828012499318E-04 pvDividend:0 gamma: 1.79769313486232E+308 theta/vega/undPrice: -1.10980535057782E-04-3.03779076737952E-04-1.79769313486232E+308</t>
  </si>
  <si>
    <t>2014-12-2 17:57:58.673: RTWSControl  - tickOptionComputation - id:3000070 tickType:13 impliedVol:8.63786733314207E-02 delta:-6.83566074043247E-02 optPrice:6.84179862031566E-04 pvDividend:0 gamma: 1.79769313486232E+308 theta/vega/undPrice: -1.47428783351973E-04-4.01927873287524E-04-1.79769313486232E+308</t>
  </si>
  <si>
    <t>2014-12-2 17:57:58.678: RTWSControl  - tickOptionComputation - id:3000071 tickType:13 impliedVol:8.47107157666613E-02 delta:-0.100605264014352 optPrice:1.06640725989911E-03 pvDividend:0 gamma: 1.79769313486232E+308 theta/vega/undPrice: -1.92656574669044E-04-4.57161697507522E-04-1.79769313486232E+308</t>
  </si>
  <si>
    <t>2014-12-2 17:57:58.683: RTWSControl  - tickOptionComputation - id:3000072 tickType:13 impliedVol:0.08345537370786 delta:-0.143722027440148 optPrice:1.62027185050973E-03 pvDividend:0 gamma: 1.79769313486232E+308 theta/vega/undPrice: -2.44487586551717E-04-6.32346627255179E-04-1.79769313486232E+308</t>
  </si>
  <si>
    <t>2014-12-2 17:57:58.716: RTWSControl  - tickOptionComputation - id:3000012 tickType:10 impliedVol:0.107074499795599 delta:-5.93681064141112E-02 optPrice:3.9999998989515E-04 pvDividend:0 gamma: 1.79769313486232E+308 theta/vega/undPrice: -2.95055423022415E-04-1.68902518061775E-04-1.5637</t>
  </si>
  <si>
    <t>2014-12-2 17:57:58.722: RTWSControl  - tickOptionComputation - id:3000012 tickType:11 impliedVol:0.112986733304922 delta:-6.88745094308797E-02 optPrice:5.00000023748726E-04 pvDividend:0 gamma: 1.79769313486232E+308 theta/vega/undPrice: -3.5120605603267E-04-2.15521329304763E-04-1.5637</t>
  </si>
  <si>
    <t>2014-12-2 17:57:58.761: RTWSControl  - tickOptionComputation - id:3000006 tickType:10 impliedVol:1.79769313486232E+308 delta:1.79769313486232E+308 optPrice:1.79769313486232E+308 pvDividend:0 gamma: 1.79769313486232E+308 theta/vega/undPrice: 1.79769313486232E+308-1.79769313486232E+308-1.5637</t>
  </si>
  <si>
    <t>2014-12-2 17:57:58.775: RTWSControl  - tickOptionComputation - id:3000006 tickType:11 impliedVol:0.17012126165392 delta:-1.15693652776238E-02 optPrice:9.99999974737875E-05 pvDividend:0 gamma: 1.79769313486232E+308 theta/vega/undPrice: -1.20086311405221E-04-5.76593960745708E-05-1.5637</t>
  </si>
  <si>
    <t>2014-12-2 17:57:58.808: RTWSControl  - tickOptionComputation - id:3000007 tickType:10 impliedVol:1.79769313486232E+308 delta:1.79769313486232E+308 optPrice:1.79769313486232E+308 pvDividend:0 gamma: 1.79769313486232E+308 theta/vega/undPrice: 1.79769313486232E+308-1.79769313486232E+308-1.5637</t>
  </si>
  <si>
    <t>2014-12-2 17:57:58.814: RTWSControl  - tickOptionComputation - id:3000007 tickType:11 impliedVol:0.155743650239057 delta:-1.25772943192167E-02 optPrice:9.99999974737875E-05 pvDividend:0 gamma: 1.79769313486232E+308 theta/vega/undPrice: -1.17887445588141E-04-5.77550763738118E-05-1.5637</t>
  </si>
  <si>
    <t>2014-12-2 17:57:58.845: RTWSControl  - tickOptionComputation - id:3000009 tickType:10 impliedVol:1.79769313486232E+308 delta:1.79769313486232E+308 optPrice:1.79769313486232E+308 pvDividend:0 gamma: 1.79769313486232E+308 theta/vega/undPrice: 1.79769313486232E+308-1.79769313486232E+308-1.5637</t>
  </si>
  <si>
    <t>2014-12-2 17:57:58.851: RTWSControl  - tickOptionComputation - id:3000009 tickType:11 impliedVol:0.126888156537858 delta:-1.50963440746471E-02 optPrice:9.99999974737875E-05 pvDividend:0 gamma: 1.79769313486232E+308 theta/vega/undPrice: -1.12217266325536E-04-5.7945903522047E-05-1.5637</t>
  </si>
  <si>
    <t>2014-12-2 17:57:58.886: RTWSControl  - tickOptionComputation - id:3000010 tickType:10 impliedVol:0.112460906000706 delta:-1.67768358252028E-02 optPrice:9.99999974737875E-05 pvDividend:0 gamma: 1.79769313486232E+308 theta/vega/undPrice: -1.09011388718078E-04-7.05248365883422E-05-1.5637</t>
  </si>
  <si>
    <t>2014-12-2 17:57:58.892: RTWSControl  - tickOptionComputation - id:3000010 tickType:11 impliedVol:0.125326532168622 delta:-0.028272279967917 optPrice:1.99999994947575E-04 pvDividend:0 gamma: 1.79769313486232E+308 theta/vega/undPrice: -1.88963498213243E-04-1.03183730244626E-04-1.5637</t>
  </si>
  <si>
    <t>2014-12-2 17:57:58.930: RTWSControl  - tickOptionComputation - id:3000011 tickType:10 impliedVol:0.109426033087857 delta:-3.18808932618773E-02 optPrice:1.99999994947575E-04 pvDividend:0 gamma: 1.79769313486232E+308 theta/vega/undPrice: -1.82297588392932E-04-1.07878019471288E-04-1.5637</t>
  </si>
  <si>
    <t>2014-12-2 17:57:58.936: RTWSControl  - tickOptionComputation - id:3000011 tickType:11 impliedVol:0.119000328030533 delta:-4.26730892397972E-02 optPrice:3.00000014249235E-04 pvDividend:0 gamma: 1.79769313486232E+308 theta/vega/undPrice: -2.54192422161991E-04-1.68627590453872E-04-1.5637</t>
  </si>
  <si>
    <t>2014-12-2 17:57:58.971: RTWSControl  - tickOptionComputation - id:3000008 tickType:10 impliedVol:1.79769313486232E+308 delta:1.79769313486232E+308 optPrice:1.79769313486232E+308 pvDividend:0 gamma: 1.79769313486232E+308 theta/vega/undPrice: 1.79769313486232E+308-1.79769313486232E+308-1.5637</t>
  </si>
  <si>
    <t>2014-12-2 17:57:58.977: RTWSControl  - tickOptionComputation - id:3000008 tickType:11 impliedVol:0.141283359954439 delta:-0.013705095691342 optPrice:9.99999974737875E-05 pvDividend:0 gamma: 1.79769313486232E+308 theta/vega/undPrice: -1.15006336496184E-04-5.78505796834554E-05-1.5637</t>
  </si>
  <si>
    <t>2014-12-2 17:57:59.95: RTWSControl  - tickOptionComputation - id:3000072 tickType:11 impliedVol:8.47026641056593E-02 delta:-0.147377374005445 optPrice:1.70000002253801E-03 pvDividend:0 gamma: 1.79769313486232E+308 theta/vega/undPrice: -2.52307719222675E-04-6.32346134907089E-04-1.79769313486232E+308</t>
  </si>
  <si>
    <t>2014-12-2 17:58:0.581: RTWSControl  - tickOptionComputation - id:3000072 tickType:11 impliedVol:0.086294644405476 delta:-0.152012626587422 optPrice:1.79999996908009E-03 pvDividend:0 gamma: 1.79769313486232E+308 theta/vega/undPrice: -2.62288936253502E-04-6.32345512900935E-04-1.79769313486232E+308</t>
  </si>
  <si>
    <t>2014-12-2 17:58:2.442: RTWSControl  - tickOptionComputation - id:3000012 tickType:13 impliedVol:0.111237323106231 delta:-6.61729351364493E-02 optPrice:4.69680889218421E-04 pvDividend:0 gamma: 1.79769313486232E+308 theta/vega/undPrice: -3.34591282682904E-04-2.00747442248147E-04-1.5637</t>
  </si>
  <si>
    <t>2014-12-2 17:58:2.442: RTWSControl  - tickOptionComputation - id:3000006 tickType:13 impliedVol:0.163663465371705 delta:-9.20437830087383E-03 optPrice:7.41199345897923E-05 pvDividend:0 gamma: 1.79769313486232E+308 theta/vega/undPrice: -9.45745905382137E-05-4.5574317573486E-05-1.5637</t>
  </si>
  <si>
    <t>2014-12-2 17:58:2.489: RTWSControl  - tickOptionComputation - id:3000006 tickType:10 impliedVol:1.79769313486232E+308 delta:1.79769313486232E+308 optPrice:1.79769313486232E+308 pvDividend:0 gamma: 1.79769313486232E+308 theta/vega/undPrice: 1.79769313486232E+308-1.79769313486232E+308-1.5637</t>
  </si>
  <si>
    <t>2014-12-2 17:58:2.536: RTWSControl  - tickOptionComputation - id:3000007 tickType:13 impliedVol:0.152362079297014 delta:-1.06141147738142E-02 optPrice:8.0407278306302E-05 pvDividend:0 gamma: 1.79769313486232E+308 theta/vega/undPrice: -1.0018719158051E-04-5.77551492316209E-05-1.5637</t>
  </si>
  <si>
    <t>2014-12-2 17:58:2.536: RTWSControl  - tickOptionComputation - id:3000007 tickType:10 impliedVol:1.79769313486232E+308 delta:1.79769313486232E+308 optPrice:1.79769313486232E+308 pvDividend:0 gamma: 1.79769313486232E+308 theta/vega/undPrice: 1.79769313486232E+308-1.79769313486232E+308-1.5637</t>
  </si>
  <si>
    <t>2014-12-2 17:58:2.583: RTWSControl  - tickOptionComputation - id:3000009 tickType:13 impliedVol:0.132835741984181 delta:-1.89640593630361E-02 optPrice:1.34332860713043E-04 pvDividend:0 gamma: 1.79769313486232E+308 theta/vega/undPrice: -1.4345175317001E-04-8.11877434796266E-05-1.5637</t>
  </si>
  <si>
    <t>2014-12-2 17:58:2.583: RTWSControl  - tickOptionComputation - id:3000009 tickType:10 impliedVol:1.79769313486232E+308 delta:1.79769313486232E+308 optPrice:1.79769313486232E+308 pvDividend:0 gamma: 1.79769313486232E+308 theta/vega/undPrice: 1.79769313486232E+308-1.79769313486232E+308-1.5637</t>
  </si>
  <si>
    <t>2014-12-2 17:58:2.629: RTWSControl  - tickOptionComputation - id:3000010 tickType:13 impliedVol:0.124610790746026 delta:-0.02749743933882 optPrice:1.92133952639538E-04 pvDividend:0 gamma: 1.79769313486232E+308 theta/vega/undPrice: -1.83638205883915E-04-1.03183750368868E-04-1.5637</t>
  </si>
  <si>
    <t>2014-12-2 17:58:2.629: RTWSControl  - tickOptionComputation - id:3000011 tickType:13 impliedVol:0.117411317786704 delta:-4.08616564749183E-02 optPrice:2.82083235389513E-04 pvDividend:0 gamma: 1.79769313486232E+308 theta/vega/undPrice: -2.41807319951459E-04-1.60001935206001E-04-1.5637</t>
  </si>
  <si>
    <t>2014-12-2 17:58:2.645: RTWSControl  - tickOptionComputation - id:3000008 tickType:13 impliedVol:0.142086171501177 delta:-1.42010167191581E-02 optPrice:1.04496802972267E-04 pvDividend:0 gamma: 1.79769313486232E+308 theta/vega/undPrice: -1.19215465308175E-04-5.78505655953824E-05-1.5637</t>
  </si>
  <si>
    <t>2014-12-2 17:58:2.676: RTWSControl  - tickOptionComputation - id:3000008 tickType:10 impliedVol:1.79769313486232E+308 delta:1.79769313486232E+308 optPrice:1.79769313486232E+308 pvDividend:0 gamma: 1.79769313486232E+308 theta/vega/undPrice: 1.79769313486232E+308-1.79769313486232E+308-1.5637</t>
  </si>
  <si>
    <t>2014-12-2 17:58:2.707: RTWSControl  - tickOptionComputation - id:3000066 tickType:13 impliedVol:9.72243649894473E-02 delta:-1.60457473087093E-02 optPrice:1.48026548761585E-04 pvDividend:0 gamma: 1.79769313486232E+308 theta/vega/undPrice: -5.00783891214726E-05-1.28412901619932E-04-1.79769313486232E+308</t>
  </si>
  <si>
    <t>2014-12-2 17:58:2.723: RTWSControl  - tickOptionComputation - id:3000068 tickType:13 impliedVol:0.090879658713213 delta:-3.22517727426275E-02 optPrice:3.03664192159365E-04 pvDividend:0 gamma: 1.79769313486232E+308 theta/vega/undPrice: -8.44564130289651E-05-2.17192018612518E-04-1.79769313486232E+308</t>
  </si>
  <si>
    <t>2014-12-2 17:58:2.754: RTWSControl  - tickOptionComputation - id:3000067 tickType:13 impliedVol:9.38223249890306E-02 delta:-2.14859734878181E-02 optPrice:1.96269735997034E-04 pvDividend:0 gamma: 1.79769313486232E+308 theta/vega/undPrice: -6.25951399542207E-05-1.82557623269596E-04-1.79769313486232E+308</t>
  </si>
  <si>
    <t>2014-12-2 17:58:2.770: RTWSControl  - tickOptionComputation - id:3000069 tickType:13 impliedVol:8.83963661619909E-02 delta:-4.61841817001226E-02 optPrice:4.439178357301E-04 pvDividend:0 gamma: 1.79769313486232E+308 theta/vega/undPrice: -1.10651984940988E-04-3.03779089626387E-04-1.79769313486232E+308</t>
  </si>
  <si>
    <t>2014-12-2 17:58:2.801: RTWSControl  - tickOptionComputation - id:3000070 tickType:13 impliedVol:8.63724473353749E-02 delta:-6.83442228431896E-02 optPrice:6.83990418620226E-04 pvDividend:0 gamma: 1.79769313486232E+308 theta/vega/undPrice: -1.47396199088085E-04-4.01833153282381E-04-1.79769313486232E+308</t>
  </si>
  <si>
    <t>2014-12-2 17:58:2.801: RTWSControl  - tickOptionComputation - id:3000071 tickType:13 impliedVol:8.48079022333579E-02 delta:-0.100860191086772 optPrice:1.07085026473515E-03 pvDividend:0 gamma: 1.79769313486232E+308 theta/vega/undPrice: -1.93240951789276E-04-4.57161688338982E-04-1.79769313486232E+308</t>
  </si>
  <si>
    <t>2014-12-2 17:58:2.832: RTWSControl  - tickOptionComputation - id:3000072 tickType:13 impliedVol:8.37027308559364E-02 delta:-0.144476399928742 optPrice:1.63591344386293E-03 pvDividend:0 gamma: 1.79769313486232E+308 theta/vega/undPrice: -2.46038441798864E-04-6.32346529636181E-04-1.79769313486232E+308</t>
  </si>
  <si>
    <t>2014-12-2 17:58:4.477: RTWSControl  - tickOptionComputation - id:3000006 tickType:10 impliedVol:1.79769313486232E+308 delta:1.79769313486232E+308 optPrice:1.79769313486232E+308 pvDividend:0 gamma: 1.79769313486232E+308 theta/vega/undPrice: 1.79769313486232E+308-1.79769313486232E+308-1.5637</t>
  </si>
  <si>
    <t>2014-12-2 17:58:4.681: RTWSControl  - tickOptionComputation - id:3000007 tickType:10 impliedVol:1.79769313486232E+308 delta:1.79769313486232E+308 optPrice:1.79769313486232E+308 pvDividend:0 gamma: 1.79769313486232E+308 theta/vega/undPrice: 1.79769313486232E+308-1.79769313486232E+308-1.5637</t>
  </si>
  <si>
    <t>2014-12-2 17:58:4.700: RTWSControl  - tickOptionComputation - id:3000009 tickType:10 impliedVol:1.79769313486232E+308 delta:1.79769313486232E+308 optPrice:1.79769313486232E+308 pvDividend:0 gamma: 1.79769313486232E+308 theta/vega/undPrice: 1.79769313486232E+308-1.79769313486232E+308-1.5637</t>
  </si>
  <si>
    <t>2014-12-2 17:58:4.719: RTWSControl  - tickOptionComputation - id:3000008 tickType:10 impliedVol:1.79769313486232E+308 delta:1.79769313486232E+308 optPrice:1.79769313486232E+308 pvDividend:0 gamma: 1.79769313486232E+308 theta/vega/undPrice: 1.79769313486232E+308-1.79769313486232E+308-1.5637</t>
  </si>
  <si>
    <t>2014-12-2 17:58:6.460: TransitionLogger - flushFile - flushing file</t>
  </si>
  <si>
    <t>2014-12-2 17:58:6.461: TransitionLogger - openTransitionFile - opening file C:\temp\transitionlog_2014-12-02_170304</t>
  </si>
  <si>
    <t>2014-12-2 17:58:8.369: RTWSControl  - tickOptionComputation - id:3000006 tickType:10 impliedVol:1.79769313486232E+308 delta:1.79769313486232E+308 optPrice:1.79769313486232E+308 pvDividend:0 gamma: 1.79769313486232E+308 theta/vega/undPrice: 1.79769313486232E+308-1.79769313486232E+308-1.5637</t>
  </si>
  <si>
    <t>2014-12-2 17:58:8.583: RTWSControl  - tickOptionComputation - id:3000007 tickType:10 impliedVol:1.79769313486232E+308 delta:1.79769313486232E+308 optPrice:1.79769313486232E+308 pvDividend:0 gamma: 1.79769313486232E+308 theta/vega/undPrice: 1.79769313486232E+308-1.79769313486232E+308-1.5637</t>
  </si>
  <si>
    <t>2014-12-2 17:58:8.617: RTWSControl  - tickOptionComputation - id:3000009 tickType:10 impliedVol:1.79769313486232E+308 delta:1.79769313486232E+308 optPrice:1.79769313486232E+308 pvDividend:0 gamma: 1.79769313486232E+308 theta/vega/undPrice: 1.79769313486232E+308-1.79769313486232E+308-1.5637</t>
  </si>
  <si>
    <t>2014-12-2 17:58:8.636: RTWSControl  - tickOptionComputation - id:3000008 tickType:10 impliedVol:1.79769313486232E+308 delta:1.79769313486232E+308 optPrice:1.79769313486232E+308 pvDividend:0 gamma: 1.79769313486232E+308 theta/vega/undPrice: 1.79769313486232E+308-1.79769313486232E+308-1.5637</t>
  </si>
  <si>
    <t>2014-12-2 17:58:18.365: RTWSControl  - tickOptionComputation - id:3000012 tickType:13 impliedVol:0.111260528925904 delta:-0.066209409460434 optPrice:4.70072841417485E-04 pvDividend:0 gamma: 1.79769313486232E+308 theta/vega/undPrice: -3.34811676704182E-04-2.00943417034907E-04-1.5637</t>
  </si>
  <si>
    <t>2014-12-2 17:58:18.365: RTWSControl  - tickOptionComputation - id:3000006 tickType:10 impliedVol:1.79769313486232E+308 delta:1.79769313486232E+308 optPrice:1.79769313486232E+308 pvDividend:0 gamma: 1.79769313486232E+308 theta/vega/undPrice: 1.79769313486232E+308-1.79769313486232E+308-1.5637</t>
  </si>
  <si>
    <t>2014-12-2 17:58:18.427: RTWSControl  - tickOptionComputation - id:3000006 tickType:13 impliedVol:0.163369284880439 delta:-9.11823773025118E-03 optPrice:7.32461170339798E-05 pvDividend:0 gamma: 1.79769313486232E+308 theta/vega/undPrice: -9.35976737285747E-05-4.47519070862222E-05-1.5637</t>
  </si>
  <si>
    <t>2014-12-2 17:58:18.459: RTWSControl  - tickOptionComputation - id:3000007 tickType:10 impliedVol:1.79769313486232E+308 delta:1.79769313486232E+308 optPrice:1.79769313486232E+308 pvDividend:0 gamma: 1.79769313486232E+308 theta/vega/undPrice: 1.79769313486232E+308-1.79769313486232E+308-1.5637</t>
  </si>
  <si>
    <t>2014-12-2 17:58:18.505: RTWSControl  - tickOptionComputation - id:3000007 tickType:13 impliedVol:0.15213605914122 delta:-1.04797023262172E-02 optPrice:7.91018928651616E-05 pvDividend:0 gamma: 1.79769313486232E+308 theta/vega/undPrice: -9.90041266762227E-05-5.77551542744917E-05-1.5637</t>
  </si>
  <si>
    <t>2014-12-2 17:58:18.505: RTWSControl  - tickOptionComputation - id:3000009 tickType:10 impliedVol:1.79769313486232E+308 delta:1.79769313486232E+308 optPrice:1.79769313486232E+308 pvDividend:0 gamma: 1.79769313486232E+308 theta/vega/undPrice: 1.79769313486232E+308-1.79769313486232E+308-1.5637</t>
  </si>
  <si>
    <t>2014-12-2 17:58:18.552: RTWSControl  - tickOptionComputation - id:3000009 tickType:13 impliedVol:0.132727727358926 delta:-1.88969393520499E-02 optPrice:1.33706960366056E-04 pvDividend:0 gamma: 1.79769313486232E+308 theta/vega/undPrice: -1.42884501468052E-04-8.07009352477326E-05-1.5637</t>
  </si>
  <si>
    <t>2014-12-2 17:58:18.568: RTWSControl  - tickOptionComputation - id:3000010 tickType:13 impliedVol:0.124552621315864 delta:-2.74338745967186E-02 optPrice:1.9153373779017E-04 pvDividend:0 gamma: 1.79769313486232E+308 theta/vega/undPrice: -1.83205410939908E-04-1.03183752015882E-04-1.5637</t>
  </si>
  <si>
    <t>2014-12-2 17:58:18.568: RTWSControl  - tickOptionComputation - id:3000011 tickType:13 impliedVol:0.11739688850485 delta:-4.08465381021256E-02 optPrice:2.81934105052299E-04 pvDividend:0 gamma: 1.79769313486232E+308 theta/vega/undPrice: -2.41699786945601E-04-1.5990774828364E-04-1.5637</t>
  </si>
  <si>
    <t>2014-12-2 17:58:18.583: RTWSControl  - tickOptionComputation - id:3000008 tickType:10 impliedVol:1.79769313486232E+308 delta:1.79769313486232E+308 optPrice:1.79769313486232E+308 pvDividend:0 gamma: 1.79769313486232E+308 theta/vega/undPrice: 1.79769313486232E+308-1.79769313486232E+308-1.5637</t>
  </si>
  <si>
    <t>2014-12-2 17:58:18.599: RTWSControl  - tickOptionComputation - id:3000008 tickType:13 impliedVol:0.141922206634042 delta:-1.41004286937982E-02 optPrice:1.03548255433071E-04 pvDividend:0 gamma: 1.79769313486232E+308 theta/vega/undPrice: -1.18355800106096E-04-5.78505684502787E-05-1.5637</t>
  </si>
  <si>
    <t>2014-12-2 17:58:20.456: RTWSControl  - tickOptionComputation - id:3000006 tickType:10 impliedVol:1.79769313486232E+308 delta:1.79769313486232E+308 optPrice:1.79769313486232E+308 pvDividend:0 gamma: 1.79769313486232E+308 theta/vega/undPrice: 1.79769313486232E+308-1.79769313486232E+308-1.5637</t>
  </si>
  <si>
    <t>2014-12-2 17:58:20.674: RTWSControl  - tickOptionComputation - id:3000007 tickType:10 impliedVol:1.79769313486232E+308 delta:1.79769313486232E+308 optPrice:1.79769313486232E+308 pvDividend:0 gamma: 1.79769313486232E+308 theta/vega/undPrice: 1.79769313486232E+308-1.79769313486232E+308-1.5637</t>
  </si>
  <si>
    <t>2014-12-2 17:58:20.690: RTWSControl  - tickOptionComputation - id:3000009 tickType:10 impliedVol:1.79769313486232E+308 delta:1.79769313486232E+308 optPrice:1.79769313486232E+308 pvDividend:0 gamma: 1.79769313486232E+308 theta/vega/undPrice: 1.79769313486232E+308-1.79769313486232E+308-1.5637</t>
  </si>
  <si>
    <t>2014-12-2 17:58:20.752: RTWSControl  - tickOptionComputation - id:3000008 tickType:10 impliedVol:1.79769313486232E+308 delta:1.79769313486232E+308 optPrice:1.79769313486232E+308 pvDividend:0 gamma: 1.79769313486232E+308 theta/vega/undPrice: 1.79769313486232E+308-1.79769313486232E+308-1.5637</t>
  </si>
  <si>
    <t>2014-12-2 17:58:24.383: RTWSControl  - tickOptionComputation - id:3000006 tickType:10 impliedVol:1.79769313486232E+308 delta:1.79769313486232E+308 optPrice:1.79769313486232E+308 pvDividend:0 gamma: 1.79769313486232E+308 theta/vega/undPrice: 1.79769313486232E+308-1.79769313486232E+308-1.5637</t>
  </si>
  <si>
    <t>2014-12-2 17:58:24.597: RTWSControl  - tickOptionComputation - id:3000007 tickType:10 impliedVol:1.79769313486232E+308 delta:1.79769313486232E+308 optPrice:1.79769313486232E+308 pvDividend:0 gamma: 1.79769313486232E+308 theta/vega/undPrice: 1.79769313486232E+308-1.79769313486232E+308-1.5637</t>
  </si>
  <si>
    <t>2014-12-2 17:58:24.623: RTWSControl  - tickOptionComputation - id:3000009 tickType:10 impliedVol:1.79769313486232E+308 delta:1.79769313486232E+308 optPrice:1.79769313486232E+308 pvDividend:0 gamma: 1.79769313486232E+308 theta/vega/undPrice: 1.79769313486232E+308-1.79769313486232E+308-1.5637</t>
  </si>
  <si>
    <t>2014-12-2 17:58:24.633: RTWSControl  - tickOptionComputation - id:3000008 tickType:10 impliedVol:1.79769313486232E+308 delta:1.79769313486232E+308 optPrice:1.79769313486232E+308 pvDividend:0 gamma: 1.79769313486232E+308 theta/vega/undPrice: 1.79769313486232E+308-1.79769313486232E+308-1.5637</t>
  </si>
  <si>
    <t>2014-12-2 17:58:34.436: RTWSControl  - tickOptionComputation - id:3000012 tickType:13 impliedVol:0.111209737390482 delta:-6.61295567310771E-02 optPrice:4.69214959458373E-04 pvDividend:0 gamma: 1.79769313486232E+308 theta/vega/undPrice: -3.34329291210509E-04-2.00514478926529E-04-1.5637</t>
  </si>
  <si>
    <t>2014-12-2 17:58:34.455: RTWSControl  - tickOptionComputation - id:3000006 tickType:13 impliedVol:0.163264632832949 delta:-9.08751889892146E-03 optPrice:7.29352643285577E-05 pvDividend:0 gamma: 1.79769313486232E+308 theta/vega/undPrice: -9.32501443885515E-05-4.44593419642906E-05-1.5637</t>
  </si>
  <si>
    <t>2014-12-2 17:58:34.494: RTWSControl  - tickOptionComputation - id:3000006 tickType:10 impliedVol:1.79769313486232E+308 delta:1.79769313486232E+308 optPrice:1.79769313486232E+308 pvDividend:0 gamma: 1.79769313486232E+308 theta/vega/undPrice: 1.79769313486232E+308-1.79769313486232E+308-1.5637</t>
  </si>
  <si>
    <t>2014-12-2 17:58:34.555: RTWSControl  - tickOptionComputation - id:3000007 tickType:10 impliedVol:1.79769313486232E+308 delta:1.79769313486232E+308 optPrice:1.79769313486232E+308 pvDividend:0 gamma: 1.79769313486232E+308 theta/vega/undPrice: 1.79769313486232E+308-1.79769313486232E+308-1.5637</t>
  </si>
  <si>
    <t>2014-12-2 17:58:34.625: RTWSControl  - tickOptionComputation - id:3000007 tickType:13 impliedVol:0.15204169292393 delta:-1.04388666362828E-02 optPrice:7.87061153162225E-05 pvDividend:0 gamma: 1.79769313486232E+308 theta/vega/undPrice: -9.86118401352056E-05-5.7605919292318E-05-1.5637</t>
  </si>
  <si>
    <t>2014-12-2 17:58:34.632: RTWSControl  - tickOptionComputation - id:3000009 tickType:13 impliedVol:0.132652361908235 delta:-1.88500425193468E-02 optPrice:1.33270248553361E-04 pvDividend:0 gamma: 1.79769313486232E+308 theta/vega/undPrice: -1.42488710792718E-04-8.0361272694483E-05-1.5637</t>
  </si>
  <si>
    <t>2014-12-2 17:58:34.638: RTWSControl  - tickOptionComputation - id:3000010 tickType:13 impliedVol:0.124485970801537 delta:-2.73609688859867E-02 optPrice:1.90846011796383E-04 pvDividend:0 gamma: 1.79769313486232E+308 theta/vega/undPrice: -1.82709514619966E-04-1.03183753905351E-04-1.5637</t>
  </si>
  <si>
    <t>2014-12-2 17:58:34.677: RTWSControl  - tickOptionComputation - id:3000011 tickType:13 impliedVol:0.117338429295636 delta:-4.07852489216144E-02 optPrice:2.81329914093719E-04 pvDividend:0 gamma: 1.79769313486232E+308 theta/vega/undPrice: -2.41264124616029E-04-1.59526156659804E-04-1.5637</t>
  </si>
  <si>
    <t>2014-12-2 17:58:34.683: RTWSControl  - tickOptionComputation - id:3000008 tickType:13 impliedVol:0.141837602615702 delta:-1.40484351748743E-02 optPrice:1.03058815602492E-04 pvDividend:0 gamma: 1.79769313486232E+308 theta/vega/undPrice: -1.17912222553623E-04-5.78505699278234E-05-1.5637</t>
  </si>
  <si>
    <t>2014-12-2 17:58:34.690: RTWSControl  - tickOptionComputation - id:3000009 tickType:10 impliedVol:1.79769313486232E+308 delta:1.79769313486232E+308 optPrice:1.79769313486232E+308 pvDividend:0 gamma: 1.79769313486232E+308 theta/vega/undPrice: 1.79769313486232E+308-1.79769313486232E+308-1.5637</t>
  </si>
  <si>
    <t>2014-12-2 17:58:34.728: RTWSControl  - tickOptionComputation - id:3000008 tickType:10 impliedVol:1.79769313486232E+308 delta:1.79769313486232E+308 optPrice:1.79769313486232E+308 pvDividend:0 gamma: 1.79769313486232E+308 theta/vega/undPrice: 1.79769313486232E+308-1.79769313486232E+308-1.5637</t>
  </si>
  <si>
    <t>2014-12-2 17:58:38.369: RTWSControl  - tickOptionComputation - id:3000012 tickType:13 impliedVol:0.111459957313784 delta:-6.65222377180445E-02 optPrice:4.73441237548837E-04 pvDividend:0 gamma: 1.79769313486232E+308 theta/vega/undPrice: -3.36705719803943E-04-2.02627603779827E-04-1.5637</t>
  </si>
  <si>
    <t>2014-12-2 17:58:38.400: RTWSControl  - tickOptionComputation - id:3000006 tickType:10 impliedVol:1.79769313486232E+308 delta:1.79769313486232E+308 optPrice:1.79769313486232E+308 pvDividend:0 gamma: 1.79769313486232E+308 theta/vega/undPrice: 1.79769313486232E+308-1.79769313486232E+308-1.5637</t>
  </si>
  <si>
    <t>2014-12-2 17:58:38.463: RTWSControl  - tickOptionComputation - id:3000006 tickType:13 impliedVol:0.164518860258902 delta:-9.45309517941785E-03 optPrice:7.66607521157736E-05 pvDividend:0 gamma: 1.79769313486232E+308 theta/vega/undPrice: -9.7415191773069E-05-4.79656572908066E-05-1.5637</t>
  </si>
  <si>
    <t>2014-12-2 17:58:38.509: RTWSControl  - tickOptionComputation - id:3000007 tickType:10 impliedVol:1.79769313486232E+308 delta:1.79769313486232E+308 optPrice:1.79769313486232E+308 pvDividend:0 gamma: 1.79769313486232E+308 theta/vega/undPrice: 1.79769313486232E+308-1.79769313486232E+308-1.5637</t>
  </si>
  <si>
    <t>2014-12-2 17:58:38.541: RTWSControl  - tickOptionComputation - id:3000007 tickType:13 impliedVol:0.153087971443561 delta:-1.10431045941536E-02 optPrice:8.45996869288987E-05 pvDividend:0 gamma: 1.79769313486232E+308 theta/vega/undPrice: -1.03986752313913E-04-5.77551331825745E-05-1.5637</t>
  </si>
  <si>
    <t>2014-12-2 17:58:38.556: RTWSControl  - tickOptionComputation - id:3000009 tickType:10 impliedVol:1.79769313486232E+308 delta:1.79769313486232E+308 optPrice:1.79769313486232E+308 pvDividend:0 gamma: 1.79769313486232E+308 theta/vega/undPrice: 1.79769313486232E+308-1.79769313486232E+308-1.5637</t>
  </si>
  <si>
    <t>2014-12-2 17:58:38.572: RTWSControl  - tickOptionComputation - id:3000009 tickType:13 impliedVol:0.133331479802266 delta:-1.92707104743707E-02 optPrice:1.37205457351875E-04 pvDividend:0 gamma: 1.79769313486232E+308 theta/vega/undPrice: -1.46055179252634E-04-8.34219707004776E-05-1.5637</t>
  </si>
  <si>
    <t>2014-12-2 17:58:38.587: RTWSControl  - tickOptionComputation - id:3000010 tickType:13 impliedVol:0.12500587697631 delta:-2.79276003190778E-02 optPrice:1.96210606055158E-04 pvDividend:0 gamma: 1.79769313486232E+308 theta/vega/undPrice: -1.86577744859715E-04-1.03183739227837E-04-1.5637</t>
  </si>
  <si>
    <t>2014-12-2 17:58:38.634: RTWSControl  - tickOptionComputation - id:3000011 tickType:13 impliedVol:0.117715369480152 delta:-4.11793639595343E-02 optPrice:2.8522568770061E-04 pvDividend:0 gamma: 1.79769313486232E+308 theta/vega/undPrice: -2.44073239439072E-04-1.61986627973747E-04-1.5637</t>
  </si>
  <si>
    <t>2014-12-2 17:58:38.650: RTWSControl  - tickOptionComputation - id:3000008 tickType:10 impliedVol:1.79769313486232E+308 delta:1.79769313486232E+308 optPrice:1.79769313486232E+308 pvDividend:0 gamma: 1.79769313486232E+308 theta/vega/undPrice: 1.79769313486232E+308-1.79769313486232E+308-1.5637</t>
  </si>
  <si>
    <t>2014-12-2 17:58:38.665: RTWSControl  - tickOptionComputation - id:3000008 tickType:13 impliedVol:0.142692177958018 delta:-1.45707731704145E-02 optPrice:1.08002589724404E-04 pvDividend:0 gamma: 1.79769313486232E+308 theta/vega/undPrice: -1.22392747037788E-04-5.78505551431587E-05-1.5637</t>
  </si>
  <si>
    <t>2014-12-2 17:58:40.366: RTWSControl  - tickOptionComputation - id:3000066 tickType:13 impliedVol:9.72243649894473E-02 delta:-1.60428240867519E-02 optPrice:1.47991664253832E-04 pvDividend:0 gamma: 1.79769313486232E+308 theta/vega/undPrice: -5.00721661881152E-05-1.28379390852165E-04-1.79769313486232E+308</t>
  </si>
  <si>
    <t>2014-12-2 17:58:40.382: RTWSControl  - tickOptionComputation - id:3000068 tickType:13 impliedVol:0.090879658713213 delta:-3.22472693597035E-02 optPrice:3.0360603071282E-04 pvDividend:0 gamma: 1.79769313486232E+308 theta/vega/undPrice: -8.44493998693389E-05-2.17144843699983E-04-1.79769313486232E+308</t>
  </si>
  <si>
    <t>2014-12-2 17:58:40.397: RTWSControl  - tickOptionComputation - id:3000067 tickType:13 impliedVol:9.38223249890306E-02 delta:-2.14832319551309E-02 optPrice:1.96236016602519E-04 pvDividend:0 gamma: 1.79769313486232E+308 theta/vega/undPrice: -6.25901020062001E-05-1.82525008231354E-04-1.79769313486232E+308</t>
  </si>
  <si>
    <t>2014-12-2 17:58:40.397: RTWSControl  - tickOptionComputation - id:3000069 tickType:13 impliedVol:8.83963661619909E-02 delta:-4.61775141642858E-02 optPrice:4.43825381642381E-04 pvDividend:0 gamma: 1.79769313486232E+308 theta/vega/undPrice: -1.10643702027879E-04-3.03768632394832E-04-1.79769313486232E+308</t>
  </si>
  <si>
    <t>2014-12-2 17:58:40.413: RTWSControl  - tickOptionComputation - id:3000070 tickType:13 impliedVol:8.63724473353749E-02 delta:-6.83383067176743E-02 optPrice:6.83899934373775E-04 pvDividend:0 gamma: 1.79769313486232E+308 theta/vega/undPrice: -1.47390785436975E-04-4.0177219764496E-04-1.79769313486232E+308</t>
  </si>
  <si>
    <t>2014-12-2 17:58:40.460: RTWSControl  - tickOptionComputation - id:3000071 tickType:13 impliedVol:8.48079022333579E-02 delta:-0.100852540310822 optPrice:1.07071677934262E-03 pvDividend:0 gamma: 1.79769313486232E+308 theta/vega/undPrice: -1.93236701603823E-04-4.57145950327543E-04-1.79769313486232E+308</t>
  </si>
  <si>
    <t>2014-12-2 17:58:40.460: RTWSControl  - tickOptionComputation - id:3000072 tickType:13 impliedVol:8.37027308559364E-02 delta:-0.144467636613867 optPrice:1.63573121335025E-03 pvDividend:0 gamma: 1.79769313486232E+308 theta/vega/undPrice: -2.46037316726664E-04-6.32324761639751E-04-1.79769313486232E+308</t>
  </si>
  <si>
    <t>2014-12-2 17:58:42.472: RTWSControl  - tickOptionComputation - id:3000012 tickType:13 impliedVol:0.111498687359251 delta:-6.65632205345685E-02 optPrice:4.73883422614189E-04 pvDividend:0 gamma: 1.79769313486232E+308 theta/vega/undPrice: -3.37030228402488E-04-2.02820177219441E-04-1.5637</t>
  </si>
  <si>
    <t>2014-12-2 17:58:42.488: RTWSControl  - tickOptionComputation - id:3000006 tickType:13 impliedVol:0.164608872338839 delta:-9.47376254387855E-03 optPrice:7.68730837542184E-05 pvDividend:0 gamma: 1.79769313486232E+308 theta/vega/undPrice: -9.76745631600213E-05-4.81590070588809E-05-1.5637</t>
  </si>
  <si>
    <t>2014-12-2 17:58:42.534: RTWSControl  - tickOptionComputation - id:3000007 tickType:13 impliedVol:0.153167963857662 delta:-1.10799982903989E-02 optPrice:8.49621121914356E-05 pvDividend:0 gamma: 1.79769313486232E+308 theta/vega/undPrice: -1.0433870423732E-04-5.77486311660458E-05-1.5637</t>
  </si>
  <si>
    <t>2014-12-2 17:58:42.550: RTWSControl  - tickOptionComputation - id:3000009 tickType:13 impliedVol:0.133393200076824 delta:-1.92994835173083E-02 optPrice:1.37476097443061E-04 pvDividend:0 gamma: 1.79769313486232E+308 theta/vega/undPrice: -1.46333400505804E-04-8.36208717386834E-05-1.5637</t>
  </si>
  <si>
    <t>2014-12-2 17:58:42.581: RTWSControl  - tickOptionComputation - id:3000010 tickType:13 impliedVol:0.125059344777142 delta:-2.79703390262131E-02 optPrice:1.96617060032722E-04 pvDividend:0 gamma: 1.79769313486232E+308 theta/vega/undPrice: -1.86912901096055E-04-1.03172124247762E-04-1.5637</t>
  </si>
  <si>
    <t>2014-12-2 17:58:42.597: RTWSControl  - tickOptionComputation - id:3000011 tickType:13 impliedVol:0.117761173871287 delta:-4.12132774995967E-02 optPrice:2.85562093432711E-04 pvDividend:0 gamma: 1.79769313486232E+308 theta/vega/undPrice: -2.44370820678601E-04-1.6218011247077E-04-1.5637</t>
  </si>
  <si>
    <t>2014-12-2 17:58:42.597: RTWSControl  - tickOptionComputation - id:3000008 tickType:13 impliedVol:0.142762739770333 delta:-1.46038675738593E-02 optPrice:1.08317832618147E-04 pvDividend:0 gamma: 1.79769313486232E+308 theta/vega/undPrice: -1.22706072733251E-04-5.78440428284034E-05-1.5637</t>
  </si>
  <si>
    <t>2014-12-2 17:58:48.356: RTWSControl  - tickOptionComputation - id:3000006 tickType:10 impliedVol:1.79769313486232E+308 delta:1.79769313486232E+308 optPrice:1.79769313486232E+308 pvDividend:0 gamma: 1.79769313486232E+308 theta/vega/undPrice: 1.79769313486232E+308-1.79769313486232E+308-1.5637</t>
  </si>
  <si>
    <t>2014-12-2 17:58:48.578: RTWSControl  - tickOptionComputation - id:3000007 tickType:10 impliedVol:1.79769313486232E+308 delta:1.79769313486232E+308 optPrice:1.79769313486232E+308 pvDividend:0 gamma: 1.79769313486232E+308 theta/vega/undPrice: 1.79769313486232E+308-1.79769313486232E+308-1.5637</t>
  </si>
  <si>
    <t>2014-12-2 17:58:48.624: RTWSControl  - tickOptionComputation - id:3000009 tickType:10 impliedVol:1.79769313486232E+308 delta:1.79769313486232E+308 optPrice:1.79769313486232E+308 pvDividend:0 gamma: 1.79769313486232E+308 theta/vega/undPrice: 1.79769313486232E+308-1.79769313486232E+308-1.5637</t>
  </si>
  <si>
    <t>2014-12-2 17:58:48.640: RTWSControl  - tickOptionComputation - id:3000008 tickType:10 impliedVol:1.79769313486232E+308 delta:1.79769313486232E+308 optPrice:1.79769313486232E+308 pvDividend:0 gamma: 1.79769313486232E+308 theta/vega/undPrice: 1.79769313486232E+308-1.79769313486232E+308-1.5637</t>
  </si>
  <si>
    <t>2014-12-2 17:58:50.469: RTWSControl  - tickOptionComputation - id:3000012 tickType:13 impliedVol:0.111437675265677 delta:-6.64676906103448E-02 optPrice:4.72853028865417E-04 pvDividend:0 gamma: 1.79769313486232E+308 theta/vega/undPrice: -3.3645070939852E-04-2.02304983819516E-04-1.5637</t>
  </si>
  <si>
    <t>2014-12-2 17:58:50.480: RTWSControl  - tickOptionComputation - id:3000006 tickType:13 impliedVol:0.164331477283753 delta:-9.39347034469032E-03 optPrice:7.60492176930917E-05 pvDividend:0 gamma: 1.79769313486232E+308 theta/vega/undPrice: -9.67532841672665E-05-4.73836096109985E-05-1.5637</t>
  </si>
  <si>
    <t>2014-12-2 17:58:50.540: RTWSControl  - tickOptionComputation - id:3000007 tickType:13 impliedVol:0.152935191545119 delta:-1.09430072638761E-02 optPrice:8.36178812499819E-05 pvDividend:0 gamma: 1.79769313486232E+308 theta/vega/undPrice: -1.03120159625806E-04-5.77486362808238E-05-1.5637</t>
  </si>
  <si>
    <t>2014-12-2 17:58:50.550: RTWSControl  - tickOptionComputation - id:3000009 tickType:13 impliedVol:0.133239402550593 delta:-1.92046705541282E-02 optPrice:1.36585004428458E-04 pvDividend:0 gamma: 1.79769313486232E+308 theta/vega/undPrice: -1.45525623644642E-04-8.29278039605184E-05-1.5637</t>
  </si>
  <si>
    <t>2014-12-2 17:58:50.560: RTWSControl  - tickOptionComputation - id:3000010 tickType:13 impliedVol:0.124939899294709 delta:-2.78406740300469E-02 optPrice:1.95384713867798E-04 pvDividend:0 gamma: 1.79769313486232E+308 theta/vega/undPrice: -1.8602409726818E-04-1.03172127604459E-04-1.5637</t>
  </si>
  <si>
    <t>2014-12-2 17:58:50.594: RTWSControl  - tickOptionComputation - id:3000011 tickType:13 impliedVol:0.117672656866411 delta:-4.11210165821558E-02 optPrice:2.84647350458446E-04 pvDividend:0 gamma: 1.79769313486232E+308 theta/vega/undPrice: -2.43711080961907E-04-1.61602384146401E-04-1.5637</t>
  </si>
  <si>
    <t>2014-12-2 17:58:50.604: RTWSControl  - tickOptionComputation - id:3000008 tickType:13 impliedVol:0.14257116663407 delta:-1.44874221253291E-02 optPrice:1.07209694407827E-04 pvDividend:0 gamma: 1.79769313486232E+308 theta/vega/undPrice: -1.21701545017991E-04-5.7844046110546E-05-1.5637</t>
  </si>
  <si>
    <t>2014-12-2 17:58:50.615: RTWSControl  - tickOptionComputation - id:3000006 tickType:10 impliedVol:1.79769313486232E+308 delta:1.79769313486232E+308 optPrice:1.79769313486232E+308 pvDividend:0 gamma: 1.79769313486232E+308 theta/vega/undPrice: 1.79769313486232E+308-1.79769313486232E+308-1.5637</t>
  </si>
  <si>
    <t>2014-12-2 17:58:50.666: RTWSControl  - tickOptionComputation - id:3000007 tickType:10 impliedVol:1.79769313486232E+308 delta:1.79769313486232E+308 optPrice:1.79769313486232E+308 pvDividend:0 gamma: 1.79769313486232E+308 theta/vega/undPrice: 1.79769313486232E+308-1.79769313486232E+308-1.5637</t>
  </si>
  <si>
    <t>2014-12-2 17:58:50.682: RTWSControl  - tickOptionComputation - id:3000009 tickType:10 impliedVol:1.79769313486232E+308 delta:1.79769313486232E+308 optPrice:1.79769313486232E+308 pvDividend:0 gamma: 1.79769313486232E+308 theta/vega/undPrice: 1.79769313486232E+308-1.79769313486232E+308-1.5637</t>
  </si>
  <si>
    <t>2014-12-2 17:58:50.716: RTWSControl  - tickOptionComputation - id:3000008 tickType:10 impliedVol:1.79769313486232E+308 delta:1.79769313486232E+308 optPrice:1.79769313486232E+308 pvDividend:0 gamma: 1.79769313486232E+308 theta/vega/undPrice: 1.79769313486232E+308-1.79769313486232E+308-1.5637</t>
  </si>
  <si>
    <t>2014-12-2 17:58:55.359: RTWSControl  - tickOptionComputation - id:3000012 tickType:13 impliedVol:0.111424313059338 delta:-6.64467546700624E-02 optPrice:4.72627363211713E-04 pvDividend:0 gamma: 1.79769313486232E+308 theta/vega/undPrice: -3.36323789436524E-04-2.02192151752405E-04-1.5637</t>
  </si>
  <si>
    <t>2014-12-2 17:58:55.580: RTWSControl  - tickOptionComputation - id:3000006 tickType:13 impliedVol:0.164177408737601 delta:-9.34875750768713E-03 optPrice:7.55916325575851E-05 pvDividend:0 gamma: 1.79769313486232E+308 theta/vega/undPrice: -9.62415947064978E-05-4.69529444996037E-05-1.5637</t>
  </si>
  <si>
    <t>2014-12-2 17:58:55.661: RTWSControl  - tickOptionComputation - id:3000007 tickType:13 impliedVol:0.152810763236047 delta:-0.010869607070819 optPrice:8.2899323300727E-05 pvDividend:0 gamma: 1.79769313486232E+308 theta/vega/undPrice: -1.02468787226764E-04-5.77486390243787E-05-1.5637</t>
  </si>
  <si>
    <t>2014-12-2 17:58:55.672: RTWSControl  - tickOptionComputation - id:3000009 tickType:13 impliedVol:0.133166827699149 delta:-1.91598533882642E-02 optPrice:1.36164510376811E-04 pvDividend:0 gamma: 1.79769313486232E+308 theta/vega/undPrice: -1.45144445290583E-04-8.2600755177604E-05-1.5637</t>
  </si>
  <si>
    <t>2014-12-2 17:58:55.714: RTWSControl  - tickOptionComputation - id:3000010 tickType:13 impliedVol:0.124889537663812 delta:-2.77859289994626E-02 optPrice:1.94865121472805E-04 pvDividend:0 gamma: 1.79769313486232E+308 theta/vega/undPrice: -1.85649352146253E-04-1.03172129021908E-04-1.5637</t>
  </si>
  <si>
    <t>2014-12-2 17:58:55.725: RTWSControl  - tickOptionComputation - id:3000011 tickType:13 impliedVol:0.117642032783863 delta:-4.10890647953628E-02 optPrice:2.84330878332633E-04 pvDividend:0 gamma: 1.79769313486232E+308 theta/vega/undPrice: -2.43482831893281E-04-1.61402508423287E-04-1.5637</t>
  </si>
  <si>
    <t>2014-12-2 17:58:55.736: RTWSControl  - tickOptionComputation - id:3000008 tickType:13 impliedVol:0.142473902889883 delta:-1.44281812946007E-02 optPrice:1.06647080678551E-04 pvDividend:0 gamma: 1.79769313486232E+308 theta/vega/undPrice: -1.21191535448248E-04-5.78440477829659E-05-1.5637</t>
  </si>
  <si>
    <t>2014-12-2 17:59:2.361: RTWSControl  - tickOptionComputation - id:3000012 tickType:13 impliedVol:0.111460089253221 delta:-6.65027975942573E-02 optPrice:4.73231564191656E-04 pvDividend:0 gamma: 1.79769313486232E+308 theta/vega/undPrice: -3.36663607056341E-04-2.02494250207222E-04-1.5637</t>
  </si>
  <si>
    <t>2014-12-2 17:59:2.562: RTWSControl  - tickOptionComputation - id:3000006 tickType:13 impliedVol:0.164521046932236 delta:-9.44837080476091E-03 optPrice:7.66122414335538E-05 pvDividend:0 gamma: 1.79769313486232E+308 theta/vega/undPrice: -9.73828791596587E-05-4.79135102803316E-05-1.5637</t>
  </si>
  <si>
    <t>2014-12-2 17:59:2.609: RTWSControl  - tickOptionComputation - id:3000007 tickType:13 impliedVol:0.153089724831773 delta:-1.10339997308881E-02 optPrice:8.45102916339112E-05 pvDividend:0 gamma: 1.79769313486232E+308 theta/vega/undPrice: -1.03929129152873E-04-5.77486328826202E-05-1.5637</t>
  </si>
  <si>
    <t>2014-12-2 17:59:2.625: RTWSControl  - tickOptionComputation - id:3000009 tickType:13 impliedVol:0.133332475615596 delta:-1.92620743658693E-02 optPrice:1.37124263808742E-04 pvDividend:0 gamma: 1.79769313486232E+308 theta/vega/undPrice: -1.46014462905646E-04-8.33472251623269E-05-1.5637</t>
  </si>
  <si>
    <t>2014-12-2 17:59:2.656: RTWSControl  - tickOptionComputation - id:3000010 tickType:13 impliedVol:0.125006548499897 delta:-2.79130562573198E-02 optPrice:1.96072348857226E-04 pvDividend:0 gamma: 1.79769313486232E+308 theta/vega/undPrice: -1.86520039585289E-04-1.0317212573048E-04-1.5637</t>
  </si>
  <si>
    <t>2014-12-2 17:59:2.671: RTWSControl  - tickOptionComputation - id:3000011 tickType:13 impliedVol:0.117715753045772 delta:-4.11659529434151E-02 optPrice:2.8509271039251E-04 pvDividend:0 gamma: 1.79769313486232E+308 theta/vega/undPrice: -2.44032287733285E-04-1.61883662119674E-04-1.5637</t>
  </si>
  <si>
    <t>2014-12-2 17:59:2.687: RTWSControl  - tickOptionComputation - id:3000008 tickType:13 impliedVol:0.14269353439289 delta:-1.45618380939796E-02 optPrice:1.07917520115863E-04 pvDividend:0 gamma: 1.79769313486232E+308 theta/vega/undPrice: -1.22343189297585E-04-5.78440440122509E-05-1.5637</t>
  </si>
  <si>
    <t>2014-12-2 17:59:6.162: TransitionLogger - flushFile - flushing file</t>
  </si>
  <si>
    <t>2014-12-2 17:59:6.164: TransitionLogger - openTransitionFile - opening file C:\temp\transitionlog_2014-12-02_170304</t>
  </si>
  <si>
    <t>2014-12-2 17:59:10.362: RTWSControl  - tickOptionComputation - id:3000012 tickType:13 impliedVol:0.111504296529162 delta:-6.65719978487041E-02 optPrice:4.7397815225233E-04 pvDividend:0 gamma: 1.79769313486232E+308 theta/vega/undPrice: -3.37083506700534E-04-2.02867541719344E-04-1.5637</t>
  </si>
  <si>
    <t>2014-12-2 17:59:10.362: RTWSControl  - tickOptionComputation - id:3000006 tickType:13 impliedVol:0.16456843342641 delta:-9.46207438083894E-03 optPrice:7.67529797877293E-05 pvDividend:0 gamma: 1.79769313486232E+308 theta/vega/undPrice: -9.75402582464555E-05-4.80459688961705E-05-1.5637</t>
  </si>
  <si>
    <t>2014-12-2 17:59:10.409: RTWSControl  - tickOptionComputation - id:3000006 tickType:10 impliedVol:1.79769313486232E+308 delta:1.79769313486232E+308 optPrice:1.79769313486232E+308 pvDividend:0 gamma: 1.79769313486232E+308 theta/vega/undPrice: 1.79769313486232E+308-1.79769313486232E+308-1.5637</t>
  </si>
  <si>
    <t>2014-12-2 17:59:10.456: RTWSControl  - tickOptionComputation - id:3000007 tickType:13 impliedVol:0.153137470283092 delta:-0.01106207600958 optPrice:8.47860156262514E-05 pvDividend:0 gamma: 1.79769313486232E+308 theta/vega/undPrice: -1.04179072799183E-04-5.77486318346674E-05-1.5637</t>
  </si>
  <si>
    <t>2014-12-2 17:59:10.471: RTWSControl  - tickOptionComputation - id:3000007 tickType:10 impliedVol:1.79769313486232E+308 delta:1.79769313486232E+308 optPrice:1.79769313486232E+308 pvDividend:0 gamma: 1.79769313486232E+308 theta/vega/undPrice: 1.79769313486232E+308-1.79769313486232E+308-1.5637</t>
  </si>
  <si>
    <t>2014-12-2 17:59:10.518: RTWSControl  - tickOptionComputation - id:3000009 tickType:13 impliedVol:0.133379872388971 delta:-1.92912759551889E-02 optPrice:1.37398877674668E-04 pvDividend:0 gamma: 1.79769313486232E+308 theta/vega/undPrice: -1.4626340069577E-04-8.35608123156417E-05-1.5637</t>
  </si>
  <si>
    <t>2014-12-2 17:59:10.518: RTWSControl  - tickOptionComputation - id:3000010 tickType:13 impliedVol:0.125053237638191 delta:-2.79637153997783E-02 optPrice:1.96554051294478E-04 pvDividend:0 gamma: 1.79769313486232E+308 theta/vega/undPrice: -1.86867457365224E-04-1.03172124419305E-04-1.5637</t>
  </si>
  <si>
    <t>2014-12-2 17:59:10.549: RTWSControl  - tickOptionComputation - id:3000011 tickType:13 impliedVol:0.117761379018248 delta:-4.12134911618337E-02 optPrice:2.85564213440495E-04 pvDividend:0 gamma: 1.79769313486232E+308 theta/vega/undPrice: -2.4437234969095E-04-1.62181451413586E-04-1.5637</t>
  </si>
  <si>
    <t>2014-12-2 17:59:10.565: RTWSControl  - tickOptionComputation - id:3000008 tickType:13 impliedVol:0.14274128327061 delta:-1.45908410871235E-02 optPrice:1.08193719357842E-04 pvDividend:0 gamma: 1.79769313486232E+308 theta/vega/undPrice: -1.22593564015808E-04-5.7844043195182E-05-1.5637</t>
  </si>
  <si>
    <t>2014-12-2 17:59:10.580: RTWSControl  - tickOptionComputation - id:3000009 tickType:10 impliedVol:1.79769313486232E+308 delta:1.79769313486232E+308 optPrice:1.79769313486232E+308 pvDividend:0 gamma: 1.79769313486232E+308 theta/vega/undPrice: 1.79769313486232E+308-1.79769313486232E+308-1.5637</t>
  </si>
  <si>
    <t>2014-12-2 17:59:10.612: RTWSControl  - tickOptionComputation - id:3000008 tickType:10 impliedVol:1.79769313486232E+308 delta:1.79769313486232E+308 optPrice:1.79769313486232E+308 pvDividend:0 gamma: 1.79769313486232E+308 theta/vega/undPrice: 1.79769313486232E+308-1.79769313486232E+308-1.5637</t>
  </si>
  <si>
    <t>2014-12-2 17:59:14.764: RTWSControl  - tickOptionComputation - id:3000066 tickType:13 impliedVol:9.71772534636095E-02 delta:-1.60016633666506E-02 optPrice:1.47500715031828E-04 pvDividend:0 gamma: 1.79769313486232E+308 theta/vega/undPrice: -4.99360518580708E-05-1.27997547140938E-04-1.79769313486232E+308</t>
  </si>
  <si>
    <t>2014-12-2 17:59:14.795: RTWSControl  - tickOptionComputation - id:3000068 tickType:13 impliedVol:9.09515275876984E-02 delta:-3.23506229643288E-02 optPrice:3.0494189709781E-04 pvDividend:0 gamma: 1.79769313486232E+308 theta/vega/undPrice: -8.47440680083379E-05-2.17988535789528E-04-1.79769313486232E+308</t>
  </si>
  <si>
    <t>2014-12-2 17:59:14.795: RTWSControl  - tickOptionComputation - id:3000067 tickType:13 impliedVol:9.38577912765943E-02 delta:-2.15133201370277E-02 optPrice:1.96606223414848E-04 pvDividend:0 gamma: 1.79769313486232E+308 theta/vega/undPrice: -6.26927410321684E-05-1.82812941907966E-04-1.79769313486232E+308</t>
  </si>
  <si>
    <t>2014-12-2 17:59:14.826: RTWSControl  - tickOptionComputation - id:3000069 tickType:13 impliedVol:8.84584623969253E-02 delta:-4.63134540806432E-02 optPrice:4.4571167695615E-04 pvDividend:0 gamma: 1.79769313486232E+308 theta/vega/undPrice: -1.1096816688152E-04-3.03768619666742E-04-1.79769313486232E+308</t>
  </si>
  <si>
    <t>2014-12-2 17:59:14.842: RTWSControl  - tickOptionComputation - id:3000070 tickType:13 impliedVol:8.63785957042786E-02 delta:-6.83505373015974E-02 optPrice:6.84087009321658E-04 pvDividend:0 gamma: 1.79769313486232E+308 theta/vega/undPrice: -1.47422964541145E-04-4.01865733439987E-04-1.79769313486232E+308</t>
  </si>
  <si>
    <t>2014-12-2 17:59:14.842: RTWSControl  - tickOptionComputation - id:3000071 tickType:13 impliedVol:8.47119275097512E-02 delta:-0.10060078658366 optPrice:1.06632932194826E-03 pvDividend:0 gamma: 1.79769313486232E+308 theta/vega/undPrice: -1.9265959075536E-04-4.57145959393381E-04-1.79769313486232E+308</t>
  </si>
  <si>
    <t>2014-12-2 17:59:14.873: RTWSControl  - tickOptionComputation - id:3000072 tickType:13 impliedVol:8.34584578133466E-02 delta:-0.143722671535909 optPrice:1.62028517471154E-03 pvDividend:0 gamma: 1.79769313486232E+308 theta/vega/undPrice: -2.44505745149689E-04-6.32324858035006E-04-1.79769313486232E+308</t>
  </si>
  <si>
    <t>2014-12-2 17:59:14.935: RTWSControl  - tickOptionComputation - id:3000072 tickType:11 impliedVol:8.47200224313532E-02 delta:-0.147420210969155 optPrice:1.70000002253801E-03 pvDividend:0 gamma: 1.79769313486232E+308 theta/vega/undPrice: -2.52415645191934E-04-6.32324360085163E-04-1.79769313486232E+308</t>
  </si>
  <si>
    <t>2014-12-2 17:59:24.354: RTWSControl  - tickOptionComputation - id:3000070 tickType:11 impliedVol:9.01179043065674E-02 delta:-7.55668245222854E-02 optPrice:7.999999797903E-04 pvDividend:0 gamma: 1.79769313486232E+308 theta/vega/undPrice: -1.6711289255634E-04-4.56399098488796E-04-1.79769313486232E+308</t>
  </si>
  <si>
    <t>2014-12-2 17:59:26.358: RTWSControl  - tickOptionComputation - id:3000066 tickType:13 impliedVol:9.71476653890235E-02 delta:-1.59757921671151E-02 optPrice:1.47192377691275E-04 pvDividend:0 gamma: 1.79769313486232E+308 theta/vega/undPrice: -4.98505661723857E-05-1.27757732775317E-04-1.79769313486232E+308</t>
  </si>
  <si>
    <t>2014-12-2 17:59:26.572: RTWSControl  - tickOptionComputation - id:3000068 tickType:13 impliedVol:9.10132168346607E-02 delta:-3.24392066643837E-02 optPrice:3.06088549086281E-04 pvDividend:0 gamma: 1.79769313486232E+308 theta/vega/undPrice: -8.49969988444706E-05-2.18712725867506E-04-1.79769313486232E+308</t>
  </si>
  <si>
    <t>2014-12-2 17:59:26.579: RTWSControl  - tickOptionComputation - id:3000067 tickType:13 impliedVol:9.38840931703062E-02 delta:-2.15356188842452E-02 optPrice:1.96880769825773E-04 pvDividend:0 gamma: 1.79769313486232E+308 theta/vega/undPrice: -6.27688584569215E-05-1.83026474233668E-04-1.79769313486232E+308</t>
  </si>
  <si>
    <t>2014-12-2 17:59:26.586: RTWSControl  - tickOptionComputation - id:3000069 tickType:13 impliedVol:8.85350363820834E-02 delta:-4.64808246807566E-02 optPrice:4.48037762301494E-04 pvDividend:0 gamma: 1.79769313486232E+308 theta/vega/undPrice: -1.11368280754726E-04-3.03768603987504E-04-1.79769313486232E+308</t>
  </si>
  <si>
    <t>2014-12-2 17:59:26.593: RTWSControl  - tickOptionComputation - id:3000070 tickType:13 impliedVol:8.64495518125743E-02 delta:-6.84915595496155E-02 optPrice:6.86245973784106E-04 pvDividend:0 gamma: 1.79769313486232E+308 theta/vega/undPrice: -1.47794331965049E-04-4.02945196273596E-04-1.79769313486232E+308</t>
  </si>
  <si>
    <t>2014-12-2 17:59:26.604: RTWSControl  - tickOptionComputation - id:3000071 tickType:13 impliedVol:0.084756763126137 delta:-0.100718467382989 optPrice:1.06837896952463E-03 pvDividend:0 gamma: 1.79769313486232E+308 theta/vega/undPrice: -1.92929194254178E-04-4.57145955155553E-04-1.79769313486232E+308</t>
  </si>
  <si>
    <t>2014-12-2 17:59:26.610: RTWSControl  - tickOptionComputation - id:3000072 tickType:13 impliedVol:8.34566703227644E-02 delta:-0.143717204005373 optPrice:1.62017214688657E-03 pvDividend:0 gamma: 1.79769313486232E+308 theta/vega/undPrice: -2.44494537731395E-04-6.32324858740211E-04-1.79769313486232E+308</t>
  </si>
  <si>
    <t>2014-12-2 17:59:34.505: RTWSControl  - tickOptionComputation - id:3000006 tickType:10 impliedVol:1.79769313486232E+308 delta:1.79769313486232E+308 optPrice:1.79769313486232E+308 pvDividend:0 gamma: 1.79769313486232E+308 theta/vega/undPrice: 1.79769313486232E+308-1.79769313486232E+308-1.5637</t>
  </si>
  <si>
    <t>2014-12-2 17:59:34.943: RTWSControl  - tickOptionComputation - id:3000007 tickType:10 impliedVol:1.79769313486232E+308 delta:1.79769313486232E+308 optPrice:1.79769313486232E+308 pvDividend:0 gamma: 1.79769313486232E+308 theta/vega/undPrice: 1.79769313486232E+308-1.79769313486232E+308-1.5637</t>
  </si>
  <si>
    <t>2014-12-2 17:59:34.995: RTWSControl  - tickOptionComputation - id:3000009 tickType:10 impliedVol:1.79769313486232E+308 delta:1.79769313486232E+308 optPrice:1.79769313486232E+308 pvDividend:0 gamma: 1.79769313486232E+308 theta/vega/undPrice: 1.79769313486232E+308-1.79769313486232E+308-1.5637</t>
  </si>
  <si>
    <t>2014-12-2 17:59:35.52: RTWSControl  - tickOptionComputation - id:3000008 tickType:10 impliedVol:1.79769313486232E+308 delta:1.79769313486232E+308 optPrice:1.79769313486232E+308 pvDividend:0 gamma: 1.79769313486232E+308 theta/vega/undPrice: 1.79769313486232E+308-1.79769313486232E+308-1.5637</t>
  </si>
  <si>
    <t>2014-12-2 17:59:39.921: RTWSControl  - tickOptionComputation - id:3000066 tickType:13 impliedVol:9.71476653890235E-02 delta:-1.59728663164954E-02 optPrice:1.47157519498241E-04 pvDividend:0 gamma: 1.79769313486232E+308 theta/vega/undPrice: -4.98443344162252E-05-1.27724242252894E-04-1.79769313486232E+308</t>
  </si>
  <si>
    <t>2014-12-2 17:59:40.137: RTWSControl  - tickOptionComputation - id:3000068 tickType:13 impliedVol:9.10132168346607E-02 delta:-3.24347094791624E-02 optPrice:3.06030300172513E-04 pvDividend:0 gamma: 1.79769313486232E+308 theta/vega/undPrice: -8.49900031377613E-05-2.18665495356916E-04-1.79769313486232E+308</t>
  </si>
  <si>
    <t>2014-12-2 17:59:40.144: RTWSControl  - tickOptionComputation - id:3000067 tickType:13 impliedVol:9.38840931703062E-02 delta:-2.15328788823526E-02 optPrice:1.96847027054397E-04 pvDividend:0 gamma: 1.79769313486232E+308 theta/vega/undPrice: -6.27638256319344E-05-1.82993840827828E-04-1.79769313486232E+308</t>
  </si>
  <si>
    <t>2014-12-2 17:59:40.151: RTWSControl  - tickOptionComputation - id:3000069 tickType:13 impliedVol:8.85350363820834E-02 delta:-4.64741669917104E-02 optPrice:4.47945160013685E-04 pvDividend:0 gamma: 1.79769313486232E+308 theta/vega/undPrice: -1.11360021110128E-04-3.03758146396076E-04-1.79769313486232E+308</t>
  </si>
  <si>
    <t>2014-12-2 17:59:40.162: RTWSControl  - tickOptionComputation - id:3000070 tickType:13 impliedVol:8.64495518125743E-02 delta:-6.84856481399869E-02 optPrice:6.86155405654887E-04 pvDividend:0 gamma: 1.79769313486232E+308 theta/vega/undPrice: -1.47788930931526E-04-4.02884198156431E-04-1.79769313486232E+308</t>
  </si>
  <si>
    <t>2014-12-2 17:59:40.168: RTWSControl  - tickOptionComputation - id:3000071 tickType:13 impliedVol:0.084756763126137 delta:-0.100710811145358 optPrice:1.06824556001683E-03 pvDividend:0 gamma: 1.79769313486232E+308 theta/vega/undPrice: -1.92924932286431E-04-4.57130216614206E-04-1.79769313486232E+308</t>
  </si>
  <si>
    <t>2014-12-2 17:59:40.175: RTWSControl  - tickOptionComputation - id:3000072 tickType:13 impliedVol:8.34566703227644E-02 delta:-0.143708413596967 optPrice:1.61999044574428E-03 pvDividend:0 gamma: 1.79769313486232E+308 theta/vega/undPrice: -2.44493358739767E-04-6.32303089985715E-04-1.79769313486232E+308</t>
  </si>
  <si>
    <t>2014-12-2 17:59:43.437: RTWSControl  - tickOptionComputation - id:3000066 tickType:13 impliedVol:9.71427047147131E-02 delta:-1.59685271065061E-02 optPrice:1.4710582608776E-04 pvDividend:0 gamma: 1.79769313486232E+308 theta/vega/undPrice: -4.98300015722289E-05-1.27684036864433E-04-1.79769313486232E+308</t>
  </si>
  <si>
    <t>2014-12-2 17:59:43.645: RTWSControl  - tickOptionComputation - id:3000068 tickType:13 impliedVol:9.10235595239755E-02 delta:-3.24495499490874E-02 optPrice:3.06222538809017E-04 pvDividend:0 gamma: 1.79769313486232E+308 theta/vega/undPrice: -8.50324104486556E-05-2.18786907356981E-04-1.79769313486232E+308</t>
  </si>
  <si>
    <t>2014-12-2 17:59:43.652: RTWSControl  - tickOptionComputation - id:3000067 tickType:13 impliedVol:9.38885028904544E-02 delta:-2.15366163453389E-02 optPrice:1.96893055342913E-04 pvDividend:0 gamma: 1.79769313486232E+308 theta/vega/undPrice: -6.27765877585936E-05-1.83029639975206E-04-1.79769313486232E+308</t>
  </si>
  <si>
    <t>2014-12-2 17:59:43.663: RTWSControl  - tickOptionComputation - id:3000069 tickType:13 impliedVol:8.85478746152764E-02 delta:-4.65022005062915E-02 optPrice:4.48335133148761E-04 pvDividend:0 gamma: 1.79769313486232E+308 theta/vega/undPrice: -1.11427105667412E-04-3.03758143769087E-04-1.79769313486232E+308</t>
  </si>
  <si>
    <t>2014-12-2 17:59:43.669: RTWSControl  - tickOptionComputation - id:3000070 tickType:13 impliedVol:8.64614481643571E-02 delta:-6.85092696864883E-02 optPrice:6.86517360623485E-04 pvDividend:0 gamma: 1.79769313486232E+308 theta/vega/undPrice: -1.47851195754544E-04-4.03065172385036E-04-1.79769313486232E+308</t>
  </si>
  <si>
    <t>2014-12-2 17:59:43.676: RTWSControl  - tickOptionComputation - id:3000071 tickType:13 impliedVol:8.47642801712176E-02 delta:-0.100730529692952 optPrice:1.06858918777986E-03 pvDividend:0 gamma: 1.79769313486232E+308 theta/vega/undPrice: -1.92970134997333E-04-4.5713021590467E-04-1.79769313486232E+308</t>
  </si>
  <si>
    <t>2014-12-2 17:59:43.720: RTWSControl  - tickOptionComputation - id:3000072 tickType:13 impliedVol:0.083456370635858 delta:-0.143707496867279 optPrice:1.61997149638991E-03 pvDividend:0 gamma: 1.79769313486232E+308 theta/vega/undPrice: -2.44491479662961E-04-6.32303090103968E-04-1.79769313486232E+308</t>
  </si>
  <si>
    <t>2014-12-2 17:59:46.572: RTWSControl  - tickOptionComputation - id:3000066 tickType:13 impliedVol:9.71891410870285E-02 delta:-1.60091286130575E-02 optPrice:1.47589722887292E-04 pvDividend:0 gamma: 1.79769313486232E+308 theta/vega/undPrice: -4.9964169878089E-05-1.28060395446005E-04-1.79769313486232E+308</t>
  </si>
  <si>
    <t>2014-12-2 17:59:46.586: RTWSControl  - tickOptionComputation - id:3000068 tickType:13 impliedVol:9.09529299549483E-02 delta:-3.23481378662864E-02 optPrice:3.04909753333991E-04 pvDividend:0 gamma: 1.79769313486232E+308 theta/vega/undPrice: -8.47428136057817E-05-2.17957792486352E-04-1.79769313486232E+308</t>
  </si>
  <si>
    <t>2014-12-2 17:59:46.603: RTWSControl  - tickOptionComputation - id:3000067 tickType:13 impliedVol:9.38535958090299E-02 delta:-2.15070211596625E-02 optPrice:1.9652869815647E-04 pvDividend:0 gamma: 1.79769313486232E+308 theta/vega/undPrice: -6.26755635248644E-05-1.82746256057435E-04-1.79769313486232E+308</t>
  </si>
  <si>
    <t>2014-12-2 17:59:46.615: RTWSControl  - tickOptionComputation - id:3000069 tickType:13 impliedVol:8.84871435247874E-02 delta:-4.63695162432321E-02 optPrice:4.46490370414462E-04 pvDividend:0 gamma: 1.79769313486232E+308 theta/vega/undPrice: -1.11109763057936E-04-3.03758156200451E-04-1.79769313486232E+308</t>
  </si>
  <si>
    <t>2014-12-2 17:59:46.639: RTWSControl  - tickOptionComputation - id:3000070 tickType:13 impliedVol:8.64562365185435E-02 delta:-6.84989221807409E-02 optPrice:6.86358792591305E-04 pvDividend:0 gamma: 1.79769313486232E+308 theta/vega/undPrice: -1.47823918299306E-04-4.02985889794944E-04-1.79769313486232E+308</t>
  </si>
  <si>
    <t>2014-12-2 17:59:46.675: RTWSControl  - tickOptionComputation - id:3000071 tickType:13 impliedVol:8.48602089362203E-02 delta:-0.100981859453136 optPrice:1.07297439308017E-03 pvDividend:0 gamma: 1.79769313486232E+308 theta/vega/undPrice: -1.93546989327657E-04-4.57130225133202E-04-1.79769313486232E+308</t>
  </si>
  <si>
    <t>2014-12-2 17:59:46.681: RTWSControl  - tickOptionComputation - id:3000072 tickType:11 impliedVol:0.086294644405476 delta:-0.151995645961028 optPrice:1.79999996908009E-03 pvDividend:0 gamma: 1.79769313486232E+308 theta/vega/undPrice: -2.6228780483125E-04-6.32301976257287E-04-1.79769313486232E+308</t>
  </si>
  <si>
    <t>2014-12-2 17:59:46.688: RTWSControl  - tickOptionComputation - id:3000072 tickType:13 impliedVol:8.36990607778141E-02 delta:-0.144447711668488 optPrice:1.63531691569992E-03 pvDividend:0 gamma: 1.79769313486232E+308 theta/vega/undPrice: -2.46013179004285E-04-6.32302994342008E-04-1.79769313486232E+308</t>
  </si>
  <si>
    <t>2014-12-2 17:59:52.280: RTWSControl  - tickOptionComputation - id:3000012 tickType:13 impliedVol:0.111504296529162 delta:-6.65523523272286E-02 optPrice:4.7376614249559E-04 pvDividend:0 gamma: 1.79769313486232E+308 theta/vega/undPrice: -3.37040155205494E-04-2.02733016744847E-04-1.5637</t>
  </si>
  <si>
    <t>2014-12-2 17:59:52.499: RTWSControl  - tickOptionComputation - id:3000006 tickType:13 impliedVol:0.16456843342641 delta:-9.45671726804032E-03 optPrice:7.66979518956963E-05 pvDividend:0 gamma: 1.79769313486232E+308 theta/vega/undPrice: -9.7500677084096E-05-4.7987687357822E-05-1.5637</t>
  </si>
  <si>
    <t>2014-12-2 17:59:52.577: RTWSControl  - tickOptionComputation - id:3000007 tickType:13 impliedVol:0.153137470283092 delta:-1.10519396149142E-02 optPrice:8.46864513487732E-05 pvDividend:0 gamma: 1.79769313486232E+308 theta/vega/undPrice: -1.04112259720477E-04-5.77421308413732E-05-1.5637</t>
  </si>
  <si>
    <t>2014-12-2 17:59:52.592: RTWSControl  - tickOptionComputation - id:3000009 tickType:13 impliedVol:0.133379872388971 delta:-1.92820263401619E-02 optPrice:1.37311873096285E-04 pvDividend:0 gamma: 1.79769313486232E+308 theta/vega/undPrice: -1.46217453176112E-04-8.34815458080777E-05-1.5637</t>
  </si>
  <si>
    <t>2014-12-2 17:59:52.592: RTWSControl  - tickOptionComputation - id:3000010 tickType:13 impliedVol:0.125053237638191 delta:-2.79484430894668E-02 optPrice:1.96408794479267E-04 pvDividend:0 gamma: 1.79769313486232E+308 theta/vega/undPrice: -1.86804754877318E-04-1.0316050963307E-04-1.5637</t>
  </si>
  <si>
    <t>2014-12-2 17:59:52.623: RTWSControl  - tickOptionComputation - id:3000011 tickType:13 impliedVol:0.117761379018248 delta:-4.11996811046188E-02 optPrice:2.85427203383117E-04 pvDividend:0 gamma: 1.79769313486232E+308 theta/vega/undPrice: -2.44328546931996E-04-1.62075936441459E-04-1.5637</t>
  </si>
  <si>
    <t>2014-12-2 17:59:52.639: RTWSControl  - tickOptionComputation - id:3000008 tickType:13 impliedVol:0.14274128327061 delta:-1.45810818942377E-02 optPrice:1.08100761130502E-04 pvDividend:0 gamma: 1.79769313486232E+308 theta/vega/undPrice: -1.22536887694393E-04-5.78375313542958E-05-1.5637</t>
  </si>
  <si>
    <t>2014-12-2 17:59:52.729: RTWSControl  - tickOptionComputation - id:3000012 tickType:10 impliedVol:0.1071352806454 delta:-5.94302997787752E-02 optPrice:3.9999998989515E-04 pvDividend:0 gamma: 1.79769313486232E+308 theta/vega/undPrice: -2.95536666723797E-04-1.68864493137446E-04-1.5637</t>
  </si>
  <si>
    <t>2014-12-2 17:59:52.740: RTWSControl  - tickOptionComputation - id:3000012 tickType:11 impliedVol:0.11304896066502 delta:-6.89305205275406E-02 optPrice:5.00000023748726E-04 pvDividend:0 gamma: 1.79769313486232E+308 theta/vega/undPrice: -3.51713685066231E-04-2.1577487201955E-04-1.5637</t>
  </si>
  <si>
    <t>2014-12-2 17:59:52.753: RTWSControl  - tickOptionComputation - id:3000006 tickType:10 impliedVol:1.79769313486232E+308 delta:1.79769313486232E+308 optPrice:1.79769313486232E+308 pvDividend:0 gamma: 1.79769313486232E+308 theta/vega/undPrice: 1.79769313486232E+308-1.79769313486232E+308-1.5637</t>
  </si>
  <si>
    <t>2014-12-2 17:59:52.808: RTWSControl  - tickOptionComputation - id:3000007 tickType:10 impliedVol:1.79769313486232E+308 delta:1.79769313486232E+308 optPrice:1.79769313486232E+308 pvDividend:0 gamma: 1.79769313486232E+308 theta/vega/undPrice: 1.79769313486232E+308-1.79769313486232E+308-1.5637</t>
  </si>
  <si>
    <t>2014-12-2 17:59:52.845: RTWSControl  - tickOptionComputation - id:3000009 tickType:10 impliedVol:1.79769313486232E+308 delta:1.79769313486232E+308 optPrice:1.79769313486232E+308 pvDividend:0 gamma: 1.79769313486232E+308 theta/vega/undPrice: 1.79769313486232E+308-1.79769313486232E+308-1.5637</t>
  </si>
  <si>
    <t>2014-12-2 17:59:52.884: RTWSControl  - tickOptionComputation - id:3000008 tickType:10 impliedVol:1.79769313486232E+308 delta:1.79769313486232E+308 optPrice:1.79769313486232E+308 pvDividend:0 gamma: 1.79769313486232E+308 theta/vega/undPrice: 1.79769313486232E+308-1.79769313486232E+308-1.5637</t>
  </si>
  <si>
    <t>2014-12-2 17:59:54.364: RTWSControl  - tickOptionComputation - id:3000012 tickType:13 impliedVol:0.111521545946374 delta:-6.65793419849289E-02 optPrice:4.74057423937156E-04 pvDividend:0 gamma: 1.79769313486232E+308 theta/vega/undPrice: -3.37204016007846E-04-2.02878656482216E-04-1.5637</t>
  </si>
  <si>
    <t>2014-12-2 17:59:54.408: RTWSControl  - tickOptionComputation - id:3000006 tickType:13 impliedVol:0.164583536792158 delta:-9.46108380182483E-03 optPrice:7.6742803990413E-05 pvDividend:0 gamma: 1.79769313486232E+308 theta/vega/undPrice: -9.75508437315938E-05-4.80299007715956E-05-1.5637</t>
  </si>
  <si>
    <t>2014-12-2 17:59:54.442: RTWSControl  - tickOptionComputation - id:3000006 tickType:10 impliedVol:1.79769313486232E+308 delta:1.79769313486232E+308 optPrice:1.79769313486232E+308 pvDividend:0 gamma: 1.79769313486232E+308 theta/vega/undPrice: 1.79769313486232E+308-1.79769313486232E+308-1.5637</t>
  </si>
  <si>
    <t>2014-12-2 17:59:54.500: RTWSControl  - tickOptionComputation - id:3000007 tickType:13 impliedVol:0.153153435501068 delta:-1.10613249617862E-02 optPrice:8.47786380998126E-05 pvDividend:0 gamma: 1.79769313486232E+308 theta/vega/undPrice: -1.04195845779251E-04-5.77421304911123E-05-1.5637</t>
  </si>
  <si>
    <t>2014-12-2 17:59:54.508: RTWSControl  - tickOptionComputation - id:3000007 tickType:10 impliedVol:1.79769313486232E+308 delta:1.79769313486232E+308 optPrice:1.79769313486232E+308 pvDividend:0 gamma: 1.79769313486232E+308 theta/vega/undPrice: 1.79769313486232E+308-1.79769313486232E+308-1.5637</t>
  </si>
  <si>
    <t>2014-12-2 17:59:54.558: RTWSControl  - tickOptionComputation - id:3000009 tickType:13 impliedVol:0.133396956299059 delta:-0.019292547983347 optPrice:1.37410845031962E-04 pvDividend:0 gamma: 1.79769313486232E+308 theta/vega/undPrice: -1.46307191556631E-04-8.35585234721871E-05-1.5637</t>
  </si>
  <si>
    <t>2014-12-2 17:59:54.566: RTWSControl  - tickOptionComputation - id:3000009 tickType:10 impliedVol:1.79769313486232E+308 delta:1.79769313486232E+308 optPrice:1.79769313486232E+308 pvDividend:0 gamma: 1.79769313486232E+308 theta/vega/undPrice: 1.79769313486232E+308-1.79769313486232E+308-1.5637</t>
  </si>
  <si>
    <t>2014-12-2 17:59:54.598: RTWSControl  - tickOptionComputation - id:3000010 tickType:13 impliedVol:0.125070578388119 delta:-2.79672508017681E-02 optPrice:1.9658768278956E-04 pvDividend:0 gamma: 1.79769313486232E+308 theta/vega/undPrice: -1.86933803375419E-04-1.03160509146385E-04-1.5637</t>
  </si>
  <si>
    <t>2014-12-2 17:59:54.606: RTWSControl  - tickOptionComputation - id:3000011 tickType:13 impliedVol:0.117778774937221 delta:-4.12177984333752E-02 optPrice:2.85606954190116E-04 pvDividend:0 gamma: 1.79769313486232E+308 theta/vega/undPrice: -2.44458217732121E-04-1.62189462464341E-04-1.5637</t>
  </si>
  <si>
    <t>2014-12-2 17:59:54.636: RTWSControl  - tickOptionComputation - id:3000008 tickType:10 impliedVol:1.79769313486232E+308 delta:1.79769313486232E+308 optPrice:1.79769313486232E+308 pvDividend:0 gamma: 1.79769313486232E+308 theta/vega/undPrice: 1.79769313486232E+308-1.79769313486232E+308-1.5637</t>
  </si>
  <si>
    <t>2014-12-2 17:59:54.648: RTWSControl  - tickOptionComputation - id:3000008 tickType:13 impliedVol:0.142757908670042 delta:-1.45911768507974E-02 optPrice:1.08196918484423E-04 pvDividend:0 gamma: 1.79769313486232E+308 theta/vega/undPrice: -1.22624074003052E-04-5.78375310699624E-05-1.5637</t>
  </si>
  <si>
    <t>2014-12-2 17:59:58.471: RTWSControl  - tickOptionComputation - id:3000006 tickType:10 impliedVol:1.79769313486232E+308 delta:1.79769313486232E+308 optPrice:1.79769313486232E+308 pvDividend:0 gamma: 1.79769313486232E+308 theta/vega/undPrice: 1.79769313486232E+308-1.79769313486232E+308-1.5637</t>
  </si>
  <si>
    <t>2014-12-2 17:59:58.689: RTWSControl  - tickOptionComputation - id:3000007 tickType:10 impliedVol:1.79769313486232E+308 delta:1.79769313486232E+308 optPrice:1.79769313486232E+308 pvDividend:0 gamma: 1.79769313486232E+308 theta/vega/undPrice: 1.79769313486232E+308-1.79769313486232E+308-1.5637</t>
  </si>
  <si>
    <t>2014-12-2 17:59:58.705: RTWSControl  - tickOptionComputation - id:3000009 tickType:10 impliedVol:1.79769313486232E+308 delta:1.79769313486232E+308 optPrice:1.79769313486232E+308 pvDividend:0 gamma: 1.79769313486232E+308 theta/vega/undPrice: 1.79769313486232E+308-1.79769313486232E+308-1.5637</t>
  </si>
  <si>
    <t>2014-12-2 17:59:58.751: RTWSControl  - tickOptionComputation - id:3000008 tickType:10 impliedVol:1.79769313486232E+308 delta:1.79769313486232E+308 optPrice:1.79769313486232E+308 pvDividend:0 gamma: 1.79769313486232E+308 theta/vega/undPrice: 1.79769313486232E+308-1.79769313486232E+308-1.5637</t>
  </si>
  <si>
    <t>2014-12-2 18:0:0.360: RTWSControl  - tickOptionComputation - id:3000006 tickType:10 impliedVol:1.79769313486232E+308 delta:1.79769313486232E+308 optPrice:1.79769313486232E+308 pvDividend:0 gamma: 1.79769313486232E+308 theta/vega/undPrice: 1.79769313486232E+308-1.79769313486232E+308-1.5637</t>
  </si>
  <si>
    <t>2014-12-2 18:0:0.563: RTWSControl  - tickOptionComputation - id:3000007 tickType:10 impliedVol:1.79769313486232E+308 delta:1.79769313486232E+308 optPrice:1.79769313486232E+308 pvDividend:0 gamma: 1.79769313486232E+308 theta/vega/undPrice: 1.79769313486232E+308-1.79769313486232E+308-1.5637</t>
  </si>
  <si>
    <t>2014-12-2 18:0:0.579: RTWSControl  - tickOptionComputation - id:3000009 tickType:10 impliedVol:1.79769313486232E+308 delta:1.79769313486232E+308 optPrice:1.79769313486232E+308 pvDividend:0 gamma: 1.79769313486232E+308 theta/vega/undPrice: 1.79769313486232E+308-1.79769313486232E+308-1.5637</t>
  </si>
  <si>
    <t>2014-12-2 18:0:0.625: RTWSControl  - tickOptionComputation - id:3000008 tickType:10 impliedVol:1.79769313486232E+308 delta:1.79769313486232E+308 optPrice:1.79769313486232E+308 pvDividend:0 gamma: 1.79769313486232E+308 theta/vega/undPrice: 1.79769313486232E+308-1.79769313486232E+308-1.5637</t>
  </si>
  <si>
    <t>2014-12-2 18:0:2.493: RTWSControl  - tickOptionComputation - id:3000012 tickType:10 impliedVol:0.1074355977107 delta:-5.91771677410415E-02 optPrice:3.9999998989515E-04 pvDividend:0 gamma: 1.79769313486232E+308 theta/vega/undPrice: -2.95374953339216E-04-1.68869878801606E-04-1.5638</t>
  </si>
  <si>
    <t>2014-12-2 18:0:2.511: RTWSControl  - tickOptionComputation - id:3000012 tickType:11 impliedVol:0.113355266386553 delta:-0.068674055115512 optPrice:5.00000023748726E-04 pvDividend:0 gamma: 1.79769313486232E+308 theta/vega/undPrice: -3.51610652692414E-04-2.14214112419936E-04-1.5638</t>
  </si>
  <si>
    <t>2014-12-2 18:0:2.523: RTWSControl  - tickOptionComputation - id:3000012 tickType:13 impliedVol:0.111756596059081 delta:-6.62145366712628E-02 optPrice:4.72141243093561E-04 pvDividend:0 gamma: 1.79769313486232E+308 theta/vega/undPrice: -3.36423607310819E-04-2.00715843048113E-04-1.5638</t>
  </si>
  <si>
    <t>2014-12-2 18:0:2.554: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</si>
  <si>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18:0:2.588: RTWSControl  - tickOptionComputation - id:3000006 tickType:11 impliedVol:0.170392251898248 delta:-1.15276875330299E-02 optPrice:9.99999974737875E-05 pvDividend:0 gamma: 1.79769313486232E+308 theta/vega/undPrice: -1.19952694008605E-04-5.76482540081447E-05-1.5638</t>
  </si>
  <si>
    <t>2014-12-2 18:0:2.634: RTWSControl  - tickOptionComputation - id:3000006 tickType:13 impliedVol:0.165536421754737 delta:-9.64803741325974E-03 optPrice:7.88210947274521E-05 pvDividend:0 gamma: 1.79769313486232E+308 theta/vega/undPrice: -9.98972026903598E-05-4.9835372737509E-05-1.5638</t>
  </si>
  <si>
    <t>2014-12-2 18:0:2.679: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</si>
  <si>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18:0:2.686: RTWSControl  - tickOptionComputation - id:3000007 tickType:11 impliedVol:0.156050688320939 delta:-1.25525069325453E-02 optPrice:9.99999974737875E-05 pvDividend:0 gamma: 1.79769313486232E+308 theta/vega/undPrice: -1.17958135815386E-04-5.77439152756341E-05-1.5638</t>
  </si>
  <si>
    <t>2014-12-2 18:0:2.719: RTWSControl  - tickOptionComputation - id:3000007 tickType:13 impliedVol:0.153963005152725 delta:-1.13532674574322E-02 optPrice:8.78400143156161E-05 pvDividend:0 gamma: 1.79769313486232E+308 theta/vega/undPrice: -1.07027710348024E-04-5.77439597992702E-05-1.5638</t>
  </si>
  <si>
    <t>2014-12-2 18:0:2.726: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</si>
  <si>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18:0:2.733: RTWSControl  - tickOptionComputation - id:3000009 tickType:11 impliedVol:0.127168928717783 delta:-1.50471143451656E-02 optPrice:9.99999974737875E-05 pvDividend:0 gamma: 1.79769313486232E+308 theta/vega/undPrice: -1.12181427238778E-04-5.79347066573231E-05-1.5638</t>
  </si>
  <si>
    <t>2014-12-2 18:0:2.764: RTWSControl  - tickOptionComputation - id:3000009 tickType:13 impliedVol:0.133948306731988 delta:-1.94211801314329E-02 optPrice:1.38988012414656E-04 pvDividend:0 gamma: 1.79769313486232E+308 theta/vega/undPrice: -1.47793324240955E-04-8.44621352344606E-05-1.5638</t>
  </si>
  <si>
    <t>2014-12-2 18:0:2.772: RTWSControl  - tickOptionComputation - id:3000010 tickType:10 impliedVol:0.112795602254488 delta:-1.67605593413049E-02 optPrice:9.99999974737875E-05 pvDividend:0 gamma: 1.79769313486232E+308 theta/vega/undPrice: -1.09274677499305E-04-7.03141371550519E-05-1.5638</t>
  </si>
  <si>
    <t>2014-12-2 18:0:2.802: RTWSControl  - tickOptionComputation - id:3000010 tickType:11 impliedVol:0.125693678201537 delta:-2.82399548986058E-02 optPrice:1.99999994947575E-04 pvDividend:0 gamma: 1.79769313486232E+308 theta/vega/undPrice: -1.89393625507086E-04-1.03163789868984E-04-1.5638</t>
  </si>
  <si>
    <t>2014-12-2 18:0:2.814: RTWSControl  - tickOptionComputation - id:3000010 tickType:13 impliedVol:0.125507024913254 delta:-2.80411036885485E-02 optPrice:1.97886357144665E-04 pvDividend:0 gamma: 1.79769313486232E+308 theta/vega/undPrice: -1.88004522278067E-04-1.03163795109188E-04-1.5638</t>
  </si>
  <si>
    <t>2014-12-2 18:0:2.843: RTWSControl  - tickOptionComputation - id:3000011 tickType:10 impliedVol:0.109755626825769 delta:-3.17919824926074E-02 optPrice:1.99999994947575E-04 pvDividend:0 gamma: 1.79769313486232E+308 theta/vega/undPrice: -1.82471819734321E-04-1.07158100847581E-04-1.5638</t>
  </si>
  <si>
    <t>2014-12-2 18:0:2.851: RTWSControl  - tickOptionComputation - id:3000011 tickType:11 impliedVol:0.119378876732305 delta:-4.25733082264098E-02 optPrice:3.00000014249235E-04 pvDividend:0 gamma: 1.79769313486232E+308 theta/vega/undPrice: -2.54631992824393E-04-1.68595003695928E-04-1.5638</t>
  </si>
  <si>
    <t>2014-12-2 18:0:2.883: RTWSControl  - tickOptionComputation - id:3000011 tickType:13 impliedVol:0.118109788022288 delta:-4.11376883994202E-02 optPrice:2.85821111193975E-04 pvDividend:0 gamma: 1.79769313486232E+308 theta/vega/undPrice: -2.44746576991189E-04-1.61679315018365E-04-1.5638</t>
  </si>
  <si>
    <t>2014-12-2 18:0:2.890: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</si>
  <si>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18:0:2.897: RTWSControl  - tickOptionComputation - id:3000008 tickType:11 impliedVol:0.14158481081909 delta:-1.36741673089157E-02 optPrice:9.99999974737875E-05 pvDividend:0 gamma: 1.79769313486232E+308 theta/vega/undPrice: -1.15063436144383E-04-5.7839400582319E-05-1.5638</t>
  </si>
  <si>
    <t>2014-12-2 18:0:2.931: RTWSControl  - tickOptionComputation - id:3000008 tickType:13 impliedVol:0.14343363347848 delta:-1.48043177232524E-02 optPrice:1.1048994306385E-04 pvDividend:0 gamma: 1.79769313486232E+308 theta/vega/undPrice: -1.24759275097595E-04-5.7839368441746E-05-1.5638</t>
  </si>
  <si>
    <t>2014-12-2 18:0:2.939: RTWSControl  - tickOptionComputation - id:3000066 tickType:13 impliedVol:9.74205279666194E-02 delta:-1.62108618814901E-02 optPrice:1.5000092243222E-04 pvDividend:0 gamma: 1.79769313486232E+308 theta/vega/undPrice: -5.06327143875018E-05-1.29935744875283E-04-1.79769313486232E+308</t>
  </si>
  <si>
    <t>2014-12-2 18:0:2.970: RTWSControl  - tickOptionComputation - id:3000068 tickType:13 impliedVol:9.06854866281037E-02 delta:-3.19626970778919E-02 optPrice:2.99938807633091E-04 pvDividend:0 gamma: 1.79769313486232E+308 theta/vega/undPrice: -8.36462366928074E-05-2.14818296045164E-04-1.79769313486232E+308</t>
  </si>
  <si>
    <t>2014-12-2 18:0:3.8: RTWSControl  - tickOptionComputation - id:3000067 tickType:13 impliedVol:0.093810399819894 delta:-2.14703678269773E-02 optPrice:1.9607782219689E-04 pvDividend:0 gamma: 1.79769313486232E+308 theta/vega/undPrice: -6.25505505934704E-05-1.82395580661537E-04-1.79769313486232E+308</t>
  </si>
  <si>
    <t>2014-12-2 18:0:3.19: RTWSControl  - tickOptionComputation - id:3000069 tickType:13 impliedVol:8.80457883912591E-02 delta:-4.53997275540975E-02 optPrice:4.33083799834806E-04 pvDividend:0 gamma: 1.79769313486232E+308 theta/vega/undPrice: -1.08803517185467E-04-3.03758246878122E-04-1.79769313486232E+308</t>
  </si>
  <si>
    <t>2014-12-2 18:0:3.53: RTWSControl  - tickOptionComputation - id:3000070 tickType:13 impliedVol:0.085891305109346 delta:-6.73697922363249E-02 optPrice:6.69170349866934E-04 pvDividend:0 gamma: 1.79769313486232E+308 theta/vega/undPrice: -1.44867098989104E-04-3.94391821693014E-04-1.79769313486232E+308</t>
  </si>
  <si>
    <t>2014-12-2 18:0:3.90: RTWSControl  - tickOptionComputation - id:3000071 tickType:13 impliedVol:8.42220367823714E-02 delta:-9.92990472907335E-02 optPrice:1.0438015337929E-03 pvDividend:0 gamma: 1.79769313486232E+308 theta/vega/undPrice: -1.89709428493257E-04-4.57130298018527E-04-1.79769313486232E+308</t>
  </si>
  <si>
    <t>2014-12-2 18:0:3.96: RTWSControl  - tickOptionComputation - id:3000071 tickType:10 impliedVol:8.32499359467151E-02 delta:-9.66180799928205E-02 optPrice:1.00000004749745E-03 pvDividend:0 gamma: 1.79769313486232E+308 theta/vega/undPrice: -1.83863828581265E-04-4.57130527592394E-04-1.79769313486232E+308</t>
  </si>
  <si>
    <t>2014-12-2 18:0:3.132: RTWSControl  - tickOptionComputation - id:3000072 tickType:13 impliedVol:0.083037983410339 delta:-0.14242117191909 optPrice:1.59351665696176E-03 pvDividend:0 gamma: 1.79769313486232E+308 theta/vega/undPrice: -2.4186813530993E-04-6.32303255172595E-04-1.79769313486232E+308</t>
  </si>
  <si>
    <t>2014-12-2 18:0:3.138: RTWSControl  - tickOptionComputation - id:3000072 tickType:11 impliedVol:8.47200224313532E-02 delta:-0.14741156015172 optPrice:1.70000002253801E-03 pvDividend:0 gamma: 1.79769313486232E+308 theta/vega/undPrice: -2.52414739047966E-04-6.32302591366975E-04-1.79769313486232E+308</t>
  </si>
  <si>
    <t>2014-12-2 18:0:4.590: RTWSControl  - tickOptionComputation - id:3000066 tickType:13 impliedVol:9.74205279666194E-02 delta:-1.60522051730613E-02 optPrice:1.48391833363374E-04 pvDividend:0 gamma: 1.79769313486232E+308 theta/vega/undPrice: -5.02037229489468E-05-1.28363856130383E-04-1.79769313486232E+308</t>
  </si>
  <si>
    <t>2014-12-2 18:0:4.598: RTWSControl  - tickOptionComputation - id:3000068 tickType:13 impliedVol:9.06854866281037E-02 delta:-3.16586954378074E-02 optPrice:2.96747890201818E-04 pvDividend:0 gamma: 1.79769313486232E+308 theta/vega/undPrice: -8.29832605044759E-05-2.12161987528125E-04-1.79769313486232E+308</t>
  </si>
  <si>
    <t>2014-12-2 18:0:4.614: RTWSControl  - tickOptionComputation - id:3000067 tickType:13 impliedVol:0.093810399819894 delta:-2.13051646543042E-02 optPrice:1.94467528844297E-04 pvDividend:0 gamma: 1.79769313486232E+308 theta/vega/undPrice: -6.2121225039866E-05-1.80822754155229E-04-1.79769313486232E+308</t>
  </si>
  <si>
    <t>2014-12-2 18:0:4.622: RTWSControl  - tickOptionComputation - id:3000069 tickType:13 impliedVol:8.80457883912591E-02 delta:-4.48884385595317E-02 optPrice:4.27224289219727E-04 pvDividend:0 gamma: 1.79769313486232E+308 theta/vega/undPrice: -1.07886520870526E-04-3.0376796763166E-04-1.79769313486232E+308</t>
  </si>
  <si>
    <t>2014-12-2 18:0:4.629: RTWSControl  - tickOptionComputation - id:3000070 tickType:13 impliedVol:0.085891305109346 delta:-6.68441054659479E-02 optPrice:6.6330874308955E-04 pvDividend:0 gamma: 1.79769313486232E+308 theta/vega/undPrice: -1.43949741920069E-04-3.90262931485758E-04-1.79769313486232E+308</t>
  </si>
  <si>
    <t>2014-12-2 18:0:4.636: RTWSControl  - tickOptionComputation - id:3000071 tickType:13 impliedVol:8.42220367823714E-02 delta:-9.84940286965582E-02 optPrice:1.03379397882372E-03 pvDividend:0 gamma: 1.79769313486232E+308 theta/vega/undPrice: -1.88582134154012E-04-4.57144902385689E-04-1.79769313486232E+308</t>
  </si>
  <si>
    <t>2014-12-2 18:0:4.642: RTWSControl  - tickOptionComputation - id:3000072 tickType:13 impliedVol:0.083037983410339 delta:-0.141292300529531 optPrice:1.57757450611813E-03 pvDividend:0 gamma: 1.79769313486232E+308 theta/vega/undPrice: -2.40656610471024E-04-6.32323487208671E-04-1.79769313486232E+308</t>
  </si>
  <si>
    <t>2014-12-2 18:0:4.649: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</si>
  <si>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18:0:4.709: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</si>
  <si>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18:0:4.724: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</si>
  <si>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18:0:4.757: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</si>
  <si>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18:0:4.768: RTWSControl  - tickOptionComputation - id:3000066 tickType:10 impliedVol:9.27225759406236E-02 delta:-1.17421227705306E-02 optPrice:9.99999974737875E-05 pvDividend:0 gamma: 1.79769313486232E+308 theta/vega/undPrice: -3.66294999723173E-05-1.04209722251206E-04-1.79769313486232E+308</t>
  </si>
  <si>
    <t>2014-12-2 18:0:4.801: RTWSControl  - tickOptionComputation - id:3000066 tickType:11 impliedVol:0.102355382890981 delta:-2.01300351347949E-02 optPrice:1.99999994947575E-04 pvDividend:0 gamma: 1.79769313486232E+308 theta/vega/undPrice: -6.44623894378906E-05-1.68361143742747E-04-1.79769313486232E+308</t>
  </si>
  <si>
    <t>2014-12-2 18:0:4.812: RTWSControl  - tickOptionComputation - id:3000068 tickType:10 impliedVol:9.08073168595533E-02 delta:-3.18126547371078E-02 optPrice:3.00000014249235E-04 pvDividend:0 gamma: 1.79769313486232E+308 theta/vega/undPrice: -8.34828074696448E-05-2.13592189124749E-04-1.79769313486232E+308</t>
  </si>
  <si>
    <t>2014-12-2 18:0:4.842: RTWSControl  - tickOptionComputation - id:3000068 tickType:11 impliedVol:9.61904646068052E-02 delta:-3.91484175810554E-02 optPrice:3.9999998989515E-04 pvDividend:0 gamma: 1.79769313486232E+308 theta/vega/undPrice: -1.05555561151352E-04-2.76786381226763E-04-1.79769313486232E+308</t>
  </si>
  <si>
    <t>2014-12-2 18:0:4.853: RTWSControl  - tickOptionComputation - id:3000067 tickType:10 impliedVol:8.47107117183115E-02 delta:-1.27207066091956E-02 optPrice:9.99999974737875E-05 pvDividend:0 gamma: 1.79769313486232E+308 theta/vega/undPrice: -3.57850376247163E-05-1.06946587678294E-04-1.79769313486232E+308</t>
  </si>
  <si>
    <t>2014-12-2 18:0:4.883: RTWSControl  - tickOptionComputation - id:3000067 tickType:11 impliedVol:9.97562709968126E-02 delta:-2.93540442709655E-02 optPrice:3.00000014249235E-04 pvDividend:0 gamma: 1.79769313486232E+308 theta/vega/undPrice: -8.57601411813527E-05-1.85567363090386E-04-1.79769313486232E+308</t>
  </si>
  <si>
    <t>2014-12-2 18:0:4.894: RTWSControl  - tickOptionComputation - id:3000069 tickType:10 impliedVol:8.71469212155034E-02 delta:-4.28475897278275E-02 optPrice:3.9999998989515E-04 pvDividend:0 gamma: 1.79769313486232E+308 theta/vega/undPrice: -1.03189449492372E-04-3.03768155219725E-04-1.79769313486232E+308</t>
  </si>
  <si>
    <t>2014-12-2 18:0:4.925: RTWSControl  - tickOptionComputation - id:3000069 tickType:11 impliedVol:9.37215259182767E-02 delta:-5.66509814996376E-02 optPrice:6.00000028498471E-04 pvDividend:0 gamma: 1.79769313486232E+308 theta/vega/undPrice: -1.37545243719044E-04-3.03766863350177E-04-1.79769313486232E+308</t>
  </si>
  <si>
    <t>2014-12-2 18:0:4.935: RTWSControl  - tickOptionComputation - id:3000070 tickType:10 impliedVol:8.70923120810498E-02 delta:-6.91855978371719E-02 optPrice:6.99999975040555E-04 pvDividend:0 gamma: 1.79769313486232E+308 theta/vega/undPrice: -1.50235944350751E-04-4.0853393387289E-04-1.79769313486232E+308</t>
  </si>
  <si>
    <t>2014-12-2 18:0:4.965: RTWSControl  - tickOptionComputation - id:3000070 tickType:11 impliedVol:9.03229390459078E-02 delta:-7.53703120742273E-02 optPrice:7.999999797903E-04 pvDividend:0 gamma: 1.79769313486232E+308 theta/vega/undPrice: -1.67210583992412E-04-4.56397928272674E-04-1.79769313486232E+308</t>
  </si>
  <si>
    <t>2014-12-2 18:0:4.975: RTWSControl  - tickOptionComputation - id:3000071 tickType:10 impliedVol:8.34828050283931E-02 delta:-9.64376982478688E-02 optPrice:1.00000004749745E-03 pvDividend:0 gamma: 1.79769313486232E+308 theta/vega/undPrice: -1.84136720019646E-04-4.57145085002731E-04-1.79769313486232E+308</t>
  </si>
  <si>
    <t>2014-12-2 18:0:5.8: RTWSControl  - tickOptionComputation - id:3000071 tickType:11 impliedVol:0.087845672039087 delta:-0.107680138635199 optPrice:1.20000005699694E-03 pvDividend:0 gamma: 1.79769313486232E+308 theta/vega/undPrice: -2.1037303256271E-04-4.98900079036618E-04-1.79769313486232E+308</t>
  </si>
  <si>
    <t>2014-12-2 18:0:5.19: RTWSControl  - tickOptionComputation - id:3000072 tickType:10 impliedVol:8.33811496386866E-02 delta:-0.142253179815894 optPrice:1.5999999595806E-03 pvDividend:0 gamma: 1.79769313486232E+308 theta/vega/undPrice: -2.42808377996125E-04-6.3232335124435E-04-1.79769313486232E+308</t>
  </si>
  <si>
    <t>2014-12-2 18:0:5.49: RTWSControl  - tickOptionComputation - id:3000072 tickType:11 impliedVol:8.49779565804365E-02 delta:-0.147071679729869 optPrice:1.70000002253801E-03 pvDividend:0 gamma: 1.79769313486232E+308 theta/vega/undPrice: -2.52820882413212E-04-6.32322718313559E-04-1.79769313486232E+308</t>
  </si>
  <si>
    <t>2014-12-2 18:0:6.67: TransitionLogger - flushFile - flushing file</t>
  </si>
  <si>
    <t>2014-12-2 18:0:6.68: TransitionLogger - openTransitionFile - opening file C:\temp\transitionlog_2014-12-02_170304</t>
  </si>
  <si>
    <t>2014-12-2 18:0:6.535: RTWSControl  - tickOptionComputation - id:3000012 tickType:13 impliedVol:0.111842027256309 delta:-6.63480765492482E-02 optPrice:4.73583918856594E-04 pvDividend:0 gamma: 1.79769313486232E+308 theta/vega/undPrice: -3.3723518664892E-04-2.01437176073852E-04-1.5638</t>
  </si>
  <si>
    <t>2014-12-2 18:0:6.544: RTWSControl  - tickOptionComputation - id:3000006 tickType:13 impliedVol:0.165248959061145 delta:-9.56560202719947E-03 optPrice:7.79673967334932E-05 pvDividend:0 gamma: 1.79769313486232E+308 theta/vega/undPrice: -9.89423495545739E-05-4.9031898544698E-05-1.5638</t>
  </si>
  <si>
    <t>2014-12-2 18:0:6.585: RTWSControl  - tickOptionComputation - id:3000007 tickType:13 impliedVol:0.153756932632724 delta:-1.12330117762553E-02 optPrice:8.66500676178304E-05 pvDividend:0 gamma: 1.79769313486232E+308 theta/vega/undPrice: -1.05948781476131E-04-5.77439642943173E-05-1.5638</t>
  </si>
  <si>
    <t>2014-12-2 18:0:6.592: RTWSControl  - tickOptionComputation - id:3000009 tickType:13 impliedVol:0.133881925129018 delta:-1.93805164257805E-02 optPrice:1.38603432722663E-04 pvDividend:0 gamma: 1.79769313486232E+308 theta/vega/undPrice: -1.4744462380504E-04-8.4163019688612E-05-1.5638</t>
  </si>
  <si>
    <t>2014-12-2 18:0:6.600: RTWSControl  - tickOptionComputation - id:3000010 tickType:13 impliedVol:0.125498944053724 delta:-2.80323755600874E-02 optPrice:1.97802991813984E-04 pvDividend:0 gamma: 1.79769313486232E+308 theta/vega/undPrice: -1.87944383243904E-04-1.03163795336278E-04-1.5638</t>
  </si>
  <si>
    <t>2014-12-2 18:0:6.636: RTWSControl  - tickOptionComputation - id:3000011 tickType:13 impliedVol:0.11815231142949 delta:-4.11818551748567E-02 optPrice:2.86260516578195E-04 pvDividend:0 gamma: 1.79769313486232E+308 theta/vega/undPrice: -2.45063560523012E-04-1.61956832241468E-04-1.5638</t>
  </si>
  <si>
    <t>2014-12-2 18:0:6.645: RTWSControl  - tickOptionComputation - id:3000008 tickType:13 impliedVol:0.143301254655341 delta:-1.47244528252524E-02 optPrice:1.09724271122912E-04 pvDividend:0 gamma: 1.79769313486232E+308 theta/vega/undPrice: -1.24065036919287E-04-5.78393706947183E-05-1.5638</t>
  </si>
  <si>
    <t>2014-12-2 18:0:6.653: RTWSControl  - tickOptionComputation - id:3000066 tickType:13 impliedVol:9.75726161710817E-02 delta:-1.61845222969782E-02 optPrice:1.49976740402945E-04 pvDividend:0 gamma: 1.79769313486232E+308 theta/vega/undPrice: -5.06431643290906E-05-1.29596543172487E-04-1.79769313486232E+308</t>
  </si>
  <si>
    <t>2014-12-2 18:0:6.676: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</si>
  <si>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18:0:6.717: RTWSControl  - tickOptionComputation - id:3000068 tickType:13 impliedVol:9.08496080541319E-02 delta:-3.18960398664838E-02 optPrice:2.99798498480761E-04 pvDividend:0 gamma: 1.79769313486232E+308 theta/vega/undPrice: -8.36562162869166E-05-2.14088658086965E-04-1.79769313486232E+308</t>
  </si>
  <si>
    <t>2014-12-2 18:0:6.723: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</si>
  <si>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18:0:6.758: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</si>
  <si>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18:0:6.769: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</si>
  <si>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18:0:6.845: RTWSControl  - tickOptionComputation - id:3000067 tickType:13 impliedVol:0.093965523842968 delta:-2.14369036674893E-02 optPrice:1.96086751229659E-04 pvDividend:0 gamma: 1.79769313486232E+308 theta/vega/undPrice: -6.2570181418026E-05-1.82082128733502E-04-1.79769313486232E+308</t>
  </si>
  <si>
    <t>2014-12-2 18:0:6.852: RTWSControl  - tickOptionComputation - id:3000069 tickType:13 impliedVol:8.82248688045806E-02 delta:-4.52841326239189E-02 optPrice:4.32664197191006E-04 pvDividend:0 gamma: 1.79769313486232E+308 theta/vega/undPrice: -1.08822313194797E-04-3.03767930542841E-04-1.79769313486232E+308</t>
  </si>
  <si>
    <t>2014-12-2 18:0:6.883: RTWSControl  - tickOptionComputation - id:3000070 tickType:13 impliedVol:8.60913060943034E-02 delta:-6.72467584736973E-02 optPrice:6.6939411148357E-04 pvDividend:0 gamma: 1.79769313486232E+308 theta/vega/undPrice: -1.44996569495642E-04-3.93305562014422E-04-1.79769313486232E+308</t>
  </si>
  <si>
    <t>2014-12-2 18:0:6.889: RTWSControl  - tickOptionComputation - id:3000071 tickType:13 impliedVol:8.44489199233109E-02 delta:-9.90973761711947E-02 optPrice:1.04416585496445E-03 pvDividend:0 gamma: 1.79769313486232E+308 theta/vega/undPrice: -1.89946508783032E-04-4.57144852319222E-04-1.79769313486232E+308</t>
  </si>
  <si>
    <t>2014-12-2 18:0:6.941: RTWSControl  - tickOptionComputation - id:3000072 tickType:13 impliedVol:8.32977102915997E-02 delta:-0.142095853787535 optPrice:1.5939976969081E-03 pvDividend:0 gamma: 1.79769313486232E+308 theta/vega/undPrice: -2.42285185341857E-04-6.3232338430495E-04-1.79769313486232E+308</t>
  </si>
  <si>
    <t>2014-12-2 18:0:8.475: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</si>
  <si>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18:0:8.692: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</si>
  <si>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18:0:8.704: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</si>
  <si>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18:0:8.760: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</si>
  <si>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18:0:10.364: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</si>
  <si>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18:0:10.576: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</si>
  <si>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18:0:10.588: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</si>
  <si>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18:0:10.635: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</si>
  <si>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18:0:14.518: RTWSControl  - tickOptionComputation - id:3000012 tickType:13 impliedVol:0.111908734925855 delta:-0.066452206911921 optPrice:4.7471041057893E-04 pvDividend:0 gamma: 1.79769313486232E+308 theta/vega/undPrice: -3.37868896191337E-04-2.0200041813296E-04-1.5638</t>
  </si>
  <si>
    <t>2014-12-2 18:0:14.528: RTWSControl  - tickOptionComputation - id:3000006 tickType:13 impliedVol:0.165260331359171 delta:-9.56886871609187E-03 optPrice:7.80011698406781E-05 pvDividend:0 gamma: 1.79769313486232E+308 theta/vega/undPrice: -9.89801244561396E-05-4.9063684751835E-05-1.5638</t>
  </si>
  <si>
    <t>2014-12-2 18:0:14.579: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</si>
  <si>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18:0:14.637: RTWSControl  - tickOptionComputation - id:3000007 tickType:13 impliedVol:0.153781633478069 delta:-1.12474432565747E-02 optPrice:8.67927003688675E-05 pvDividend:0 gamma: 1.79769313486232E+308 theta/vega/undPrice: -1.06078107096254E-04-5.77439637547292E-05-1.5638</t>
  </si>
  <si>
    <t>2014-12-2 18:0:14.645: RTWSControl  - tickOptionComputation - id:3000009 tickType:13 impliedVol:0.133928355886525 delta:-1.94089629935543E-02 optPrice:1.38872427830777E-04 pvDividend:0 gamma: 1.79769313486232E+308 theta/vega/undPrice: -1.47688523089113E-04-8.43722367128039E-05-1.5638</t>
  </si>
  <si>
    <t>2014-12-2 18:0:14.675: RTWSControl  - tickOptionComputation - id:3000010 tickType:13 impliedVol:0.125553776176091 delta:-2.80915775613846E-02 optPrice:1.9836866158882E-04 pvDividend:0 gamma: 1.79769313486232E+308 theta/vega/undPrice: -1.88352452564297E-04-1.03163793795043E-04-1.5638</t>
  </si>
  <si>
    <t>2014-12-2 18:0:14.683: RTWSControl  - tickOptionComputation - id:3000011 tickType:13 impliedVol:0.11821390252252 delta:-0.041245770008426 optPrice:2.86896953293768E-04 pvDividend:0 gamma: 1.79769313486232E+308 theta/vega/undPrice: -2.45522680879922E-04-1.62358789419005E-04-1.5638</t>
  </si>
  <si>
    <t>2014-12-2 18:0:14.691: RTWSControl  - tickOptionComputation - id:3000008 tickType:13 impliedVol:0.143337641653858 delta:-1.47464200554901E-02 optPrice:1.09934731554292E-04 pvDividend:0 gamma: 1.79769313486232E+308 theta/vega/undPrice: -1.24255862335949E-04-5.78393700747185E-05-1.5638</t>
  </si>
  <si>
    <t>2014-12-2 18:0:14.719: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</si>
  <si>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18:0:14.731: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</si>
  <si>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18:0:14.764: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</si>
  <si>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18:0:16.696: RTWSControl  - tickOptionComputation - id:3000071 tickType:10 impliedVol:8.56584843779415E-02 delta:-0.102188059563116 optPrice:1.09999999403954E-03 pvDividend:0 gamma: 1.79769313486232E+308 theta/vega/undPrice: -1.97220287888205E-04-4.60810782722856E-04-1.79769313486232E+308</t>
  </si>
  <si>
    <t>2014-12-2 18:0:18.393: RTWSControl  - tickOptionComputation - id:3000012 tickType:13 impliedVol:0.11177031656716 delta:-6.62359973864523E-02 optPrice:4.72372941176313E-04 pvDividend:0 gamma: 1.79769313486232E+308 theta/vega/undPrice: -3.36553949403143E-04-2.008316913111E-04-1.5638</t>
  </si>
  <si>
    <t>2014-12-2 18:0:18.402: RTWSControl  - tickOptionComputation - id:3000006 tickType:13 impliedVol:0.165237027937536 delta:-9.5621743308847E-03 optPrice:7.79319640427888E-05 pvDividend:0 gamma: 1.79769313486232E+308 theta/vega/undPrice: -9.8902718424464E-05-4.89985503887303E-05-1.5638</t>
  </si>
  <si>
    <t>2014-12-2 18:0:18.455: RTWSControl  - tickOptionComputation - id:3000007 tickType:13 impliedVol:0.153730610697473 delta:-1.12176280529847E-02 optPrice:8.64980740310363E-05 pvDividend:0 gamma: 1.79769313486232E+308 theta/vega/undPrice: -1.0581096835273E-04-5.77439648699202E-05-1.5638</t>
  </si>
  <si>
    <t>2014-12-2 18:0:18.463: RTWSControl  - tickOptionComputation - id:3000009 tickType:13 impliedVol:0.133832134631369 delta:-1.93499894591144E-02 optPrice:1.38314973064319E-04 pvDividend:0 gamma: 1.79769313486232E+308 theta/vega/undPrice: -1.47183075909437E-04-8.39386636679212E-05-1.5638</t>
  </si>
  <si>
    <t>2014-12-2 18:0:18.509: RTWSControl  - tickOptionComputation - id:3000010 tickType:13 impliedVol:0.125440075805301 delta:-2.79687579827838E-02 optPrice:1.97195683762251E-04 pvDividend:0 gamma: 1.79769313486232E+308 theta/vega/undPrice: -1.8750627642523E-04-1.03163796992893E-04-1.5638</t>
  </si>
  <si>
    <t>2014-12-2 18:0:18.516: RTWSControl  - tickOptionComputation - id:3000011 tickType:13 impliedVol:0.118086136450572 delta:-4.11131089738385E-02 optPrice:2.85576713373872E-04 pvDividend:0 gamma: 1.79769313486232E+308 theta/vega/undPrice: -2.44570270356713E-04-1.61524959592997E-04-1.5638</t>
  </si>
  <si>
    <t>2014-12-2 18:0:18.524: RTWSControl  - tickOptionComputation - id:3000008 tickType:13 impliedVol:0.143262312928762 delta:-0.014700930877945 optPrice:1.09499034279818E-04 pvDividend:0 gamma: 1.79769313486232E+308 theta/vega/undPrice: -1.23860813663126E-04-5.78393713589223E-05-1.5638</t>
  </si>
  <si>
    <t>2014-12-2 18:0:18.553: RTWSControl  - tickOptionComputation - id:3000066 tickType:13 impliedVol:9.72956844753234E-02 delta:-1.59432806755473E-02 optPrice:1.4709084261435E-04 pvDividend:0 gamma: 1.79769313486232E+308 theta/vega/undPrice: -4.98430019899581E-05-1.27351989508165E-04-1.79769313486232E+308</t>
  </si>
  <si>
    <t>2014-12-2 18:0:18.559: RTWSControl  - tickOptionComputation - id:3000068 tickType:13 impliedVol:9.11871361337688E-02 delta:-3.23814601555611E-02 optPrice:3.06072303272038E-04 pvDividend:0 gamma: 1.79769313486232E+308 theta/vega/undPrice: -8.50402002513798E-05-2.18051000174081E-04-1.79769313486232E+308</t>
  </si>
  <si>
    <t>2014-12-2 18:0:18.566: RTWSControl  - tickOptionComputation - id:3000067 tickType:13 impliedVol:9.40437603268549E-02 delta:-2.15031804594733E-02 optPrice:1.96903402752252E-04 pvDividend:0 gamma: 1.79769313486232E+308 theta/vega/undPrice: -6.27966116966013E-05-1.8271729158914E-04-1.79769313486232E+308</t>
  </si>
  <si>
    <t>2014-12-2 18:0:18.591: RTWSControl  - tickOptionComputation - id:3000069 tickType:13 impliedVol:8.87258118960723E-02 delta:-4.63824897546246E-02 optPrice:4.47881292076406E-04 pvDividend:0 gamma: 1.79769313486232E+308 theta/vega/undPrice: -1.11440011707722E-04-3.03767827295792E-04-1.79769313486232E+308</t>
  </si>
  <si>
    <t>2014-12-2 18:0:18.597: RTWSControl  - tickOptionComputation - id:3000070 tickType:13 impliedVol:8.66597876137583E-02 delta:-0.068381058272546 optPrice:6.86691120082966E-04 pvDividend:0 gamma: 1.79769313486232E+308 theta/vega/undPrice: -1.47972064516138E-04-4.01953911916126E-04-1.79769313486232E+308</t>
  </si>
  <si>
    <t>2014-12-2 18:0:18.603: RTWSControl  - tickOptionComputation - id:3000071 tickType:13 impliedVol:8.49890632868338E-02 delta:-0.100520737450164 optPrice:1.06885829687396E-03 pvDividend:0 gamma: 1.79769313486232E+308 theta/vega/undPrice: -1.93194690252453E-04-4.57144756035756E-04-1.79769313486232E+308</t>
  </si>
  <si>
    <t>2014-12-2 18:0:18.633: RTWSControl  - tickOptionComputation - id:3000072 tickType:13 impliedVol:8.37136389152953E-02 delta:-0.143372215985197 optPrice:1.62029791527698E-03 pvDividend:0 gamma: 1.79769313486232E+308 theta/vega/undPrice: -2.44893196615848E-04-6.32323219491439E-04-1.79769313486232E+308</t>
  </si>
  <si>
    <t>2014-12-2 18:0:18.640: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</si>
  <si>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18:0:18.682: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</si>
  <si>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18:0:18.717: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</si>
  <si>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18:0:18.729: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</si>
  <si>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18:0:26.357: RTWSControl  - tickOptionComputation - id:3000012 tickType:13 impliedVol:0.111768845606186 delta:-6.62336968592251E-02 optPrice:4.72348101073354E-04 pvDividend:0 gamma: 1.79769313486232E+308 theta/vega/undPrice: -3.36539975567243E-04-2.00819271342395E-04-1.5638</t>
  </si>
  <si>
    <t>2014-12-2 18:0:26.560: RTWSControl  - tickOptionComputation - id:3000006 tickType:13 impliedVol:0.165181704431077 delta:-9.54627393022017E-03 optPrice:7.77676659620724E-05 pvDividend:0 gamma: 1.79769313486232E+308 theta/vega/undPrice: -9.87189525714387E-05-4.88439180996145E-05-1.5638</t>
  </si>
  <si>
    <t>2014-12-2 18:0:26.607: RTWSControl  - tickOptionComputation - id:3000007 tickType:13 impliedVol:0.153686721738332 delta:-1.11919656148123E-02 optPrice:8.62446412818611E-05 pvDividend:0 gamma: 1.79769313486232E+308 theta/vega/undPrice: -1.05581179980738E-04-5.7743965830041E-05-1.5638</t>
  </si>
  <si>
    <t>2014-12-2 18:0:26.638: RTWSControl  - tickOptionComputation - id:3000009 tickType:13 impliedVol:0.13380816381914 delta:-1.93352846294058E-02 optPrice:1.38176098927859E-04 pvDividend:0 gamma: 1.79769313486232E+308 theta/vega/undPrice: -1.4705715799609E-04-8.38306511673678E-05-1.5638</t>
  </si>
  <si>
    <t>2014-12-2 18:0:26.638: RTWSControl  - tickOptionComputation - id:3000010 tickType:13 impliedVol:0.125424588592729 delta:-2.79520113518929E-02 optPrice:1.97035911571844E-04 pvDividend:0 gamma: 1.79769313486232E+308 theta/vega/undPrice: -1.87391018137239E-04-1.03163797429001E-04-1.5638</t>
  </si>
  <si>
    <t>2014-12-2 18:0:26.654: RTWSControl  - tickOptionComputation - id:3000011 tickType:13 impliedVol:0.118078149188406 delta:-4.11048061392285E-02 optPrice:2.85494178923615E-04 pvDividend:0 gamma: 1.79769313486232E+308 theta/vega/undPrice: -2.44510730663717E-04-1.61472832940507E-04-1.5638</t>
  </si>
  <si>
    <t>2014-12-2 18:0:26.685: RTWSControl  - tickOptionComputation - id:3000008 tickType:13 impliedVol:0.143228874867681 delta:-1.46807230681389E-02 optPrice:1.09305630338345E-04 pvDividend:0 gamma: 1.79769313486232E+308 theta/vega/undPrice: -1.23685453441085E-04-5.78393719296371E-05-1.5638</t>
  </si>
  <si>
    <t>2014-12-2 18:0:30.517: RTWSControl  - tickOptionComputation - id:3000012 tickType:13 impliedVol:0.11172240464235 delta:-6.61610336945976E-02 optPrice:4.71563852977768E-04 pvDividend:0 gamma: 1.79769313486232E+308 theta/vega/undPrice: -3.36098795663222E-04-2.00427149929667E-04-1.5638</t>
  </si>
  <si>
    <t>2014-12-2 18:0:30.527: RTWSControl  - tickOptionComputation - id:3000006 tickType:13 impliedVol:0.165133488622118 delta:-9.53240761874007E-03 optPrice:7.76244761049372E-05 pvDividend:0 gamma: 1.79769313486232E+308 theta/vega/undPrice: -9.85587960665985E-05-4.87091522176796E-05-1.5638</t>
  </si>
  <si>
    <t>2014-12-2 18:0:30.579: RTWSControl  - tickOptionComputation - id:3000007 tickType:13 impliedVol:0.153637808879552 delta:-1.11633483076464E-02 optPrice:8.59621984817552E-05 pvDividend:0 gamma: 1.79769313486232E+308 theta/vega/undPrice: -1.05325088091515E-04-5.77439669011866E-05-1.5638</t>
  </si>
  <si>
    <t>2014-12-2 18:0:30.587: RTWSControl  - tickOptionComputation - id:3000009 tickType:13 impliedVol:0.133759048289562 delta:-1.93051383280878E-02 optPrice:1.37891549670476E-04 pvDividend:0 gamma: 1.79769313486232E+308 theta/vega/undPrice: -1.46799155679993E-04-8.36093365454746E-05-1.5638</t>
  </si>
  <si>
    <t>2014-12-2 18:0:30.640: RTWSControl  - tickOptionComputation - id:3000010 tickType:13 impliedVol:0.125375967442118 delta:-2.78994093693455E-02 optPrice:1.96534316609478E-04 pvDividend:0 gamma: 1.79769313486232E+308 theta/vega/undPrice: -1.87029171831656E-04-1.03163798799191E-04-1.5638</t>
  </si>
  <si>
    <t>2014-12-2 18:0:30.649: RTWSControl  - tickOptionComputation - id:3000011 tickType:13 impliedVol:0.118030419559716 delta:-4.10551672426477E-02 optPrice:2.85000976296623E-04 pvDividend:0 gamma: 1.79769313486232E+308 theta/vega/undPrice: -2.44154938228191E-04-1.61161338746601E-04-1.5638</t>
  </si>
  <si>
    <t>2014-12-2 18:0:30.657: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</si>
  <si>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18:0:30.707: RTWSControl  - tickOptionComputation - id:3000008 tickType:13 impliedVol:0.143179662102042 delta:-1.46509648221915E-02 optPrice:1.09020986352843E-04 pvDividend:0 gamma: 1.79769313486232E+308 theta/vega/undPrice: -1.23427365460448E-04-5.78393727705777E-05-1.5638</t>
  </si>
  <si>
    <t>2014-12-2 18:0:30.718: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</si>
  <si>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18:0:30.729: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</si>
  <si>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18:0:30.764: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</si>
  <si>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18:0:32.361: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</si>
  <si>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18:0:32.562: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</si>
  <si>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18:0:32.578: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</si>
  <si>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18:0:32.640: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</si>
  <si>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18:0:34.425: RTWSControl  - tickOptionComputation - id:3000012 tickType:10 impliedVol:0.1071352806454 delta:-5.94302997787752E-02 optPrice:3.9999998989515E-04 pvDividend:0 gamma: 1.79769313486232E+308 theta/vega/undPrice: -2.95536666723797E-04-1.68864493137446E-04-1.5637</t>
  </si>
  <si>
    <t>2014-12-2 18:0:34.451: RTWSControl  - tickOptionComputation - id:3000012 tickType:11 impliedVol:0.11304896066502 delta:-6.89305205275406E-02 optPrice:5.00000023748726E-04 pvDividend:0 gamma: 1.79769313486232E+308 theta/vega/undPrice: -3.51713685066231E-04-2.1577487201955E-04-1.5637</t>
  </si>
  <si>
    <t>2014-12-2 18:0:34.463: RTWSControl  - tickOptionComputation - id:3000012 tickType:13 impliedVol:0.111384365202831 delta:-6.63644673815696E-02 optPrice:4.71740927980051E-04 pvDividend:0 gamma: 1.79769313486232E+308 theta/vega/undPrice: -3.35900867798037E-04-2.01720416305861E-04-1.5637</t>
  </si>
  <si>
    <t>2014-12-2 18:0:34.512: RTWSControl  - tickOptionComputation - id:3000006 tickType:13 impliedVol:0.164281558429025 delta:-9.37362588337756E-03 optPrice:7.58460262181748E-05 pvDividend:0 gamma: 1.79769313486232E+308 theta/vega/undPrice: -9.65478061872297E-05-4.7185881044441E-05-1.5637</t>
  </si>
  <si>
    <t>2014-12-2 18:0:34.545: RTWSControl  - tickOptionComputation - id:3000006 tickType:10 impliedVol:1.79769313486232E+308 delta:1.79769313486232E+308 optPrice:1.79769313486232E+308 pvDividend:0 gamma: 1.79769313486232E+308 theta/vega/undPrice: 1.79769313486232E+308-1.79769313486232E+308-1.5637</t>
  </si>
  <si>
    <t>2014-12-2 18:0:34.591: RTWSControl  - tickOptionComputation - id:3000006 tickType:11 impliedVol:0.17012126165392 delta:-1.15492557551506E-02 optPrice:9.99999974737875E-05 pvDividend:0 gamma: 1.79769313486232E+308 theta/vega/undPrice: -1.19940170257865E-04-5.76464165370077E-05-1.5637</t>
  </si>
  <si>
    <t>2014-12-2 18:0:34.640: RTWSControl  - tickOptionComputation - id:3000007 tickType:13 impliedVol:0.152883456401533 delta:-1.09023499443014E-02 optPrice:8.32197181162904E-05 pvDividend:0 gamma: 1.79769313486232E+308 theta/vega/undPrice: -1.02782367404106E-04-5.77421364280532E-05-1.5637</t>
  </si>
  <si>
    <t>2014-12-2 18:0:34.648: RTWSControl  - tickOptionComputation - id:3000009 tickType:13 impliedVol:0.133185536134306 delta:-1.91621479064517E-02 optPrice:1.36186028035413E-04 pvDividend:0 gamma: 1.79769313486232E+308 theta/vega/undPrice: -1.4519664346118E-04-8.26058942976366E-05-1.5637</t>
  </si>
  <si>
    <t>2014-12-2 18:0:34.656: RTWSControl  - tickOptionComputation - id:3000010 tickType:13 impliedVol:0.124885717894571 delta:-0.027766482034816 optPrice:1.94680649800176E-04 pvDividend:0 gamma: 1.79769313486232E+308 theta/vega/undPrice: -1.85558086063347E-04-1.03160514343664E-04-1.5637</t>
  </si>
  <si>
    <t>2014-12-2 18:0:34.684: RTWSControl  - tickOptionComputation - id:3000011 tickType:13 impliedVol:0.117618660917401 delta:-4.10508414927416E-02 optPrice:2.8395250726328E-04 pvDividend:0 gamma: 1.79769313486232E+308 theta/vega/undPrice: -2.43264712891084E-04-1.61144555987532E-04-1.5637</t>
  </si>
  <si>
    <t>2014-12-2 18:0:34.692: RTWSControl  - tickOptionComputation - id:3000008 tickType:13 impliedVol:0.142518115636634 delta:-1.44453456213021E-02 optPrice:1.06810012592064E-04 pvDividend:0 gamma: 1.79769313486232E+308 theta/vega/undPrice: -1.21366560130465E-04-5.78375351820013E-05-1.5637</t>
  </si>
  <si>
    <t>2014-12-2 18:0:34.701: RTWSControl  - tickOptionComputation - id:3000066 tickType:13 impliedVol:0.097373570990829 delta:-0.016011268653296 optPrice:1.47902495963056E-04 pvDividend:0 gamma: 1.79769313486232E+308 theta/vega/undPrice: -5.00680461541816E-05-1.27983266049893E-04-1.79769313486232E+308</t>
  </si>
  <si>
    <t>2014-12-2 18:0:34.723: RTWSControl  - tickOptionComputation - id:3000068 tickType:13 impliedVol:9.10510081939435E-02 delta:-3.21861208788631E-02 optPrice:3.03542024703301E-04 pvDividend:0 gamma: 1.79769313486232E+308 theta/vega/undPrice: -8.44820278200613E-05-2.16452954151251E-04-1.79769313486232E+308</t>
  </si>
  <si>
    <t>2014-12-2 18:0:34.729: RTWSControl  - tickOptionComputation - id:3000067 tickType:13 impliedVol:9.39808724421596E-02 delta:-0.021449914721611 optPrice:1.96246963644746E-04 pvDividend:0 gamma: 1.79769313486232E+308 theta/vega/undPrice: -6.26146029780305E-05-1.82206736345522E-04-1.79769313486232E+308</t>
  </si>
  <si>
    <t>2014-12-2 18:0:34.736: RTWSControl  - tickOptionComputation - id:3000069 tickType:13 impliedVol:8.85839782461808E-02 delta:-4.60727746365144E-02 optPrice:4.4357282697676E-04 pvDividend:0 gamma: 1.79769313486232E+308 theta/vega/undPrice: -0.000110698854338-3.03767856451032E-04-1.79769313486232E+308</t>
  </si>
  <si>
    <t>2014-12-2 18:0:34.766: RTWSControl  - tickOptionComputation - id:3000070 tickType:13 impliedVol:8.65797825988714E-02 delta:-6.82223281201383E-02 optPrice:6.84256832947645E-04 pvDividend:0 gamma: 1.79769313486232E+308 theta/vega/undPrice: -1.47553309524989E-04-4.00736790244246E-04-1.79769313486232E+308</t>
  </si>
  <si>
    <t>2014-12-2 18:0:34.772: RTWSControl  - tickOptionComputation - id:3000071 tickType:13 impliedVol:8.50384212520119E-02 delta:-0.100649896650001 optPrice:1.07111467648652E-03 pvDividend:0 gamma: 1.79769313486232E+308 theta/vega/undPrice: -1.93491506969435E-04-4.57144751319969E-04-1.79769313486232E+308</t>
  </si>
  <si>
    <t>2014-12-2 18:0:34.778: RTWSControl  - tickOptionComputation - id:3000072 tickType:13 impliedVol:8.39598942056021E-02 delta:-0.144121901307052 optPrice:1.63586925659555E-03 pvDividend:0 gamma: 1.79769313486232E+308 theta/vega/undPrice: -2.4643729886179E-04-6.32323121897378E-04-1.79769313486232E+308</t>
  </si>
  <si>
    <t>2014-12-2 18:0:34.800: RTWSControl  - tickOptionComputation - id:3000007 tickType:10 impliedVol:1.79769313486232E+308 delta:1.79769313486232E+308 optPrice:1.79769313486232E+308 pvDividend:0 gamma: 1.79769313486232E+308 theta/vega/undPrice: 1.79769313486232E+308-1.79769313486232E+308-1.5637</t>
  </si>
  <si>
    <t>2014-12-2 18:0:34.808: RTWSControl  - tickOptionComputation - id:3000007 tickType:11 impliedVol:0.155743650239057 delta:-1.25573681483178E-02 optPrice:9.99999974737875E-05 pvDividend:0 gamma: 1.79769313486232E+308 theta/vega/undPrice: -1.17756931927135E-04-5.77420751042971E-05-1.5637</t>
  </si>
  <si>
    <t>2014-12-2 18:0:34.843: RTWSControl  - tickOptionComputation - id:3000009 tickType:10 impliedVol:1.79769313486232E+308 delta:1.79769313486232E+308 optPrice:1.79769313486232E+308 pvDividend:0 gamma: 1.79769313486232E+308 theta/vega/undPrice: 1.79769313486232E+308-1.79769313486232E+308-1.5637</t>
  </si>
  <si>
    <t>2014-12-2 18:0:34.850: RTWSControl  - tickOptionComputation - id:3000009 tickType:11 impliedVol:0.126888156537858 delta:-1.50768979293202E-02 optPrice:9.99999974737875E-05 pvDividend:0 gamma: 1.79769313486232E+308 theta/vega/undPrice: -1.12117723153667E-04-5.79328589722965E-05-1.5637</t>
  </si>
  <si>
    <t>2014-12-2 18:0:34.885: RTWSControl  - tickOptionComputation - id:3000010 tickType:10 impliedVol:0.112460906000706 delta:-0.016757724537101 optPrice:9.99999974737875E-05 pvDividend:0 gamma: 1.79769313486232E+308 theta/vega/undPrice: -1.08927248186427E-04-7.03873118379758E-05-1.5637</t>
  </si>
  <si>
    <t>2014-12-2 18:0:34.893: RTWSControl  - tickOptionComputation - id:3000010 tickType:11 impliedVol:0.125326532168622 delta:-2.82418104094761E-02 optPrice:1.99999994947575E-04 pvDividend:0 gamma: 1.79769313486232E+308 theta/vega/undPrice: -1.88838591189964E-04-1.03160501979508E-04-1.5637</t>
  </si>
  <si>
    <t>2014-12-2 18:0:34.929: RTWSControl  - tickOptionComputation - id:3000011 tickType:10 impliedVol:0.109426033087857 delta:-3.18511641991555E-02 optPrice:1.99999994947575E-04 pvDividend:0 gamma: 1.79769313486232E+308 theta/vega/undPrice: -1.82196024427435E-04-1.07679249460426E-04-1.5637</t>
  </si>
  <si>
    <t>2014-12-2 18:0:34.937: RTWSControl  - tickOptionComputation - id:3000011 tickType:11 impliedVol:0.119000328030533 delta:-4.26285088140137E-02 optPrice:3.00000014249235E-04 pvDividend:0 gamma: 1.79769313486232E+308 theta/vega/undPrice: -2.54052775171177E-04-1.6858962979762E-04-1.5637</t>
  </si>
  <si>
    <t>2014-12-2 18:0:34.975: RTWSControl  - tickOptionComputation - id:3000008 tickType:10 impliedVol:1.79769313486232E+308 delta:1.79769313486232E+308 optPrice:1.79769313486232E+308 pvDividend:0 gamma: 1.79769313486232E+308 theta/vega/undPrice: 1.79769313486232E+308-1.79769313486232E+308-1.5637</t>
  </si>
  <si>
    <t>2014-12-2 18:0:34.975: RTWSControl  - tickOptionComputation - id:3000008 tickType:11 impliedVol:0.141283359954439 delta:-1.36853798275757E-02 optPrice:9.99999974737875E-05 pvDividend:0 gamma: 1.79769313486232E+308 theta/vega/undPrice: -1.14891297391947E-04-5.78375567437646E-05-1.5637</t>
  </si>
  <si>
    <t>2014-12-2 18:0:35.53: RTWSControl  - tickOptionComputation - id:3000070 tickType:11 impliedVol:9.25264439657626E-02 delta:-0.081250205793091 optPrice:8.99999984540045E-04 pvDividend:0 gamma: 1.79769313486232E+308 theta/vega/undPrice: -1.80439792908406E-04-4.56397202922335E-04-1.79769313486232E+308</t>
  </si>
  <si>
    <t>2014-12-2 18:0:35.84: RTWSControl  - tickOptionComputation - id:3000072 tickType:11 impliedVol:8.65675809821039E-02 delta:-0.15169075297496 optPrice:1.79999996908009E-03 pvDividend:0 gamma: 1.79769313486232E+308 theta/vega/undPrice: -2.62788331022027E-04-6.32322093715706E-04-1.79769313486232E+308</t>
  </si>
  <si>
    <t>2014-12-2 18:0:38.356: RTWSControl  - tickOptionComputation - id:3000012 tickType:13 impliedVol:0.11145223895096 delta:-6.64511871155541E-02 optPrice:4.72675140088788E-04 pvDividend:0 gamma: 1.79769313486232E+308 theta/vega/undPrice: -3.36502194183997E-04-2.02158995194252E-04-1.5637</t>
  </si>
  <si>
    <t>2014-12-2 18:0:38.571: RTWSControl  - tickOptionComputation - id:3000006 tickType:13 impliedVol:0.164465509287254 delta:-9.42157714440396E-03 optPrice:7.63373009267515E-05 pvDividend:0 gamma: 1.79769313486232E+308 theta/vega/undPrice: -9.71191645383968E-05-4.76417620296464E-05-1.5637</t>
  </si>
  <si>
    <t>2014-12-2 18:0:38.621: RTWSControl  - tickOptionComputation - id:3000007 tickType:13 impliedVol:0.153044263509592 delta:-1.09869616327577E-02 optPrice:8.40487396211177E-05 pvDividend:0 gamma: 1.79769313486232E+308 theta/vega/undPrice: -1.03557366394755E-04-5.7735631162942E-05-1.5637</t>
  </si>
  <si>
    <t>2014-12-2 18:0:38.629: RTWSControl  - tickOptionComputation - id:3000009 tickType:13 impliedVol:0.133304612820197 delta:-0.019226385249094 optPrice:1.36788907785247E-04 pvDividend:0 gamma: 1.79769313486232E+308 theta/vega/undPrice: -1.45776107995774E-04-8.30631996579476E-05-1.5637</t>
  </si>
  <si>
    <t>2014-12-2 18:0:38.637: RTWSControl  - tickOptionComputation - id:3000010 tickType:13 impliedVol:0.124986207908471 delta:-2.78604079462645E-02 optPrice:1.95572116082502E-04 pvDividend:0 gamma: 1.79769313486232E+308 theta/vega/undPrice: -1.86243126160818E-04-1.03148895422214E-04-1.5637</t>
  </si>
  <si>
    <t>2014-12-2 18:0:38.679: RTWSControl  - tickOptionComputation - id:3000011 tickType:13 impliedVol:0.117702083285394 delta:-4.11240642713704E-02 optPrice:2.84677548246201E-04 pvDividend:0 gamma: 1.79769313486232E+308 theta/vega/undPrice: -2.43842667601053E-04-1.61583488328378E-04-1.5637</t>
  </si>
  <si>
    <t>2014-12-2 18:0:38.688: RTWSControl  - tickOptionComputation - id:3000008 tickType:13 impliedVol:0.142657298020566 delta:-1.45202816241612E-02 optPrice:1.07522096421623E-04 pvDividend:0 gamma: 1.79769313486232E+308 theta/vega/undPrice: -1.22039694364753E-04-5.78310202182037E-05-1.5637</t>
  </si>
  <si>
    <t>2014-12-2 18:0:44.376: RTWSControl  - tickOptionComputation - id:3000066 tickType:13 impliedVol:0.097373570990829 delta:-1.60083439679033E-02 optPrice:1.47867554397173E-04 pvDividend:0 gamma: 1.79769313486232E+308 theta/vega/undPrice: -5.00618058301803E-05-1.27949710259691E-04-1.79769313486232E+308</t>
  </si>
  <si>
    <t>2014-12-2 18:0:44.385: RTWSControl  - tickOptionComputation - id:3000006 tickType:10 impliedVol:1.79769313486232E+308 delta:1.79769313486232E+308 optPrice:1.79769313486232E+308 pvDividend:0 gamma: 1.79769313486232E+308 theta/vega/undPrice: 1.79769313486232E+308-1.79769313486232E+308-1.5637</t>
  </si>
  <si>
    <t>2014-12-2 18:0:44.459: RTWSControl  - tickOptionComputation - id:3000006 tickType:11 impliedVol:0.170350243136578 delta:-1.16592760309772E-02 optPrice:9.99999974737875E-05 pvDividend:0 gamma: 1.79769313486232E+308 theta/vega/undPrice: -1.21064013779564E-04-5.76399201877771E-05-1.5637</t>
  </si>
  <si>
    <t>2014-12-2 18:0:44.513: RTWSControl  - tickOptionComputation - id:3000068 tickType:13 impliedVol:9.10510081939435E-02 delta:-3.21816148274638E-02 optPrice:3.03483747721116E-04 pvDividend:0 gamma: 1.79769313486232E+308 theta/vega/undPrice: -8.44749899705982E-05-2.16405705214558E-04-1.79769313486232E+308</t>
  </si>
  <si>
    <t>2014-12-2 18:0:44.519: RTWSControl  - tickOptionComputation - id:3000067 tickType:13 impliedVol:9.39808724421596E-02 delta:-2.14471716985231E-02 optPrice:1.96213183863668E-04 pvDividend:0 gamma: 1.79769313486232E+308 theta/vega/undPrice: -6.26095489325269E-05-1.82174073695743E-04-1.79769313486232E+308</t>
  </si>
  <si>
    <t>2014-12-2 18:0:44.526: RTWSControl  - tickOptionComputation - id:3000069 tickType:13 impliedVol:8.85839782461808E-02 delta:-4.60661026678467E-02 optPrice:4.43480167323324E-04 pvDividend:0 gamma: 1.79769313486232E+308 theta/vega/undPrice: -1.10690538148533E-04-3.03757398169073E-04-1.79769313486232E+308</t>
  </si>
  <si>
    <t>2014-12-2 18:0:44.550: RTWSControl  - tickOptionComputation - id:3000070 tickType:13 impliedVol:8.65797825988714E-02 delta:-6.82164073180482E-02 optPrice:6.84166122351644E-04 pvDividend:0 gamma: 1.79769313486232E+308 theta/vega/undPrice: -1.47547867010195E-04-4.00675719845628E-04-1.79769313486232E+308</t>
  </si>
  <si>
    <t>2014-12-2 18:0:44.556: RTWSControl  - tickOptionComputation - id:3000071 tickType:13 impliedVol:8.50384212520119E-02 delta:-0.100642238051618 optPrice:1.07098081476653E-03 pvDividend:0 gamma: 1.79769313486232E+308 theta/vega/undPrice: -1.93487223949931E-04-4.57129011740339E-04-1.79769313486232E+308</t>
  </si>
  <si>
    <t>2014-12-2 18:0:44.563: RTWSControl  - tickOptionComputation - id:3000072 tickType:13 impliedVol:8.39598942056021E-02 delta:-0.144113125193341 optPrice:1.63568644777389E-03 pvDividend:0 gamma: 1.79769313486232E+308 theta/vega/undPrice: -2.46436143758335E-04-6.32301351716712E-04-1.79769313486232E+308</t>
  </si>
  <si>
    <t>2014-12-2 18:0:44.592: RTWSControl  - tickOptionComputation - id:3000007 tickType:10 impliedVol:1.79769313486232E+308 delta:1.79769313486232E+308 optPrice:1.79769313486232E+308 pvDividend:0 gamma: 1.79769313486232E+308 theta/vega/undPrice: 1.79769313486232E+308-1.79769313486232E+308-1.5637</t>
  </si>
  <si>
    <t>2014-12-2 18:0:44.603: RTWSControl  - tickOptionComputation - id:3000009 tickType:10 impliedVol:1.79769313486232E+308 delta:1.79769313486232E+308 optPrice:1.79769313486232E+308 pvDividend:0 gamma: 1.79769313486232E+308 theta/vega/undPrice: 1.79769313486232E+308-1.79769313486232E+308-1.5637</t>
  </si>
  <si>
    <t>2014-12-2 18:0:44.648: RTWSControl  - tickOptionComputation - id:3000008 tickType:10 impliedVol:1.79769313486232E+308 delta:1.79769313486232E+308 optPrice:1.79769313486232E+308 pvDividend:0 gamma: 1.79769313486232E+308 theta/vega/undPrice: 1.79769313486232E+308-1.79769313486232E+308-1.5637</t>
  </si>
  <si>
    <t>2014-12-2 18:0:44.681: RTWSControl  - tickOptionComputation - id:3000068 tickType:10 impliedVol:9.08629211393528E-02 delta:-3.18883783909131E-02 optPrice:3.00000014249235E-04 pvDividend:0 gamma: 1.79769313486232E+308 theta/vega/undPrice: -8.37037402171717E-05-2.14197771442519E-04-1.79769313486232E+308</t>
  </si>
  <si>
    <t>2014-12-2 18:0:46.356: RTWSControl  - tickOptionComputation - id:3000012 tickType:13 impliedVol:0.111455140470326 delta:-6.64557323966939E-02 optPrice:4.72724130937455E-04 pvDividend:0 gamma: 1.79769313486232E+308 theta/vega/undPrice: -3.36529760266221E-04-2.02183490453194E-04-1.5637</t>
  </si>
  <si>
    <t>2014-12-2 18:0:46.367: RTWSControl  - tickOptionComputation - id:3000006 tickType:13 impliedVol:0.164605711484889 delta:-9.4621355650125E-03 optPrice:7.67536090762071E-05 pvDividend:0 gamma: 1.79769313486232E+308 theta/vega/undPrice: -9.7584906192898E-05-4.80335784785917E-05-1.5637</t>
  </si>
  <si>
    <t>2014-12-2 18:0:46.413: RTWSControl  - tickOptionComputation - id:3000007 tickType:13 impliedVol:0.153155159913638 delta:-1.10521999130653E-02 optPrice:8.46890082525114E-05 pvDividend:0 gamma: 1.79769313486232E+308 theta/vega/undPrice: -1.04138031041044E-04-5.7735628727816E-05-1.5637</t>
  </si>
  <si>
    <t>2014-12-2 18:0:46.421: RTWSControl  - tickOptionComputation - id:3000009 tickType:13 impliedVol:0.133364604453739 delta:-1.92633670199385E-02 optPrice:1.37136417200186E-04 pvDividend:0 gamma: 1.79769313486232E+308 theta/vega/undPrice: -1.46091267609716E-04-8.33334829785309E-05-1.5637</t>
  </si>
  <si>
    <t>2014-12-2 18:0:46.466: RTWSControl  - tickOptionComputation - id:3000010 tickType:13 impliedVol:0.125024600565069 delta:-2.79020909686233E-02 optPrice:1.959681326482E-04 pvDividend:0 gamma: 1.79769313486232E+308 theta/vega/undPrice: -1.86528873482012E-04-1.0314889434339E-04-1.5637</t>
  </si>
  <si>
    <t>2014-12-2 18:0:46.474: RTWSControl  - tickOptionComputation - id:3000011 tickType:13 impliedVol:0.117721445903946 delta:-4.11442521946536E-02 optPrice:2.84877598295033E-04 pvDividend:0 gamma: 1.79769313486232E+308 theta/vega/undPrice: -2.43987014621965E-04-1.61709834836138E-04-1.5637</t>
  </si>
  <si>
    <t>2014-12-2 18:0:46.483: RTWSControl  - tickOptionComputation - id:3000008 tickType:13 impliedVol:0.142741457569926 delta:-1.45714252562064E-02 optPrice:1.08008800426046E-04 pvDividend:0 gamma: 1.79769313486232E+308 theta/vega/undPrice: -1.22481090501171E-04-5.78310187769787E-05-1.5637</t>
  </si>
  <si>
    <t>2014-12-2 18:0:46.514: RTWSControl  - tickOptionComputation - id:3000066 tickType:13 impliedVol:9.73488109663307E-02 delta:-1.59867417669593E-02 optPrice:1.47609539714955E-04 pvDividend:0 gamma: 1.79769313486232E+308 theta/vega/undPrice: -4.99902621132271E-05-1.27749035162426E-04-1.79769313486232E+308</t>
  </si>
  <si>
    <t>2014-12-2 18:0:46.520: RTWSControl  - tickOptionComputation - id:3000068 tickType:13 impliedVol:9.11308720141371E-02 delta:-3.22962919092533E-02 optPrice:3.04968165682958E-04 pvDividend:0 gamma: 1.79769313486232E+308 theta/vega/undPrice: -8.48024710105444E-05-2.17343217900506E-04-1.79769313486232E+308</t>
  </si>
  <si>
    <t>2014-12-2 18:0:46.527: RTWSControl  - tickOptionComputation - id:3000067 tickType:13 impliedVol:0.09402088977426 delta:-2.14810756338723E-02 optPrice:1.96630880131631E-04 pvDividend:0 gamma: 1.79769313486232E+308 theta/vega/undPrice: -6.27253701545229E-05-1.8249894323819E-04-1.79769313486232E+308</t>
  </si>
  <si>
    <t>2014-12-2 18:0:46.550: RTWSControl  - tickOptionComputation - id:3000069 tickType:13 impliedVol:8.86787576859547E-02 delta:-0.046273185343282 optPrice:4.46359172810852E-04 pvDividend:0 gamma: 1.79769313486232E+308 theta/vega/undPrice: -1.11185828947264E-04-3.03757378680152E-04-1.79769313486232E+308</t>
  </si>
  <si>
    <t>2014-12-2 18:0:46.557: RTWSControl  - tickOptionComputation - id:3000070 tickType:13 impliedVol:8.66645467897165E-02 delta:-6.83845762548542E-02 optPrice:6.86745126620479E-04 pvDividend:0 gamma: 1.79769313486232E+308 theta/vega/undPrice: -1.47991547329727E-04-4.01965198784264E-04-1.79769313486232E+308</t>
  </si>
  <si>
    <t>2014-12-2 18:0:46.563: RTWSControl  - tickOptionComputation - id:3000070 tickType:11 impliedVol:9.03229390459078E-02 delta:-7.53618089436873E-02 optPrice:7.999999797903E-04 pvDividend:0 gamma: 1.79769313486232E+308 theta/vega/undPrice: -1.6720342688582E-04-4.56382215234588E-04-1.79769313486232E+308</t>
  </si>
  <si>
    <t>2014-12-2 18:0:46.596: RTWSControl  - tickOptionComputation - id:3000071 tickType:13 impliedVol:0.085088239325426 delta:-0.100772452989572 optPrice:1.07325814956665E-03 pvDividend:0 gamma: 1.79769313486232E+308 theta/vega/undPrice: -1.93786817856567E-04-4.57129006985502E-04-1.79769313486232E+308</t>
  </si>
  <si>
    <t>2014-12-2 18:0:46.603: RTWSControl  - tickOptionComputation - id:3000072 tickType:13 impliedVol:8.39498352930796E-02 delta:-0.144082588091542 optPrice:1.63505041938351E-03 pvDividend:0 gamma: 1.79769313486232E+308 theta/vega/undPrice: -2.46373068880723E-04-6.32301355703089E-04-1.79769313486232E+308</t>
  </si>
  <si>
    <t>2014-12-2 18:0:48.412: RTWSControl  - tickOptionComputation - id:3000006 tickType:10 impliedVol:1.79769313486232E+308 delta:1.79769313486232E+308 optPrice:1.79769313486232E+308 pvDividend:0 gamma: 1.79769313486232E+308 theta/vega/undPrice: 1.79769313486232E+308-1.79769313486232E+308-1.5637</t>
  </si>
  <si>
    <t>2014-12-2 18:0:48.626: RTWSControl  - tickOptionComputation - id:3000007 tickType:10 impliedVol:1.79769313486232E+308 delta:1.79769313486232E+308 optPrice:1.79769313486232E+308 pvDividend:0 gamma: 1.79769313486232E+308 theta/vega/undPrice: 1.79769313486232E+308-1.79769313486232E+308-1.5637</t>
  </si>
  <si>
    <t>2014-12-2 18:0:48.638: RTWSControl  - tickOptionComputation - id:3000009 tickType:10 impliedVol:1.79769313486232E+308 delta:1.79769313486232E+308 optPrice:1.79769313486232E+308 pvDividend:0 gamma: 1.79769313486232E+308 theta/vega/undPrice: 1.79769313486232E+308-1.79769313486232E+308-1.5637</t>
  </si>
  <si>
    <t>2014-12-2 18:0:48.673: RTWSControl  - tickOptionComputation - id:3000008 tickType:10 impliedVol:1.79769313486232E+308 delta:1.79769313486232E+308 optPrice:1.79769313486232E+308 pvDividend:0 gamma: 1.79769313486232E+308 theta/vega/undPrice: 1.79769313486232E+308-1.79769313486232E+308-1.5637</t>
  </si>
  <si>
    <t>2014-12-2 18:0:52.537: RTWSControl  - tickOptionComputation - id:3000066 tickType:13 impliedVol:9.73488109663307E-02 delta:-1.61455187322731E-02 optPrice:1.49218653819962E-04 pvDividend:0 gamma: 1.79769313486232E+308 theta/vega/undPrice: -5.04192900407148E-05-1.29320943619072E-04-1.79769313486232E+308</t>
  </si>
  <si>
    <t>2014-12-2 18:0:52.545: RTWSControl  - tickOptionComputation - id:3000068 tickType:13 impliedVol:9.11308720141371E-02 delta:-3.25988385724446E-02 optPrice:3.08158820131357E-04 pvDividend:0 gamma: 1.79769313486232E+308 theta/vega/undPrice: -8.54654348442859E-05-2.19999360300508E-04-1.79769313486232E+308</t>
  </si>
  <si>
    <t>2014-12-2 18:0:52.572: RTWSControl  - tickOptionComputation - id:3000006 tickType:10 impliedVol:1.79769313486232E+308 delta:1.79769313486232E+308 optPrice:1.79769313486232E+308 pvDividend:0 gamma: 1.79769313486232E+308 theta/vega/undPrice: 1.79769313486232E+308-1.79769313486232E+308-1.5637</t>
  </si>
  <si>
    <t>2014-12-2 18:0:52.627: RTWSControl  - tickOptionComputation - id:3000067 tickType:13 impliedVol:0.09402088977426 delta:-2.16459208214034E-02 optPrice:1.98241105376954E-04 pvDividend:0 gamma: 1.79769313486232E+308 theta/vega/undPrice: -6.31547070833789E-05-1.84071715066511E-04-1.79769313486232E+308</t>
  </si>
  <si>
    <t>2014-12-2 18:0:52.633: RTWSControl  - tickOptionComputation - id:3000069 tickType:13 impliedVol:8.86787576859547E-02 delta:-4.67808834986547E-02 optPrice:4.52218070751621E-04 pvDividend:0 gamma: 1.79769313486232E+308 theta/vega/undPrice: -1.12102783019432E-04-3.03747659133973E-04-1.79769313486232E+308</t>
  </si>
  <si>
    <t>2014-12-2 18:0:52.640: RTWSControl  - tickOptionComputation - id:3000007 tickType:10 impliedVol:1.79769313486232E+308 delta:1.79769313486232E+308 optPrice:1.79769313486232E+308 pvDividend:0 gamma: 1.79769313486232E+308 theta/vega/undPrice: 1.79769313486232E+308-1.79769313486232E+308-1.5637</t>
  </si>
  <si>
    <t>2014-12-2 18:0:52.681: RTWSControl  - tickOptionComputation - id:3000009 tickType:10 impliedVol:1.79769313486232E+308 delta:1.79769313486232E+308 optPrice:1.79769313486232E+308 pvDividend:0 gamma: 1.79769313486232E+308 theta/vega/undPrice: 1.79769313486232E+308-1.79769313486232E+308-1.5637</t>
  </si>
  <si>
    <t>2014-12-2 18:0:52.717: RTWSControl  - tickOptionComputation - id:3000008 tickType:10 impliedVol:1.79769313486232E+308 delta:1.79769313486232E+308 optPrice:1.79769313486232E+308 pvDividend:0 gamma: 1.79769313486232E+308 theta/vega/undPrice: 1.79769313486232E+308-1.79769313486232E+308-1.5637</t>
  </si>
  <si>
    <t>2014-12-2 18:0:52.729: RTWSControl  - tickOptionComputation - id:3000066 tickType:10 impliedVol:9.25712887774841E-02 delta:-1.17600489292442E-02 optPrice:9.99999974737875E-05 pvDividend:0 gamma: 1.79769313486232E+308 theta/vega/undPrice: -3.66151226008342E-05-1.0420281134662E-04-1.79769313486232E+308</t>
  </si>
  <si>
    <t>2014-12-2 18:0:52.760: RTWSControl  - tickOptionComputation - id:3000066 tickType:11 impliedVol:0.102204872823111 delta:-2.01596550874136E-02 optPrice:1.99999994947575E-04 pvDividend:0 gamma: 1.79769313486232E+308 theta/vega/undPrice: -6.44503293640258E-05-1.68676997604683E-04-1.79769313486232E+308</t>
  </si>
  <si>
    <t>2014-12-2 18:0:52.770: RTWSControl  - tickOptionComputation - id:3000068 tickType:10 impliedVol:9.06388554497951E-02 delta:-3.18683947532748E-02 optPrice:3.00000014249235E-04 pvDividend:0 gamma: 1.79769313486232E+308 theta/vega/undPrice: -8.34479885148849E-05-2.14223815323631E-04-1.79769313486232E+308</t>
  </si>
  <si>
    <t>2014-12-2 18:0:52.802: RTWSControl  - tickOptionComputation - id:3000068 tickType:11 impliedVol:0.096062159095075 delta:-3.92659425836008E-02 optPrice:3.9999998989515E-04 pvDividend:0 gamma: 1.79769313486232E+308 theta/vega/undPrice: -1.05685452783502E-04-2.77885185958764E-04-1.79769313486232E+308</t>
  </si>
  <si>
    <t>2014-12-2 18:0:52.812: RTWSControl  - tickOptionComputation - id:3000067 tickType:10 impliedVol:8.45591483551753E-02 delta:-1.27421107788946E-02 optPrice:9.99999974737875E-05 pvDividend:0 gamma: 1.79769313486232E+308 theta/vega/undPrice: -3.57706018082959E-05-1.07261313189679E-04-1.79769313486232E+308</t>
  </si>
  <si>
    <t>2014-12-2 18:0:52.842: RTWSControl  - tickOptionComputation - id:3000067 tickType:11 impliedVol:9.95623795654441E-02 delta:-2.93661245438479E-02 optPrice:3.00000014249235E-04 pvDividend:0 gamma: 1.79769313486232E+308 theta/vega/undPrice: -8.5620108516697E-05-1.85555064818813E-04-1.79769313486232E+308</t>
  </si>
  <si>
    <t>2014-12-2 18:0:52.853: RTWSControl  - tickOptionComputation - id:3000069 tickType:10 impliedVol:8.69532261179905E-02 delta:-4.29196272120096E-02 optPrice:3.9999998989515E-04 pvDividend:0 gamma: 1.79769313486232E+308 theta/vega/undPrice: -1.03085919446701E-04-3.0374801586092E-04-1.79769313486232E+308</t>
  </si>
  <si>
    <t>2014-12-2 18:0:52.885: RTWSControl  - tickOptionComputation - id:3000069 tickType:11 impliedVol:9.35254178321246E-02 delta:-5.67425028335249E-02 optPrice:6.00000028498471E-04 pvDividend:0 gamma: 1.79769313486232E+308 theta/vega/undPrice: -1.37429195071085E-04-3.03746733918267E-04-1.79769313486232E+308</t>
  </si>
  <si>
    <t>2014-12-2 18:0:52.895: RTWSControl  - tickOptionComputation - id:3000070 tickType:10 impliedVol:8.68815089291388E-02 delta:-6.92847136712201E-02 optPrice:6.99999975040555E-04 pvDividend:0 gamma: 1.79769313486232E+308 theta/vega/undPrice: -1.50044444866558E-04-4.09394153311282E-04-1.79769313486232E+308</t>
  </si>
  <si>
    <t>2014-12-2 18:0:52.926: RTWSControl  - tickOptionComputation - id:3000070 tickType:11 impliedVol:9.01179043065674E-02 delta:-7.55498311886299E-02 optPrice:7.999999797903E-04 pvDividend:0 gamma: 1.79769313486232E+308 theta/vega/undPrice: -1.67098651495632E-04-4.5636767394203E-04-1.79769313486232E+308</t>
  </si>
  <si>
    <t>2014-12-2 18:0:52.937: RTWSControl  - tickOptionComputation - id:3000070 tickType:13 impliedVol:8.66645467897165E-02 delta:-6.89056423086267E-02 optPrice:6.92605984014487E-04 pvDividend:0 gamma: 1.79769313486232E+308 theta/vega/undPrice: -1.48908838661934E-04-4.06093713723147E-04-1.79769313486232E+308</t>
  </si>
  <si>
    <t>2014-12-2 18:0:52.968: RTWSControl  - tickOptionComputation - id:3000071 tickType:13 impliedVol:0.085088239325426 delta:-0.101569376255262 optPrice:1.08326444194322E-03 pvDividend:0 gamma: 1.79769313486232E+308 theta/vega/undPrice: -1.9491402374011E-04-4.5711488896715E-04-1.79769313486232E+308</t>
  </si>
  <si>
    <t>2014-12-2 18:0:52.974: RTWSControl  - tickOptionComputation - id:3000072 tickType:13 impliedVol:8.39498352930796E-02 delta:-0.145199319200021 optPrice:1.6509907305385E-03 pvDividend:0 gamma: 1.79769313486232E+308 theta/vega/undPrice: -2.47584494725063E-04-6.32281125887729E-04-1.79769313486232E+308</t>
  </si>
  <si>
    <t>2014-12-2 18:0:52.981: RTWSControl  - tickOptionComputation - id:3000071 tickType:10 impliedVol:8.54543570333387E-02 delta:-0.102446432026714 optPrice:1.09999999403954E-03 pvDividend:0 gamma: 1.79769313486232E+308 theta/vega/undPrice: -1.97115696637747E-04-4.63094253222555E-04-1.79769313486232E+308</t>
  </si>
  <si>
    <t>2014-12-2 18:0:53.8: RTWSControl  - tickOptionComputation - id:3000071 tickType:11 impliedVol:8.76208824457335E-02 delta:-0.10789453009969 optPrice:1.20000005699694E-03 pvDividend:0 gamma: 1.79769313486232E+308 theta/vega/undPrice: -2.10144222872975E-04-5.00821220785249E-04-1.79769313486232E+308</t>
  </si>
  <si>
    <t>2014-12-2 18:0:53.19: RTWSControl  - tickOptionComputation - id:3000072 tickType:10 impliedVol:8.31331779541094E-02 delta:-0.142606166054139 optPrice:1.5999999595806E-03 pvDividend:0 gamma: 1.79769313486232E+308 theta/vega/undPrice: -2.42463768409361E-04-6.32281448105263E-04-1.79769313486232E+308</t>
  </si>
  <si>
    <t>2014-12-2 18:0:53.52: RTWSControl  - tickOptionComputation - id:3000072 tickType:11 impliedVol:0.086294644405476 delta:-0.151987154325759 optPrice:1.79999996908009E-03 pvDividend:0 gamma: 1.79769313486232E+308 theta/vega/undPrice: -2.62287238040617E-04-6.32280206810462E-04-1.79769313486232E+308</t>
  </si>
  <si>
    <t>2014-12-2 18:0:54.531: RTWSControl  - tickOptionComputation - id:3000012 tickType:13 impliedVol:0.111248746467332 delta:-6.61318191087494E-02 optPrice:4.69239261015975E-04 pvDividend:0 gamma: 1.79769313486232E+308 theta/vega/undPrice: -3.34568899928568E-04-2.00441067182266E-04-1.5637</t>
  </si>
  <si>
    <t>2014-12-2 18:0:54.578: RTWSControl  - tickOptionComputation - id:3000006 tickType:13 impliedVol:0.163606141391178 delta:-9.17145084759498E-03 optPrice:7.37855441460312E-05 pvDividend:0 gamma: 1.79769313486232E+308 theta/vega/undPrice: -9.42644054429785E-05-4.52401265353721E-05-1.5637</t>
  </si>
  <si>
    <t>2014-12-2 18:0:54.609: RTWSControl  - tickOptionComputation - id:3000007 tickType:13 impliedVol:0.152319603511742 delta:-1.05583117866073E-02 optPrice:7.98648605292909E-05 pvDividend:0 gamma: 1.79769313486232E+308 theta/vega/undPrice: -9.97629734510388E-05-5.77356472036085E-05-1.5637</t>
  </si>
  <si>
    <t>2014-12-2 18:0:54.640: RTWSControl  - tickOptionComputation - id:3000009 tickType:13 impliedVol:0.132818894223433 delta:-1.89257306605118E-02 optPrice:1.3397531884664E-04 pvDividend:0 gamma: 1.79769313486232E+308 theta/vega/undPrice: -1.43224437200224E-04-8.08748669753445E-05-1.5637</t>
  </si>
  <si>
    <t>2014-12-2 18:0:54.640: RTWSControl  - tickOptionComputation - id:3000010 tickType:13 impliedVol:0.124604722814553 delta:-2.74448285185995E-02 optPrice:1.91637133727368E-04 pvDividend:0 gamma: 1.79769313486232E+308 theta/vega/undPrice: -1.83403823995558E-04-1.03148906183756E-04-1.5637</t>
  </si>
  <si>
    <t>2014-12-2 18:0:54.656: RTWSControl  - tickOptionComputation - id:3000011 tickType:13 impliedVol:0.117414673562514 delta:-4.08236186883953E-02 optPrice:2.81708098081935E-04 pvDividend:0 gamma: 1.79769313486232E+308 theta/vega/undPrice: -2.41700047320789E-04-1.59708059282824E-04-1.5637</t>
  </si>
  <si>
    <t>2014-12-2 18:0:54.671: RTWSControl  - tickOptionComputation - id:3000008 tickType:13 impliedVol:0.14205718778917 delta:-1.41538335059061E-02 optPrice:1.04051592023727E-04 pvDividend:0 gamma: 1.79769313486232E+308 theta/vega/undPrice: -1.18892263341216E-04-5.78310305825896E-05-1.5637</t>
  </si>
  <si>
    <t>2014-12-2 18:0:54.687: RTWSControl  - tickOptionComputation - id:3000066 tickType:13 impliedVol:9.71896076612389E-02 delta:-1.60066114820464E-02 optPrice:1.47559710448571E-04 pvDividend:0 gamma: 1.79769313486232E+308 theta/vega/undPrice: -4.99592891744587E-05-1.28030673568496E-04-1.79769313486232E+308</t>
  </si>
  <si>
    <t>2014-12-2 18:0:54.687: RTWSControl  - tickOptionComputation - id:3000068 tickType:13 impliedVol:0.090953516971954 delta:-0.032344480747081 optPrice:3.04862451449941E-04 pvDividend:0 gamma: 1.79769313486232E+308 theta/vega/undPrice: -8.47382149606959E-05-2.17917475421235E-04-1.79769313486232E+308</t>
  </si>
  <si>
    <t>2014-12-2 18:0:54.703: RTWSControl  - tickOptionComputation - id:3000067 tickType:13 impliedVol:9.38541891419611E-02 delta:-0.021504783222594 optPrice:1.96501158128781E-04 pvDividend:0 gamma: 1.79769313486232E+308 theta/vega/undPrice: -6.26722438622281E-05-1.8271844670201E-04-1.79769313486232E+308</t>
  </si>
  <si>
    <t>2014-12-2 18:0:54.703: RTWSControl  - tickOptionComputation - id:3000069 tickType:13 impliedVol:8.84875911512069E-02 delta:-4.63638328981792E-02 optPrice:4.46411411619201E-04 pvDividend:0 gamma: 1.79769313486232E+308 theta/vega/undPrice: -1.11103832201985E-04-3.03747698157401E-04-1.79769313486232E+308</t>
  </si>
  <si>
    <t>2014-12-2 18:0:54.718: RTWSControl  - tickOptionComputation - id:3000070 tickType:13 impliedVol:8.64564116797233E-02 delta:-6.84933584276772E-02 optPrice:6.86273543559601E-04 pvDividend:0 gamma: 1.79769313486232E+308 theta/vega/undPrice: -1.47819434005242E-04-4.0292755063849E-04-1.79769313486232E+308</t>
  </si>
  <si>
    <t>2014-12-2 18:0:54.749: RTWSControl  - tickOptionComputation - id:3000071 tickType:13 impliedVol:8.48599785575033E-02 delta:-0.10097360894003 optPrice:1.07283028519558E-03 pvDividend:0 gamma: 1.79769313486232E+308 theta/vega/undPrice: -1.93541362197749E-04-4.57114484528099E-04-1.79769313486232E+308</t>
  </si>
  <si>
    <t>2014-12-2 18:0:54.749: RTWSControl  - tickOptionComputation - id:3000006 tickType:10 impliedVol:1.79769313486232E+308 delta:1.79769313486232E+308 optPrice:1.79769313486232E+308 pvDividend:0 gamma: 1.79769313486232E+308 theta/vega/undPrice: 1.79769313486232E+308-1.79769313486232E+308-1.5637</t>
  </si>
  <si>
    <t>2014-12-2 18:0:54.796: RTWSControl  - tickOptionComputation - id:3000007 tickType:10 impliedVol:1.79769313486232E+308 delta:1.79769313486232E+308 optPrice:1.79769313486232E+308 pvDividend:0 gamma: 1.79769313486232E+308 theta/vega/undPrice: 1.79769313486232E+308-1.79769313486232E+308-1.5637</t>
  </si>
  <si>
    <t>2014-12-2 18:0:54.843: RTWSControl  - tickOptionComputation - id:3000009 tickType:10 impliedVol:1.79769313486232E+308 delta:1.79769313486232E+308 optPrice:1.79769313486232E+308 pvDividend:0 gamma: 1.79769313486232E+308 theta/vega/undPrice: 1.79769313486232E+308-1.79769313486232E+308-1.5637</t>
  </si>
  <si>
    <t>2014-12-2 18:0:54.859: RTWSControl  - tickOptionComputation - id:3000008 tickType:10 impliedVol:1.79769313486232E+308 delta:1.79769313486232E+308 optPrice:1.79769313486232E+308 pvDividend:0 gamma: 1.79769313486232E+308 theta/vega/undPrice: 1.79769313486232E+308-1.79769313486232E+308-1.5637</t>
  </si>
  <si>
    <t>2014-12-2 18:0:54.968: RTWSControl  - tickOptionComputation - id:3000072 tickType:13 impliedVol:8.36982917845503E-02 delta:-0.144436607427675 optPrice:1.63508605847217E-03 pvDividend:0 gamma: 1.79769313486232E+308 theta/vega/undPrice: -2.46007229729131E-04-6.32281225147553E-04-1.79769313486232E+308</t>
  </si>
  <si>
    <t>2014-12-2 18:0:58.503: RTWSControl  - tickOptionComputation - id:3000006 tickType:10 impliedVol:1.79769313486232E+308 delta:1.79769313486232E+308 optPrice:1.79769313486232E+308 pvDividend:0 gamma: 1.79769313486232E+308 theta/vega/undPrice: 1.79769313486232E+308-1.79769313486232E+308-1.5637</t>
  </si>
  <si>
    <t>2014-12-2 18:0:58.604: RTWSControl  - tickOptionComputation - id:3000007 tickType:10 impliedVol:1.79769313486232E+308 delta:1.79769313486232E+308 optPrice:1.79769313486232E+308 pvDividend:0 gamma: 1.79769313486232E+308 theta/vega/undPrice: 1.79769313486232E+308-1.79769313486232E+308-1.5637</t>
  </si>
  <si>
    <t>2014-12-2 18:0:58.629: RTWSControl  - tickOptionComputation - id:3000009 tickType:10 impliedVol:1.79769313486232E+308 delta:1.79769313486232E+308 optPrice:1.79769313486232E+308 pvDividend:0 gamma: 1.79769313486232E+308 theta/vega/undPrice: 1.79769313486232E+308-1.79769313486232E+308-1.5637</t>
  </si>
  <si>
    <t>2014-12-2 18:0:58.678: RTWSControl  - tickOptionComputation - id:3000008 tickType:10 impliedVol:1.79769313486232E+308 delta:1.79769313486232E+308 optPrice:1.79769313486232E+308 pvDividend:0 gamma: 1.79769313486232E+308 theta/vega/undPrice: 1.79769313486232E+308-1.79769313486232E+308-1.5637</t>
  </si>
  <si>
    <t>2014-12-2 18:0:59.503: RTWSControl  - tickOptionComputation - id:3000012 tickType:13 impliedVol:0.111248746467332 delta:-6.68670572722058E-02 optPrice:4.75124884911659E-04 pvDividend:0 gamma: 1.79769313486232E+308 theta/vega/undPrice: -3.3758300341149E-04-2.04588589970971E-04-1.5636</t>
  </si>
  <si>
    <t>2014-12-2 18:0:59.737: RTWSControl  - tickOptionComputation - id:3000006 tickType:13 impliedVol:0.163606141391178 delta:-9.25939729292183E-03 optPrice:7.45371970463543E-05 pvDividend:0 gamma: 1.79769313486232E+308 theta/vega/undPrice: -9.50834962481172E-05-4.60981108290417E-05-1.5636</t>
  </si>
  <si>
    <t>2014-12-2 18:0:59.783: RTWSControl  - tickOptionComputation - id:3000007 tickType:13 impliedVol:0.152319603511742 delta:-0.010741696527511 optPrice:8.14784272141207E-05 pvDividend:0 gamma: 1.79769313486232E+308 theta/vega/undPrice: -1.01170213170519E-04-5.77338001863611E-05-1.5636</t>
  </si>
  <si>
    <t>2014-12-2 18:0:59.799: RTWSControl  - tickOptionComputation - id:3000009 tickType:13 impliedVol:0.132818894223433 delta:-1.91370276775481E-02 optPrice:1.35592492546212E-04 pvDividend:0 gamma: 1.79769313486232E+308 theta/vega/undPrice: -1.44634948153336E-04-8.24557268605446E-05-1.5636</t>
  </si>
  <si>
    <t>2014-12-2 18:0:59.799: RTWSControl  - tickOptionComputation - id:3000010 tickType:13 impliedVol:0.124604722814553 delta:-2.78455731704021E-02 optPrice:1.94841172343605E-04 pvDividend:0 gamma: 1.79769313486232E+308 theta/vega/undPrice: -1.85581814172174E-04-1.03145608135728E-04-1.5636</t>
  </si>
  <si>
    <t>2014-12-2 18:0:59.830: RTWSControl  - tickOptionComputation - id:3000011 tickType:13 impliedVol:0.117414673562514 delta:-4.12500350158978E-02 optPrice:2.84914509772926E-04 pvDividend:0 gamma: 1.79769313486232E+308 theta/vega/undPrice: -2.43879749914124E-04-1.62378551463208E-04-1.5636</t>
  </si>
  <si>
    <t>2014-12-2 18:0:59.846: RTWSControl  - tickOptionComputation - id:3000008 tickType:13 impliedVol:0.14205718778917 delta:-1.43509185557473E-02 optPrice:1.05667056073608E-04 pvDividend:0 gamma: 1.79769313486232E+308 theta/vega/undPrice: -1.20301223796988E-04-5.78291817110989E-05-1.5636</t>
  </si>
  <si>
    <t>2014-12-2 18:1:0.361: RTWSControl  - tickOptionComputation - id:3000012 tickType:10 impliedVol:0.106798149838199 delta:-5.96019459284047E-02 optPrice:3.9999998989515E-04 pvDividend:0 gamma: 1.79769313486232E+308 theta/vega/undPrice: -2.9530112368783E-04-1.68840094887209E-04-1.5636</t>
  </si>
  <si>
    <t>2014-12-2 18:1:0.371: RTWSControl  - tickOptionComputation - id:3000012 tickType:11 impliedVol:0.11270644124127 delta:-6.91138627762619E-02 optPrice:5.00000023748726E-04 pvDividend:0 gamma: 1.79769313486232E+308 theta/vega/undPrice: -3.51431486655946E-04-2.16894369950767E-04-1.5636</t>
  </si>
  <si>
    <t>2014-12-2 18:1:0.422: RTWSControl  - tickOptionComputation - id:3000006 tickType:10 impliedVol:1.79769313486232E+308 delta:1.79769313486232E+308 optPrice:1.79769313486232E+308 pvDividend:0 gamma: 1.79769313486232E+308 theta/vega/undPrice: 1.79769313486232E+308-1.79769313486232E+308-1.5636</t>
  </si>
  <si>
    <t>2014-12-2 18:1:0.470: RTWSControl  - tickOptionComputation - id:3000006 tickType:11 impliedVol:0.169901396715464 delta:-1.15877218397301E-02 optPrice:9.99999974737875E-05 pvDividend:0 gamma: 1.79769313486232E+308 theta/vega/undPrice: -1.20122004507703E-04-5.76380871160387E-05-1.5636</t>
  </si>
  <si>
    <t>2014-12-2 18:1:0.545: RTWSControl  - tickOptionComputation - id:3000007 tickType:10 impliedVol:1.79769313486232E+308 delta:1.79769313486232E+308 optPrice:1.79769313486232E+308 pvDividend:0 gamma: 1.79769313486232E+308 theta/vega/undPrice: 1.79769313486232E+308-1.79769313486232E+308-1.5636</t>
  </si>
  <si>
    <t>2014-12-2 18:1:0.552: RTWSControl  - tickOptionComputation - id:3000007 tickType:11 impliedVol:0.155402722187778 delta:-1.25329866132429E-02 optPrice:9.99999974737875E-05 pvDividend:0 gamma: 1.79769313486232E+308 theta/vega/undPrice: -1.17313207519204E-04-5.77337340396425E-05-1.5636</t>
  </si>
  <si>
    <t>2014-12-2 18:1:0.596: RTWSControl  - tickOptionComputation - id:3000009 tickType:10 impliedVol:1.79769313486232E+308 delta:1.79769313486232E+308 optPrice:1.79769313486232E+308 pvDividend:0 gamma: 1.79769313486232E+308 theta/vega/undPrice: 1.79769313486232E+308-1.79769313486232E+308-1.5636</t>
  </si>
  <si>
    <t>2014-12-2 18:1:0.603: RTWSControl  - tickOptionComputation - id:3000009 tickType:11 impliedVol:0.126682866976821 delta:-1.51485595119448E-02 optPrice:9.99999974737875E-05 pvDividend:0 gamma: 1.79769313486232E+308 theta/vega/undPrice: -1.12400977624572E-04-5.79244869611871E-05-1.5636</t>
  </si>
  <si>
    <t>2014-12-2 18:1:0.637: RTWSControl  - tickOptionComputation - id:3000010 tickType:10 impliedVol:0.112195032691034 delta:-1.67974068721135E-02 optPrice:9.99999974737875E-05 pvDividend:0 gamma: 1.79769313486232E+308 theta/vega/undPrice: -1.08900080799143E-04-7.07025529316928E-05-1.5636</t>
  </si>
  <si>
    <t>2014-12-2 18:1:0.644: RTWSControl  - tickOptionComputation - id:3000010 tickType:11 impliedVol:0.125116590737702 delta:-2.83985298449205E-02 optPrice:1.99999994947575E-04 pvDividend:0 gamma: 1.79769313486232E+308 theta/vega/undPrice: -1.89391402540676E-04-1.03145593856558E-04-1.5636</t>
  </si>
  <si>
    <t>2014-12-2 18:1:0.679: RTWSControl  - tickOptionComputation - id:3000011 tickType:10 impliedVol:0.109194719379985 delta:-3.20146825795022E-02 optPrice:1.99999994947575E-04 pvDividend:0 gamma: 1.79769313486232E+308 theta/vega/undPrice: -1.82602421247895E-04-1.08742665680421E-04-1.5636</t>
  </si>
  <si>
    <t>2014-12-2 18:1:0.687: RTWSControl  - tickOptionComputation - id:3000011 tickType:11 impliedVol:0.11869243604628 delta:-4.27796691360569E-02 optPrice:3.00000014249235E-04 pvDividend:0 gamma: 1.79769313486232E+308 theta/vega/undPrice: -2.54074337739381E-04-1.68565269239279E-04-1.5636</t>
  </si>
  <si>
    <t>2014-12-2 18:1:0.720: RTWSControl  - tickOptionComputation - id:3000008 tickType:10 impliedVol:1.79769313486232E+308 delta:1.79769313486232E+308 optPrice:1.79769313486232E+308 pvDividend:0 gamma: 1.79769313486232E+308 theta/vega/undPrice: 1.79769313486232E+308-1.79769313486232E+308-1.5636</t>
  </si>
  <si>
    <t>2014-12-2 18:1:0.727: RTWSControl  - tickOptionComputation - id:3000008 tickType:11 impliedVol:0.140986409527285 delta:-1.36895851219929E-02 optPrice:9.99999974737875E-05 pvDividend:0 gamma: 1.79769313486232E+308 theta/vega/undPrice: -1.14685431960788E-04-5.78292003916934E-05-1.5636</t>
  </si>
  <si>
    <t>2014-12-2 18:1:0.806: RTWSControl  - tickOptionComputation - id:3000070 tickType:11 impliedVol:9.22915769384555E-02 delta:-8.13609740833594E-02 optPrice:8.99999984540045E-04 pvDividend:0 gamma: 1.79769313486232E+308 theta/vega/undPrice: -1.80148790976719E-04-4.56366960923341E-04-1.79769313486232E+308</t>
  </si>
  <si>
    <t>2014-12-2 18:1:1.590: RTWSControl  - tickOptionComputation - id:3000012 tickType:13 impliedVol:0.111248746467332 delta:-6.61318191087494E-02 optPrice:4.69239261015975E-04 pvDividend:0 gamma: 1.79769313486232E+308 theta/vega/undPrice: -3.34568899928568E-04-2.00441067182266E-04-1.5637</t>
  </si>
  <si>
    <t>2014-12-2 18:1:1.812: RTWSControl  - tickOptionComputation - id:3000006 tickType:13 impliedVol:0.163606141391178 delta:-9.17145084759498E-03 optPrice:7.37855441460312E-05 pvDividend:0 gamma: 1.79769313486232E+308 theta/vega/undPrice: -9.42644054429785E-05-4.52401265353721E-05-1.5637</t>
  </si>
  <si>
    <t>2014-12-2 18:1:1.871: RTWSControl  - tickOptionComputation - id:3000007 tickType:13 impliedVol:0.152319603511742 delta:-1.05583117866073E-02 optPrice:7.98648605292909E-05 pvDividend:0 gamma: 1.79769313486232E+308 theta/vega/undPrice: -9.97629734510388E-05-5.77356472036085E-05-1.5637</t>
  </si>
  <si>
    <t>2014-12-2 18:1:1.879: RTWSControl  - tickOptionComputation - id:3000009 tickType:13 impliedVol:0.132818894223433 delta:-1.89257306605118E-02 optPrice:1.3397531884664E-04 pvDividend:0 gamma: 1.79769313486232E+308 theta/vega/undPrice: -1.43224437200224E-04-8.08748669753445E-05-1.5637</t>
  </si>
  <si>
    <t>2014-12-2 18:1:1.887: RTWSControl  - tickOptionComputation - id:3000010 tickType:13 impliedVol:0.124604722814553 delta:-2.74448285185995E-02 optPrice:1.91637133727368E-04 pvDividend:0 gamma: 1.79769313486232E+308 theta/vega/undPrice: -1.83403823995558E-04-1.03148906183756E-04-1.5637</t>
  </si>
  <si>
    <t>2014-12-2 18:1:1.928: RTWSControl  - tickOptionComputation - id:3000011 tickType:13 impliedVol:0.117414673562514 delta:-4.08236186883953E-02 optPrice:2.81708098081935E-04 pvDividend:0 gamma: 1.79769313486232E+308 theta/vega/undPrice: -2.41700047320789E-04-1.59708059282824E-04-1.5637</t>
  </si>
  <si>
    <t>2014-12-2 18:1:1.936: RTWSControl  - tickOptionComputation - id:3000008 tickType:13 impliedVol:0.14205718778917 delta:-1.41538335059061E-02 optPrice:1.04051592023727E-04 pvDividend:0 gamma: 1.79769313486232E+308 theta/vega/undPrice: -1.18892263341216E-04-5.78310305825896E-05-1.5637</t>
  </si>
  <si>
    <t>2014-12-2 18:1:2.581: RTWSControl  - tickOptionComputation - id:3000012 tickType:13 impliedVol:0.111456796361857 delta:-6.64583262734821E-02 optPrice:4.72752089920658E-04 pvDividend:0 gamma: 1.79769313486232E+308 theta/vega/undPrice: -3.36545492176418E-04-2.02197469850575E-04-1.5637</t>
  </si>
  <si>
    <t>2014-12-2 18:1:2.624: RTWSControl  - tickOptionComputation - id:3000012 tickType:10 impliedVol:0.1071352806454 delta:-5.94098427821654E-02 optPrice:3.9999998989515E-04 pvDividend:0 gamma: 1.79769313486232E+308 theta/vega/undPrice: -2.95488607553788E-04-1.68845478295665E-04-1.5637</t>
  </si>
  <si>
    <t>2014-12-2 18:1:2.636: RTWSControl  - tickOptionComputation - id:3000012 tickType:11 impliedVol:0.11304896066502 delta:-6.89111407340548E-02 optPrice:5.00000023748726E-04 pvDividend:0 gamma: 1.79769313486232E+308 theta/vega/undPrice: -3.51671953345376E-04-2.15638863385946E-04-1.5637</t>
  </si>
  <si>
    <t>2014-12-2 18:1:2.677: RTWSControl  - tickOptionComputation - id:3000006 tickType:13 impliedVol:0.164567607935474 delta:-9.45111963334737E-03 optPrice:7.66404666420096E-05 pvDividend:0 gamma: 1.79769313486232E+308 theta/vega/undPrice: -9.74583289343611E-05-4.79270922947448E-05-1.5637</t>
  </si>
  <si>
    <t>2014-12-2 18:1:2.725: RTWSControl  - tickOptionComputation - id:3000006 tickType:10 impliedVol:1.79769313486232E+308 delta:1.79769313486232E+308 optPrice:1.79769313486232E+308 pvDividend:0 gamma: 1.79769313486232E+308 theta/vega/undPrice: 1.79769313486232E+308-1.79769313486232E+308-1.5637</t>
  </si>
  <si>
    <t>2014-12-2 18:1:2.787: RTWSControl  - tickOptionComputation - id:3000006 tickType:11 impliedVol:0.170350243136578 delta:-1.16592760309772E-02 optPrice:9.99999974737875E-05 pvDividend:0 gamma: 1.79769313486232E+308 theta/vega/undPrice: -1.21064013779564E-04-5.76399201877771E-05-1.5637</t>
  </si>
  <si>
    <t>2014-12-2 18:1:2.842: RTWSControl  - tickOptionComputation - id:3000007 tickType:13 impliedVol:0.153125577739274 delta:-1.10348065437972E-02 optPrice:8.45182133729247E-05 pvDividend:0 gamma: 1.79769313486232E+308 theta/vega/undPrice: -1.03983135825098E-04-5.77356293769528E-05-1.5637</t>
  </si>
  <si>
    <t>2014-12-2 18:1:2.851: RTWSControl  - tickOptionComputation - id:3000007 tickType:10 impliedVol:1.79769313486232E+308 delta:1.79769313486232E+308 optPrice:1.79769313486232E+308 pvDividend:0 gamma: 1.79769313486232E+308 theta/vega/undPrice: 1.79769313486232E+308-1.79769313486232E+308-1.5637</t>
  </si>
  <si>
    <t>2014-12-2 18:1:2.862: RTWSControl  - tickOptionComputation - id:3000007 tickType:11 impliedVol:0.155743650239057 delta:-1.25474000024329E-02 optPrice:9.99999974737875E-05 pvDividend:0 gamma: 1.79769313486232E+308 theta/vega/undPrice: -1.17691615484559E-04-5.77355733714731E-05-1.5637</t>
  </si>
  <si>
    <t>2014-12-2 18:1:2.894: RTWSControl  - tickOptionComputation - id:3000009 tickType:13 impliedVol:0.133349791267605 delta:-1.92542385521241E-02 optPrice:1.37050609874764E-04 pvDividend:0 gamma: 1.79769313486232E+308 theta/vega/undPrice: -1.4601344812531E-04-8.32667443876024E-05-1.5637</t>
  </si>
  <si>
    <t>2014-12-2 18:1:2.906: RTWSControl  - tickOptionComputation - id:3000009 tickType:10 impliedVol:1.79769313486232E+308 delta:1.79769313486232E+308 optPrice:1.79769313486232E+308 pvDividend:0 gamma: 1.79769313486232E+308 theta/vega/undPrice: 1.79769313486232E+308-1.79769313486232E+308-1.5637</t>
  </si>
  <si>
    <t>2014-12-2 18:1:2.933: RTWSControl  - tickOptionComputation - id:3000009 tickType:11 impliedVol:0.126888156537858 delta:-1.50671699199015E-02 optPrice:9.99999974737875E-05 pvDividend:0 gamma: 1.79769313486232E+308 theta/vega/undPrice: -1.12067905253041E-04-5.79263355957534E-05-1.5637</t>
  </si>
  <si>
    <t>2014-12-2 18:1:2.950: RTWSControl  - tickOptionComputation - id:3000010 tickType:13 impliedVol:0.125016034992115 delta:-2.78927935259364E-02 optPrice:1.95879779586131E-04 pvDividend:0 gamma: 1.79769313486232E+308 theta/vega/undPrice: -1.8646512198031E-04-1.03148894584218E-04-1.5637</t>
  </si>
  <si>
    <t>2014-12-2 18:1:2.973: RTWSControl  - tickOptionComputation - id:3000010 tickType:10 impliedVol:0.112460906000706 delta:-1.67481640421479E-02 optPrice:9.99999974737875E-05 pvDividend:0 gamma: 1.79769313486232E+308 theta/vega/undPrice: -1.08885138233583E-04-7.03185378471582E-05-1.5637</t>
  </si>
  <si>
    <t>2014-12-2 18:1:2.984: RTWSControl  - tickOptionComputation - id:3000010 tickType:11 impliedVol:0.125326532168622 delta:-2.82265678932597E-02 optPrice:1.99999994947575E-04 pvDividend:0 gamma: 1.79769313486232E+308 theta/vega/undPrice: -1.88776077729781E-04-1.03148885885292E-04-1.5637</t>
  </si>
  <si>
    <t>2014-12-2 18:1:3.15: RTWSControl  - tickOptionComputation - id:3000011 tickType:13 impliedVol:0.117718370023532 delta:-4.11410456542125E-02 optPrice:2.8484581901758E-04 pvDividend:0 gamma: 1.79769313486232E+308 theta/vega/undPrice: -2.43964084140078E-04-1.61689763855414E-04-1.5637</t>
  </si>
  <si>
    <t>2014-12-2 18:1:3.26: RTWSControl  - tickOptionComputation - id:3000011 tickType:10 impliedVol:0.109426033087857 delta:-3.18362921204315E-02 optPrice:1.99999994947575E-04 pvDividend:0 gamma: 1.79769313486232E+308 theta/vega/undPrice: -1.82145192609514E-04-1.07579847666301E-04-1.5637</t>
  </si>
  <si>
    <t>2014-12-2 18:1:3.37: RTWSControl  - tickOptionComputation - id:3000011 tickType:11 impliedVol:0.119000328030533 delta:-4.26062072796559E-02 optPrice:3.00000014249235E-04 pvDividend:0 gamma: 1.79769313486232E+308 theta/vega/undPrice: -2.53982883019108E-04-1.68570646263078E-04-1.5637</t>
  </si>
  <si>
    <t>2014-12-2 18:1:3.61: RTWSControl  - tickOptionComputation - id:3000008 tickType:13 impliedVol:0.142719638849997 delta:-1.45581718622545E-02 optPrice:1.07882620350976E-04 pvDividend:0 gamma: 1.79769313486232E+308 theta/vega/undPrice: -1.22366656683163E-04-5.78310191503792E-05-1.5637</t>
  </si>
  <si>
    <t>2014-12-2 18:1:3.72: RTWSControl  - tickOptionComputation - id:3000008 tickType:10 impliedVol:1.79769313486232E+308 delta:1.79769313486232E+308 optPrice:1.79769313486232E+308 pvDividend:0 gamma: 1.79769313486232E+308 theta/vega/undPrice: 1.79769313486232E+308-1.79769313486232E+308-1.5637</t>
  </si>
  <si>
    <t>2014-12-2 18:1:3.96: RTWSControl  - tickOptionComputation - id:3000008 tickType:11 impliedVol:0.141283359954439 delta:-1.36755168895803E-02 optPrice:9.99999974737875E-05 pvDividend:0 gamma: 1.79769313486232E+308 theta/vega/undPrice: -1.14833724873797E-04-5.78310441739124E-05-1.5637</t>
  </si>
  <si>
    <t>2014-12-2 18:1:3.176: RTWSControl  - tickOptionComputation - id:3000070 tickType:11 impliedVol:9.01179043065674E-02 delta:-7.55498311886299E-02 optPrice:7.999999797903E-04 pvDividend:0 gamma: 1.79769313486232E+308 theta/vega/undPrice: -1.67098651495632E-04-4.5636767394203E-04-1.79769313486232E+308</t>
  </si>
  <si>
    <t>2014-12-2 18:1:3.434: RTWSControl  - tickOptionComputation - id:3000066 tickType:13 impliedVol:9.71896076612389E-02 delta:-1.58475788753575E-02 optPrice:1.45950543263888E-04 pvDividend:0 gamma: 1.79769313486232E+308 theta/vega/undPrice: -4.95302465287486E-05-1.26458723756691E-04-1.79769313486232E+308</t>
  </si>
  <si>
    <t>2014-12-2 18:1:3.654: RTWSControl  - tickOptionComputation - id:3000068 tickType:13 impliedVol:0.090953516971954 delta:-3.20413523121437E-02 optPrice:3.016716915373E-04 pvDividend:0 gamma: 1.79769313486232E+308 theta/vega/undPrice: -8.40752278602319E-05-2.15261266267478E-04-1.79769313486232E+308</t>
  </si>
  <si>
    <t>2014-12-2 18:1:3.663: RTWSControl  - tickOptionComputation - id:3000067 tickType:13 impliedVol:9.38541891419611E-02 delta:-2.13396502522636E-02 optPrice:1.94890878226129E-04 pvDividend:0 gamma: 1.79769313486232E+308 theta/vega/undPrice: -6.22428924187586E-05-1.8114563059839E-04-1.79769313486232E+308</t>
  </si>
  <si>
    <t>2014-12-2 18:1:3.699: RTWSControl  - tickOptionComputation - id:3000069 tickType:13 impliedVol:8.84875911512069E-02 delta:-0.045855050437607 optPrice:4.40552327748218E-04 pvDividend:0 gamma: 1.79769313486232E+308 theta/vega/undPrice: -1.10186846143243E-04-3.03757418018516E-04-1.79769313486232E+308</t>
  </si>
  <si>
    <t>2014-12-2 18:1:3.709: RTWSControl  - tickOptionComputation - id:3000070 tickType:13 impliedVol:8.64564116797233E-02 delta:-6.79710519484126E-02 optPrice:6.8041248367838E-04 pvDividend:0 gamma: 1.79769313486232E+308 theta/vega/undPrice: -1.46902107838042E-04-3.98798934160915E-04-1.79769313486232E+308</t>
  </si>
  <si>
    <t>2014-12-2 18:1:3.718: RTWSControl  - tickOptionComputation - id:3000071 tickType:13 impliedVol:8.48599785575033E-02 delta:-0.100174561253347 optPrice:1.06282365898394E-03 pvDividend:0 gamma: 1.79769313486232E+308 theta/vega/undPrice: -1.92414112396659E-04-4.57129028809669E-04-1.79769313486232E+308</t>
  </si>
  <si>
    <t>2014-12-2 18:1:3.754: RTWSControl  - tickOptionComputation - id:3000072 tickType:13 impliedVol:8.36982917845503E-02 delta:-0.14331654315463 optPrice:1.61914523821891E-03 pvDividend:0 gamma: 1.79769313486232E+308 theta/vega/undPrice: -2.44795753397563E-04-6.32301455384769E-04-1.79769313486232E+308</t>
  </si>
  <si>
    <t>2014-12-2 18:1:4.535: RTWSControl  - tickOptionComputation - id:3000012 tickType:10 impliedVol:0.107496184989481 delta:-5.92592104416937E-02 optPrice:3.9999998989515E-04 pvDividend:0 gamma: 1.79769313486232E+308 theta/vega/undPrice: -2.95902165503473E-04-1.68850861357572E-04-1.5638</t>
  </si>
  <si>
    <t>2014-12-2 18:1:4.547: RTWSControl  - tickOptionComputation - id:3000012 tickType:11 impliedVol:0.113411240395092 delta:-6.87397083858051E-02 optPrice:5.00000023748726E-04 pvDividend:0 gamma: 1.79769313486232E+308 theta/vega/undPrice: -3.52100367677965E-04-2.14550367722903E-04-1.5638</t>
  </si>
  <si>
    <t>2014-12-2 18:1:4.584: RTWSControl  - tickOptionComputation - id:3000012 tickType:13 impliedVol:0.111456796361857 delta:-6.57245435161191E-02 optPrice:4.66866578312828E-04 pvDividend:0 gamma: 1.79769313486232E+308 theta/vega/undPrice: -3.33531451875425E-04-1.98050003350784E-04-1.5638</t>
  </si>
  <si>
    <t>2014-12-2 18:1:4.595: RTWSControl  - tickOptionComputation - id:3000006 tickType:13 impliedVol:0.164567607935474 delta:-9.36368892972808E-03 optPrice:7.58889049692643E-05 pvDividend:0 gamma: 1.79769313486232E+308 theta/vega/undPrice: -9.66393401891881E-05-4.70691940669489E-05-1.5638</t>
  </si>
  <si>
    <t>2014-12-2 18:1:4.663: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</si>
  <si>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18:1:4.705: RTWSControl  - tickOptionComputation - id:3000006 tickType:11 impliedVol:0.170631918469363 delta:-1.16431267359847E-02 optPrice:9.99999974737875E-05 pvDividend:0 gamma: 1.79769313486232E+308 theta/vega/undPrice: -1.2113227286743E-04-5.76417571828633E-05-1.5638</t>
  </si>
  <si>
    <t>2014-12-2 18:1:4.753: RTWSControl  - tickOptionComputation - id:3000007 tickType:13 impliedVol:0.153125577739274 delta:-1.08523960932889E-02 optPrice:8.29047956198579E-05 pvDividend:0 gamma: 1.79769313486232E+308 theta/vega/undPrice: -1.02576031173007E-04-5.77374762485876E-05-1.5638</t>
  </si>
  <si>
    <t>2014-12-2 18:1:4.764: RTWSControl  - tickOptionComputation - id:3000009 tickType:13 impliedVol:0.133349791267605 delta:-1.90437988158543E-02 optPrice:1.35433534465462E-04 pvDividend:0 gamma: 1.79769313486232E+308 theta/vega/undPrice: -1.44603026312585E-04-8.16859611045954E-05-1.5638</t>
  </si>
  <si>
    <t>2014-12-2 18:1:4.801: RTWSControl  - tickOptionComputation - id:3000010 tickType:13 impliedVol:0.125016034992115 delta:-2.74934046041034E-02 optPrice:1.92675876677792E-04 pvDividend:0 gamma: 1.79769313486232E+308 theta/vega/undPrice: -1.84287229724266E-04-1.03152192517256E-04-1.5638</t>
  </si>
  <si>
    <t>2014-12-2 18:1:4.812: RTWSControl  - tickOptionComputation - id:3000011 tickType:13 impliedVol:0.117718370023532 delta:-4.07157729360733E-02 optPrice:2.81639507589389E-04 pvDividend:0 gamma: 1.79769313486232E+308 theta/vega/undPrice: -2.41784453891824E-04-1.5901933513156E-04-1.5638</t>
  </si>
  <si>
    <t>2014-12-2 18:1:4.866: RTWSControl  - tickOptionComputation - id:3000008 tickType:13 impliedVol:0.142719638849997 delta:-1.43620140691879E-02 optPrice:1.06267278835751E-04 pvDividend:0 gamma: 1.79769313486232E+308 theta/vega/undPrice: -1.2095780735515E-04-5.78328679020826E-05-1.5638</t>
  </si>
  <si>
    <t>2014-12-2 18:1:4.906: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</si>
  <si>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18:1:4.917: RTWSControl  - tickOptionComputation - id:3000007 tickType:11 impliedVol:0.156050688320939 delta:-0.012542538673697 optPrice:9.99999974737875E-05 pvDividend:0 gamma: 1.79769313486232E+308 theta/vega/undPrice: -1.17892680704701E-04-5.77374133372664E-05-1.5638</t>
  </si>
  <si>
    <t>2014-12-2 18:1:4.963: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</si>
  <si>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18:1:4.973: RTWSControl  - tickOptionComputation - id:3000009 tickType:11 impliedVol:0.127168928717783 delta:-1.50373834062267E-02 optPrice:9.99999974737875E-05 pvDividend:0 gamma: 1.79769313486232E+308 theta/vega/undPrice: -1.12131455169694E-04-5.79281830739778E-05-1.5638</t>
  </si>
  <si>
    <t>2014-12-2 18:1:5.11: RTWSControl  - tickOptionComputation - id:3000010 tickType:10 impliedVol:0.112795602254488 delta:-0.016750999613938 optPrice:9.99999974737875E-05 pvDividend:0 gamma: 1.79769313486232E+308 theta/vega/undPrice: -1.09232445329643E-04-7.02451908588063E-05-1.5638</t>
  </si>
  <si>
    <t>2014-12-2 18:1:5.22: RTWSControl  - tickOptionComputation - id:3000010 tickType:11 impliedVol:0.125693678201537 delta:-2.82247129213827E-02 optPrice:1.99999994947575E-04 pvDividend:0 gamma: 1.79769313486232E+308 theta/vega/undPrice: -1.89330925970591E-04-1.03152173406754E-04-1.5638</t>
  </si>
  <si>
    <t>2014-12-2 18:1:5.56: RTWSControl  - tickOptionComputation - id:3000011 tickType:10 impliedVol:0.109755626825769 delta:-3.17771044695049E-02 optPrice:1.99999994947575E-04 pvDividend:0 gamma: 1.79769313486232E+308 theta/vega/undPrice: -1.82420770379866E-04-1.07058453653987E-04-1.5638</t>
  </si>
  <si>
    <t>2014-12-2 18:1:5.67: RTWSControl  - tickOptionComputation - id:3000011 tickType:11 impliedVol:0.119378876732305 delta:-4.25510015914029E-02 optPrice:3.00000014249235E-04 pvDividend:0 gamma: 1.79769313486232E+308 theta/vega/undPrice: -2.54561822708023E-04-1.68576019561083E-04-1.5638</t>
  </si>
  <si>
    <t>2014-12-2 18:1:5.96: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</si>
  <si>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18:1:5.106: RTWSControl  - tickOptionComputation - id:3000008 tickType:11 impliedVol:0.14158481081909 delta:-1.36643035409719E-02 optPrice:9.99999974737875E-05 pvDividend:0 gamma: 1.79769313486232E+308 theta/vega/undPrice: -1.15005721677243E-04-5.78328878063665E-05-1.5638</t>
  </si>
  <si>
    <t>2014-12-2 18:1:5.138: RTWSControl  - tickOptionComputation - id:3000066 tickType:10 impliedVol:9.27225759406236E-02 delta:-1.17390524857724E-02 optPrice:9.99999974737875E-05 pvDividend:0 gamma: 1.79769313486232E+308 theta/vega/undPrice: -3.6622796755401E-05-1.04206134479454E-04-1.79769313486232E+308</t>
  </si>
  <si>
    <t>2014-12-2 18:1:5.148: RTWSControl  - tickOptionComputation - id:3000066 tickType:11 impliedVol:0.102355382890981 delta:-2.01272559654481E-02 optPrice:1.99999994947575E-04 pvDividend:0 gamma: 1.79769313486232E+308 theta/vega/undPrice: -6.44566449262409E-05-1.68326197892728E-04-1.79769313486232E+308</t>
  </si>
  <si>
    <t>2014-12-2 18:1:5.178: RTWSControl  - tickOptionComputation - id:3000068 tickType:10 impliedVol:9.08629211393528E-02 delta:-3.18883783909131E-02 optPrice:3.00000014249235E-04 pvDividend:0 gamma: 1.79769313486232E+308 theta/vega/undPrice: -8.37037402171717E-05-2.14197771442519E-04-1.79769313486232E+308</t>
  </si>
  <si>
    <t>2014-12-2 18:1:5.187: RTWSControl  - tickOptionComputation - id:3000068 tickType:11 impliedVol:9.61904646068052E-02 delta:-3.91441575177153E-02 optPrice:3.9999998989515E-04 pvDividend:0 gamma: 1.79769313486232E+308 theta/vega/undPrice: -1.05549249182874E-04-2.76737055222388E-04-1.79769313486232E+308</t>
  </si>
  <si>
    <t>2014-12-2 18:1:5.218: RTWSControl  - tickOptionComputation - id:3000067 tickType:10 impliedVol:8.47107117183115E-02 delta:-1.27176633403197E-02 optPrice:9.99999974737875E-05 pvDividend:0 gamma: 1.79769313486232E+308 theta/vega/undPrice: -3.57790594540718E-05-1.06916516017715E-04-1.79769313486232E+308</t>
  </si>
  <si>
    <t>2014-12-2 18:1:5.227: RTWSControl  - tickOptionComputation - id:3000067 tickType:11 impliedVol:9.97562709968126E-02 delta:-2.93494557797806E-02 optPrice:3.00000014249235E-04 pvDividend:0 gamma: 1.79769313486232E+308 theta/vega/undPrice: -8.57519854327601E-05-1.8556097423277E-04-1.79769313486232E+308</t>
  </si>
  <si>
    <t>2014-12-2 18:1:5.289: RTWSControl  - tickOptionComputation - id:3000069 tickType:10 impliedVol:8.71469212155034E-02 delta:-4.28408117158551E-02 optPrice:3.9999998989515E-04 pvDividend:0 gamma: 1.79769313486232E+308 theta/vega/undPrice: -1.03180874633007E-04-3.03757696931132E-04-1.79769313486232E+308</t>
  </si>
  <si>
    <t>2014-12-2 18:1:5.298: RTWSControl  - tickOptionComputation - id:3000069 tickType:11 impliedVol:9.37215259182767E-02 delta:-5.66446833139792E-02 optPrice:6.00000028498471E-04 pvDividend:0 gamma: 1.79769313486232E+308 theta/vega/undPrice: -1.37537852284452E-04-3.03756404837011E-04-1.79769313486232E+308</t>
  </si>
  <si>
    <t>2014-12-2 18:1:5.343: RTWSControl  - tickOptionComputation - id:3000070 tickType:10 impliedVol:8.70923120810498E-02 delta:-6.91797166700168E-02 optPrice:6.99999975040555E-04 pvDividend:0 gamma: 1.79769313486232E+308 theta/vega/undPrice: -1.5023059424058E-04-4.0847259504348E-04-1.79769313486232E+308</t>
  </si>
  <si>
    <t>2014-12-2 18:1:5.352: RTWSControl  - tickOptionComputation - id:3000070 tickType:11 impliedVol:9.03229390459078E-02 delta:-7.53618089436873E-02 optPrice:7.999999797903E-04 pvDividend:0 gamma: 1.79769313486232E+308 theta/vega/undPrice: -1.6720342688582E-04-4.56382215234588E-04-1.79769313486232E+308</t>
  </si>
  <si>
    <t>2014-12-2 18:1:5.384: RTWSControl  - tickOptionComputation - id:3000071 tickType:10 impliedVol:8.34828050283931E-02 delta:-9.64299012718194E-02 optPrice:1.00000004749745E-03 pvDividend:0 gamma: 1.79769313486232E+308 theta/vega/undPrice: -1.84132114761447E-04-4.5712934592402E-04-1.79769313486232E+308</t>
  </si>
  <si>
    <t>2014-12-2 18:1:5.393: RTWSControl  - tickOptionComputation - id:3000071 tickType:11 impliedVol:0.087845672039087 delta:-0.107672733267839 optPrice:1.20000005699694E-03 pvDividend:0 gamma: 1.79769313486232E+308 theta/vega/undPrice: -2.10369331055223E-04-4.98825663359517E-04-1.79769313486232E+308</t>
  </si>
  <si>
    <t>2014-12-2 18:1:5.426: RTWSControl  - tickOptionComputation - id:3000072 tickType:10 impliedVol:8.33811496386866E-02 delta:-0.14224434883465 optPrice:1.5999999595806E-03 pvDividend:0 gamma: 1.79769313486232E+308 theta/vega/undPrice: -2.42807097883524E-04-6.32301581047635E-04-1.79769313486232E+308</t>
  </si>
  <si>
    <t>2014-12-2 18:1:5.435: RTWSControl  - tickOptionComputation - id:3000072 tickType:11 impliedVol:8.49779565804365E-02 delta:-0.147063016933244 optPrice:1.70000002253801E-03 pvDividend:0 gamma: 1.79769313486232E+308 theta/vega/undPrice: -2.52819947211875E-04-6.32300948160619E-04-1.79769313486232E+308</t>
  </si>
  <si>
    <t>2014-12-2 18:1:6.17: TransitionLogger - flushFile - flushing file</t>
  </si>
  <si>
    <t>2014-12-2 18:1:6.18: TransitionLogger - openTransitionFile - opening file C:\temp\transitionlog_2014-12-02_170304</t>
  </si>
  <si>
    <t>2014-12-2 18:1:6.394: RTWSControl  - tickOptionComputation - id:3000012 tickType:13 impliedVol:0.112009597723706 delta:-6.65897724334907E-02 optPrice:4.76200678282146E-04 pvDividend:0 gamma: 1.79769313486232E+308 theta/vega/undPrice: -3.38783546199729E-04-2.02717022005302E-04-1.5638</t>
  </si>
  <si>
    <t>2014-12-2 18:1:6.409: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</si>
  <si>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18:1:6.477: RTWSControl  - tickOptionComputation - id:3000006 tickType:13 impliedVol:0.16616508546791 delta:-9.82200473798835E-03 optPrice:8.06325111669526E-05 pvDividend:0 gamma: 1.79769313486232E+308 theta/vega/undPrice: -1.01946214055981E-04-5.15337298165812E-05-1.5638</t>
  </si>
  <si>
    <t>2014-12-2 18:1:6.508: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</si>
  <si>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18:1:6.539: RTWSControl  - tickOptionComputation - id:3000007 tickType:13 impliedVol:0.154517523323086 delta:-1.16651954054658E-02 optPrice:9.09415516908897E-05 pvDividend:0 gamma: 1.79769313486232E+308 theta/vega/undPrice: -1.09864627779968E-04-5.77374458586527E-05-1.5638</t>
  </si>
  <si>
    <t>2014-12-2 18:1:6.555: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</si>
  <si>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18:1:6.586: RTWSControl  - tickOptionComputation - id:3000009 tickType:13 impliedVol:0.134368376058383 delta:-1.96683621750128E-02 optPrice:1.41334008444463E-04 pvDividend:0 gamma: 1.79769313486232E+308 theta/vega/undPrice: -1.49954222377697E-04-8.62751881562366E-05-1.5638</t>
  </si>
  <si>
    <t>2014-12-2 18:1:6.602: RTWSControl  - tickOptionComputation - id:3000010 tickType:13 impliedVol:0.125866790938503 delta:-0.028413325165821 optPrice:2.01451622114571E-04 pvDividend:0 gamma: 1.79769313486232E+308 theta/vega/undPrice: -1.90619403296961E-04-1.03152168562876E-04-1.5638</t>
  </si>
  <si>
    <t>2014-12-2 18:1:6.633: RTWSControl  - tickOptionComputation - id:3000011 tickType:13 impliedVol:0.118413864826948 delta:-4.14390315268338E-02 optPrice:2.88825426438055E-04 pvDividend:0 gamma: 1.79769313486232E+308 theta/vega/undPrice: -2.46969486088388E-04-1.63557778106931E-04-1.5638</t>
  </si>
  <si>
    <t>2014-12-2 18:1:6.649: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</si>
  <si>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18:1:6.664: RTWSControl  - tickOptionComputation - id:3000008 tickType:13 impliedVol:0.143918620186575 delta:-1.50859502043087E-02 optPrice:1.13201341172487E-04 pvDividend:0 gamma: 1.79769313486232E+308 theta/vega/undPrice: -1.27246369017537E-04-5.78328474681781E-05-1.5638</t>
  </si>
  <si>
    <t>2014-12-2 18:1:6.680: RTWSControl  - tickOptionComputation - id:3000066 tickType:13 impliedVol:0.097781809327909 delta:-1.62048677917709E-02 optPrice:1.5051267854762E-04 pvDividend:0 gamma: 1.79769313486232E+308 theta/vega/undPrice: -5.08124162119094E-05-1.29686604388677E-04-1.79769313486232E+308</t>
  </si>
  <si>
    <t>2014-12-2 18:1:6.695: RTWSControl  - tickOptionComputation - id:3000066 tickType:10 impliedVol:9.29858243819641E-02 delta:-1.18255138033714E-02 optPrice:9.99999974737875E-05 pvDividend:0 gamma: 1.79769313486232E+308 theta/vega/undPrice: -3.69540209838671E-05-1.04209449562395E-04-1.79769313486232E+308</t>
  </si>
  <si>
    <t>2014-12-2 18:1:6.711: RTWSControl  - tickOptionComputation - id:3000066 tickType:11 impliedVol:0.102494458721758 delta:-2.00859546671208E-02 optPrice:1.99999994947575E-04 pvDividend:0 gamma: 1.79769313486232E+308 theta/vega/undPrice: -6.44299482723834E-05-1.67882801453156E-04-1.79769313486232E+308</t>
  </si>
  <si>
    <t>2014-12-2 18:1:6.727: RTWSControl  - tickOptionComputation - id:3000068 tickType:13 impliedVol:9.10403221942602E-02 delta:-3.18634507386703E-02 optPrice:3.0009442019933E-04 pvDividend:0 gamma: 1.79769313486232E+308 theta/vega/undPrice: -8.37681963886857E-05-2.13624086940791E-04-1.79769313486232E+308</t>
  </si>
  <si>
    <t>2014-12-2 18:1:6.758: RTWSControl  - tickOptionComputation - id:3000068 tickType:10 impliedVol:0.091034208694047 delta:-3.18323201724235E-02 optPrice:3.00000014249235E-04 pvDividend:0 gamma: 1.79769313486232E+308 theta/vega/undPrice: -8.37431272202605E-05-2.13552318922469E-04-1.79769313486232E+308</t>
  </si>
  <si>
    <t>2014-12-2 18:1:6.758: RTWSControl  - tickOptionComputation - id:3000068 tickType:11 impliedVol:9.63765280674738E-02 delta:-3.90969328388555E-02 optPrice:3.9999998989515E-04 pvDividend:0 gamma: 1.79769313486232E+308 theta/vega/undPrice: -1.05649921744145E-04-2.76267052866548E-04-1.79769313486232E+308</t>
  </si>
  <si>
    <t>2014-12-2 18:1:6.805: RTWSControl  - tickOptionComputation - id:3000067 tickType:13 impliedVol:9.41612295457084E-02 delta:-2.14351649272681E-02 optPrice:1.96485552915034E-04 pvDividend:0 gamma: 1.79769313486232E+308 theta/vega/undPrice: -6.27022292540339E-05-1.82065516022673E-04-1.79769313486232E+308</t>
  </si>
  <si>
    <t>2014-12-2 18:1:6.805: RTWSControl  - tickOptionComputation - id:3000067 tickType:10 impliedVol:8.48622750814481E-02 delta:-1.26933150162315E-02 optPrice:9.99999974737875E-05 pvDividend:0 gamma: 1.79769313486232E+308 theta/vega/undPrice: -3.57875451270473E-05-1.06571797523712E-04-1.79769313486232E+308</t>
  </si>
  <si>
    <t>2014-12-2 18:1:6.820: RTWSControl  - tickOptionComputation - id:3000067 tickType:11 impliedVol:9.99282057102647E-02 delta:-0.029303584672777 optPrice:3.00000014249235E-04 pvDividend:0 gamma: 1.79769313486232E+308 theta/vega/undPrice: -8.57940256994061E-05-1.85566885599498E-04-1.79769313486232E+308</t>
  </si>
  <si>
    <t>2014-12-2 18:1:6.836: RTWSControl  - tickOptionComputation - id:3000069 tickType:13 impliedVol:8.84190872735715E-02 delta:-4.51956642000909E-02 optPrice:4.32612313871241E-04 pvDividend:0 gamma: 1.79769313486232E+308 theta/vega/undPrice: -1.08911866482403E-04-3.0376715209313E-04-1.79769313486232E+308</t>
  </si>
  <si>
    <t>2014-12-2 18:1:6.851: RTWSControl  - tickOptionComputation - id:3000069 tickType:10 impliedVol:8.73454953222988E-02 delta:-4.27733766806922E-02 optPrice:3.9999998989515E-04 pvDividend:0 gamma: 1.79769313486232E+308 theta/vega/undPrice: -1.0330139162915E-04-3.03767376594082E-04-1.79769313486232E+308</t>
  </si>
  <si>
    <t>2014-12-2 18:1:6.883: RTWSControl  - tickOptionComputation - id:3000069 tickType:11 impliedVol:9.39294853981835E-02 delta:-5.65703905106769E-02 optPrice:6.00000028498471E-04 pvDividend:0 gamma: 1.79769313486232E+308 theta/vega/undPrice: -1.3770850858141E-04-3.03766073927187E-04-1.79769313486232E+308</t>
  </si>
  <si>
    <t>2014-12-2 18:1:6.898: RTWSControl  - tickOptionComputation - id:3000070 tickType:13 impliedVol:8.62975247836317E-02 delta:-6.71308346889537E-02 optPrice:6.69717033994911E-04 pvDividend:0 gamma: 1.79769313486232E+308 theta/vega/undPrice: -1.4515309488122E-04-3.92253165704988E-04-1.79769313486232E+308</t>
  </si>
  <si>
    <t>2014-12-2 18:1:6.929: RTWSControl  - tickOptionComputation - id:3000070 tickType:10 impliedVol:8.72675433327978E-02 delta:-6.90055955525946E-02 optPrice:6.99999975040555E-04 pvDividend:0 gamma: 1.79769313486232E+308 theta/vega/undPrice: -1.50230614500916E-04-4.07010085670376E-04-1.79769313486232E+308</t>
  </si>
  <si>
    <t>2014-12-2 18:1:6.929: RTWSControl  - tickOptionComputation - id:3000070 tickType:11 impliedVol:9.05694278720498E-02 delta:-7.52877936432266E-02 optPrice:7.999999797903E-04 pvDividend:0 gamma: 1.79769313486232E+308 theta/vega/undPrice: -1.67557176030187E-04-4.5639674219014E-04-1.79769313486232E+308</t>
  </si>
  <si>
    <t>2014-12-2 18:1:6.961: RTWSControl  - tickOptionComputation - id:3000071 tickType:13 impliedVol:8.46756347244551E-02 delta:-0.098888667419144 optPrice:1.0443898475567E-03 pvDividend:0 gamma: 1.79769313486232E+308 theta/vega/undPrice: -1.90178227337938E-04-4.57143666378189E-04-1.79769313486232E+308</t>
  </si>
  <si>
    <t>2014-12-2 18:1:6.976: RTWSControl  - tickOptionComputation - id:3000071 tickType:10 impliedVol:8.37121282395053E-02 delta:-9.62409638345922E-02 optPrice:1.00000004749745E-03 pvDividend:0 gamma: 1.79769313486232E+308 theta/vega/undPrice: -1.84383740792409E-04-4.57143903125434E-04-1.79769313486232E+308</t>
  </si>
  <si>
    <t>2014-12-2 18:1:6.976: RTWSControl  - tickOptionComputation - id:3000071 tickType:11 impliedVol:8.80795951188629E-02 delta:-0.107474436771859 optPrice:1.20000005699694E-03 pvDividend:0 gamma: 1.79769313486232E+308 theta/vega/undPrice: -2.1064945357898E-04-4.96989413004597E-04-1.79769313486232E+308</t>
  </si>
  <si>
    <t>2014-12-2 18:1:7.7: RTWSControl  - tickOptionComputation - id:3000072 tickType:13 impliedVol:8.35534170960308E-02 delta:-0.141751388296599 optPrice:1.5940436480293E-03 pvDividend:0 gamma: 1.79769313486232E+308 theta/vega/undPrice: -2.42675804179118E-04-6.32321743271988E-04-1.79769313486232E+308</t>
  </si>
  <si>
    <t>2014-12-2 18:1:7.23: RTWSControl  - tickOptionComputation - id:3000072 tickType:10 impliedVol:8.36476142858027E-02 delta:-0.141941521632396 optPrice:1.5999999595806E-03 pvDividend:0 gamma: 1.79769313486232E+308 theta/vega/undPrice: -2.43266491181546E-04-6.32321705788885E-04-1.79769313486232E+308</t>
  </si>
  <si>
    <t>2014-12-2 18:1:7.54: RTWSControl  - tickOptionComputation - id:3000072 tickType:11 impliedVol:8.52290982822946E-02 delta:-0.146705169213338 optPrice:1.70000002253801E-03 pvDividend:0 gamma: 1.79769313486232E+308 theta/vega/undPrice: -2.53183571653575E-04-6.32321076251987E-04-1.79769313486232E+308</t>
  </si>
  <si>
    <t>2014-12-2 18:1:9.375: RTWSControl  - tickOptionComputation - id:3000066 tickType:13 impliedVol:0.097781809327909 delta:-1.63629334497375E-02 optPrice:1.52121648295018E-04 pvDividend:0 gamma: 1.79769313486232E+308 theta/vega/undPrice: -5.12414041111349E-05-1.31258400372431E-04-1.79769313486232E+308</t>
  </si>
  <si>
    <t>2014-12-2 18:1:9.592: RTWSControl  - tickOptionComputation - id:3000068 tickType:13 impliedVol:9.10403221942602E-02 delta:-3.21662553921086E-02 optPrice:3.03285128492856E-04 pvDividend:0 gamma: 1.79769313486232E+308 theta/vega/undPrice: -8.44311721013314E-05-2.1628026342226E-04-1.79769313486232E+308</t>
  </si>
  <si>
    <t>2014-12-2 18:1:9.602: RTWSControl  - tickOptionComputation - id:3000067 tickType:13 impliedVol:9.41612295457084E-02 delta:-2.15997473638032E-02 optPrice:1.98095731037959E-04 pvDividend:0 gamma: 1.79769313486232E+308 theta/vega/undPrice: -6.31315529112978E-05-1.83638251687268E-04-1.79769313486232E+308</t>
  </si>
  <si>
    <t>2014-12-2 18:1:9.613: RTWSControl  - tickOptionComputation - id:3000069 tickType:13 impliedVol:8.84190872735715E-02 delta:-4.57047712015534E-02 optPrice:4.38471464370831E-04 pvDividend:0 gamma: 1.79769313486232E+308 theta/vega/undPrice: -1.09828864003623E-04-3.03757432141711E-04-1.79769313486232E+308</t>
  </si>
  <si>
    <t>2014-12-2 18:1:9.625: RTWSControl  - tickOptionComputation - id:3000070 tickType:13 impliedVol:8.62975247836317E-02 delta:-6.76540251560727E-02 optPrice:6.75578248455219E-04 pvDividend:0 gamma: 1.79769313486232E+308 theta/vega/undPrice: -1.46070447641514E-04-3.9638185969636E-04-1.79769313486232E+308</t>
  </si>
  <si>
    <t>2014-12-2 18:1:9.634: RTWSControl  - tickOptionComputation - id:3000071 tickType:13 impliedVol:8.46756347244551E-02 delta:-9.96893366800001E-02 optPrice:1.05439674338008E-03 pvDividend:0 gamma: 1.79769313486232E+308 theta/vega/undPrice: -1.91305512607698E-04-4.57129063214488E-04-1.79769313486232E+308</t>
  </si>
  <si>
    <t>2014-12-2 18:1:9.643: RTWSControl  - tickOptionComputation - id:3000072 tickType:13 impliedVol:8.35534170960308E-02 delta:-0.142873237811676 optPrice:1.60998476149893E-03 pvDividend:0 gamma: 1.79769313486232E+308 theta/vega/undPrice: -2.43887309588936E-04-6.3230151279191E-04-1.79769313486232E+308</t>
  </si>
  <si>
    <t>2014-12-2 18:1:10.465: RTWSControl  - tickOptionComputation - id:3000012 tickType:13 impliedVol:0.111650105820807 delta:-6.60280835304578E-02 optPrice:4.70130625780838E-04 pvDividend:0 gamma: 1.79769313486232E+308 theta/vega/undPrice: -3.35368060185497E-04-1.99682016196615E-04-1.5638</t>
  </si>
  <si>
    <t>2014-12-2 18:1:10.465: RTWSControl  - tickOptionComputation - id:3000006 tickType:13 impliedVol:0.164478504641799 delta:-9.33786221594785E-03 optPrice:7.56243184411609E-05 pvDividend:0 gamma: 1.79769313486232E+308 theta/vega/undPrice: -9.63433359730328E-05-4.68201733299691E-05-1.5638</t>
  </si>
  <si>
    <t>2014-12-2 18:1:10.527: RTWSControl  - tickOptionComputation - id:3000007 tickType:13 impliedVol:0.153105241766667 delta:-1.08404114152296E-02 optPrice:8.27873806136345E-05 pvDividend:0 gamma: 1.79769313486232E+308 theta/vega/undPrice: -1.02469546582614E-04-5.77374766986772E-05-1.5638</t>
  </si>
  <si>
    <t>2014-12-2 18:1:10.543: RTWSControl  - tickOptionComputation - id:3000009 tickType:13 impliedVol:0.133440951702376 delta:-0.01910008512137 optPrice:1.35961610123462E-04 pvDividend:0 gamma: 1.79769313486232E+308 theta/vega/undPrice: -1.45081943177689E-04-8.20966839327264E-05-1.5638</t>
  </si>
  <si>
    <t>2014-12-2 18:1:10.590: RTWSControl  - tickOptionComputation - id:3000010 tickType:13 impliedVol:0.125149924513202 delta:-2.76390108751238E-02 optPrice:1.94056978372531E-04 pvDividend:0 gamma: 1.79769313486232E+308 theta/vega/undPrice: -1.85283769112897E-04-1.03152188722735E-04-1.5638</t>
  </si>
  <si>
    <t>2014-12-2 18:1:10.590: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</si>
  <si>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18:1:10.668: RTWSControl  - tickOptionComputation - id:3000011 tickType:13 impliedVol:0.117886309219344 delta:-4.08912002176351E-02 optPrice:2.83374671516627E-04 pvDividend:0 gamma: 1.79769313486232E+308 theta/vega/undPrice: -2.43036469289306E-04-1.6011522045855E-04-1.5638</t>
  </si>
  <si>
    <t>2014-12-2 18:1:10.683: RTWSControl  - tickOptionComputation - id:3000008 tickType:13 impliedVol:0.142759390786864 delta:-1.43862114981545E-02 optPrice:1.06497176043633E-04 pvDividend:0 gamma: 1.79769313486232E+308 theta/vega/undPrice: -1.21166303151428E-04-5.78328672147212E-05-1.5638</t>
  </si>
  <si>
    <t>2014-12-2 18:1:10.714: RTWSControl  - tickOptionComputation - id:3000066 tickType:13 impliedVol:9.73549988395064E-02 delta:-1.59921414901432E-02 optPrice:1.47674021159285E-04 pvDividend:0 gamma: 1.79769313486232E+308 theta/vega/undPrice: -5.00081418794947E-05-1.27799186650089E-04-1.79769313486232E+308</t>
  </si>
  <si>
    <t>2014-12-2 18:1:10.730: RTWSControl  - tickOptionComputation - id:3000068 tickType:13 impliedVol:9.11366308099453E-02 delta:-3.23045532078242E-02 optPrice:3.05075203634438E-04 pvDividend:0 gamma: 1.79769313486232E+308 theta/vega/undPrice: -8.48260849118752E-05-2.17410819773956E-04-1.79769313486232E+308</t>
  </si>
  <si>
    <t>2014-12-2 18:1:10.730: RTWSControl  - tickOptionComputation - id:3000067 tickType:13 impliedVol:9.40271454169341E-02 delta:-2.14863729914198E-02 optPrice:1.96696175803186E-04 pvDividend:0 gamma: 1.79769313486232E+308 theta/vega/undPrice: -6.2743475713552E-05-1.82549727926321E-04-1.79769313486232E+308</t>
  </si>
  <si>
    <t>2014-12-2 18:1:10.761: RTWSControl  - tickOptionComputation - id:3000069 tickType:13 impliedVol:8.86834550185434E-02 delta:-4.62834369356905E-02 optPrice:4.46501858248256E-04 pvDividend:0 gamma: 1.79769313486232E+308 theta/vega/undPrice: -1.11210375890101E-04-3.03757377714802E-04-1.79769313486232E+308</t>
  </si>
  <si>
    <t>2014-12-2 18:1:10.761: RTWSControl  - tickOptionComputation - id:3000070 tickType:13 impliedVol:8.66676180427213E-02 delta:-6.83906632984379E-02 optPrice:6.86838571439295E-04 pvDividend:0 gamma: 1.79769313486232E+308 theta/vega/undPrice: -1.48007623156747E-04-4.020119203515E-04-1.79769313486232E+308</t>
  </si>
  <si>
    <t>2014-12-2 18:1:10.777: RTWSControl  - tickOptionComputation - id:3000071 tickType:13 impliedVol:8.50891198824861E-02 delta:-0.100774753218611 optPrice:1.07329840249216E-03 pvDividend:0 gamma: 1.79769313486232E+308 theta/vega/undPrice: -1.93792113314688E-04-4.57129006901225E-04-1.79769313486232E+308</t>
  </si>
  <si>
    <t>2014-12-2 18:1:10.792: RTWSControl  - tickOptionComputation - id:3000072 tickType:13 impliedVol:8.39479605378344E-02 delta:-0.144076895847546 optPrice:1.63493187798429E-03 pvDividend:0 gamma: 1.79769313486232E+308 theta/vega/undPrice: -2.46361313140949E-04-6.32301356446104E-04-1.79769313486232E+308</t>
  </si>
  <si>
    <t>2014-12-2 18:1:10.808: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</si>
  <si>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18:1:10.839: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</si>
  <si>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18:1:10.855: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</si>
  <si>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18:1:10.886: RTWSControl  - tickOptionComputation - id:3000066 tickType:10 impliedVol:9.27225759406236E-02 delta:-1.17390524857724E-02 optPrice:9.99999974737875E-05 pvDividend:0 gamma: 1.79769313486232E+308 theta/vega/undPrice: -3.6622796755401E-05-1.04206134479454E-04-1.79769313486232E+308</t>
  </si>
  <si>
    <t>2014-12-2 18:1:10.902: RTWSControl  - tickOptionComputation - id:3000066 tickType:11 impliedVol:0.102352314402242 delta:-2.01248363054082E-02 optPrice:1.99999994947575E-04 pvDividend:0 gamma: 1.79769313486232E+308 theta/vega/undPrice: -6.44477786118048E-05-1.68301328535392E-04-1.79769313486232E+308</t>
  </si>
  <si>
    <t>2014-12-2 18:1:10.917: RTWSControl  - tickOptionComputation - id:3000068 tickType:10 impliedVol:9.08629211393528E-02 delta:-3.18883783909131E-02 optPrice:3.00000014249235E-04 pvDividend:0 gamma: 1.79769313486232E+308 theta/vega/undPrice: -8.37037402171717E-05-2.14197771442519E-04-1.79769313486232E+308</t>
  </si>
  <si>
    <t>2014-12-2 18:1:10.933: RTWSControl  - tickOptionComputation - id:3000068 tickType:11 impliedVol:9.61904646068052E-02 delta:-3.91441575177153E-02 optPrice:3.9999998989515E-04 pvDividend:0 gamma: 1.79769313486232E+308 theta/vega/undPrice: -1.05549249182874E-04-2.76737055222388E-04-1.79769313486232E+308</t>
  </si>
  <si>
    <t>2014-12-2 18:1:10.974: RTWSControl  - tickOptionComputation - id:3000067 tickType:10 impliedVol:8.47107117182401E-02 delta:-0.012717663340243 optPrice:9.99999974737875E-05 pvDividend:0 gamma: 1.79769313486232E+308 theta/vega/undPrice: -3.57790594538584E-05-1.06916516017276E-04-1.79769313486232E+308</t>
  </si>
  <si>
    <t>2014-12-2 18:1:10.983: RTWSControl  - tickOptionComputation - id:3000067 tickType:11 impliedVol:9.97452926378034E-02 delta:-2.93347893031612E-02 optPrice:3.00000014249235E-04 pvDividend:0 gamma: 1.79769313486232E+308 theta/vega/undPrice: -8.5707043214579E-05-1.8556097532482E-04-1.79769313486232E+308</t>
  </si>
  <si>
    <t>2014-12-2 18:1:11.13: RTWSControl  - tickOptionComputation - id:3000069 tickType:10 impliedVol:8.71493567473181E-02 delta:-4.28463127224672E-02 optPrice:3.9999998989515E-04 pvDividend:0 gamma: 1.79769313486232E+308 theta/vega/undPrice: -1.03193602059885E-04-3.03757696419717E-04-1.79769313486232E+308</t>
  </si>
  <si>
    <t>2014-12-2 18:1:11.22: RTWSControl  - tickOptionComputation - id:3000069 tickType:11 impliedVol:9.37367744013946E-02 delta:-5.66744374201132E-02 optPrice:6.00000028498471E-04 pvDividend:0 gamma: 1.79769313486232E+308 theta/vega/undPrice: -1.3761753616527E-04-3.03756402985987E-04-1.79769313486232E+308</t>
  </si>
  <si>
    <t>2014-12-2 18:1:11.55: RTWSControl  - tickOptionComputation - id:3000070 tickType:10 impliedVol:8.70923120810498E-02 delta:-6.91797166700168E-02 optPrice:6.99999975040555E-04 pvDividend:0 gamma: 1.79769313486232E+308 theta/vega/undPrice: -1.5023059424058E-04-4.0847259504348E-04-1.79769313486232E+308</t>
  </si>
  <si>
    <t>2014-12-2 18:1:11.64: RTWSControl  - tickOptionComputation - id:3000070 tickType:11 impliedVol:9.03229390459078E-02 delta:-7.53618089436873E-02 optPrice:7.999999797903E-04 pvDividend:0 gamma: 1.79769313486232E+308 theta/vega/undPrice: -1.6720342688582E-04-4.56382215234588E-04-1.79769313486232E+308</t>
  </si>
  <si>
    <t>2014-12-2 18:1:11.97: RTWSControl  - tickOptionComputation - id:3000071 tickType:10 impliedVol:8.56584843779415E-02 delta:-0.102180462833282 optPrice:1.09999999403954E-03 pvDividend:0 gamma: 1.79769313486232E+308 theta/vega/undPrice: -1.97216133312557E-04-4.60737678319694E-04-1.79769313486232E+308</t>
  </si>
  <si>
    <t>2014-12-2 18:1:11.106: RTWSControl  - tickOptionComputation - id:3000071 tickType:11 impliedVol:0.087845672039087 delta:-0.107672733267839 optPrice:1.20000005699694E-03 pvDividend:0 gamma: 1.79769313486232E+308 theta/vega/undPrice: -2.10369331055223E-04-4.98825663359517E-04-1.79769313486232E+308</t>
  </si>
  <si>
    <t>2014-12-2 18:1:11.140: RTWSControl  - tickOptionComputation - id:3000072 tickType:10 impliedVol:8.33811496386866E-02 delta:-0.14224434883465 optPrice:1.5999999595806E-03 pvDividend:0 gamma: 1.79769313486232E+308 theta/vega/undPrice: -2.42807097883524E-04-6.32301581047635E-04-1.79769313486232E+308</t>
  </si>
  <si>
    <t>2014-12-2 18:1:11.149: RTWSControl  - tickOptionComputation - id:3000072 tickType:11 impliedVol:8.65675809821039E-02 delta:-0.151682251484279 optPrice:1.79999996908009E-03 pvDividend:0 gamma: 1.79769313486232E+308 theta/vega/undPrice: -2.62787739180498E-04-6.32300323586082E-04-1.79769313486232E+308</t>
  </si>
  <si>
    <t>2014-12-2 18:1:12.358: RTWSControl  - tickOptionComputation - id:3000012 tickType:13 impliedVol:0.111650105820807 delta:-6.67606059151793E-02 optPrice:4.7601603305792E-04 pvDividend:0 gamma: 1.79769313486232E+308 theta/vega/undPrice: -3.38382041781854E-04-2.03829430395939E-04-1.5637</t>
  </si>
  <si>
    <t>2014-12-2 18:1:12.405: RTWSControl  - tickOptionComputation - id:3000012 tickType:10 impliedVol:0.1071352806454 delta:-5.94098427821654E-02 optPrice:3.9999998989515E-04 pvDividend:0 gamma: 1.79769313486232E+308 theta/vega/undPrice: -2.95488607553788E-04-1.68845478295665E-04-1.5637</t>
  </si>
  <si>
    <t>2014-12-2 18:1:12.405: RTWSControl  - tickOptionComputation - id:3000012 tickType:11 impliedVol:0.11304896066502 delta:-6.89111407340548E-02 optPrice:5.00000023748726E-04 pvDividend:0 gamma: 1.79769313486232E+308 theta/vega/undPrice: -3.51671953345376E-04-2.15638863385946E-04-1.5637</t>
  </si>
  <si>
    <t>2014-12-2 18:1:12.467: RTWSControl  - tickOptionComputation - id:3000006 tickType:13 impliedVol:0.164478504641799 delta:-9.42533942520708E-03 optPrice:7.6375888567942E-05 pvDividend:0 gamma: 1.79769313486232E+308 theta/vega/undPrice: -9.71623341760188E-05-4.7678079533595E-05-1.5637</t>
  </si>
  <si>
    <t>2014-12-2 18:1:12.514: RTWSControl  - tickOptionComputation - id:3000007 tickType:13 impliedVol:0.153105241766667 delta:-1.10228457336941E-02 optPrice:8.44008021243214E-05 pvDividend:0 gamma: 1.79769313486232E+308 theta/vega/undPrice: -1.0387665464252E-04-5.77356298233718E-05-1.5637</t>
  </si>
  <si>
    <t>2014-12-2 18:1:12.529: RTWSControl  - tickOptionComputation - id:3000006 tickType:10 impliedVol:1.79769313486232E+308 delta:1.79769313486232E+308 optPrice:1.79769313486232E+308 pvDividend:0 gamma: 1.79769313486232E+308 theta/vega/undPrice: 1.79769313486232E+308-1.79769313486232E+308-1.5637</t>
  </si>
  <si>
    <t>2014-12-2 18:1:12.576: RTWSControl  - tickOptionComputation - id:3000006 tickType:11 impliedVol:0.170350243136578 delta:-1.16592760309772E-02 optPrice:9.99999974737875E-05 pvDividend:0 gamma: 1.79769313486232E+308 theta/vega/undPrice: -1.21064013779564E-04-5.76399201877771E-05-1.5637</t>
  </si>
  <si>
    <t>2014-12-2 18:1:12.654: RTWSControl  - tickOptionComputation - id:3000009 tickType:13 impliedVol:0.133440951702376 delta:-1.93103829586372E-02 optPrice:1.37578668655838E-04 pvDividend:0 gamma: 1.79769313486232E+308 theta/vega/undPrice: -1.46492349684567E-04-8.36774540626236E-05-1.5637</t>
  </si>
  <si>
    <t>2014-12-2 18:1:12.670: RTWSControl  - tickOptionComputation - id:3000010 tickType:13 impliedVol:0.125149924513202 delta:-2.80379770160341E-02 optPrice:1.97260837106527E-04 pvDividend:0 gamma: 1.79769313486232E+308 theta/vega/undPrice: -1.87461629494769E-04-1.03148890827148E-04-1.5637</t>
  </si>
  <si>
    <t>2014-12-2 18:1:12.717: RTWSControl  - tickOptionComputation - id:3000011 tickType:13 impliedVol:0.117886309219344 delta:-4.13158731054046E-02 optPrice:2.86580927502237E-04 pvDividend:0 gamma: 1.79769313486232E+308 theta/vega/undPrice: -2.45216059532716E-04-1.62785614092393E-04-1.5637</t>
  </si>
  <si>
    <t>2014-12-2 18:1:12.732: RTWSControl  - tickOptionComputation - id:3000008 tickType:13 impliedVol:0.142759390786864 delta:-1.45823154278067E-02 optPrice:1.08112510206133E-04 pvDividend:0 gamma: 1.79769313486232E+308 theta/vega/undPrice: -1.2257514581119E-04-5.7831018470196E-05-1.5637</t>
  </si>
  <si>
    <t>2014-12-2 18:1:12.732: RTWSControl  - tickOptionComputation - id:3000007 tickType:10 impliedVol:1.79769313486232E+308 delta:1.79769313486232E+308 optPrice:1.79769313486232E+308 pvDividend:0 gamma: 1.79769313486232E+308 theta/vega/undPrice: 1.79769313486232E+308-1.79769313486232E+308-1.5637</t>
  </si>
  <si>
    <t>2014-12-2 18:1:12.763: RTWSControl  - tickOptionComputation - id:3000007 tickType:11 impliedVol:0.155743650239057 delta:-1.25474000024329E-02 optPrice:9.99999974737875E-05 pvDividend:0 gamma: 1.79769313486232E+308 theta/vega/undPrice: -1.17691615484559E-04-5.77355733714731E-05-1.5637</t>
  </si>
  <si>
    <t>2014-12-2 18:1:12.779: RTWSControl  - tickOptionComputation - id:3000009 tickType:10 impliedVol:1.79769313486232E+308 delta:1.79769313486232E+308 optPrice:1.79769313486232E+308 pvDividend:0 gamma: 1.79769313486232E+308 theta/vega/undPrice: 1.79769313486232E+308-1.79769313486232E+308-1.5637</t>
  </si>
  <si>
    <t>2014-12-2 18:1:12.795: RTWSControl  - tickOptionComputation - id:3000009 tickType:11 impliedVol:0.126888156537858 delta:-1.50671699199015E-02 optPrice:9.99999974737875E-05 pvDividend:0 gamma: 1.79769313486232E+308 theta/vega/undPrice: -1.12067905253041E-04-5.79263355957534E-05-1.5637</t>
  </si>
  <si>
    <t>2014-12-2 18:1:12.810: RTWSControl  - tickOptionComputation - id:3000010 tickType:10 impliedVol:0.112460906000706 delta:-1.67481640421479E-02 optPrice:9.99999974737875E-05 pvDividend:0 gamma: 1.79769313486232E+308 theta/vega/undPrice: -1.08885138233583E-04-7.03185378471582E-05-1.5637</t>
  </si>
  <si>
    <t>2014-12-2 18:1:12.873: RTWSControl  - tickOptionComputation - id:3000010 tickType:11 impliedVol:0.125326532168622 delta:-2.82265678932597E-02 optPrice:1.99999994947575E-04 pvDividend:0 gamma: 1.79769313486232E+308 theta/vega/undPrice: -1.88776077729781E-04-1.03148885885292E-04-1.5637</t>
  </si>
  <si>
    <t>2014-12-2 18:1:12.888: RTWSControl  - tickOptionComputation - id:3000011 tickType:10 impliedVol:0.109426033087857 delta:-3.18362921204315E-02 optPrice:1.99999994947575E-04 pvDividend:0 gamma: 1.79769313486232E+308 theta/vega/undPrice: -1.82145192609514E-04-1.07579847666301E-04-1.5637</t>
  </si>
  <si>
    <t>2014-12-2 18:1:12.919: RTWSControl  - tickOptionComputation - id:3000011 tickType:11 impliedVol:0.119000328030533 delta:-4.26062072796559E-02 optPrice:3.00000014249235E-04 pvDividend:0 gamma: 1.79769313486232E+308 theta/vega/undPrice: -2.53982883019108E-04-1.68570646263078E-04-1.5637</t>
  </si>
  <si>
    <t>2014-12-2 18:1:12.935: RTWSControl  - tickOptionComputation - id:3000008 tickType:10 impliedVol:1.79769313486232E+308 delta:1.79769313486232E+308 optPrice:1.79769313486232E+308 pvDividend:0 gamma: 1.79769313486232E+308 theta/vega/undPrice: 1.79769313486232E+308-1.79769313486232E+308-1.5637</t>
  </si>
  <si>
    <t>2014-12-2 18:1:12.966: RTWSControl  - tickOptionComputation - id:3000008 tickType:11 impliedVol:0.141283359954439 delta:-1.36755168895803E-02 optPrice:9.99999974737875E-05 pvDividend:0 gamma: 1.79769313486232E+308 theta/vega/undPrice: -1.14833724873797E-04-5.78310441739124E-05-1.5637</t>
  </si>
  <si>
    <t>2014-12-2 18:1:14.362: RTWSControl  - tickOptionComputation - id:3000012 tickType:13 impliedVol:0.111398605560133 delta:-6.63671266787634E-02 optPrice:4.71769564418951E-04 pvDividend:0 gamma: 1.79769313486232E+308 theta/vega/undPrice: -3.35992646500077E-04-2.01706210404547E-04-1.5637</t>
  </si>
  <si>
    <t>2014-12-2 18:1:14.409: RTWSControl  - tickOptionComputation - id:3000006 tickType:13 impliedVol:0.163503905137354 delta:-9.14151853984796E-03 optPrice:7.34819697506774E-05 pvDividend:0 gamma: 1.79769313486232E+308 theta/vega/undPrice: -9.39247838110057E-05-4.49544115519921E-05-1.5637</t>
  </si>
  <si>
    <t>2014-12-2 18:1:14.455: RTWSControl  - tickOptionComputation - id:3000007 tickType:13 impliedVol:0.15227458084378 delta:-1.05315450059653E-02 optPrice:7.9604918721828E-05 pvDividend:0 gamma: 1.79769313486232E+308 theta/vega/undPrice: -9.95272301666041E-05-5.77356482074678E-05-1.5637</t>
  </si>
  <si>
    <t>2014-12-2 18:1:14.473: RTWSControl  - tickOptionComputation - id:3000009 tickType:13 impliedVol:0.132870061493492 delta:-1.89575065453109E-02 optPrice:1.3427171201254E-04 pvDividend:0 gamma: 1.79769313486232E+308 theta/vega/undPrice: -1.43493239010505E-04-8.11053935019904E-05-1.5637</t>
  </si>
  <si>
    <t>2014-12-2 18:1:14.483: RTWSControl  - tickOptionComputation - id:3000010 tickType:13 impliedVol:0.124694866436769 delta:-2.75432586520746E-02 optPrice:1.92566956632376E-04 pvDividend:0 gamma: 1.79769313486232E+308 theta/vega/undPrice: -1.8407474142052E-04-1.03148903634252E-04-1.5637</t>
  </si>
  <si>
    <t>2014-12-2 18:1:14.494: RTWSControl  - tickOptionComputation - id:3000011 tickType:13 impliedVol:0.117537714458976 delta:-4.09524207119851E-02 optPrice:2.82979327922197E-04 pvDividend:0 gamma: 1.79769313486232E+308 theta/vega/undPrice: -2.4261730900519E-04-1.60510935666803E-04-1.5637</t>
  </si>
  <si>
    <t>2014-12-2 18:1:14.518: RTWSControl  - tickOptionComputation - id:3000008 tickType:13 impliedVol:0.142063299629172 delta:-1.41575812597375E-02 optPrice:1.04086937479603E-04 pvDividend:0 gamma: 1.79769313486232E+308 theta/vega/undPrice: -1.18924318447541E-04-5.78310304763232E-05-1.5637</t>
  </si>
  <si>
    <t>2014-12-2 18:1:14.528: RTWSControl  - tickOptionComputation - id:3000006 tickType:10 impliedVol:1.79769313486232E+308 delta:1.79769313486232E+308 optPrice:1.79769313486232E+308 pvDividend:0 gamma: 1.79769313486232E+308 theta/vega/undPrice: 1.79769313486232E+308-1.79769313486232E+308-1.5637</t>
  </si>
  <si>
    <t>2014-12-2 18:1:14.587: RTWSControl  - tickOptionComputation - id:3000007 tickType:10 impliedVol:1.79769313486232E+308 delta:1.79769313486232E+308 optPrice:1.79769313486232E+308 pvDividend:0 gamma: 1.79769313486232E+308 theta/vega/undPrice: 1.79769313486232E+308-1.79769313486232E+308-1.5637</t>
  </si>
  <si>
    <t>2014-12-2 18:1:14.636: RTWSControl  - tickOptionComputation - id:3000009 tickType:10 impliedVol:1.79769313486232E+308 delta:1.79769313486232E+308 optPrice:1.79769313486232E+308 pvDividend:0 gamma: 1.79769313486232E+308 theta/vega/undPrice: 1.79769313486232E+308-1.79769313486232E+308-1.5637</t>
  </si>
  <si>
    <t>2014-12-2 18:1:14.651: RTWSControl  - tickOptionComputation - id:3000008 tickType:10 impliedVol:1.79769313486232E+308 delta:1.79769313486232E+308 optPrice:1.79769313486232E+308 pvDividend:0 gamma: 1.79769313486232E+308 theta/vega/undPrice: 1.79769313486232E+308-1.79769313486232E+308-1.5637</t>
  </si>
  <si>
    <t>2014-12-2 18:1:16.359: RTWSControl  - tickOptionComputation - id:3000006 tickType:10 impliedVol:1.79769313486232E+308 delta:1.79769313486232E+308 optPrice:1.79769313486232E+308 pvDividend:0 gamma: 1.79769313486232E+308 theta/vega/undPrice: 1.79769313486232E+308-1.79769313486232E+308-1.5637</t>
  </si>
  <si>
    <t>2014-12-2 18:1:16.422: RTWSControl  - tickOptionComputation - id:3000007 tickType:10 impliedVol:1.79769313486232E+308 delta:1.79769313486232E+308 optPrice:1.79769313486232E+308 pvDividend:0 gamma: 1.79769313486232E+308 theta/vega/undPrice: 1.79769313486232E+308-1.79769313486232E+308-1.5637</t>
  </si>
  <si>
    <t>2014-12-2 18:1:16.572: RTWSControl  - tickOptionComputation - id:3000009 tickType:10 impliedVol:1.79769313486232E+308 delta:1.79769313486232E+308 optPrice:1.79769313486232E+308 pvDividend:0 gamma: 1.79769313486232E+308 theta/vega/undPrice: 1.79769313486232E+308-1.79769313486232E+308-1.5637</t>
  </si>
  <si>
    <t>2014-12-2 18:1:16.621: RTWSControl  - tickOptionComputation - id:3000008 tickType:10 impliedVol:1.79769313486232E+308 delta:1.79769313486232E+308 optPrice:1.79769313486232E+308 pvDividend:0 gamma: 1.79769313486232E+308 theta/vega/undPrice: 1.79769313486232E+308-1.79769313486232E+308-1.5637</t>
  </si>
  <si>
    <t>2014-12-2 18:1:18.355: RTWSControl  - tickOptionComputation - id:3000012 tickType:13 impliedVol:0.111442164197612 delta:-6.64354029931675E-02 optPrice:4.72505032412894E-04 pvDividend:0 gamma: 1.79769313486232E+308 theta/vega/undPrice: -3.36406478304132E-04-2.0207394192849E-04-1.5637</t>
  </si>
  <si>
    <t>2014-12-2 18:1:18.363: RTWSControl  - tickOptionComputation - id:3000006 tickType:13 impliedVol:0.163970566908056 delta:-9.27784119715022E-03 optPrice:7.48676480422322E-05 pvDividend:0 gamma: 1.79769313486232E+308 theta/vega/undPrice: -9.54750012290879E-05-4.62585697249794E-05-1.5637</t>
  </si>
  <si>
    <t>2014-12-2 18:1:18.417: RTWSControl  - tickOptionComputation - id:3000007 tickType:13 impliedVol:0.15265221329868 delta:-1.07555635369221E-02 optPrice:8.17852083504274E-05 pvDividend:0 gamma: 1.79769313486232E+308 theta/vega/undPrice: -1.01504552069443E-04-5.77356398134349E-05-1.5637</t>
  </si>
  <si>
    <t>2014-12-2 18:1:18.425: RTWSControl  - tickOptionComputation - id:3000009 tickType:13 impliedVol:0.133091849869089 delta:-1.90949581797392E-02 optPrice:1.35556450412064E-04 pvDividend:0 gamma: 1.79769313486232E+308 theta/vega/undPrice: -1.44658380596284E-04-8.21046279822106E-05-1.5637</t>
  </si>
  <si>
    <t>2014-12-2 18:1:18.471: RTWSControl  - tickOptionComputation - id:3000010 tickType:13 impliedVol:0.124849840048874 delta:-0.02771214507649 optPrice:1.94165494669885E-04 pvDividend:0 gamma: 1.79769313486232E+308 theta/vega/undPrice: -1.85228172900732E-04-1.03148899260483E-04-1.5637</t>
  </si>
  <si>
    <t>2014-12-2 18:1:18.479: RTWSControl  - tickOptionComputation - id:3000011 tickType:13 impliedVol:0.11763327815838 delta:-4.10522724818393E-02 optPrice:2.83966669750878E-04 pvDividend:0 gamma: 1.79769313486232E+308 theta/vega/undPrice: -2.43329729993189E-04-1.61134515599146E-04-1.5637</t>
  </si>
  <si>
    <t>2014-12-2 18:1:18.487: RTWSControl  - tickOptionComputation - id:3000008 tickType:13 impliedVol:0.142359307619024 delta:-1.43387056984948E-02 optPrice:1.05798784782149E-04 pvDividend:0 gamma: 1.79769313486232E+308 theta/vega/undPrice: -1.20476807874144E-04-5.78310253456699E-05-1.5637</t>
  </si>
  <si>
    <t>2014-12-2 18:1:18.518: RTWSControl  - tickOptionComputation - id:3000066 tickType:13 impliedVol:9.73091672097972E-02 delta:-1.59521310830388E-02 optPrice:1.47196427382591E-04 pvDividend:0 gamma: 1.79769313486232E+308 theta/vega/undPrice: -4.98757120739657E-05-1.27427730351818E-04-1.79769313486232E+308</t>
  </si>
  <si>
    <t>2014-12-2 18:1:18.524: RTWSControl  - tickOptionComputation - id:3000068 tickType:13 impliedVol:9.12061155915218E-02 delta:-3.24041502412917E-02 optPrice:3.06366707751387E-04 pvDividend:0 gamma: 1.79769313486232E+308 theta/vega/undPrice: -8.51110067556056E-05-2.1822649398343E-04-1.79769313486232E+308</t>
  </si>
  <si>
    <t>2014-12-2 18:1:18.531: RTWSControl  - tickOptionComputation - id:3000067 tickType:13 impliedVol:9.40614447575037E-02 delta:-2.15154055629628E-02 optPrice:1.97054188483122E-04 pvDividend:0 gamma: 1.79769313486232E+308 theta/vega/undPrice: -6.28427476279847E-05-1.82828177387852E-04-1.79769313486232E+308</t>
  </si>
  <si>
    <t>2014-12-2 18:1:18.551: RTWSControl  - tickOptionComputation - id:3000069 tickType:13 impliedVol:8.87431797118445E-02 delta:-4.64136867601418E-02 optPrice:4.48316046113872E-04 pvDividend:0 gamma: 1.79769313486232E+308 theta/vega/undPrice: -1.11522480377831E-04-3.0375736544857E-04-1.79769313486232E+308</t>
  </si>
  <si>
    <t>2014-12-2 18:1:18.557: RTWSControl  - tickOptionComputation - id:3000070 tickType:13 impliedVol:8.66726371184754E-02 delta:-6.84006098794586E-02 optPrice:6.86991279998528E-04 pvDividend:0 gamma: 1.79769313486232E+308 theta/vega/undPrice: -1.48033894451494E-04-4.02088273255504E-04-1.79769313486232E+308</t>
  </si>
  <si>
    <t>2014-12-2 18:1:18.563: RTWSControl  - tickOptionComputation - id:3000071 tickType:13 impliedVol:8.49944878114179E-02 delta:-0.100527277043611 optPrice:1.06897248427404E-03 pvDividend:0 gamma: 1.79769313486232E+308 theta/vega/undPrice: -1.93223018796707E-04-4.57129015936758E-04-1.79769313486232E+308</t>
  </si>
  <si>
    <t>2014-12-2 18:1:18.593: RTWSControl  - tickOptionComputation - id:3000072 tickType:13 impliedVol:8.37087317906615E-02 delta:-0.14334842909981 optPrice:1.6198053633881E-03 pvDividend:0 gamma: 1.79769313486232E+308 theta/vega/undPrice: -2.44861217959663E-04-6.32301451247783E-04-1.79769313486232E+308</t>
  </si>
  <si>
    <t>2014-12-2 18:1:18.600: RTWSControl  - tickOptionComputation - id:3000072 tickType:11 impliedVol:8.49779565804365E-02 delta:-0.147063016933244 optPrice:1.70000002253801E-03 pvDividend:0 gamma: 1.79769313486232E+308 theta/vega/undPrice: -2.52819947211875E-04-6.32300948160619E-04-1.79769313486232E+308</t>
  </si>
  <si>
    <t>2014-12-2 18:1:23.713: RTWSControl - errMsg - got error message 300:Can't find EId with tickerId:3000013with id 3000013</t>
  </si>
  <si>
    <t>2014-12-2 18:1:23.713: RTWSControl - errMsg - Got Error_x000D_id: 3000013_x000D_errorCode: 300_x000D_errorMsg: Can't find EId with tickerId:3000013</t>
  </si>
  <si>
    <t>2014-12-2 18:1:23.713: RTWSControl - errMsg - got error message 300:Can't find EId with tickerId:3000014with id 3000014</t>
  </si>
  <si>
    <t>2014-12-2 18:1:23.713: RTWSControl - errMsg - Got Error_x000D_id: 3000014_x000D_errorCode: 300_x000D_errorMsg: Can't find EId with tickerId:3000014</t>
  </si>
  <si>
    <t>2014-12-2 18:1:23.728: RTWSControl - errMsg - got error message 300:Can't find EId with tickerId:3000015with id 3000015</t>
  </si>
  <si>
    <t>2014-12-2 18:1:23.728: RTWSControl - errMsg - Got Error_x000D_id: 3000015_x000D_errorCode: 300_x000D_errorMsg: Can't find EId with tickerId:3000015</t>
  </si>
  <si>
    <t>2014-12-2 18:1:23.728: RTWSControl - errMsg - got error message 300:Can't find EId with tickerId:3000016with id 3000016</t>
  </si>
  <si>
    <t>2014-12-2 18:1:23.728: RTWSControl - errMsg - Got Error_x000D_id: 3000016_x000D_errorCode: 300_x000D_errorMsg: Can't find EId with tickerId:3000016</t>
  </si>
  <si>
    <t>2014-12-2 18:1:23.744: RTWSControl - errMsg - got error message 300:Can't find EId with tickerId:3000017with id 3000017</t>
  </si>
  <si>
    <t>2014-12-2 18:1:23.744: RTWSControl - errMsg - Got Error_x000D_id: 3000017_x000D_errorCode: 300_x000D_errorMsg: Can't find EId with tickerId:3000017</t>
  </si>
  <si>
    <t>2014-12-2 18:1:23.760: RTWSControl - errMsg - got error message 300:Can't find EId with tickerId:3000018with id 3000018</t>
  </si>
  <si>
    <t>2014-12-2 18:1:23.760: RTWSControl - errMsg - Got Error_x000D_id: 3000018_x000D_errorCode: 300_x000D_errorMsg: Can't find EId with tickerId:3000018</t>
  </si>
  <si>
    <t>2014-12-2 18:1:23.760: RTWSControl - errMsg - got error message 300:Can't find EId with tickerId:3000019with id 3000019</t>
  </si>
  <si>
    <t>2014-12-2 18:1:23.760: RTWSControl - errMsg - Got Error_x000D_id: 3000019_x000D_errorCode: 300_x000D_errorMsg: Can't find EId with tickerId:3000019</t>
  </si>
  <si>
    <t>2014-12-2 18:1:23.791: RTWSControl - errMsg - got error message 300:Can't find EId with tickerId:3000020with id 3000020</t>
  </si>
  <si>
    <t>2014-12-2 18:1:23.791: RTWSControl - errMsg - Got Error_x000D_id: 3000020_x000D_errorCode: 300_x000D_errorMsg: Can't find EId with tickerId:3000020</t>
  </si>
  <si>
    <t>2014-12-2 18:1:23.791: RTWSControl - errMsg - got error message 300:Can't find EId with tickerId:3000021with id 3000021</t>
  </si>
  <si>
    <t>2014-12-2 18:1:23.791: RTWSControl - errMsg - Got Error_x000D_id: 3000021_x000D_errorCode: 300_x000D_errorMsg: Can't find EId with tickerId:3000021</t>
  </si>
  <si>
    <t>2014-12-2 18:1:23.806: RTWSControl - errMsg - got error message 300:Can't find EId with tickerId:3000022with id 3000022</t>
  </si>
  <si>
    <t>2014-12-2 18:1:23.806: RTWSControl - errMsg - Got Error_x000D_id: 3000022_x000D_errorCode: 300_x000D_errorMsg: Can't find EId with tickerId:3000022</t>
  </si>
  <si>
    <t>2014-12-2 18:1:23.838: RTWSControl - errMsg - got error message 300:Can't find EId with tickerId:3000023with id 3000023</t>
  </si>
  <si>
    <t>2014-12-2 18:1:23.838: RTWSControl - errMsg - Got Error_x000D_id: 3000023_x000D_errorCode: 300_x000D_errorMsg: Can't find EId with tickerId:3000023</t>
  </si>
  <si>
    <t>2014-12-2 18:1:23.838: RTWSControl - errMsg - got error message 300:Can't find EId with tickerId:3000024with id 3000024</t>
  </si>
  <si>
    <t>2014-12-2 18:1:23.838: RTWSControl - errMsg - Got Error_x000D_id: 3000024_x000D_errorCode: 300_x000D_errorMsg: Can't find EId with tickerId:3000024</t>
  </si>
  <si>
    <t>2014-12-2 18:1:23.853: RTWSControl - errMsg - got error message 300:Can't find EId with tickerId:3000025with id 3000025</t>
  </si>
  <si>
    <t>2014-12-2 18:1:23.853: RTWSControl - errMsg - Got Error_x000D_id: 3000025_x000D_errorCode: 300_x000D_errorMsg: Can't find EId with tickerId:3000025</t>
  </si>
  <si>
    <t>2014-12-2 18:1:23.884: RTWSControl - errMsg - got error message 300:Can't find EId with tickerId:3000026with id 3000026</t>
  </si>
  <si>
    <t>2014-12-2 18:1:23.884: RTWSControl - errMsg - Got Error_x000D_id: 3000026_x000D_errorCode: 300_x000D_errorMsg: Can't find EId with tickerId:3000026</t>
  </si>
  <si>
    <t>2014-12-2 18:1:23.884: RTWSControl - errMsg - got error message 300:Can't find EId with tickerId:3000027with id 3000027</t>
  </si>
  <si>
    <t>2014-12-2 18:1:23.884: RTWSControl - errMsg - Got Error_x000D_id: 3000027_x000D_errorCode: 300_x000D_errorMsg: Can't find EId with tickerId:3000027</t>
  </si>
  <si>
    <t>2014-12-2 18:1:23.900: RTWSControl - errMsg - got error message 300:Can't find EId with tickerId:3000028with id 3000028</t>
  </si>
  <si>
    <t>2014-12-2 18:1:23.900: RTWSControl - errMsg - Got Error_x000D_id: 3000028_x000D_errorCode: 300_x000D_errorMsg: Can't find EId with tickerId:3000028</t>
  </si>
  <si>
    <t>2014-12-2 18:1:23.916: RTWSControl - errMsg - got error message 300:Can't find EId with tickerId:3000029with id 3000029</t>
  </si>
  <si>
    <t>2014-12-2 18:1:23.916: RTWSControl - errMsg - Got Error_x000D_id: 3000029_x000D_errorCode: 300_x000D_errorMsg: Can't find EId with tickerId:3000029</t>
  </si>
  <si>
    <t>2014-12-2 18:1:23.931: RTWSControl - errMsg - got error message 300:Can't find EId with tickerId:3000030with id 3000030</t>
  </si>
  <si>
    <t>2014-12-2 18:1:23.931: RTWSControl - errMsg - Got Error_x000D_id: 3000030_x000D_errorCode: 300_x000D_errorMsg: Can't find EId with tickerId:3000030</t>
  </si>
  <si>
    <t>2014-12-2 18:1:23.931: RTWSControl - errMsg - got error message 300:Can't find EId with tickerId:3000031with id 3000031</t>
  </si>
  <si>
    <t>2014-12-2 18:1:23.931: RTWSControl - errMsg - Got Error_x000D_id: 3000031_x000D_errorCode: 300_x000D_errorMsg: Can't find EId with tickerId:3000031</t>
  </si>
  <si>
    <t>2014-12-2 18:1:23.962: RTWSControl - errMsg - got error message 300:Can't find EId with tickerId:3000032with id 3000032</t>
  </si>
  <si>
    <t>2014-12-2 18:1:23.962: RTWSControl - errMsg - Got Error_x000D_id: 3000032_x000D_errorCode: 300_x000D_errorMsg: Can't find EId with tickerId:3000032</t>
  </si>
  <si>
    <t>2014-12-2 18:1:23.962: RTWSControl - errMsg - got error message 300:Can't find EId with tickerId:3000033with id 3000033</t>
  </si>
  <si>
    <t>2014-12-2 18:1:23.962: RTWSControl - errMsg - Got Error_x000D_id: 3000033_x000D_errorCode: 300_x000D_errorMsg: Can't find EId with tickerId:3000033</t>
  </si>
  <si>
    <t>2014-12-2 18:1:23.978: RTWSControl - errMsg - got error message 300:Can't find EId with tickerId:3000034with id 3000034</t>
  </si>
  <si>
    <t>2014-12-2 18:1:23.978: RTWSControl - errMsg - Got Error_x000D_id: 3000034_x000D_errorCode: 300_x000D_errorMsg: Can't find EId with tickerId:3000034</t>
  </si>
  <si>
    <t>2014-12-2 18:1:24.9: RTWSControl - errMsg - got error message 300:Can't find EId with tickerId:3000035with id 3000035</t>
  </si>
  <si>
    <t>2014-12-2 18:1:24.9: RTWSControl - errMsg - Got Error_x000D_id: 3000035_x000D_errorCode: 300_x000D_errorMsg: Can't find EId with tickerId:3000035</t>
  </si>
  <si>
    <t>2014-12-2 18:1:24.9: RTWSControl - errMsg - got error message 300:Can't find EId with tickerId:3000036with id 3000036</t>
  </si>
  <si>
    <t>2014-12-2 18:1:24.25: RTWSControl - errMsg - Got Error_x000D_id: 3000036_x000D_errorCode: 300_x000D_errorMsg: Can't find EId with tickerId:3000036</t>
  </si>
  <si>
    <t>2014-12-2 18:1:24.25: RTWSControl - errMsg - got error message 300:Can't find EId with tickerId:3000037with id 3000037</t>
  </si>
  <si>
    <t>2014-12-2 18:1:24.25: RTWSControl - errMsg - Got Error_x000D_id: 3000037_x000D_errorCode: 300_x000D_errorMsg: Can't find EId with tickerId:3000037</t>
  </si>
  <si>
    <t>2014-12-2 18:1:24.40: RTWSControl - errMsg - got error message 300:Can't find EId with tickerId:3000038with id 3000038</t>
  </si>
  <si>
    <t>2014-12-2 18:1:24.40: RTWSControl - errMsg - Got Error_x000D_id: 3000038_x000D_errorCode: 300_x000D_errorMsg: Can't find EId with tickerId:3000038</t>
  </si>
  <si>
    <t>2014-12-2 18:1:24.56: RTWSControl - errMsg - got error message 300:Can't find EId with tickerId:3000039with id 3000039</t>
  </si>
  <si>
    <t>2014-12-2 18:1:24.56: RTWSControl - errMsg - Got Error_x000D_id: 3000039_x000D_errorCode: 300_x000D_errorMsg: Can't find EId with tickerId:3000039</t>
  </si>
  <si>
    <t>2014-12-2 18:1:24.56: RTWSControl - errMsg - got error message 300:Can't find EId with tickerId:3000040with id 3000040</t>
  </si>
  <si>
    <t>2014-12-2 18:1:24.56: RTWSControl - errMsg - Got Error_x000D_id: 3000040_x000D_errorCode: 300_x000D_errorMsg: Can't find EId with tickerId:3000040</t>
  </si>
  <si>
    <t>2014-12-2 18:1:24.87: RTWSControl - errMsg - got error message 300:Can't find EId with tickerId:3000041with id 3000041</t>
  </si>
  <si>
    <t>2014-12-2 18:1:24.87: RTWSControl - errMsg - Got Error_x000D_id: 3000041_x000D_errorCode: 300_x000D_errorMsg: Can't find EId with tickerId:3000041</t>
  </si>
  <si>
    <t>2014-12-2 18:1:24.87: RTWSControl - errMsg - got error message 300:Can't find EId with tickerId:3000042with id 3000042</t>
  </si>
  <si>
    <t>2014-12-2 18:1:24.87: RTWSControl - errMsg - Got Error_x000D_id: 3000042_x000D_errorCode: 300_x000D_errorMsg: Can't find EId with tickerId:3000042</t>
  </si>
  <si>
    <t>2014-12-2 18:1:24.103: RTWSControl - errMsg - got error message 300:Can't find EId with tickerId:3000043with id 3000043</t>
  </si>
  <si>
    <t>2014-12-2 18:1:24.103: RTWSControl - errMsg - Got Error_x000D_id: 3000043_x000D_errorCode: 300_x000D_errorMsg: Can't find EId with tickerId:3000043</t>
  </si>
  <si>
    <t>2014-12-2 18:1:24.134: RTWSControl - errMsg - got error message 300:Can't find EId with tickerId:3000044with id 3000044</t>
  </si>
  <si>
    <t>2014-12-2 18:1:24.134: RTWSControl - errMsg - Got Error_x000D_id: 3000044_x000D_errorCode: 300_x000D_errorMsg: Can't find EId with tickerId:3000044</t>
  </si>
  <si>
    <t>2014-12-2 18:1:24.134: RTWSControl - errMsg - got error message 300:Can't find EId with tickerId:3000045with id 3000045</t>
  </si>
  <si>
    <t>2014-12-2 18:1:24.134: RTWSControl - errMsg - Got Error_x000D_id: 3000045_x000D_errorCode: 300_x000D_errorMsg: Can't find EId with tickerId:3000045</t>
  </si>
  <si>
    <t>2014-12-2 18:1:24.150: RTWSControl - errMsg - got error message 300:Can't find EId with tickerId:3000046with id 3000046</t>
  </si>
  <si>
    <t>2014-12-2 18:1:24.150: RTWSControl - errMsg - Got Error_x000D_id: 3000046_x000D_errorCode: 300_x000D_errorMsg: Can't find EId with tickerId:3000046</t>
  </si>
  <si>
    <t>2014-12-2 18:1:24.165: RTWSControl - errMsg - got error message 300:Can't find EId with tickerId:3000047with id 3000047</t>
  </si>
  <si>
    <t>2014-12-2 18:1:24.165: RTWSControl - errMsg - Got Error_x000D_id: 3000047_x000D_errorCode: 300_x000D_errorMsg: Can't find EId with tickerId:3000047</t>
  </si>
  <si>
    <t>2014-12-2 18:1:24.181: RTWSControl - errMsg - got error message 300:Can't find EId with tickerId:3000048with id 3000048</t>
  </si>
  <si>
    <t>2014-12-2 18:1:24.181: RTWSControl - errMsg - Got Error_x000D_id: 3000048_x000D_errorCode: 300_x000D_errorMsg: Can't find EId with tickerId:3000048</t>
  </si>
  <si>
    <t>2014-12-2 18:1:24.181: RTWSControl - errMsg - got error message 300:Can't find EId with tickerId:3000049with id 3000049</t>
  </si>
  <si>
    <t>2014-12-2 18:1:24.181: RTWSControl - errMsg - Got Error_x000D_id: 3000049_x000D_errorCode: 300_x000D_errorMsg: Can't find EId with tickerId:3000049</t>
  </si>
  <si>
    <t>2014-12-2 18:1:24.212: RTWSControl - errMsg - got error message 300:Can't find EId with tickerId:3000050with id 3000050</t>
  </si>
  <si>
    <t>2014-12-2 18:1:24.212: RTWSControl - errMsg - Got Error_x000D_id: 3000050_x000D_errorCode: 300_x000D_errorMsg: Can't find EId with tickerId:3000050</t>
  </si>
  <si>
    <t>2014-12-2 18:1:24.212: RTWSControl - errMsg - got error message 300:Can't find EId with tickerId:3000051with id 3000051</t>
  </si>
  <si>
    <t>2014-12-2 18:1:24.228: RTWSControl - errMsg - Got Error_x000D_id: 3000051_x000D_errorCode: 300_x000D_errorMsg: Can't find EId with tickerId:3000051</t>
  </si>
  <si>
    <t>2014-12-2 18:1:24.228: RTWSControl - errMsg - got error message 300:Can't find EId with tickerId:3000052with id 3000052</t>
  </si>
  <si>
    <t>2014-12-2 18:1:24.228: RTWSControl - errMsg - Got Error_x000D_id: 3000052_x000D_errorCode: 300_x000D_errorMsg: Can't find EId with tickerId:3000052</t>
  </si>
  <si>
    <t>2014-12-2 18:1:24.259: RTWSControl - errMsg - got error message 300:Can't find EId with tickerId:3000053with id 3000053</t>
  </si>
  <si>
    <t>2014-12-2 18:1:24.259: RTWSControl - errMsg - Got Error_x000D_id: 3000053_x000D_errorCode: 300_x000D_errorMsg: Can't find EId with tickerId:3000053</t>
  </si>
  <si>
    <t>2014-12-2 18:1:24.274: RTWSControl - errMsg - got error message 300:Can't find EId with tickerId:3000054with id 3000054</t>
  </si>
  <si>
    <t>2014-12-2 18:1:24.274: RTWSControl - errMsg - Got Error_x000D_id: 3000054_x000D_errorCode: 300_x000D_errorMsg: Can't find EId with tickerId:3000054</t>
  </si>
  <si>
    <t>2014-12-2 18:1:24.274: RTWSControl - errMsg - got error message 300:Can't find EId with tickerId:3000055with id 3000055</t>
  </si>
  <si>
    <t>2014-12-2 18:1:24.274: RTWSControl - errMsg - Got Error_x000D_id: 3000055_x000D_errorCode: 300_x000D_errorMsg: Can't find EId with tickerId:3000055</t>
  </si>
  <si>
    <t>2014-12-2 18:1:24.290: RTWSControl - errMsg - got error message 300:Can't find EId with tickerId:3000056with id 3000056</t>
  </si>
  <si>
    <t>2014-12-2 18:1:24.290: RTWSControl - errMsg - Got Error_x000D_id: 3000056_x000D_errorCode: 300_x000D_errorMsg: Can't find EId with tickerId:3000056</t>
  </si>
  <si>
    <t>2014-12-2 18:1:24.306: RTWSControl - errMsg - got error message 300:Can't find EId with tickerId:3000057with id 3000057</t>
  </si>
  <si>
    <t>2014-12-2 18:1:24.306: RTWSControl - errMsg - Got Error_x000D_id: 3000057_x000D_errorCode: 300_x000D_errorMsg: Can't find EId with tickerId:3000057</t>
  </si>
  <si>
    <t>2014-12-2 18:1:24.306: RTWSControl - errMsg - got error message 300:Can't find EId with tickerId:3000058with id 3000058</t>
  </si>
  <si>
    <t>2014-12-2 18:1:24.306: RTWSControl - errMsg - Got Error_x000D_id: 3000058_x000D_errorCode: 300_x000D_errorMsg: Can't find EId with tickerId:3000058</t>
  </si>
  <si>
    <t>2014-12-2 18:1:24.337: RTWSControl - errMsg - got error message 300:Can't find EId with tickerId:3000059with id 3000059</t>
  </si>
  <si>
    <t>2014-12-2 18:1:24.337: RTWSControl - errMsg - Got Error_x000D_id: 3000059_x000D_errorCode: 300_x000D_errorMsg: Can't find EId with tickerId:3000059</t>
  </si>
  <si>
    <t>2014-12-2 18:1:24.337: RTWSControl - errMsg - got error message 300:Can't find EId with tickerId:3000060with id 3000060</t>
  </si>
  <si>
    <t>2014-12-2 18:1:24.337: RTWSControl - errMsg - Got Error_x000D_id: 3000060_x000D_errorCode: 300_x000D_errorMsg: Can't find EId with tickerId:3000060</t>
  </si>
  <si>
    <t>2014-12-2 18:1:24.352: RTWSControl - errMsg - got error message 300:Can't find EId with tickerId:3000061with id 3000061</t>
  </si>
  <si>
    <t>2014-12-2 18:1:24.352: RTWSControl - errMsg - Got Error_x000D_id: 3000061_x000D_errorCode: 300_x000D_errorMsg: Can't find EId with tickerId:3000061</t>
  </si>
  <si>
    <t>2014-12-2 18:1:24.384: RTWSControl - errMsg - got error message 300:Can't find EId with tickerId:3000062with id 3000062</t>
  </si>
  <si>
    <t>2014-12-2 18:1:24.384: RTWSControl - errMsg - Got Error_x000D_id: 3000062_x000D_errorCode: 300_x000D_errorMsg: Can't find EId with tickerId:3000062</t>
  </si>
  <si>
    <t>2014-12-2 18:1:24.384: RTWSControl - errMsg - got error message 300:Can't find EId with tickerId:3000063with id 3000063</t>
  </si>
  <si>
    <t>2014-12-2 18:1:24.384: RTWSControl - errMsg - Got Error_x000D_id: 3000063_x000D_errorCode: 300_x000D_errorMsg: Can't find EId with tickerId:3000063</t>
  </si>
  <si>
    <t>2014-12-2 18:1:24.399: RTWSControl - errMsg - got error message 300:Can't find EId with tickerId:3000064with id 3000064</t>
  </si>
  <si>
    <t>2014-12-2 18:1:24.399: RTWSControl - errMsg - Got Error_x000D_id: 3000064_x000D_errorCode: 300_x000D_errorMsg: Can't find EId with tickerId:3000064</t>
  </si>
  <si>
    <t>2014-12-2 18:1:24.415: RTWSControl - errMsg - got error message 300:Can't find EId with tickerId:3000065with id 3000065</t>
  </si>
  <si>
    <t>2014-12-2 18:1:24.415: RTWSControl - errMsg - Got Error_x000D_id: 3000065_x000D_errorCode: 300_x000D_errorMsg: Can't find EId with tickerId:3000065</t>
  </si>
  <si>
    <t>2014-12-2 18:1:24.430: RTWSControl - errMsg - got error message 300:Can't find EId with tickerId:3000073with id 3000073</t>
  </si>
  <si>
    <t>2014-12-2 18:1:24.430: RTWSControl - errMsg - Got Error_x000D_id: 3000073_x000D_errorCode: 300_x000D_errorMsg: Can't find EId with tickerId:3000073</t>
  </si>
  <si>
    <t>2014-12-2 18:1:24.430: RTWSControl - errMsg - got error message 300:Can't find EId with tickerId:3000074with id 3000074</t>
  </si>
  <si>
    <t>2014-12-2 18:1:24.430: RTWSControl - errMsg - Got Error_x000D_id: 3000074_x000D_errorCode: 300_x000D_errorMsg: Can't find EId with tickerId:3000074</t>
  </si>
  <si>
    <t>2014-12-2 18:1:24.462: RTWSControl - errMsg - got error message 300:Can't find EId with tickerId:3000075with id 3000075</t>
  </si>
  <si>
    <t>2014-12-2 18:1:24.462: RTWSControl - errMsg - Got Error_x000D_id: 3000075_x000D_errorCode: 300_x000D_errorMsg: Can't find EId with tickerId:3000075</t>
  </si>
  <si>
    <t>2014-12-2 18:1:24.462: RTWSControl - errMsg - got error message 300:Can't find EId with tickerId:3000076with id 3000076</t>
  </si>
  <si>
    <t>2014-12-2 18:1:24.462: RTWSControl - errMsg - Got Error_x000D_id: 3000076_x000D_errorCode: 300_x000D_errorMsg: Can't find EId with tickerId:3000076</t>
  </si>
  <si>
    <t>2014-12-2 18:1:24.477: RTWSControl - errMsg - got error message 300:Can't find EId with tickerId:3000077with id 3000077</t>
  </si>
  <si>
    <t>2014-12-2 18:1:24.477: RTWSControl - errMsg - Got Error_x000D_id: 3000077_x000D_errorCode: 300_x000D_errorMsg: Can't find EId with tickerId:3000077</t>
  </si>
  <si>
    <t>2014-12-2 18:1:24.508: RTWSControl - errMsg - got error message 300:Can't find EId with tickerId:3000078with id 3000078</t>
  </si>
  <si>
    <t>2014-12-2 18:1:24.508: RTWSControl - errMsg - Got Error_x000D_id: 3000078_x000D_errorCode: 300_x000D_errorMsg: Can't find EId with tickerId:3000078</t>
  </si>
  <si>
    <t>2014-12-2 18:1:24.524: RTWSControl - errMsg - got error message 300:Can't find EId with tickerId:3000079with id 3000079</t>
  </si>
  <si>
    <t>2014-12-2 18:1:24.524: RTWSControl - errMsg - Got Error_x000D_id: 3000079_x000D_errorCode: 300_x000D_errorMsg: Can't find EId with tickerId:3000079</t>
  </si>
  <si>
    <t>2014-12-2 18:1:24.524: RTWSControl - errMsg - got error message 300:Can't find EId with tickerId:3000080with id 3000080</t>
  </si>
  <si>
    <t>2014-12-2 18:1:24.524: RTWSControl - errMsg - Got Error_x000D_id: 3000080_x000D_errorCode: 300_x000D_errorMsg: Can't find EId with tickerId:3000080</t>
  </si>
  <si>
    <t>2014-12-2 18:1:24.540: RTWSControl - errMsg - got error message 300:Can't find EId with tickerId:3000081with id 3000081</t>
  </si>
  <si>
    <t>2014-12-2 18:1:24.540: RTWSControl - errMsg - Got Error_x000D_id: 3000081_x000D_errorCode: 300_x000D_errorMsg: Can't find EId with tickerId:3000081</t>
  </si>
  <si>
    <t>2014-12-2 18:1:24.555: RTWSControl - errMsg - got error message 300:Can't find EId with tickerId:3000082with id 3000082</t>
  </si>
  <si>
    <t>2014-12-2 18:1:24.555: RTWSControl - errMsg - Got Error_x000D_id: 3000082_x000D_errorCode: 300_x000D_errorMsg: Can't find EId with tickerId:3000082</t>
  </si>
  <si>
    <t>2014-12-2 18:1:24.555: RTWSControl - errMsg - got error message 300:Can't find EId with tickerId:3000083with id 3000083</t>
  </si>
  <si>
    <t>2014-12-2 18:1:24.555: RTWSControl - errMsg - Got Error_x000D_id: 3000083_x000D_errorCode: 300_x000D_errorMsg: Can't find EId with tickerId:3000083</t>
  </si>
  <si>
    <t>2014-12-2 18:1:24.586: RTWSControl - errMsg - got error message 300:Can't find EId with tickerId:3000084with id 3000084</t>
  </si>
  <si>
    <t>2014-12-2 18:1:24.586: RTWSControl - errMsg - Got Error_x000D_id: 3000084_x000D_errorCode: 300_x000D_errorMsg: Can't find EId with tickerId:3000084</t>
  </si>
  <si>
    <t>2014-12-2 18:1:24.586: RTWSControl - errMsg - got error message 300:Can't find EId with tickerId:3000085with id 3000085</t>
  </si>
  <si>
    <t>2014-12-2 18:1:24.586: RTWSControl - errMsg - Got Error_x000D_id: 3000085_x000D_errorCode: 300_x000D_errorMsg: Can't find EId with tickerId:3000085</t>
  </si>
  <si>
    <t>2014-12-2 18:1:24.602: RTWSControl - errMsg - got error message 300:Can't find EId with tickerId:3000086with id 3000086</t>
  </si>
  <si>
    <t>2014-12-2 18:1:24.602: RTWSControl - errMsg - Got Error_x000D_id: 3000086_x000D_errorCode: 300_x000D_errorMsg: Can't find EId with tickerId:3000086</t>
  </si>
  <si>
    <t>2014-12-2 18:1:24.633: RTWSControl - errMsg - got error message 300:Can't find EId with tickerId:3000087with id 3000087</t>
  </si>
  <si>
    <t>2014-12-2 18:1:24.633: RTWSControl - errMsg - Got Error_x000D_id: 3000087_x000D_errorCode: 300_x000D_errorMsg: Can't find EId with tickerId:3000087</t>
  </si>
  <si>
    <t>2014-12-2 18:1:24.633: RTWSControl - errMsg - got error message 300:Can't find EId with tickerId:3000088with id 3000088</t>
  </si>
  <si>
    <t>2014-12-2 18:1:24.649: RTWSControl - errMsg - Got Error_x000D_id: 3000088_x000D_errorCode: 300_x000D_errorMsg: Can't find EId with tickerId:3000088</t>
  </si>
  <si>
    <t>2014-12-2 18:1:24.649: RTWSControl - errMsg - got error message 300:Can't find EId with tickerId:3000089with id 3000089</t>
  </si>
  <si>
    <t>2014-12-2 18:1:24.649: RTWSControl - errMsg - Got Error_x000D_id: 3000089_x000D_errorCode: 300_x000D_errorMsg: Can't find EId with tickerId:3000089</t>
  </si>
  <si>
    <t>2014-12-2 18:1:24.664: RTWSControl - errMsg - got error message 300:Can't find EId with tickerId:3000090with id 3000090</t>
  </si>
  <si>
    <t>2014-12-2 18:1:24.664: RTWSControl - errMsg - Got Error_x000D_id: 3000090_x000D_errorCode: 300_x000D_errorMsg: Can't find EId with tickerId:3000090</t>
  </si>
  <si>
    <t>2014-12-2 18:1:24.680: RTWSControl - errMsg - got error message 300:Can't find EId with tickerId:3000091with id 3000091</t>
  </si>
  <si>
    <t>2014-12-2 18:1:24.680: RTWSControl - errMsg - Got Error_x000D_id: 3000091_x000D_errorCode: 300_x000D_errorMsg: Can't find EId with tickerId:3000091</t>
  </si>
  <si>
    <t>2014-12-2 18:1:24.680: RTWSControl - errMsg - got error message 300:Can't find EId with tickerId:3000092with id 3000092</t>
  </si>
  <si>
    <t>2014-12-2 18:1:24.680: RTWSControl - errMsg - Got Error_x000D_id: 3000092_x000D_errorCode: 300_x000D_errorMsg: Can't find EId with tickerId:3000092</t>
  </si>
  <si>
    <t>2014-12-2 18:1:24.711: RTWSControl - errMsg - got error message 300:Can't find EId with tickerId:3000093with id 3000093</t>
  </si>
  <si>
    <t>2014-12-2 18:1:24.711: RTWSControl - errMsg - Got Error_x000D_id: 3000093_x000D_errorCode: 300_x000D_errorMsg: Can't find EId with tickerId:3000093</t>
  </si>
  <si>
    <t>2014-12-2 18:1:24.711: RTWSControl - errMsg - got error message 300:Can't find EId with tickerId:3000094with id 3000094</t>
  </si>
  <si>
    <t>2014-12-2 18:1:24.711: RTWSControl - errMsg - Got Error_x000D_id: 3000094_x000D_errorCode: 300_x000D_errorMsg: Can't find EId with tickerId:3000094</t>
  </si>
  <si>
    <t>2014-12-2 18:1:24.727: RTWSControl - errMsg - got error message 300:Can't find EId with tickerId:3000095with id 3000095</t>
  </si>
  <si>
    <t>2014-12-2 18:1:24.727: RTWSControl - errMsg - Got Error_x000D_id: 3000095_x000D_errorCode: 300_x000D_errorMsg: Can't find EId with tickerId:3000095</t>
  </si>
  <si>
    <t>2014-12-2 18:1:24.758: RTWSControl - errMsg - got error message 300:Can't find EId with tickerId:3000096with id 3000096</t>
  </si>
  <si>
    <t>2014-12-2 18:1:24.758: RTWSControl - errMsg - Got Error_x000D_id: 3000096_x000D_errorCode: 300_x000D_errorMsg: Can't find EId with tickerId:3000096</t>
  </si>
  <si>
    <t>2014-12-2 18:1:24.758: RTWSControl - errMsg - got error message 300:Can't find EId with tickerId:3000097with id 3000097</t>
  </si>
  <si>
    <t>2014-12-2 18:1:24.774: RTWSControl - errMsg - Got Error_x000D_id: 3000097_x000D_errorCode: 300_x000D_errorMsg: Can't find EId with tickerId:3000097</t>
  </si>
  <si>
    <t>2014-12-2 18:1:24.774: RTWSControl - errMsg - got error message 300:Can't find EId with tickerId:3000098with id 3000098</t>
  </si>
  <si>
    <t>2014-12-2 18:1:24.774: RTWSControl - errMsg - Got Error_x000D_id: 3000098_x000D_errorCode: 300_x000D_errorMsg: Can't find EId with tickerId:3000098</t>
  </si>
  <si>
    <t>2014-12-2 18:1:24.789: RTWSControl - errMsg - got error message 300:Can't find EId with tickerId:3000099with id 3000099</t>
  </si>
  <si>
    <t>2014-12-2 18:1:24.789: RTWSControl - errMsg - Got Error_x000D_id: 3000099_x000D_errorCode: 300_x000D_errorMsg: Can't find EId with tickerId:3000099</t>
  </si>
  <si>
    <t>2014-12-2 18:1:24.805: RTWSControl - errMsg - got error message 300:Can't find EId with tickerId:3000100with id 3000100</t>
  </si>
  <si>
    <t>2014-12-2 18:1:24.805: RTWSControl - errMsg - Got Error_x000D_id: 3000100_x000D_errorCode: 300_x000D_errorMsg: Can't find EId with tickerId:3000100</t>
  </si>
  <si>
    <t>2014-12-2 18:1:24.805: RTWSControl - errMsg - got error message 300:Can't find EId with tickerId:3000101with id 3000101</t>
  </si>
  <si>
    <t>2014-12-2 18:1:24.805: RTWSControl - errMsg - Got Error_x000D_id: 3000101_x000D_errorCode: 300_x000D_errorMsg: Can't find EId with tickerId:3000101</t>
  </si>
  <si>
    <t>2014-12-2 18:1:24.867: RTWSControl - errMsg - got error message 300:Can't find EId with tickerId:3000102with id 3000102</t>
  </si>
  <si>
    <t>2014-12-2 18:1:24.867: RTWSControl - errMsg - Got Error_x000D_id: 3000102_x000D_errorCode: 300_x000D_errorMsg: Can't find EId with tickerId:3000102</t>
  </si>
  <si>
    <t>2014-12-2 18:1:24.867: RTWSControl - errMsg - got error message 300:Can't find EId with tickerId:3000103with id 3000103</t>
  </si>
  <si>
    <t>2014-12-2 18:1:24.867: RTWSControl - errMsg - Got Error_x000D_id: 3000103_x000D_errorCode: 300_x000D_errorMsg: Can't find EId with tickerId:3000103</t>
  </si>
  <si>
    <t>2014-12-2 18:1:24.867: RTWSControl - errMsg - got error message 300:Can't find EId with tickerId:3000104with id 3000104</t>
  </si>
  <si>
    <t>2014-12-2 18:1:24.883: RTWSControl - errMsg - Got Error_x000D_id: 3000104_x000D_errorCode: 300_x000D_errorMsg: Can't find EId with tickerId:3000104</t>
  </si>
  <si>
    <t>2014-12-2 18:1:24.883: RTWSControl - errMsg - got error message 300:Can't find EId with tickerId:3000105with id 3000105</t>
  </si>
  <si>
    <t>2014-12-2 18:1:24.883: RTWSControl - errMsg - Got Error_x000D_id: 3000105_x000D_errorCode: 300_x000D_errorMsg: Can't find EId with tickerId:3000105</t>
  </si>
  <si>
    <t>2014-12-2 18:1:24.898: RTWSControl - errMsg - got error message 300:Can't find EId with tickerId:3000106with id 3000106</t>
  </si>
  <si>
    <t>2014-12-2 18:1:24.898: RTWSControl - errMsg - Got Error_x000D_id: 3000106_x000D_errorCode: 300_x000D_errorMsg: Can't find EId with tickerId:3000106</t>
  </si>
  <si>
    <t>2014-12-2 18:1:24.898: RTWSControl - errMsg - got error message 300:Can't find EId with tickerId:3000107with id 3000107</t>
  </si>
  <si>
    <t>2014-12-2 18:1:24.898: RTWSControl - errMsg - Got Error_x000D_id: 3000107_x000D_errorCode: 300_x000D_errorMsg: Can't find EId with tickerId:3000107</t>
  </si>
  <si>
    <t>2014-12-2 18:1:24.914: RTWSControl - errMsg - got error message 300:Can't find EId with tickerId:3000108with id 3000108</t>
  </si>
  <si>
    <t>2014-12-2 18:1:24.914: RTWSControl - errMsg - Got Error_x000D_id: 3000108_x000D_errorCode: 300_x000D_errorMsg: Can't find EId with tickerId:3000108</t>
  </si>
  <si>
    <t>2014-12-2 18:1:24.930: RTWSControl - errMsg - got error message 300:Can't find EId with tickerId:3000109with id 3000109</t>
  </si>
  <si>
    <t>2014-12-2 18:1:24.930: RTWSControl - errMsg - Got Error_x000D_id: 3000109_x000D_errorCode: 300_x000D_errorMsg: Can't find EId with tickerId:3000109</t>
  </si>
  <si>
    <t>2014-12-2 18:1:24.930: RTWSControl - errMsg - got error message 300:Can't find EId with tickerId:3000110with id 3000110</t>
  </si>
  <si>
    <t>2014-12-2 18:1:24.930: RTWSControl - errMsg - Got Error_x000D_id: 3000110_x000D_errorCode: 300_x000D_errorMsg: Can't find EId with tickerId:3000110</t>
  </si>
  <si>
    <t>2014-12-2 18:1:24.961: RTWSControl - errMsg - got error message 300:Can't find EId with tickerId:3000111with id 3000111</t>
  </si>
  <si>
    <t>2014-12-2 18:1:24.961: RTWSControl - errMsg - Got Error_x000D_id: 3000111_x000D_errorCode: 300_x000D_errorMsg: Can't find EId with tickerId:3000111</t>
  </si>
  <si>
    <t>2014-12-2 18:1:24.961: RTWSControl - errMsg - got error message 300:Can't find EId with tickerId:3000112with id 3000112</t>
  </si>
  <si>
    <t>2014-12-2 18:1:24.976: RTWSControl - errMsg - Got Error_x000D_id: 3000112_x000D_errorCode: 300_x000D_errorMsg: Can't find EId with tickerId:3000112</t>
  </si>
  <si>
    <t>2014-12-2 18:1:24.976: RTWSControl - errMsg - got error message 300:Can't find EId with tickerId:3000113with id 3000113</t>
  </si>
  <si>
    <t>2014-12-2 18:1:24.976: RTWSControl - errMsg - Got Error_x000D_id: 3000113_x000D_errorCode: 300_x000D_errorMsg: Can't find EId with tickerId:3000113</t>
  </si>
  <si>
    <t>2014-12-2 18:3:29.154: TransitionLogger - flushFile - flushing file</t>
  </si>
  <si>
    <t>2014-12-2 18:3:29.154: TransitionLogger - openTransitionFile - opening file C:\temp\transitionlog_2014-12-02_170304</t>
  </si>
  <si>
    <t>2014-12-2 18:3:29.185: RTWSControl  - tickOptionComputation - id:3000007 tickType:13 impliedVol:0.167164217985722 delta:-1.85951426896162E-02 optPrice:1.65571127802144E-04 pvDividend:0 gamma: 1.79769313486232E+308 theta/vega/undPrice: -1.77490605170813E-04-7.2476224614722E-05-1.5637</t>
  </si>
  <si>
    <t>2014-12-2 18:3:29.185: RTWSControl  - tickOptionComputation - id:3000007 tickType:10 impliedVol:1.79769313486232E+308 delta:1.79769313486232E+308 optPrice:1.79769313486232E+308 pvDividend:0 gamma: 1.79769313486232E+308 theta/vega/undPrice: 1.79769313486232E+308-1.79769313486232E+308-1.5637</t>
  </si>
  <si>
    <t>2014-12-2 18:3:29.185: RTWSControl  - tickOptionComputation - id:3000007 tickType:11 impliedVol:0.155807066612413 delta:-1.25834289512723E-02 optPrice:9.99999974737875E-05 pvDividend:0 gamma: 1.79769313486232E+308 theta/vega/undPrice: -1.18023669494686E-04-5.77355720509923E-05-1.5637</t>
  </si>
  <si>
    <t>2014-12-2 18:3:29.217: RTWSControl  - tickOptionComputation - id:3000006 tickType:13 impliedVol:0.180116315055621 delta:-1.64969171718798E-02 optPrice:1.56550235864664E-04 pvDividend:0 gamma: 1.79769313486232E+308 theta/vega/undPrice: -1.72115149672302E-04-5.76397069649979E-05-1.5637</t>
  </si>
  <si>
    <t>2014-12-2 18:3:29.248: RTWSControl  - tickOptionComputation - id:3000006 tickType:10 impliedVol:1.79769313486232E+308 delta:1.79769313486232E+308 optPrice:1.79769313486232E+308 pvDividend:0 gamma: 1.79769313486232E+308 theta/vega/undPrice: 1.79769313486232E+308-1.79769313486232E+308-1.5637</t>
  </si>
  <si>
    <t>2014-12-2 18:3:29.341: RTWSControl  - tickOptionComputation - id:3000008 tickType:13 impliedVol:0.153950233367112 delta:-2.06997457258646E-02 optPrice:1.71217016410533E-04 pvDividend:0 gamma: 1.79769313486232E+308 theta/vega/undPrice: -1.79861262236477E-04-9.30307253872624E-05-1.5638</t>
  </si>
  <si>
    <t>2014-12-2 18:3:29.357: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</si>
  <si>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18:3:29.373: RTWSControl  - tickOptionComputation - id:3000008 tickType:11 impliedVol:0.141635947283446 delta:-1.36959280168842E-02 optPrice:9.99999974737875E-05 pvDividend:0 gamma: 1.79769313486232E+308 theta/vega/undPrice: -1.15273928560389E-04-5.78328868977699E-05-1.5638</t>
  </si>
  <si>
    <t>2014-12-2 18:3:29.419: RTWSControl  - tickOptionComputation - id:3000006 tickType:13 impliedVol:0.180116315055621 delta:-0.016341947327013 optPrice:1.54941798814177E-04 pvDividend:0 gamma: 1.79769313486232E+308 theta/vega/undPrice: -1.70712562051805E-04-5.76415489602998E-05-1.5638</t>
  </si>
  <si>
    <t>2014-12-2 18:3:29.451: RTWSControl  - tickOptionComputation - id:3000007 tickType:13 impliedVol:0.16643420330103 delta:-1.80655063278696E-02 optPrice:1.59745394716117E-04 pvDividend:0 gamma: 1.79769313486232E+308 theta/vega/undPrice: -1.72263324303138E-04-6.7622077515634E-05-1.5638</t>
  </si>
  <si>
    <t>2014-12-2 18:3:29.513: RTWSControl  - tickOptionComputation - id:3000009 tickType:13 impliedVol:0.142664405253861 delta:-0.026411619617036 optPrice:2.10061176457715E-04 pvDividend:0 gamma: 1.79769313486232E+308 theta/vega/undPrice: -2.03526345678146E-04-1.0298296198164E-04-1.5638</t>
  </si>
  <si>
    <t>2014-12-2 18:3:29.544: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</si>
  <si>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18:3:29.544: RTWSControl  - tickOptionComputation - id:3000009 tickType:11 impliedVol:0.12723298975792 delta:-1.50808917392055E-02 optPrice:9.99999974737875E-05 pvDividend:0 gamma: 1.79769313486232E+308 theta/vega/undPrice: -1.12468004462818E-04-5.7928182135699E-05-1.5638</t>
  </si>
  <si>
    <t>2014-12-2 18:3:29.591: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</si>
  <si>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18:3:29.622: RTWSControl  - tickOptionComputation - id:3000006 tickType:11 impliedVol:0.170631918469363 delta:-1.16431267359847E-02 optPrice:9.99999974737875E-05 pvDividend:0 gamma: 1.79769313486232E+308 theta/vega/undPrice: -1.2113227286743E-04-5.76417571828633E-05-1.5638</t>
  </si>
  <si>
    <t>2014-12-2 18:3:29.669: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</si>
  <si>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18:3:29.685: RTWSControl  - tickOptionComputation - id:3000007 tickType:11 impliedVol:0.156138620641226 delta:-1.25923904034936E-02 optPrice:9.99999974737875E-05 pvDividend:0 gamma: 1.79769313486232E+308 theta/vega/undPrice: -1.18353117143334E-04-5.77374115021105E-05-1.5638</t>
  </si>
  <si>
    <t>2014-12-2 18:3:29.856: RTWSControl  - tickOptionComputation - id:3000010 tickType:13 impliedVol:0.132576718961289 delta:-3.52537182926321E-02 optPrice:2.70666015273243E-04 pvDividend:0 gamma: 1.79769313486232E+308 theta/vega/undPrice: -2.40561299546129E-04-1.1927470446972E-04-1.5638</t>
  </si>
  <si>
    <t>2014-12-2 18:3:29.887: RTWSControl  - tickOptionComputation - id:3000010 tickType:10 impliedVol:0.112877224451591 delta:-1.68123858637789E-02 optPrice:9.99999974737875E-05 pvDividend:0 gamma: 1.79769313486232E+308 theta/vega/undPrice: -1.09661957902754E-04-7.06135440512129E-05-1.5638</t>
  </si>
  <si>
    <t>2014-12-2 18:3:29.887: RTWSControl  - tickOptionComputation - id:3000010 tickType:11 impliedVol:0.125726064764964 delta:-2.82595791588087E-02 optPrice:1.99999994947575E-04 pvDividend:0 gamma: 1.79769313486232E+308 theta/vega/undPrice: -1.89571979024098E-04-1.03152172499439E-04-1.5638</t>
  </si>
  <si>
    <t>2014-12-2 18:3:30.106: RTWSControl  - tickOptionComputation - id:3000011 tickType:13 impliedVol:0.12368717448939 delta:-4.94543108838792E-02 optPrice:3.72702580215343E-04 pvDividend:0 gamma: 1.79769313486232E+308 theta/vega/undPrice: -2.95427751894112E-04-1.68575808711504E-04-1.5638</t>
  </si>
  <si>
    <t>2014-12-2 18:3:30.121: RTWSControl  - tickOptionComputation - id:3000011 tickType:10 impliedVol:1.79769313486232E+308 delta:1.79769313486232E+308 optPrice:1.79769313486232E+308 pvDividend:0 gamma: 1.79769313486232E+308 theta/vega/undPrice: 1.79769313486232E+308-1.79769313486232E+308-1.5638</t>
  </si>
  <si>
    <t>2014-12-2 18:3:30.137: RTWSControl  - tickOptionComputation - id:3000011 tickType:11 impliedVol:1.79769313486232E+308 delta:1.79769313486232E+308 optPrice:1.79769313486232E+308 pvDividend:0 gamma: 1.79769313486232E+308 theta/vega/undPrice: 1.79769313486232E+308-1.79769313486232E+308-1.5638</t>
  </si>
  <si>
    <t>2014-12-2 18:3:30.168: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</si>
  <si>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18:3:30.215: RTWSControl  - tickOptionComputation - id:3000006 tickType:13 impliedVol:0.168651798191384 delta:-1.05964160758315E-02 optPrice:8.88582737867738E-05 pvDividend:0 gamma: 1.79769313486232E+308 theta/vega/undPrice: -1.10781034941468E-04-5.76418054639156E-05-1.5638</t>
  </si>
  <si>
    <t>2014-12-2 18:3:30.293: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</si>
  <si>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18:3:30.309: RTWSControl  - tickOptionComputation - id:3000007 tickType:13 impliedVol:0.156698539643969 delta:-1.29096252688141E-02 optPrice:1.03534201569389E-04 pvDividend:0 gamma: 1.79769313486232E+308 theta/vega/undPrice: -1.21284997807643E-04-5.77373998946573E-05-1.5638</t>
  </si>
  <si>
    <t>2014-12-2 18:3:30.309: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</si>
  <si>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18:3:30.324: RTWSControl  - tickOptionComputation - id:3000008 tickType:13 impliedVol:0.145813651382397 delta:-1.62058023707039E-02 optPrice:1.24160859412968E-04 pvDividend:0 gamma: 1.79769313486232E+308 theta/vega/undPrice: -1.37185650291502E-04-5.78328165470125E-05-1.5638</t>
  </si>
  <si>
    <t>2014-12-2 18:3:30.340: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</si>
  <si>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18:3:30.355: RTWSControl  - tickOptionComputation - id:3000009 tickType:13 impliedVol:0.135997133406669 delta:-2.06475637645385E-02 optPrice:1.50769096659861E-04 pvDividend:0 gamma: 1.79769313486232E+308 theta/vega/undPrice: -1.58510992755557E-04-9.36135390119891E-05-1.5638</t>
  </si>
  <si>
    <t>2014-12-2 18:3:30.371: RTWSControl  - tickOptionComputation - id:3000010 tickType:13 impliedVol:0.127248985716768 delta:-2.98815824618742E-02 optPrice:2.15709277998371E-04 pvDividend:0 gamma: 1.79769313486232E+308 theta/vega/undPrice: -2.00907069622266E-04-1.03152130451544E-04-1.5638</t>
  </si>
  <si>
    <t>2014-12-2 18:3:30.605: RTWSControl  - tickOptionComputation - id:3000012 tickType:10 impliedVol:0.107496184989481 delta:-5.92592104416937E-02 optPrice:3.9999998989515E-04 pvDividend:0 gamma: 1.79769313486232E+308 theta/vega/undPrice: -2.95902165503473E-04-1.68850861357572E-04-1.5638</t>
  </si>
  <si>
    <t>2014-12-2 18:3:30.636: RTWSControl  - tickOptionComputation - id:3000012 tickType:11 impliedVol:0.113411240395092 delta:-6.87397083858051E-02 optPrice:5.00000023748726E-04 pvDividend:0 gamma: 1.79769313486232E+308 theta/vega/undPrice: -3.52100367677965E-04-2.14550367722903E-04-1.5638</t>
  </si>
  <si>
    <t>2014-12-2 18:3:30.667: RTWSControl  - tickOptionComputation - id:3000011 tickType:13 impliedVol:0.119569208312704 delta:-4.28700218076412E-02 optPrice:3.03283488821829E-04 pvDividend:0 gamma: 1.79769313486232E+308 theta/vega/undPrice: -2.56367195603782E-04-1.68576010050375E-04-1.5638</t>
  </si>
  <si>
    <t>2014-12-2 18:3:30.714: RTWSControl - errMsg - got error message 200:No security definition has been found for the requestwith id 3000013</t>
  </si>
  <si>
    <t>2014-12-2 18:3:30.714: RTWSControl - errMsg - Got Error_x000D_id: 3000013_x000D_errorCode: 200_x000D_errorMsg: No security definition has been found for the request</t>
  </si>
  <si>
    <t>2014-12-2 18:3:30.714: RTWSControl  - tickOptionComputation - id:3000012 tickType:13 impliedVol:0.112957801194483 delta:-6.80540841667122E-02 optPrice:4.92211175287541E-04 pvDividend:0 gamma: 1.79769313486232E+308 theta/vega/undPrice: -3.47792302556721E-04-2.10722215377224E-04-1.5638</t>
  </si>
  <si>
    <t>2014-12-2 18:3:30.730: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</si>
  <si>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18:3:30.901: RTWSControl  - tickOptionComputation - id:3000006 tickType:13 impliedVol:0.164794907608425 delta:-9.42408216198674E-03 optPrice:7.65087389790278E-05 pvDividend:0 gamma: 1.79769313486232E+308 theta/vega/undPrice: -9.7354705051693E-05-4.76460701813186E-05-1.5638</t>
  </si>
  <si>
    <t>2014-12-2 18:3:30.933: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</si>
  <si>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18:3:30.979: RTWSControl  - tickOptionComputation - id:3000007 tickType:13 impliedVol:0.153388500265244 delta:-1.09969114420798E-02 optPrice:8.4323093709114E-05 pvDividend:0 gamma: 1.79769313486232E+308 theta/vega/undPrice: -1.03885698229801E-04-5.77309677820363E-05-1.5638</t>
  </si>
  <si>
    <t>2014-12-2 18:3:30.995: RTWSControl  - tickOptionComputation - id:3000008 tickType:13 impliedVol:0.143011336201269 delta:-1.45294906039951E-02 optPrice:1.07861092768363E-04 pvDividend:0 gamma: 1.79769313486232E+308 theta/vega/undPrice: -0.000122430830074-5.78263493605211E-05-1.5638</t>
  </si>
  <si>
    <t>2014-12-2 18:3:30.995: RTWSControl  - tickOptionComputation - id:3000009 tickType:13 impliedVol:0.133663415416514 delta:-1.92278608853499E-02 optPrice:1.37163089556701E-04 pvDividend:0 gamma: 1.79769313486232E+308 theta/vega/undPrice: -1.46204510501661E-04-8.30195620874576E-05-1.5638</t>
  </si>
  <si>
    <t>2014-12-2 18:3:31.11: RTWSControl  - tickOptionComputation - id:3000010 tickType:13 impliedVol:0.125344737910964 delta:-2.78350239315988E-02 optPrice:1.95920891132582E-04 pvDividend:0 gamma: 1.79769313486232E+308 theta/vega/undPrice: -1.86670732414492E-04-1.0314056544771E-04-1.5638</t>
  </si>
  <si>
    <t>2014-12-2 18:3:31.11: RTWSControl  - tickOptionComputation - id:3000011 tickType:13 impliedVol:0.118055303684628 delta:-4.10533923188336E-02 optPrice:2.84983351176816E-04 pvDividend:0 gamma: 1.79769313486232E+308 theta/vega/undPrice: -2.4425223991745E-04-1.61112233706826E-04-1.5638</t>
  </si>
  <si>
    <t>2014-12-2 18:3:31.42: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</si>
  <si>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18:3:31.57: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</si>
  <si>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18:3:31.89: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</si>
  <si>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18:3:31.133: RTWSControl - errMsg - got error message 200:No security definition has been found for the requestwith id 3000028</t>
  </si>
  <si>
    <t>2014-12-2 18:3:31.134: RTWSControl - errMsg - Got Error_x000D_id: 3000028_x000D_errorCode: 200_x000D_errorMsg: No security definition has been found for the request</t>
  </si>
  <si>
    <t>2014-12-2 18:3:31.145: RTWSControl - errMsg - got error message 200:No security definition has been found for the requestwith id 3000029</t>
  </si>
  <si>
    <t>2014-12-2 18:3:31.146: RTWSControl - errMsg - Got Error_x000D_id: 3000029_x000D_errorCode: 200_x000D_errorMsg: No security definition has been found for the request</t>
  </si>
  <si>
    <t>2014-12-2 18:3:31.180: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</si>
  <si>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18:3:31.222: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</si>
  <si>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18:3:31.268: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</si>
  <si>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18:3:31.318: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</si>
  <si>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18:3:31.359: RTWSControl - errMsg - got error message 200:No security definition has been found for the requestwith id 3000030</t>
  </si>
  <si>
    <t>2014-12-2 18:3:31.360: RTWSControl - errMsg - Got Error_x000D_id: 3000030_x000D_errorCode: 200_x000D_errorMsg: No security definition has been found for the request</t>
  </si>
  <si>
    <t>2014-12-2 18:3:31.387: RTWSControl - errMsg - got error message 200:No security definition has been found for the requestwith id 3000031</t>
  </si>
  <si>
    <t>2014-12-2 18:3:31.388: RTWSControl - errMsg - Got Error_x000D_id: 3000031_x000D_errorCode: 200_x000D_errorMsg: No security definition has been found for the request</t>
  </si>
  <si>
    <t>2014-12-2 18:3:31.399: RTWSControl  - tickOptionComputation - id:3000012 tickType:13 impliedVol:0.111980835038217 delta:-6.65253090908396E-02 optPrice:4.7550204723822E-04 pvDividend:0 gamma: 1.79769313486232E+308 theta/vega/undPrice: -3.38466685354468E-04-2.02339180697352E-04-1.5638</t>
  </si>
  <si>
    <t>2014-12-2 18:3:31.429: RTWSControl  - tickOptionComputation - id:3000006 tickType:13 impliedVol:0.165385778382031 delta:-9.59418784040078E-03 optPrice:7.82630940418098E-05 pvDividend:0 gamma: 1.79769313486232E+308 theta/vega/undPrice: -9.93178188861188E-05-4.92972151696351E-05-1.5638</t>
  </si>
  <si>
    <t>2014-12-2 18:3:31.463: RTWSControl  - tickOptionComputation - id:3000007 tickType:13 impliedVol:0.153897388583992 delta:-1.12947887389551E-02 optPrice:8.72609606933642E-05 pvDividend:0 gamma: 1.79769313486232E+308 theta/vega/undPrice: -1.06550673021816E-04-5.77309566317225E-05-1.5638</t>
  </si>
  <si>
    <t>2014-12-2 18:3:31.471: RTWSControl  - tickOptionComputation - id:3000008 tickType:13 impliedVol:0.143444025148902 delta:-1.47911054235369E-02 optPrice:1.10363178682843E-04 pvDividend:0 gamma: 1.79769313486232E+308 theta/vega/undPrice: -1.24700504922678E-04-5.78263419681514E-05-1.5638</t>
  </si>
  <si>
    <t>2014-12-2 18:3:31.507: RTWSControl  - tickOptionComputation - id:3000009 tickType:13 impliedVol:0.134025688076783 delta:-1.94500655494253E-02 optPrice:1.39261431963145E-04 pvDividend:0 gamma: 1.79769313486232E+308 theta/vega/undPrice: -1.48107945994703E-04-8.46515953523673E-05-1.5638</t>
  </si>
  <si>
    <t>2014-12-2 18:3:31.514: RTWSControl  - tickOptionComputation - id:3000010 tickType:13 impliedVol:0.125642377367626 delta:-2.81566257996788E-02 optPrice:1.98990765507877E-04 pvDividend:0 gamma: 1.79769313486232E+308 theta/vega/undPrice: -1.88886311396115E-04-1.0314055707462E-04-1.5638</t>
  </si>
  <si>
    <t>2014-12-2 18:3:31.521: RTWSControl  - tickOptionComputation - id:3000011 tickType:13 impliedVol:0.11829409302144 delta:-4.13012826273314E-02 optPrice:2.87450267518113E-04 pvDividend:0 gamma: 1.79769313486232E+308 theta/vega/undPrice: -2.46032655579153E-04-1.62670275088057E-04-1.5638</t>
  </si>
  <si>
    <t>2014-12-2 18:3:31.554: RTWSControl - errMsg - got error message 200:No security definition has been found for the requestwith id 3000032</t>
  </si>
  <si>
    <t>2014-12-2 18:3:31.555: RTWSControl - errMsg - Got Error_x000D_id: 3000032_x000D_errorCode: 200_x000D_errorMsg: No security definition has been found for the request</t>
  </si>
  <si>
    <t>2014-12-2 18:3:31.565: RTWSControl - errMsg - got error message 200:No security definition has been found for the requestwith id 3000033</t>
  </si>
  <si>
    <t>2014-12-2 18:3:31.566: RTWSControl - errMsg - Got Error_x000D_id: 3000033_x000D_errorCode: 200_x000D_errorMsg: No security definition has been found for the request</t>
  </si>
  <si>
    <t>2014-12-2 18:3:31.595: RTWSControl - errMsg - got error message 200:No security definition has been found for the requestwith id 3000034</t>
  </si>
  <si>
    <t>2014-12-2 18:3:31.596: RTWSControl - errMsg - Got Error_x000D_id: 3000034_x000D_errorCode: 200_x000D_errorMsg: No security definition has been found for the request</t>
  </si>
  <si>
    <t>2014-12-2 18:3:31.601: RTWSControl - errMsg - got error message 200:No security definition has been found for the requestwith id 3000035</t>
  </si>
  <si>
    <t>2014-12-2 18:3:31.602: RTWSControl - errMsg - Got Error_x000D_id: 3000035_x000D_errorCode: 200_x000D_errorMsg: No security definition has been found for the request</t>
  </si>
  <si>
    <t>2014-12-2 18:3:31.607: RTWSControl - errMsg - got error message 200:No security definition has been found for the requestwith id 3000036</t>
  </si>
  <si>
    <t>2014-12-2 18:3:31.608: RTWSControl - errMsg - Got Error_x000D_id: 3000036_x000D_errorCode: 200_x000D_errorMsg: No security definition has been found for the request</t>
  </si>
  <si>
    <t>2014-12-2 18:3:31.637: RTWSControl  - tickOptionComputation - id:3000012 tickType:13 impliedVol:0.111983802306824 delta:-6.65299331587389E-02 optPrice:4.75552144185589E-04 pvDividend:0 gamma: 1.79769313486232E+308 theta/vega/undPrice: -3.38494880163664E-04-2.02364229001914E-04-1.5638</t>
  </si>
  <si>
    <t>2014-12-2 18:3:31.644: RTWSControl  - tickOptionComputation - id:3000006 tickType:13 impliedVol:0.165392302159589 delta:-9.59605916322689E-03 optPrice:7.82824637953418E-05 pvDividend:0 gamma: 1.79769313486232E+308 theta/vega/undPrice: -9.93394935350773E-05-4.93154453837857E-05-1.5638</t>
  </si>
  <si>
    <t>2014-12-2 18:3:31.678: RTWSControl  - tickOptionComputation - id:3000007 tickType:13 impliedVol:0.153903223643773 delta:-1.12981928261491E-02 optPrice:8.72946471173878E-05 pvDividend:0 gamma: 1.79769313486232E+308 theta/vega/undPrice: -1.06581230385025E-04-5.77309565044373E-05-1.5638</t>
  </si>
  <si>
    <t>2014-12-2 18:3:31.708: RTWSControl  - tickOptionComputation - id:3000008 tickType:13 impliedVol:0.143449209877431 delta:-1.47942306447785E-02 optPrice:1.10393160117206E-04 pvDividend:0 gamma: 1.79769313486232E+308 theta/vega/undPrice: -1.24727701473244E-04-5.7826341880001E-05-1.5638</t>
  </si>
  <si>
    <t>2014-12-2 18:3:31.715: RTWSControl  - tickOptionComputation - id:3000009 tickType:13 impliedVol:0.13403026086057 delta:-1.94528626259836E-02 optPrice:1.39287918272537E-04 pvDividend:0 gamma: 1.79769313486232E+308 theta/vega/undPrice: -1.48131972092834E-04-8.46721956773781E-05-1.5638</t>
  </si>
  <si>
    <t>2014-12-2 18:3:31.723: RTWSControl  - tickOptionComputation - id:3000010 tickType:13 impliedVol:0.125646376593181 delta:-2.81609365898916E-02 optPrice:1.99032013800918E-04 pvDividend:0 gamma: 1.79769313486232E+308 theta/vega/undPrice: -1.88916080969227E-04-1.03140556962444E-04-1.5638</t>
  </si>
  <si>
    <t>2014-12-2 18:3:31.768: RTWSControl  - tickOptionComputation - id:3000011 tickType:13 impliedVol:0.118297557075273 delta:-4.13048713188831E-02 optPrice:2.87486054421044E-04 pvDividend:0 gamma: 1.79769313486232E+308 theta/vega/undPrice: -2.46058483597971E-04-1.62692877181766E-04-1.5638</t>
  </si>
  <si>
    <t>2014-12-2 18:3:31.813: RTWSControl - errMsg - got error message 200:No security definition has been found for the requestwith id 3000037</t>
  </si>
  <si>
    <t>2014-12-2 18:3:31.814: RTWSControl - errMsg - Got Error_x000D_id: 3000037_x000D_errorCode: 200_x000D_errorMsg: No security definition has been found for the request</t>
  </si>
  <si>
    <t>2014-12-2 18:3:31.819: RTWSControl - errMsg - got error message 200:No security definition has been found for the requestwith id 3000038</t>
  </si>
  <si>
    <t>2014-12-2 18:3:31.821: RTWSControl - errMsg - Got Error_x000D_id: 3000038_x000D_errorCode: 200_x000D_errorMsg: No security definition has been found for the request</t>
  </si>
  <si>
    <t>2014-12-2 18:3:31.854: RTWSControl - errMsg - got error message 200:No security definition has been found for the requestwith id 3000039</t>
  </si>
  <si>
    <t>2014-12-2 18:3:31.855: RTWSControl - errMsg - Got Error_x000D_id: 3000039_x000D_errorCode: 200_x000D_errorMsg: No security definition has been found for the request</t>
  </si>
  <si>
    <t>2014-12-2 18:3:31.861: RTWSControl - errMsg - got error message 200:No security definition has been found for the requestwith id 3000040</t>
  </si>
  <si>
    <t>2014-12-2 18:3:31.862: RTWSControl - errMsg - Got Error_x000D_id: 3000040_x000D_errorCode: 200_x000D_errorMsg: No security definition has been found for the request</t>
  </si>
  <si>
    <t>2014-12-2 18:3:31.890: RTWSControl - errMsg - got error message 200:No security definition has been found for the requestwith id 3000041</t>
  </si>
  <si>
    <t>2014-12-2 18:3:31.891: RTWSControl - errMsg - Got Error_x000D_id: 3000041_x000D_errorCode: 200_x000D_errorMsg: No security definition has been found for the request</t>
  </si>
  <si>
    <t>2014-12-2 18:3:31.937: RTWSControl - errMsg - got error message 200:No security definition has been found for the requestwith id 3000042</t>
  </si>
  <si>
    <t>2014-12-2 18:3:31.938: RTWSControl - errMsg - Got Error_x000D_id: 3000042_x000D_errorCode: 200_x000D_errorMsg: No security definition has been found for the request</t>
  </si>
  <si>
    <t>2014-12-2 18:3:31.979: RTWSControl - errMsg - got error message 200:No security definition has been found for the requestwith id 3000043</t>
  </si>
  <si>
    <t>2014-12-2 18:3:31.980: RTWSControl - errMsg - Got Error_x000D_id: 3000043_x000D_errorCode: 200_x000D_errorMsg: No security definition has been found for the request</t>
  </si>
  <si>
    <t>2014-12-2 18:3:31.985: RTWSControl  - tickOptionComputation - id:3000012 tickType:13 impliedVol:0.112583618894469 delta:-6.74596403393995E-02 optPrice:4.85678958498542E-04 pvDividend:0 gamma: 1.79769313486232E+308 theta/vega/undPrice: -3.44194301017648E-04-2.07427601542901E-04-1.5638</t>
  </si>
  <si>
    <t>2014-12-2 18:3:32.13: RTWSControl  - tickOptionComputation - id:3000006 tickType:13 impliedVol:0.168258532952564 delta:-1.04041434753656E-02 optPrice:8.67925889905572E-05 pvDividend:0 gamma: 1.79769313486232E+308 theta/vega/undPrice: -1.08862276480584E-04-5.73249088519228E-05-1.5638</t>
  </si>
  <si>
    <t>2014-12-2 18:3:32.49: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</si>
  <si>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18:3:32.92: RTWSControl  - tickOptionComputation - id:3000007 tickType:13 impliedVol:0.156300676849405 delta:-1.26752571471113E-02 optPrice:1.01135393993995E-04 pvDividend:0 gamma: 1.79769313486232E+308 theta/vega/undPrice: -1.19136337934011E-04-5.77309054574427E-05-1.5638</t>
  </si>
  <si>
    <t>2014-12-2 18:3:32.99: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</si>
  <si>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18:3:32.137: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</si>
  <si>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18:3:32.148: RTWSControl  - tickOptionComputation - id:3000008 tickType:13 impliedVol:0.145414302250309 delta:-1.59626389036369E-02 optPrice:1.21756584209025E-04 pvDividend:0 gamma: 1.79769313486232E+308 theta/vega/undPrice: -1.35035610849468E-04-5.78263093415355E-05-1.5638</t>
  </si>
  <si>
    <t>2014-12-2 18:3:32.178: RTWSControl  - tickOptionComputation - id:3000009 tickType:13 impliedVol:0.135599409155262 delta:-2.04015047410983E-02 optPrice:1.48376679346462E-04 pvDividend:0 gamma: 1.79769313486232E+308 theta/vega/undPrice: -1.5637651257599E-04-9.17411835183638E-05-1.5638</t>
  </si>
  <si>
    <t>2014-12-2 18:3:32.186: RTWSControl  - tickOptionComputation - id:3000010 tickType:13 impliedVol:0.126855997564284 delta:-2.94522822991078E-02 optPrice:2.11508127127589E-04 pvDividend:0 gamma: 1.79769313486232E+308 theta/vega/undPrice: -1.97920297037795E-04-1.03140523414567E-04-1.5638</t>
  </si>
  <si>
    <t>2014-12-2 18:3:32.193: RTWSControl  - tickOptionComputation - id:3000011 tickType:13 impliedVol:0.119184067477349 delta:-4.22164010921772E-02 optPrice:2.96644542642336E-04 pvDividend:0 gamma: 1.79769313486232E+308 theta/vega/undPrice: -2.52668336012519E-04-1.68477126194593E-04-1.5638</t>
  </si>
  <si>
    <t>2014-12-2 18:3:32.220: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</si>
  <si>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18:3:32.263: RTWSControl - errMsg - got error message 200:No security definition has been found for the requestwith id 3000044</t>
  </si>
  <si>
    <t>2014-12-2 18:3:32.264: RTWSControl - errMsg - Got Error_x000D_id: 3000044_x000D_errorCode: 200_x000D_errorMsg: No security definition has been found for the request</t>
  </si>
  <si>
    <t>2014-12-2 18:3:32.269: RTWSControl - errMsg - got error message 200:No security definition has been found for the requestwith id 3000045</t>
  </si>
  <si>
    <t>2014-12-2 18:3:32.270: RTWSControl - errMsg - Got Error_x000D_id: 3000045_x000D_errorCode: 200_x000D_errorMsg: No security definition has been found for the request</t>
  </si>
  <si>
    <t>2014-12-2 18:3:32.275: RTWSControl - errMsg - got error message 200:No security definition has been found for the requestwith id 3000046</t>
  </si>
  <si>
    <t>2014-12-2 18:3:32.277: RTWSControl - errMsg - Got Error_x000D_id: 3000046_x000D_errorCode: 200_x000D_errorMsg: No security definition has been found for the request</t>
  </si>
  <si>
    <t>2014-12-2 18:3:32.304: RTWSControl - errMsg - got error message 200:No security definition has been found for the requestwith id 3000047</t>
  </si>
  <si>
    <t>2014-12-2 18:3:32.305: RTWSControl - errMsg - Got Error_x000D_id: 3000047_x000D_errorCode: 200_x000D_errorMsg: No security definition has been found for the request</t>
  </si>
  <si>
    <t>2014-12-2 18:3:32.310: RTWSControl - errMsg - got error message 200:No security definition has been found for the requestwith id 3000048</t>
  </si>
  <si>
    <t>2014-12-2 18:3:32.311: RTWSControl - errMsg - Got Error_x000D_id: 3000048_x000D_errorCode: 200_x000D_errorMsg: No security definition has been found for the request</t>
  </si>
  <si>
    <t>2014-12-2 18:3:32.317: RTWSControl  - tickOptionComputation - id:3000012 tickType:13 impliedVol:0.112592874068028 delta:-6.74739078541375E-02 optPrice:4.85835215294143E-04 pvDividend:0 gamma: 1.79769313486232E+308 theta/vega/undPrice: -3.44282243106603E-04-2.07505729400892E-04-1.5638</t>
  </si>
  <si>
    <t>2014-12-2 18:3:32.346: RTWSControl  - tickOptionComputation - id:3000006 tickType:13 impliedVol:0.168278248548326 delta:-1.04096063010354E-02 optPrice:8.68511265577494E-05 pvDividend:0 gamma: 1.79769313486232E+308 theta/vega/undPrice: -1.08927779732279E-04-5.73800025190275E-05-1.5638</t>
  </si>
  <si>
    <t>2014-12-2 18:3:32.379: RTWSControl  - tickOptionComputation - id:3000007 tickType:13 impliedVol:0.156318379003267 delta:-1.26852674163533E-02 optPrice:1.01237590320987E-04 pvDividend:0 gamma: 1.79769313486232E+308 theta/vega/undPrice: -1.19229041436686E-04-5.77309050896676E-05-1.5638</t>
  </si>
  <si>
    <t>2014-12-2 18:3:32.386: RTWSControl  - tickOptionComputation - id:3000008 tickType:13 impliedVol:0.145430098977549 delta:-1.59719030165456E-02 optPrice:1.21847930985519E-04 pvDividend:0 gamma: 1.79769313486232E+308 theta/vega/undPrice: -1.35118472687208E-04-5.78263090879952E-05-1.5638</t>
  </si>
  <si>
    <t>2014-12-2 18:3:32.423: RTWSControl  - tickOptionComputation - id:3000009 tickType:13 impliedVol:0.135613408471158 delta:-2.04098690422829E-02 optPrice:1.48457765636686E-04 pvDividend:0 gamma: 1.79769313486232E+308 theta/vega/undPrice: -1.56450067062602E-04-9.18042501877424E-05-1.5638</t>
  </si>
  <si>
    <t>2014-12-2 18:3:32.429: RTWSControl  - tickOptionComputation - id:3000010 tickType:13 impliedVol:0.126868307484109 delta:-2.94652969384547E-02 optPrice:2.11635092458824E-04 pvDividend:0 gamma: 1.79769313486232E+308 theta/vega/undPrice: -1.98011929998248E-04-1.03140523077107E-04-1.5638</t>
  </si>
  <si>
    <t>2014-12-2 18:3:32.436: RTWSControl  - tickOptionComputation - id:3000011 tickType:13 impliedVol:0.119194796016401 delta:-4.22273542980157E-02 optPrice:2.96755407501907E-04 pvDividend:0 gamma: 1.79769313486232E+308 theta/vega/undPrice: -2.5274836840529E-04-1.68547098152103E-04-1.5638</t>
  </si>
  <si>
    <t>2014-12-2 18:3:32.470: RTWSControl - errMsg - got error message 200:No security definition has been found for the requestwith id 3000049</t>
  </si>
  <si>
    <t>2014-12-2 18:3:32.472: RTWSControl - errMsg - Got Error_x000D_id: 3000049_x000D_errorCode: 200_x000D_errorMsg: No security definition has been found for the request</t>
  </si>
  <si>
    <t>2014-12-2 18:3:32.483: RTWSControl - errMsg - got error message 200:No security definition has been found for the requestwith id 3000050</t>
  </si>
  <si>
    <t>2014-12-2 18:3:32.484: RTWSControl - errMsg - Got Error_x000D_id: 3000050_x000D_errorCode: 200_x000D_errorMsg: No security definition has been found for the request</t>
  </si>
  <si>
    <t>2014-12-2 18:3:32.514: RTWSControl  - tickOptionComputation - id:3000012 tickType:13 impliedVol:0.112592874068028 delta:-0.066747482006066 optPrice:4.79950309946475E-04 pvDividend:0 gamma: 1.79769313486232E+308 theta/vega/undPrice: -3.41267864912482E-04-2.03358565903925E-04-1.5639</t>
  </si>
  <si>
    <t>2014-12-2 18:3:32.520: RTWSControl  - tickOptionComputation - id:3000006 tickType:13 impliedVol:0.168278248548326 delta:-1.03240700147321E-02 optPrice:8.60999149654756E-05 pvDividend:0 gamma: 1.79769313486232E+308 theta/vega/undPrice: -1.08108997897311E-04-5.65224345842668E-05-1.5639</t>
  </si>
  <si>
    <t>2014-12-2 18:3:32.553: RTWSControl  - tickOptionComputation - id:3000007 tickType:13 impliedVol:0.156318379003267 delta:-1.25065302964303E-02 optPrice:9.96247591741511E-05 pvDividend:0 gamma: 1.79769313486232E+308 theta/vega/undPrice: -1.17822151865886E-04-5.77327511798519E-05-1.5639</t>
  </si>
  <si>
    <t>2014-12-2 18:3:32.583: RTWSControl  - tickOptionComputation - id:3000008 tickType:13 impliedVol:0.145430098977549 delta:-1.57793536585664E-02 optPrice:1.20233087709653E-04 pvDividend:0 gamma: 1.79769313486232E+308 theta/vega/undPrice: -1.33709757889222E-04-5.78281571241165E-05-1.5639</t>
  </si>
  <si>
    <t>2014-12-2 18:3:32.589: RTWSControl  - tickOptionComputation - id:3000009 tickType:13 impliedVol:0.135613408471158 delta:-2.02028998346837E-02 optPrice:1.46841106421182E-04 pvDividend:0 gamma: 1.79769313486232E+308 theta/vega/undPrice: -1.55039704998906E-04-9.02237909059471E-05-1.5639</t>
  </si>
  <si>
    <t>2014-12-2 18:3:32.596: RTWSControl  - tickOptionComputation - id:3000010 tickType:13 impliedVol:0.126868307484109 delta:-2.90716841623718E-02 optPrice:2.08431795900488E-04 pvDividend:0 gamma: 1.79769313486232E+308 theta/vega/undPrice: -1.95833984650924E-04-1.03143820120942E-04-1.5639</t>
  </si>
  <si>
    <t>2014-12-2 18:3:32.637: RTWSControl  - tickOptionComputation - id:3000011 tickType:13 impliedVol:0.119194796016401 delta:-4.18072964080331E-02 optPrice:2.93549539332208E-04 pvDividend:0 gamma: 1.79769313486232E+308 theta/vega/undPrice: -2.5056853265956E-04-1.65877014173907E-04-1.5639</t>
  </si>
  <si>
    <t>2014-12-2 18:3:32.644: RTWSControl - errMsg - got error message 200:No security definition has been found for the requestwith id 3000051</t>
  </si>
  <si>
    <t>2014-12-2 18:3:32.645: RTWSControl - errMsg - Got Error_x000D_id: 3000051_x000D_errorCode: 200_x000D_errorMsg: No security definition has been found for the request</t>
  </si>
  <si>
    <t>2014-12-2 18:3:32.651: RTWSControl  - tickOptionComputation - id:3000012 tickType:13 impliedVol:0.112702508316808 delta:-6.69170131422657E-02 optPrice:4.81801344246059E-04 pvDividend:0 gamma: 1.79769313486232E+308 theta/vega/undPrice: -3.42309636063175E-04-2.04284076726753E-04-1.5639</t>
  </si>
  <si>
    <t>2014-12-2 18:3:32.679: RTWSControl  - tickOptionComputation - id:3000012 tickType:10 impliedVol:0.107857707169271 delta:-5.90901778271566E-02 optPrice:3.9999998989515E-04 pvDividend:0 gamma: 1.79769313486232E+308 theta/vega/undPrice: -2.96273125843866E-04-1.6883722647586E-04-1.5639</t>
  </si>
  <si>
    <t>2014-12-2 18:3:32.686: RTWSControl  - tickOptionComputation - id:3000012 tickType:11 impliedVol:0.113780391522276 delta:-0.068560401427446 optPrice:5.00000023748726E-04 pvDividend:0 gamma: 1.79769313486232E+308 theta/vega/undPrice: -3.5255194091027E-04-2.13383352873822E-04-1.5639</t>
  </si>
  <si>
    <t>2014-12-2 18:3:32.720: RTWSControl  - tickOptionComputation - id:3000006 tickType:13 impliedVol:0.168234030841184 delta:-1.03117942609712E-02 optPrice:8.59686240362227E-05 pvDividend:0 gamma: 1.79769313486232E+308 theta/vega/undPrice: -1.0796208409476E-04-5.63988677150231E-05-1.5639</t>
  </si>
  <si>
    <t>2014-12-2 18:3:32.754: RTWSControl  - tickOptionComputation - id:3000007 tickType:13 impliedVol:0.156314134104861 delta:-0.012504125305238 optPrice:9.96002521617892E-05 pvDividend:0 gamma: 1.79769313486232E+308 theta/vega/undPrice: -1.17799921263749E-04-5.7732751268721E-05-1.5639</t>
  </si>
  <si>
    <t>2014-12-2 18:3:32.761: RTWSControl  - tickOptionComputation - id:3000008 tickType:13 impliedVol:0.145460094561443 delta:-1.57969783902735E-02 optPrice:1.20406546898149E-04 pvDividend:0 gamma: 1.79769313486232E+308 theta/vega/undPrice: -1.3386710495337E-04-5.78281566349658E-05-1.5639</t>
  </si>
  <si>
    <t>2014-12-2 18:3:32.798: RTWSControl  - tickOptionComputation - id:3000009 tickType:13 impliedVol:0.135671912210924 delta:-2.02379239409964E-02 optPrice:1.4717998032004E-04 pvDividend:0 gamma: 1.79769313486232E+308 theta/vega/undPrice: -1.55347102161942E-04-9.04873576483296E-05-1.5639</t>
  </si>
  <si>
    <t>2014-12-2 18:3:32.806: RTWSControl  - tickOptionComputation - id:3000010 tickType:13 impliedVol:0.126949587053311 delta:-2.91578026013815E-02 optPrice:2.09270145577555E-04 pvDividend:0 gamma: 1.79769313486232E+308 theta/vega/undPrice: -1.96439035350008E-04-1.03143817871823E-04-1.5639</t>
  </si>
  <si>
    <t>2014-12-2 18:3:32.814: RTWSControl  - tickOptionComputation - id:3000011 tickType:13 impliedVol:0.119293119088603 delta:-4.19078814135361E-02 optPrice:2.9456534067294E-04 pvDividend:0 gamma: 1.79769313486232E+308 theta/vega/undPrice: -2.51301654120289E-04-1.66518568006424E-04-1.5639</t>
  </si>
  <si>
    <t>2014-12-2 18:3:32.846: RTWSControl  - tickOptionComputation - id:3000006 tickType:10 impliedVol:1.79769313486232E+308 delta:1.79769313486232E+308 optPrice:1.79769313486232E+308 pvDividend:0 gamma: 1.79769313486232E+308 theta/vega/undPrice: 1.79769313486232E+308-1.79769313486232E+308-1.5639</t>
  </si>
  <si>
    <t>2014-12-2 18:3:32.881: RTWSControl  - tickOptionComputation - id:3000006 tickType:11 impliedVol:0.171009686131064 delta:-1.16671376516598E-02 optPrice:9.99999974737875E-05 pvDividend:0 gamma: 1.79769313486232E+308 theta/vega/undPrice: -1.21629674973136E-04-5.76370997965278E-05-1.5639</t>
  </si>
  <si>
    <t>2014-12-2 18:3:32.931: RTWSControl  - tickOptionComputation - id:3000007 tickType:10 impliedVol:1.79769313486232E+308 delta:1.79769313486232E+308 optPrice:1.79769313486232E+308 pvDividend:0 gamma: 1.79769313486232E+308 theta/vega/undPrice: 1.79769313486232E+308-1.79769313486232E+308-1.5639</t>
  </si>
  <si>
    <t>2014-12-2 18:3:32.938: RTWSControl  - tickOptionComputation - id:3000007 tickType:11 impliedVol:0.15642910854182 delta:-1.25681334123604E-02 optPrice:9.99999974737875E-05 pvDividend:0 gamma: 1.79769313486232E+308 theta/vega/undPrice: -1.18402044246434E-04-5.7732748861985E-05-1.5639</t>
  </si>
  <si>
    <t>2014-12-2 18:3:32.982: RTWSControl  - tickOptionComputation - id:3000008 tickType:10 impliedVol:1.79769313486232E+308 delta:1.79769313486232E+308 optPrice:1.79769313486232E+308 pvDividend:0 gamma: 1.79769313486232E+308 theta/vega/undPrice: 1.79769313486232E+308-1.79769313486232E+308-1.5639</t>
  </si>
  <si>
    <t>2014-12-2 18:3:33.35: RTWSControl  - tickOptionComputation - id:3000008 tickType:11 impliedVol:0.141966639093918 delta:-1.36928831739486E-02 optPrice:9.99999974737875E-05 pvDividend:0 gamma: 1.79769313486232E+308 theta/vega/undPrice: -1.15541561849828E-04-5.782821622036E-05-1.5639</t>
  </si>
  <si>
    <t>2014-12-2 18:3:33.66: RTWSControl  - tickOptionComputation - id:3000009 tickType:10 impliedVol:1.79769313486232E+308 delta:1.79769313486232E+308 optPrice:1.79769313486232E+308 pvDividend:0 gamma: 1.79769313486232E+308 theta/vega/undPrice: 1.79769313486232E+308-1.79769313486232E+308-1.5639</t>
  </si>
  <si>
    <t>2014-12-2 18:3:33.97: RTWSControl  - tickOptionComputation - id:3000009 tickType:11 impliedVol:0.127538958964897 delta:-1.50585056942375E-02 optPrice:9.99999974737875E-05 pvDividend:0 gamma: 1.79769313486232E+308 theta/vega/undPrice: -1.1261393342549E-04-5.79235046467378E-05-1.5639</t>
  </si>
  <si>
    <t>2014-12-2 18:3:33.109: RTWSControl  - tickOptionComputation - id:3000010 tickType:10 impliedVol:0.113155677564905 delta:-1.67633088229352E-02 optPrice:9.99999974737875E-05 pvDividend:0 gamma: 1.79769313486232E+308 theta/vega/undPrice: -1.09671052896895E-04-7.02173380010871E-05-1.5639</t>
  </si>
  <si>
    <t>2014-12-2 18:3:33.138: RTWSControl  - tickOptionComputation - id:3000010 tickType:11 impliedVol:0.126083083084843 delta:-2.82315383301166E-02 optPrice:1.99999994947575E-04 pvDividend:0 gamma: 1.79769313486232E+308 theta/vega/undPrice: -1.89988719233699E-04-1.03143842028317E-04-1.5639</t>
  </si>
  <si>
    <t>2014-12-2 18:3:33.149: RTWSControl  - tickOptionComputation - id:3000011 tickType:10 impliedVol:0.110141050218027 delta:-3.17704135407603E-02 optPrice:1.99999994947575E-04 pvDividend:0 gamma: 1.79769313486232E+308 theta/vega/undPrice: -1.83061485425773E-04-1.06801580884511E-04-1.5639</t>
  </si>
  <si>
    <t>2014-12-2 18:3:33.178: RTWSControl  - tickOptionComputation - id:3000011 tickType:11 impliedVol:0.119726957600245 delta:-4.24234368455939E-02 optPrice:3.00000014249235E-04 pvDividend:0 gamma: 1.79769313486232E+308 theta/vega/undPrice: -2.54781455721972E-04-1.68562407293972E-04-1.5639</t>
  </si>
  <si>
    <t>2014-12-2 18:3:33.189: RTWSControl - errMsg - got error message 200:No security definition has been found for the requestwith id 3000052</t>
  </si>
  <si>
    <t>2014-12-2 18:3:33.191: RTWSControl - errMsg - Got Error_x000D_id: 3000052_x000D_errorCode: 200_x000D_errorMsg: No security definition has been found for the request</t>
  </si>
  <si>
    <t>2014-12-2 18:3:33.231: RTWSControl - errMsg - got error message 200:No security definition has been found for the requestwith id 3000053</t>
  </si>
  <si>
    <t>2014-12-2 18:3:33.232: RTWSControl - errMsg - Got Error_x000D_id: 3000053_x000D_errorCode: 200_x000D_errorMsg: No security definition has been found for the request</t>
  </si>
  <si>
    <t>2014-12-2 18:3:33.275: RTWSControl  - tickOptionComputation - id:3000006 tickType:10 impliedVol:1.79769313486232E+308 delta:1.79769313486232E+308 optPrice:1.79769313486232E+308 pvDividend:0 gamma: 1.79769313486232E+308 theta/vega/undPrice: 1.79769313486232E+308-1.79769313486232E+308-1.5639</t>
  </si>
  <si>
    <t>2014-12-2 18:3:33.330: RTWSControl  - tickOptionComputation - id:3000007 tickType:10 impliedVol:1.79769313486232E+308 delta:1.79769313486232E+308 optPrice:1.79769313486232E+308 pvDividend:0 gamma: 1.79769313486232E+308 theta/vega/undPrice: 1.79769313486232E+308-1.79769313486232E+308-1.5639</t>
  </si>
  <si>
    <t>2014-12-2 18:3:33.347: RTWSControl  - tickOptionComputation - id:3000008 tickType:10 impliedVol:1.79769313486232E+308 delta:1.79769313486232E+308 optPrice:1.79769313486232E+308 pvDividend:0 gamma: 1.79769313486232E+308 theta/vega/undPrice: 1.79769313486232E+308-1.79769313486232E+308-1.5639</t>
  </si>
  <si>
    <t>2014-12-2 18:3:33.358: RTWSControl  - tickOptionComputation - id:3000009 tickType:10 impliedVol:1.79769313486232E+308 delta:1.79769313486232E+308 optPrice:1.79769313486232E+308 pvDividend:0 gamma: 1.79769313486232E+308 theta/vega/undPrice: 1.79769313486232E+308-1.79769313486232E+308-1.5639</t>
  </si>
  <si>
    <t>2014-12-2 18:3:33.390: RTWSControl - errMsg - got error message 200:No security definition has been found for the requestwith id 3000054</t>
  </si>
  <si>
    <t>2014-12-2 18:3:33.391: RTWSControl - errMsg - Got Error_x000D_id: 3000054_x000D_errorCode: 200_x000D_errorMsg: No security definition has been found for the request</t>
  </si>
  <si>
    <t>2014-12-2 18:3:33.438: RTWSControl - errMsg - got error message 200:No security definition has been found for the requestwith id 3000055</t>
  </si>
  <si>
    <t>2014-12-2 18:3:33.439: RTWSControl - errMsg - Got Error_x000D_id: 3000055_x000D_errorCode: 200_x000D_errorMsg: No security definition has been found for the request</t>
  </si>
  <si>
    <t>2014-12-2 18:3:33.471: RTWSControl  - tickOptionComputation - id:3000012 tickType:13 impliedVol:0.112617324848678 delta:-0.06678531977161 optPrice:4.80363130160304E-04 pvDividend:0 gamma: 1.79769313486232E+308 theta/vega/undPrice: -3.4150020214772E-04-2.03564974602067E-04-1.5639</t>
  </si>
  <si>
    <t>2014-12-2 18:3:33.483: RTWSControl  - tickOptionComputation - id:3000006 tickType:13 impliedVol:0.167810022974166 delta:-1.01937512968434E-02 optPrice:8.47096625552039E-05 pvDividend:0 gamma: 1.79769313486232E+308 theta/vega/undPrice: -1.06553313336301E-04-5.52139729064221E-05-1.5639</t>
  </si>
  <si>
    <t>2014-12-2 18:3:33.530: RTWSControl  - tickOptionComputation - id:3000007 tickType:13 impliedVol:0.155960311402175 delta:-1.23032016335204E-02 optPrice:9.75575323752953E-05 pvDividend:0 gamma: 1.79769313486232E+308 theta/vega/undPrice: -1.15946945837375E-04-5.77327587110023E-05-1.5639</t>
  </si>
  <si>
    <t>2014-12-2 18:3:33.571: RTWSControl  - tickOptionComputation - id:3000008 tickType:13 impliedVol:0.145170971250622 delta:-1.56267918251194E-02 optPrice:1.18734597549456E-04 pvDividend:0 gamma: 1.79769313486232E+308 theta/vega/undPrice: -1.32350458144221E-04-5.78281613664963E-05-1.5639</t>
  </si>
  <si>
    <t>2014-12-2 18:3:33.611: RTWSControl  - tickOptionComputation - id:3000009 tickType:13 impliedVol:0.13544200251949 delta:-2.01001104657628E-02 optPrice:1.45848263828274E-04 pvDividend:0 gamma: 1.79769313486232E+308 theta/vega/undPrice: -1.54139083851563E-04-8.94515853859575E-05-1.5639</t>
  </si>
  <si>
    <t>2014-12-2 18:3:33.619: RTWSControl  - tickOptionComputation - id:3000010 tickType:13 impliedVol:0.126773405208795 delta:-2.89709918290322E-02 optPrice:2.07452936210211E-04 pvDividend:0 gamma: 1.79769313486232E+308 theta/vega/undPrice: -1.95127525566071E-04-1.03143822751246E-04-1.5639</t>
  </si>
  <si>
    <t>2014-12-2 18:3:33.644: RTWSControl  - tickOptionComputation - id:3000011 tickType:13 impliedVol:0.119165179318514 delta:-4.17769657486862E-02 optPrice:2.93243561519511E-04 pvDividend:0 gamma: 1.79769313486232E+308 theta/vega/undPrice: -2.5034770323362E-04-1.65683766451474E-04-1.5639</t>
  </si>
  <si>
    <t>2014-12-2 18:3:33.651: RTWSControl  - tickOptionComputation - id:3000006 tickType:10 impliedVol:1.79769313486232E+308 delta:1.79769313486232E+308 optPrice:1.79769313486232E+308 pvDividend:0 gamma: 1.79769313486232E+308 theta/vega/undPrice: 1.79769313486232E+308-1.79769313486232E+308-1.5639</t>
  </si>
  <si>
    <t>2014-12-2 18:3:33.710: RTWSControl  - tickOptionComputation - id:3000007 tickType:10 impliedVol:1.79769313486232E+308 delta:1.79769313486232E+308 optPrice:1.79769313486232E+308 pvDividend:0 gamma: 1.79769313486232E+308 theta/vega/undPrice: 1.79769313486232E+308-1.79769313486232E+308-1.5639</t>
  </si>
  <si>
    <t>2014-12-2 18:3:33.723: RTWSControl  - tickOptionComputation - id:3000008 tickType:10 impliedVol:1.79769313486232E+308 delta:1.79769313486232E+308 optPrice:1.79769313486232E+308 pvDividend:0 gamma: 1.79769313486232E+308 theta/vega/undPrice: 1.79769313486232E+308-1.79769313486232E+308-1.5639</t>
  </si>
  <si>
    <t>2014-12-2 18:3:33.769: RTWSControl  - tickOptionComputation - id:3000009 tickType:10 impliedVol:1.79769313486232E+308 delta:1.79769313486232E+308 optPrice:1.79769313486232E+308 pvDividend:0 gamma: 1.79769313486232E+308 theta/vega/undPrice: 1.79769313486232E+308-1.79769313486232E+308-1.5639</t>
  </si>
  <si>
    <t>2014-12-2 18:3:33.806: RTWSControl - errMsg - got error message 200:No security definition has been found for the requestwith id 3000056</t>
  </si>
  <si>
    <t>2014-12-2 18:3:33.807: RTWSControl - errMsg - Got Error_x000D_id: 3000056_x000D_errorCode: 200_x000D_errorMsg: No security definition has been found for the request</t>
  </si>
  <si>
    <t>2014-12-2 18:3:33.849: RTWSControl - errMsg - got error message 200:No security definition has been found for the requestwith id 3000057</t>
  </si>
  <si>
    <t>2014-12-2 18:3:33.850: RTWSControl - errMsg - Got Error_x000D_id: 3000057_x000D_errorCode: 200_x000D_errorMsg: No security definition has been found for the request</t>
  </si>
  <si>
    <t>2014-12-2 18:3:33.855: RTWSControl - errMsg - got error message 200:No security definition has been found for the requestwith id 3000058</t>
  </si>
  <si>
    <t>2014-12-2 18:3:33.856: RTWSControl - errMsg - Got Error_x000D_id: 3000058_x000D_errorCode: 200_x000D_errorMsg: No security definition has been found for the request</t>
  </si>
  <si>
    <t>2014-12-2 18:3:33.888: RTWSControl - errMsg - got error message 200:No security definition has been found for the requestwith id 3000059</t>
  </si>
  <si>
    <t>2014-12-2 18:3:33.889: RTWSControl - errMsg - Got Error_x000D_id: 3000059_x000D_errorCode: 200_x000D_errorMsg: No security definition has been found for the request</t>
  </si>
  <si>
    <t>2014-12-2 18:3:33.894: RTWSControl  - tickOptionComputation - id:3000012 tickType:13 impliedVol:0.112447725678969 delta:-6.65225238243753E-02 optPrice:4.77499664667906E-04 pvDividend:0 gamma: 1.79769313486232E+308 theta/vega/undPrice: -3.39888629749825E-04-2.02133251605898E-04-1.5639</t>
  </si>
  <si>
    <t>2014-12-2 18:3:33.903: RTWSControl  - tickOptionComputation - id:3000006 tickType:13 impliedVol:0.168024727621692 delta:-1.02535993655998E-02 optPrice:8.53471622550272E-05 pvDividend:0 gamma: 1.79769313486232E+308 theta/vega/undPrice: -1.07266671891047E-04-5.58139675223855E-05-1.5639</t>
  </si>
  <si>
    <t>2014-12-2 18:3:33.952: RTWSControl  - tickOptionComputation - id:3000007 tickType:13 impliedVol:0.156089247649518 delta:-1.23765259036512E-02 optPrice:9.83019182881686E-05 pvDividend:0 gamma: 1.79769313486232E+308 theta/vega/undPrice: -1.16622187164979E-04-5.77327559927464E-05-1.5639</t>
  </si>
  <si>
    <t>2014-12-2 18:3:33.961: RTWSControl  - tickOptionComputation - id:3000008 tickType:13 impliedVol:0.145222826203359 delta:-1.56573652175053E-02 optPrice:1.1903446564898E-04 pvDividend:0 gamma: 1.79769313486232E+308 theta/vega/undPrice: -1.32622472366379E-04-5.78281605153136E-05-1.5639</t>
  </si>
  <si>
    <t>2014-12-2 18:3:33.969: RTWSControl  - tickOptionComputation - id:3000009 tickType:13 impliedVol:0.135425463283234 delta:-2.00901783465772E-02 optPrice:1.45752462845859E-04 pvDividend:0 gamma: 1.79769313486232E+308 theta/vega/undPrice: -1.54052181464369E-04-8.9377074028737E-05-1.5639</t>
  </si>
  <si>
    <t>2014-12-2 18:3:34.7: RTWSControl  - tickOptionComputation - id:3000010 tickType:13 impliedVol:0.126697158889122 delta:-2.88899840421684E-02 optPrice:2.06666501422497E-04 pvDividend:0 gamma: 1.79769313486232E+308 theta/vega/undPrice: -1.94559942682498E-04-1.031438248681E-04-1.5639</t>
  </si>
  <si>
    <t>2014-12-2 18:3:34.22: RTWSControl  - tickOptionComputation - id:3000011 tickType:13 impliedVol:0.119037913021039 delta:-4.16464591513769E-02 optPrice:2.91928740262723E-04 pvDividend:0 gamma: 1.79769313486232E+308 theta/vega/undPrice: -2.49398774214494E-04-1.64853359123073E-04-1.5639</t>
  </si>
  <si>
    <t>2014-12-2 18:3:34.70: RTWSControl - errMsg - got error message 200:No security definition has been found for the requestwith id 3000060</t>
  </si>
  <si>
    <t>2014-12-2 18:3:34.71: RTWSControl - errMsg - Got Error_x000D_id: 3000060_x000D_errorCode: 200_x000D_errorMsg: No security definition has been found for the request</t>
  </si>
  <si>
    <t>2014-12-2 18:3:34.104: RTWSControl - errMsg - got error message 200:No security definition has been found for the requestwith id 3000061</t>
  </si>
  <si>
    <t>2014-12-2 18:3:34.105: RTWSControl - errMsg - Got Error_x000D_id: 3000061_x000D_errorCode: 200_x000D_errorMsg: No security definition has been found for the request</t>
  </si>
  <si>
    <t>2014-12-2 18:3:34.111: RTWSControl - errMsg - got error message 200:No security definition has been found for the requestwith id 3000062</t>
  </si>
  <si>
    <t>2014-12-2 18:3:34.112: RTWSControl - errMsg - Got Error_x000D_id: 3000062_x000D_errorCode: 200_x000D_errorMsg: No security definition has been found for the request</t>
  </si>
  <si>
    <t>2014-12-2 18:3:34.136: RTWSControl - errMsg - got error message 200:No security definition has been found for the requestwith id 3000063</t>
  </si>
  <si>
    <t>2014-12-2 18:3:34.137: RTWSControl - errMsg - Got Error_x000D_id: 3000063_x000D_errorCode: 200_x000D_errorMsg: No security definition has been found for the request</t>
  </si>
  <si>
    <t>2014-12-2 18:3:34.142: RTWSControl  - tickOptionComputation - id:3000012 tickType:13 impliedVol:0.112547080159167 delta:-6.66765712051243E-02 optPrice:4.79177138255889E-04 pvDividend:0 gamma: 1.79769313486232E+308 theta/vega/undPrice: -3.40832720101837E-04-2.02971982694982E-04-1.5639</t>
  </si>
  <si>
    <t>2014-12-2 18:3:34.150: RTWSControl  - tickOptionComputation - id:3000006 tickType:10 impliedVol:1.79769313486232E+308 delta:1.79769313486232E+308 optPrice:1.79769313486232E+308 pvDividend:0 gamma: 1.79769313486232E+308 theta/vega/undPrice: 1.79769313486232E+308-1.79769313486232E+308-1.5639</t>
  </si>
  <si>
    <t>2014-12-2 18:3:34.211: RTWSControl  - tickOptionComputation - id:3000006 tickType:13 impliedVol:0.168384875111251 delta:-1.03536451559429E-02 optPrice:8.64165098699892E-05 pvDividend:0 gamma: 1.79769313486232E+308 theta/vega/undPrice: -1.08463265826111E-04-5.68204036641254E-05-1.5639</t>
  </si>
  <si>
    <t>2014-12-2 18:3:34.259: RTWSControl  - tickOptionComputation - id:3000007 tickType:10 impliedVol:1.79769313486232E+308 delta:1.79769313486232E+308 optPrice:1.79769313486232E+308 pvDividend:0 gamma: 1.79769313486232E+308 theta/vega/undPrice: 1.79769313486232E+308-1.79769313486232E+308-1.5639</t>
  </si>
  <si>
    <t>2014-12-2 18:3:34.270: RTWSControl  - tickOptionComputation - id:3000007 tickType:13 impliedVol:0.156396155768007 delta:-1.25505723427038E-02 optPrice:1.00073786670197E-04 pvDividend:0 gamma: 1.79769313486232E+308 theta/vega/undPrice: -1.18229470041506E-04-5.77327495511538E-05-1.5639</t>
  </si>
  <si>
    <t>2014-12-2 18:3:34.302: RTWSControl  - tickOptionComputation - id:3000008 tickType:10 impliedVol:1.79769313486232E+308 delta:1.79769313486232E+308 optPrice:1.79769313486232E+308 pvDividend:0 gamma: 1.79769313486232E+308 theta/vega/undPrice: 1.79769313486232E+308-1.79769313486232E+308-1.5639</t>
  </si>
  <si>
    <t>2014-12-2 18:3:34.313: RTWSControl  - tickOptionComputation - id:3000008 tickType:13 impliedVol:0.145480404498599 delta:-1.58089079137951E-02 optPrice:1.2052399569341E-04 pvDividend:0 gamma: 1.79769313486232E+308 theta/vega/undPrice: -1.33973644268121E-04-5.78281563038674E-05-1.5639</t>
  </si>
  <si>
    <t>2014-12-2 18:3:34.344: RTWSControl  - tickOptionComputation - id:3000009 tickType:10 impliedVol:1.79769313486232E+308 delta:1.79769313486232E+308 optPrice:1.79769313486232E+308 pvDividend:0 gamma: 1.79769313486232E+308 theta/vega/undPrice: 1.79769313486232E+308-1.79769313486232E+308-1.5639</t>
  </si>
  <si>
    <t>2014-12-2 18:3:34.355: RTWSControl  - tickOptionComputation - id:3000009 tickType:13 impliedVol:0.135637621302998 delta:-2.02173988711583E-02 optPrice:1.46981355519714E-04 pvDividend:0 gamma: 1.79769313486232E+308 theta/vega/undPrice: -1.55166926880619E-04-9.03328727745609E-05-1.5639</t>
  </si>
  <si>
    <t>2014-12-2 18:3:34.385: RTWSControl  - tickOptionComputation - id:3000010 tickType:13 impliedVol:0.126867806181238 delta:-2.90711526716407E-02 optPrice:2.08426625263907E-04 pvDividend:0 gamma: 1.79769313486232E+308 theta/vega/undPrice: -1.95830252917753E-04-1.03143820134713E-04-1.5639</t>
  </si>
  <si>
    <t>2014-12-2 18:3:34.392: RTWSControl  - tickOptionComputation - id:3000011 tickType:13 impliedVol:0.119170959133285 delta:-4.17828860836311E-02 optPrice:2.93303274290059E-04 pvDividend:0 gamma: 1.79769313486232E+308 theta/vega/undPrice: -2.50390798962491E-04-1.65721479502542E-04-1.5639</t>
  </si>
  <si>
    <t>2014-12-2 18:3:34.399: RTWSControl - errMsg - got error message 200:No security definition has been found for the requestwith id 3000064</t>
  </si>
  <si>
    <t>2014-12-2 18:3:34.400: RTWSControl - errMsg - Got Error_x000D_id: 3000064_x000D_errorCode: 200_x000D_errorMsg: No security definition has been found for the request</t>
  </si>
  <si>
    <t>2014-12-2 18:3:34.427: RTWSControl - errMsg - got error message 200:No security definition has been found for the requestwith id 3000065</t>
  </si>
  <si>
    <t>2014-12-2 18:3:34.428: RTWSControl - errMsg - Got Error_x000D_id: 3000065_x000D_errorCode: 200_x000D_errorMsg: No security definition has been found for the request</t>
  </si>
  <si>
    <t>2014-12-2 18:3:34.432: RTWSControl  - tickOptionComputation - id:3000006 tickType:10 impliedVol:1.79769313486232E+308 delta:1.79769313486232E+308 optPrice:1.79769313486232E+308 pvDividend:0 gamma: 1.79769313486232E+308 theta/vega/undPrice: 1.79769313486232E+308-1.79769313486232E+308-1.5639</t>
  </si>
  <si>
    <t>2014-12-2 18:3:34.498: RTWSControl  - tickOptionComputation - id:3000007 tickType:10 impliedVol:1.79769313486232E+308 delta:1.79769313486232E+308 optPrice:1.79769313486232E+308 pvDividend:0 gamma: 1.79769313486232E+308 theta/vega/undPrice: 1.79769313486232E+308-1.79769313486232E+308-1.5639</t>
  </si>
  <si>
    <t>2014-12-2 18:3:34.510: RTWSControl  - tickOptionComputation - id:3000008 tickType:10 impliedVol:1.79769313486232E+308 delta:1.79769313486232E+308 optPrice:1.79769313486232E+308 pvDividend:0 gamma: 1.79769313486232E+308 theta/vega/undPrice: 1.79769313486232E+308-1.79769313486232E+308-1.5639</t>
  </si>
  <si>
    <t>2014-12-2 18:3:34.555: RTWSControl  - tickOptionComputation - id:3000009 tickType:10 impliedVol:1.79769313486232E+308 delta:1.79769313486232E+308 optPrice:1.79769313486232E+308 pvDividend:0 gamma: 1.79769313486232E+308 theta/vega/undPrice: 1.79769313486232E+308-1.79769313486232E+308-1.5639</t>
  </si>
  <si>
    <t>2014-12-2 18:3:34.680: RTWSControl  - tickOptionComputation - id:3000066 tickType:13 impliedVol:9.30923383264945E-02 delta:-1.17668493017544E-02 optPrice:9.99999320749335E-05 pvDividend:0 gamma: 1.79769313486232E+308 theta/vega/undPrice: -3.68256535519145E-05-1.0420918748341E-04-1.563</t>
  </si>
  <si>
    <t>2014-12-2 18:3:34.686: RTWSControl  - tickOptionComputation - id:3000066 tickType:10 impliedVol:1.79769313486232E+308 delta:1.79769313486232E+308 optPrice:1.79769313486232E+308 pvDividend:0 gamma: 1.79769313486232E+308 theta/vega/undPrice: 1.79769313486232E+308-1.79769313486232E+308-1.563</t>
  </si>
  <si>
    <t>2014-12-2 18:3:34.716: RTWSControl  - tickOptionComputation - id:3000066 tickType:11 impliedVol:1.79769313486232E+308 delta:1.79769313486232E+308 optPrice:1.79769313486232E+308 pvDividend:0 gamma: 1.79769313486232E+308 theta/vega/undPrice: 1.79769313486232E+308-1.79769313486232E+308-1.563</t>
  </si>
  <si>
    <t>2014-12-2 18:3:34.726: RTWSControl  - tickOptionComputation - id:3000012 tickType:13 impliedVol:0.112547080159167 delta:-0.06594994508558 optPrice:4.7329220819741E-04 pvDividend:0 gamma: 1.79769313486232E+308 theta/vega/undPrice: -3.37818328000349E-04-1.9882480681014E-04-1.564</t>
  </si>
  <si>
    <t>2014-12-2 18:3:34.760: RTWSControl  - tickOptionComputation - id:3000006 tickType:13 impliedVol:0.168384875111251 delta:-1.02681729799778E-02 optPrice:8.56653084790954E-05 pvDividend:0 gamma: 1.79769313486232E+308 theta/vega/undPrice: -1.07644495650563E-04-5.59628451794708E-05-1.564</t>
  </si>
  <si>
    <t>2014-12-2 18:3:34.797: RTWSControl  - tickOptionComputation - id:3000007 tickType:13 impliedVol:0.156396155768007 delta:-1.23719456053944E-02 optPrice:9.84609698886201E-05 pvDividend:0 gamma: 1.79769313486232E+308 theta/vega/undPrice: -1.16822593501604E-04-5.77345956272816E-05-1.564</t>
  </si>
  <si>
    <t>2014-12-2 18:3:34.805: RTWSControl  - tickOptionComputation - id:3000008 tickType:13 impliedVol:0.145480404498599 delta:-1.56164488107694E-02 optPrice:1.18909161718814E-04 pvDividend:0 gamma: 1.79769313486232E+308 theta/vega/undPrice: -1.32564937907436E-04-5.78300043467265E-05-1.564</t>
  </si>
  <si>
    <t>2014-12-2 18:3:34.839: RTWSControl  - tickOptionComputation - id:3000009 tickType:13 impliedVol:0.135637621302998 delta:-0.020010492584957 optPrice:1.45364700785359E-04 pvDividend:0 gamma: 1.79769313486232E+308 theta/vega/undPrice: -1.5375656888184E-04-8.87524169853704E-05-1.564</t>
  </si>
  <si>
    <t>2014-12-2 18:3:34.846: RTWSControl  - tickOptionComputation - id:3000010 tickType:13 impliedVol:0.126867806181238 delta:-2.86775886911696E-02 optPrice:2.05223328540213E-04 pvDividend:0 gamma: 1.79769313486232E+308 theta/vega/undPrice: -1.93652307451088E-04-1.03147117178732E-04-1.564</t>
  </si>
  <si>
    <t>2014-12-2 18:3:34.853: RTWSControl  - tickOptionComputation - id:3000011 tickType:13 impliedVol:0.119170959133285 delta:-0.041362806231775 optPrice:2.90097437792643E-04 pvDividend:0 gamma: 1.79769313486232E+308 theta/vega/undPrice: -2.48211019973707E-04-1.63051351004769E-04-1.564</t>
  </si>
  <si>
    <t>2014-12-2 18:3:35.9: RTWSControl  - tickOptionComputation - id:3000067 tickType:13 impliedVol:9.30923383264945E-02 delta:-2.03511981823249E-02 optPrice:1.83684234977373E-04 pvDividend:0 gamma: 1.79769313486232E+308 theta/vega/undPrice: -5.91738386824807E-05-1.71782307501422E-04-1.563</t>
  </si>
  <si>
    <t>2014-12-2 18:3:35.9: RTWSControl  - tickOptionComputation - id:3000067 tickType:10 impliedVol:0.085075231951705 delta:-1.27298293397326E-02 optPrice:9.99999974737875E-05 pvDividend:0 gamma: 1.79769313486232E+308 theta/vega/undPrice: -3.59677583938832E-05-1.06695423544911E-04-1.563</t>
  </si>
  <si>
    <t>2014-12-2 18:3:35.25: RTWSControl  - tickOptionComputation - id:3000067 tickType:11 impliedVol:0.100090128937659 delta:-2.92399596187799E-02 optPrice:3.00000014249235E-04 pvDividend:0 gamma: 1.79769313486232E+308 theta/vega/undPrice: -8.57869218086105E-05-1.85566408313485E-04-1.563</t>
  </si>
  <si>
    <t>2014-12-2 18:3:35.56: RTWSControl  - tickOptionComputation - id:3000012 tickType:10 impliedVol:0.108207062784412 delta:-5.89221869974872E-02 optPrice:3.9999998989515E-04 pvDividend:0 gamma: 1.79769313486232E+308 theta/vega/undPrice: -2.96577082409074E-04-1.68842609298003E-04-1.564</t>
  </si>
  <si>
    <t>2014-12-2 18:3:35.72: RTWSControl  - tickOptionComputation - id:3000012 tickType:11 impliedVol:0.114149542649459 delta:-0.068401574280141 optPrice:5.00000023748726E-04 pvDividend:0 gamma: 1.79769313486232E+308 theta/vega/undPrice: -3.53045797154452E-04-2.12352910015765E-04-1.564</t>
  </si>
  <si>
    <t>2014-12-2 18:3:35.87: RTWSControl  - tickOptionComputation - id:3000012 tickType:13 impliedVol:0.112574181190361 delta:-6.59920909186779E-02 optPrice:4.73749789136993E-04 pvDividend:0 gamma: 1.79769313486232E+308 theta/vega/undPrice: -3.3807585679245E-04-1.99053595739522E-04-1.564</t>
  </si>
  <si>
    <t>2014-12-2 18:3:35.103: RTWSControl  - tickOptionComputation - id:3000006 tickType:13 impliedVol:0.167909515589216 delta:-1.01357939008655E-02 optPrice:8.42538289568223E-05 pvDividend:0 gamma: 1.79769313486232E+308 theta/vega/undPrice: -1.0606505809895E-04-5.4634405144286E-05-1.564</t>
  </si>
  <si>
    <t>2014-12-2 18:3:35.150: RTWSControl  - tickOptionComputation - id:3000006 tickType:10 impliedVol:1.79769313486232E+308 delta:1.79769313486232E+308 optPrice:1.79769313486232E+308 pvDividend:0 gamma: 1.79769313486232E+308 theta/vega/undPrice: 1.79769313486232E+308-1.79769313486232E+308-1.564</t>
  </si>
  <si>
    <t>2014-12-2 18:3:35.181: RTWSControl  - tickOptionComputation - id:3000006 tickType:11 impliedVol:0.170996263445012 delta:-1.14970830413554E-02 optPrice:9.99999974737875E-05 pvDividend:0 gamma: 1.79769313486232E+308 theta/vega/undPrice: -1.20155064544862E-04-5.76389435598541E-05-1.564</t>
  </si>
  <si>
    <t>2014-12-2 18:3:35.243: RTWSControl  - tickOptionComputation - id:3000007 tickType:13 impliedVol:0.156042313560711 delta:-1.21708235665598E-02 optPrice:9.6418072208628E-05 pvDividend:0 gamma: 1.79769313486232E+308 theta/vega/undPrice: -1.14969456721844E-04-5.77346031214246E-05-1.564</t>
  </si>
  <si>
    <t>2014-12-2 18:3:35.259: RTWSControl  - tickOptionComputation - id:3000008 tickType:13 impliedVol:0.145232970050351 delta:-1.54705610498286E-02 optPrice:1.17478246012357E-04 pvDividend:0 gamma: 1.79769313486232E+308 theta/vega/undPrice: -1.31266935827786E-04-5.78300084365242E-05-1.564</t>
  </si>
  <si>
    <t>2014-12-2 18:3:35.259: RTWSControl  - tickOptionComputation - id:3000009 tickType:13 impliedVol:0.135481485058136 delta:-1.99166690372937E-02 optPrice:1.44460276728751E-04 pvDividend:0 gamma: 1.79769313486232E+308 theta/vega/undPrice: -1.52936153405102E-04-8.80489809168076E-05-1.564</t>
  </si>
  <si>
    <t>2014-12-2 18:3:35.290: RTWSControl  - tickOptionComputation - id:3000010 tickType:13 impliedVol:0.126787858584059 delta:-2.85925272803605E-02 optPrice:2.04398690960238E-04 pvDividend:0 gamma: 1.79769313486232E+308 theta/vega/undPrice: -1.93057152991853E-04-1.03147119416831E-04-1.564</t>
  </si>
  <si>
    <t>2014-12-2 18:3:35.290: RTWSControl  - tickOptionComputation - id:3000011 tickType:13 impliedVol:0.119152090628134 delta:-4.13434110087682E-02 optPrice:2.89902496135574E-04 pvDividend:0 gamma: 1.79769313486232E+308 theta/vega/undPrice: -2.48070327264057E-04-1.62928230842604E-04-1.564</t>
  </si>
  <si>
    <t>2014-12-2 18:3:35.306: RTWSControl  - tickOptionComputation - id:3000007 tickType:10 impliedVol:1.79769313486232E+308 delta:1.79769313486232E+308 optPrice:1.79769313486232E+308 pvDividend:0 gamma: 1.79769313486232E+308 theta/vega/undPrice: 1.79769313486232E+308-1.79769313486232E+308-1.564</t>
  </si>
  <si>
    <t>2014-12-2 18:3:35.337: RTWSControl  - tickOptionComputation - id:3000007 tickType:11 impliedVol:0.156706584162252 delta:-1.25465573393852E-02 optPrice:9.99999974737875E-05 pvDividend:0 gamma: 1.79769313486232E+308 theta/vega/undPrice: -1.18448363876345E-04-5.77345890962612E-05-1.564</t>
  </si>
  <si>
    <t>2014-12-2 18:3:35.353: RTWSControl  - tickOptionComputation - id:3000008 tickType:10 impliedVol:1.79769313486232E+308 delta:1.79769313486232E+308 optPrice:1.79769313486232E+308 pvDividend:0 gamma: 1.79769313486232E+308 theta/vega/undPrice: 1.79769313486232E+308-1.79769313486232E+308-1.564</t>
  </si>
  <si>
    <t>2014-12-2 18:3:35.384: RTWSControl  - tickOptionComputation - id:3000008 tickType:11 impliedVol:0.142239726106214 delta:-1.36642238234502E-02 optPrice:9.99999974737875E-05 pvDividend:0 gamma: 1.79769313486232E+308 theta/vega/undPrice: -1.15564839449285E-04-5.78300600083492E-05-1.564</t>
  </si>
  <si>
    <t>2014-12-2 18:3:35.399: RTWSControl  - tickOptionComputation - id:3000009 tickType:10 impliedVol:1.79769313486232E+308 delta:1.79769313486232E+308 optPrice:1.79769313486232E+308 pvDividend:0 gamma: 1.79769313486232E+308 theta/vega/undPrice: 1.79769313486232E+308-1.79769313486232E+308-1.564</t>
  </si>
  <si>
    <t>2014-12-2 18:3:35.415: RTWSControl  - tickOptionComputation - id:3000009 tickType:11 impliedVol:0.12781737117388 delta:-1.50272950064147E-02 optPrice:9.99999974737875E-05 pvDividend:0 gamma: 1.79769313486232E+308 theta/vega/undPrice: -1.12665131956785E-04-5.79253518114393E-05-1.564</t>
  </si>
  <si>
    <t>2014-12-2 18:3:35.431: RTWSControl  - tickOptionComputation - id:3000010 tickType:10 impliedVol:0.113435549382573 delta:-1.67250595050428E-02 optPrice:9.99999974737875E-05 pvDividend:0 gamma: 1.79769313486232E+308 theta/vega/undPrice: -1.09729918635895E-04-6.98966099767206E-05-1.564</t>
  </si>
  <si>
    <t>2014-12-2 18:3:35.462: RTWSControl  - tickOptionComputation - id:3000010 tickType:11 impliedVol:0.126389138576481 delta:-2.81642589380104E-02 optPrice:1.99999994947575E-04 pvDividend:0 gamma: 1.79769313486232E+308 theta/vega/undPrice: -1.9008895854963E-04-1.03147130631834E-04-1.564</t>
  </si>
  <si>
    <t>2014-12-2 18:3:35.477: RTWSControl  - tickOptionComputation - id:3000011 tickType:10 impliedVol:0.110452083970359 delta:-3.16895946218862E-02 optPrice:1.99999994947575E-04 pvDividend:0 gamma: 1.79769313486232E+308 theta/vega/undPrice: -1.83198779933949E-04-1.06159120533577E-04-1.564</t>
  </si>
  <si>
    <t>2014-12-2 18:3:35.509: RTWSControl  - tickOptionComputation - id:3000011 tickType:11 impliedVol:0.120038107898355 delta:-4.22578298717958E-02 optPrice:3.00000014249235E-04 pvDividend:0 gamma: 1.79769313486232E+308 theta/vega/undPrice: -2.54721152284142E-04-1.68567782954221E-04-1.564</t>
  </si>
  <si>
    <t>2014-12-2 18:3:35.524: RTWSControl  - tickOptionComputation - id:3000066 tickType:10 impliedVol:1.79769313486232E+308 delta:1.79769313486232E+308 optPrice:1.79769313486232E+308 pvDividend:0 gamma: 1.79769313486232E+308 theta/vega/undPrice: 1.79769313486232E+308-1.79769313486232E+308-1.563</t>
  </si>
  <si>
    <t>2014-12-2 18:3:35.555: RTWSControl  - tickOptionComputation - id:3000066 tickType:11 impliedVol:0.102658515656722 delta:-2.00616529820944E-02 optPrice:1.99999994947575E-04 pvDividend:0 gamma: 1.79769313486232E+308 theta/vega/undPrice: -6.4469688907562E-05-1.67606921852854E-04-1.563</t>
  </si>
  <si>
    <t>2014-12-2 18:3:35.680: RTWSControl  - tickOptionComputation - id:3000068 tickType:13 impliedVol:9.62185050523937E-02 delta:-3.86299720303886E-02 optPrice:3.93094309772644E-04 pvDividend:0 gamma: 1.79769313486232E+308 theta/vega/undPrice: -1.04333233458928E-04-2.71708419010582E-04-1.563</t>
  </si>
  <si>
    <t>2014-12-2 18:3:35.680: RTWSControl  - tickOptionComputation - id:3000066 tickType:13 impliedVol:9.30923383264778E-02 delta:-1.17668493017363E-02 optPrice:9.99999320747373E-05 pvDividend:0 gamma: 1.79769313486232E+308 theta/vega/undPrice: -3.68256535518601E-05-1.04209187483509E-04-1.563</t>
  </si>
  <si>
    <t>2014-12-2 18:3:35.696: RTWSControl  - tickOptionComputation - id:3000068 tickType:10 impliedVol:1.79769313486232E+308 delta:1.79769313486232E+308 optPrice:1.79769313486232E+308 pvDividend:0 gamma: 1.79769313486232E+308 theta/vega/undPrice: 1.79769313486232E+308-1.79769313486232E+308-1.563</t>
  </si>
  <si>
    <t>2014-12-2 18:3:35.711: RTWSControl  - tickOptionComputation - id:3000068 tickType:11 impliedVol:1.79769313486232E+308 delta:1.79769313486232E+308 optPrice:1.79769313486232E+308 pvDividend:0 gamma: 1.79769313486232E+308 theta/vega/undPrice: 1.79769313486232E+308-1.79769313486232E+308-1.563</t>
  </si>
  <si>
    <t>2014-12-2 18:3:35.727: RTWSControl  - tickOptionComputation - id:3000067 tickType:13 impliedVol:9.46554216894357E-02 delta:-2.16846367875571E-02 optPrice:2.00000001051535E-04 pvDividend:0 gamma: 1.79769313486232E+308 theta/vega/undPrice: -6.36982803691068E-05-1.84472139362454E-04-1.563</t>
  </si>
  <si>
    <t>2014-12-2 18:3:35.758: RTWSControl  - tickOptionComputation - id:3000069 tickType:13 impliedVol:9.77815884153516E-02 delta:-6.33548618740105E-02 optPrice:7.11062066645174E-04 pvDividend:0 gamma: 1.79769313486232E+308 theta/vega/undPrice: -1.56916792802509E-04-3.50329116997507E-04-1.563</t>
  </si>
  <si>
    <t>2014-12-2 18:3:35.836: RTWSControl  - tickOptionComputation - id:3000069 tickType:10 impliedVol:0.087541418195634 delta:-4.26935304769421E-02 optPrice:3.9999998989515E-04 pvDividend:0 gamma: 1.79769313486232E+308 theta/vega/undPrice: -1.03399486432915E-04-3.03766597123102E-04-1.563</t>
  </si>
  <si>
    <t>2014-12-2 18:3:35.883: RTWSControl  - tickOptionComputation - id:3000069 tickType:11 impliedVol:9.41254198358931E-02 delta:-5.64667646641404E-02 optPrice:6.00000028498471E-04 pvDividend:0 gamma: 1.79769313486232E+308 theta/vega/undPrice: -1.37808943416415E-04-3.03765286008589E-04-1.563</t>
  </si>
  <si>
    <t>2014-12-2 18:3:35.930: RTWSControl  - tickOptionComputation - id:3000068 tickType:10 impliedVol:9.12100394899237E-02 delta:-3.17785077743537E-02 optPrice:3.00000014249235E-04 pvDividend:0 gamma: 1.79769313486232E+308 theta/vega/undPrice: -8.37940808182725E-05-2.1291301309357E-04-1.563</t>
  </si>
  <si>
    <t>2014-12-2 18:3:35.930: RTWSControl  - tickOptionComputation - id:3000068 tickType:11 impliedVol:9.65710282060797E-02 delta:-3.90564586900655E-02 optPrice:3.9999998989515E-04 pvDividend:0 gamma: 1.79769313486232E+308 theta/vega/undPrice: -1.05778887895383E-04-2.7584674833943E-04-1.563</t>
  </si>
  <si>
    <t>2014-12-2 18:3:35.961: RTWSControl  - tickOptionComputation - id:3000070 tickType:13 impliedVol:9.93446717783096E-02 delta:-0.09647343361753 optPrice:1.19089916765634E-03 pvDividend:0 gamma: 1.79769313486232E+308 theta/vega/undPrice: -2.19114578110212E-04-4.56392785517854E-04-1.563</t>
  </si>
  <si>
    <t>2014-12-2 18:3:36.86: RTWSControl  - tickOptionComputation - id:3000070 tickType:10 impliedVol:8.74884133060221E-02 delta:-6.89155873387816E-02 optPrice:6.99999975040555E-04 pvDividend:0 gamma: 1.79769313486232E+308 theta/vega/undPrice: -1.50464187328856E-04-4.06180519282889E-04-1.563</t>
  </si>
  <si>
    <t>2014-12-2 18:3:36.86: RTWSControl  - tickOptionComputation - id:3000070 tickType:11 impliedVol:9.07750213068189E-02 delta:-7.51072640515522E-02 optPrice:7.999999797903E-04 pvDividend:0 gamma: 1.79769313486232E+308 theta/vega/undPrice: -1.67669023254385E-04-4.56179273447538E-04-1.563</t>
  </si>
  <si>
    <t>2014-12-2 18:3:36.211: RTWSControl  - tickOptionComputation - id:3000071 tickType:13 impliedVol:0.100907755141268 delta:-0.137793220586067 optPrice:1.85940297952227E-03 pvDividend:0 gamma: 1.79769313486232E+308 theta/vega/undPrice: -2.87848772314248E-04-6.31285395320714E-04-1.563</t>
  </si>
  <si>
    <t>2014-12-2 18:3:36.257: RTWSControl  - tickOptionComputation - id:3000071 tickType:10 impliedVol:1.79769313486232E+308 delta:1.79769313486232E+308 optPrice:1.79769313486232E+308 pvDividend:0 gamma: 1.79769313486232E+308 theta/vega/undPrice: 1.79769313486232E+308-1.79769313486232E+308-1.563</t>
  </si>
  <si>
    <t>2014-12-2 18:3:36.257: RTWSControl  - tickOptionComputation - id:3000071 tickType:11 impliedVol:1.79769313486232E+308 delta:1.79769313486232E+308 optPrice:1.79769313486232E+308 pvDividend:0 gamma: 1.79769313486232E+308 theta/vega/undPrice: 1.79769313486232E+308-1.79769313486232E+308-1.563</t>
  </si>
  <si>
    <t>2014-12-2 18:3:36.304: RTWSControl  - tickOptionComputation - id:3000012 tickType:13 impliedVol:0.112484297665823 delta:-6.58522313786065E-02 optPrice:4.72232172055232E-04 pvDividend:0 gamma: 1.79769313486232E+308 theta/vega/undPrice: -3.37221734468602E-04-1.98294792301697E-04-1.564</t>
  </si>
  <si>
    <t>2014-12-2 18:3:36.304: RTWSControl  - tickOptionComputation - id:3000006 tickType:13 impliedVol:0.167943404485257 delta:-1.01452562421397E-02 optPrice:8.43544548685455E-05 pvDividend:0 gamma: 1.79769313486232E+308 theta/vega/undPrice: -1.06177657922591E-04-5.47291110877954E-05-1.564</t>
  </si>
  <si>
    <t>2014-12-2 18:3:36.351: RTWSControl  - tickOptionComputation - id:3000007 tickType:13 impliedVol:0.156048546370222 delta:-1.21743741800062E-02 optPrice:9.64540571554304E-05 pvDividend:0 gamma: 1.79769313486232E+308 theta/vega/undPrice: -1.15002099095618E-04-5.77346029889191E-05-1.564</t>
  </si>
  <si>
    <t>2014-12-2 18:3:36.351: RTWSControl  - tickOptionComputation - id:3000008 tickType:13 impliedVol:0.145214357713243 delta:-1.54595670163098E-02 optPrice:1.17370610689835E-04 pvDividend:0 gamma: 1.79769313486232E+308 theta/vega/undPrice: -1.31169298438195E-04-5.78300087451389E-05-1.564</t>
  </si>
  <si>
    <t>2014-12-2 18:3:36.367: RTWSControl  - tickOptionComputation - id:3000009 tickType:13 impliedVol:0.135440838514306 delta:-1.98922085994454E-02 optPrice:1.44224830353355E-04 pvDividend:0 gamma: 1.79769313486232E+308 theta/vega/undPrice: -1.52722576764107E-04-8.78658572202576E-05-1.564</t>
  </si>
  <si>
    <t>2014-12-2 18:3:36.367: RTWSControl  - tickOptionComputation - id:3000010 tickType:13 impliedVol:0.126727988773432 delta:-0.02852875742521 optPrice:2.03781150239484E-04 pvDividend:0 gamma: 1.79769313486232E+308 theta/vega/undPrice: -1.92611463727308E-04-1.03147121095817E-04-1.564</t>
  </si>
  <si>
    <t>2014-12-2 18:3:36.413: RTWSControl  - tickOptionComputation - id:3000011 tickType:13 impliedVol:0.119075808490599 delta:-4.12649365821626E-02 optPrice:2.89114380366837E-04 pvDividend:0 gamma: 1.79769313486232E+308 theta/vega/undPrice: -2.47501530706438E-04-1.62430477083875E-04-1.564</t>
  </si>
  <si>
    <t>2014-12-2 18:3:36.413: RTWSControl  - tickOptionComputation - id:3000066 tickType:10 impliedVol:1.79769313486232E+308 delta:1.79769313486232E+308 optPrice:1.79769313486232E+308 pvDividend:0 gamma: 1.79769313486232E+308 theta/vega/undPrice: 1.79769313486232E+308-1.79769313486232E+308-1.563</t>
  </si>
  <si>
    <t>2014-12-2 18:3:36.460: RTWSControl  - tickOptionComputation - id:3000067 tickType:13 impliedVol:0.093963118016724 delta:-0.021099539276696 optPrice:1.92773601547702E-04 pvDividend:0 gamma: 1.79769313486232E+308 theta/vega/undPrice: -6.16943635772358E-05-1.78851702652263E-04-1.563</t>
  </si>
  <si>
    <t>2014-12-2 18:3:36.507: RTWSControl  - tickOptionComputation - id:3000068 tickType:13 impliedVol:9.08468534992792E-02 delta:-3.12761675389197E-02 optPrice:2.93249353068875E-04 pvDividend:0 gamma: 1.79769313486232E+308 theta/vega/undPrice: -8.2304692507827E-05-2.08649485415014E-04-1.563</t>
  </si>
  <si>
    <t>2014-12-2 18:3:36.507: RTWSControl  - tickOptionComputation - id:3000069 tickType:13 impliedVol:8.86119255040185E-02 delta:-4.51045471355773E-02 optPrice:4.32518464945511E-04 pvDividend:0 gamma: 1.79769313486232E+308 theta/vega/undPrice: -1.08994211978419E-04-3.03766372531637E-04-1.563</t>
  </si>
  <si>
    <t>2014-12-2 18:3:36.554: RTWSControl  - tickOptionComputation - id:3000070 tickType:13 impliedVol:8.72583340309347E-02 delta:-0.068512590445371 optPrice:6.92999486824669E-04 pvDividend:0 gamma: 1.79769313486232E+308 theta/vega/undPrice: -1.49259768055702E-04-4.02680327234978E-04-1.563</t>
  </si>
  <si>
    <t>2014-12-2 18:3:36.803: RTWSControl  - tickOptionComputation - id:3000072 tickType:13 impliedVol:0.087195160651298 delta:-0.151407814663358 optPrice:1.80819585595146E-03 pvDividend:0 gamma: 1.79769313486232E+308 theta/vega/undPrice: -2.64300818693507E-04-6.32318749875395E-04-1.563</t>
  </si>
  <si>
    <t>2014-12-2 18:3:36.803: RTWSControl  - tickOptionComputation - id:3000066 tickType:13 impliedVol:9.79607190563456E-02 delta:-0.016198934964368 optPrice:1.50733021137851E-04 pvDividend:0 gamma: 1.79769313486232E+308 theta/vega/undPrice: -5.08941753134688E-05-1.29531205499098E-04-1.563</t>
  </si>
  <si>
    <t>2014-12-2 18:3:36.819: RTWSControl  - tickOptionComputation - id:3000072 tickType:10 impliedVol:1.79769313486232E+308 delta:1.79769313486232E+308 optPrice:1.79769313486232E+308 pvDividend:0 gamma: 1.79769313486232E+308 theta/vega/undPrice: 1.79769313486232E+308-1.79769313486232E+308-1.563</t>
  </si>
  <si>
    <t>2014-12-2 18:3:36.850: RTWSControl  - tickOptionComputation - id:3000072 tickType:11 impliedVol:1.79769313486232E+308 delta:1.79769313486232E+308 optPrice:1.79769313486232E+308 pvDividend:0 gamma: 1.79769313486232E+308 theta/vega/undPrice: 1.79769313486232E+308-1.79769313486232E+308-1.563</t>
  </si>
  <si>
    <t>2014-12-2 18:3:36.850: RTWSControl  - tickOptionComputation - id:3000071 tickType:13 impliedVol:8.67860790800279E-02 delta:-0.103550211447008 optPrice:1.13072725425369E-03 pvDividend:0 gamma: 1.79769313486232E+308 theta/vega/undPrice: -2.01739371481585E-04-4.68478918684777E-04-1.563</t>
  </si>
  <si>
    <t>2014-12-2 18:3:36.881: RTWSControl - errMsg - got error message 200:No security definition has been found for the requestwith id 3000073</t>
  </si>
  <si>
    <t>2014-12-2 18:3:36.881: RTWSControl - errMsg - Got Error_x000D_id: 3000073_x000D_errorCode: 200_x000D_errorMsg: No security definition has been found for the request</t>
  </si>
  <si>
    <t>2014-12-2 18:3:36.897: RTWSControl  - tickOptionComputation - id:3000071 tickType:10 impliedVol:8.39264267583872E-02 delta:-9.60046936865701E-02 optPrice:1.00000004749745E-03 pvDividend:0 gamma: 1.79769313486232E+308 theta/vega/undPrice: -1.8454042296816E-04-4.57142722962038E-04-1.563</t>
  </si>
  <si>
    <t>2014-12-2 18:3:36.928: RTWSControl  - tickOptionComputation - id:3000071 tickType:11 impliedVol:8.83014208679279E-02 delta:-0.10724029870791 optPrice:1.20000005699694E-03 pvDividend:0 gamma: 1.79769313486232E+308 theta/vega/undPrice: -2.10853146290309E-04-4.94868049184875E-04-1.563</t>
  </si>
  <si>
    <t>2014-12-2 18:3:36.944: RTWSControl  - tickOptionComputation - id:3000072 tickType:10 impliedVol:8.39025988306596E-02 delta:-0.141596655468289 optPrice:1.5999999595806E-03 pvDividend:0 gamma: 1.79769313486232E+308 theta/vega/undPrice: -2.43652663460014E-04-6.32320061896227E-04-1.563</t>
  </si>
  <si>
    <t>2014-12-2 18:3:36.975: RTWSControl  - tickOptionComputation - id:3000072 tickType:11 impliedVol:8.54840712163237E-02 delta:-0.146352108853986 optPrice:1.70000002253801E-03 pvDividend:0 gamma: 1.79769313486232E+308 theta/vega/undPrice: -2.53570327161512E-04-6.32319429686492E-04-1.563</t>
  </si>
  <si>
    <t>2014-12-2 18:3:36.991: RTWSControl - errMsg - got error message 200:No security definition has been found for the requestwith id 3000074</t>
  </si>
  <si>
    <t>2014-12-2 18:3:36.991: RTWSControl - errMsg - Got Error_x000D_id: 3000074_x000D_errorCode: 200_x000D_errorMsg: No security definition has been found for the request</t>
  </si>
  <si>
    <t>2014-12-2 18:3:37.6: RTWSControl - errMsg - got error message 200:No security definition has been found for the requestwith id 3000075</t>
  </si>
  <si>
    <t>2014-12-2 18:3:37.6: RTWSControl - errMsg - Got Error_x000D_id: 3000075_x000D_errorCode: 200_x000D_errorMsg: No security definition has been found for the request</t>
  </si>
  <si>
    <t>2014-12-2 18:3:37.6: RTWSControl  - tickOptionComputation - id:3000012 tickType:13 impliedVol:0.112496501455034 delta:-6.58514991121576E-02 optPrice:4.72224234963166E-04 pvDividend:0 gamma: 1.79769313486232E+308 theta/vega/undPrice: -3.37293263809348E-04-1.98262290585903E-04-1.564</t>
  </si>
  <si>
    <t>2014-12-2 18:3:37.53: RTWSControl  - tickOptionComputation - id:3000006 tickType:13 impliedVol:0.168339194916605 delta:-0.010250214445989 optPrice:8.54733577312956E-05 pvDividend:0 gamma: 1.79769313486232E+308 theta/vega/undPrice: -1.07453914430858E-04-5.57756934127383E-05-1.564</t>
  </si>
  <si>
    <t>2014-12-2 18:3:37.84: RTWSControl  - tickOptionComputation - id:3000007 tickType:13 impliedVol:0.15636333464608 delta:-1.23433331725639E-02 optPrice:9.81697725589161E-05 pvDividend:0 gamma: 1.79769313486232E+308 theta/vega/undPrice: -1.16584712857296E-04-5.77280925064622E-05-1.564</t>
  </si>
  <si>
    <t>2014-12-2 18:3:37.100: RTWSControl  - tickOptionComputation - id:3000008 tickType:13 impliedVol:0.145454972252985 delta:-1.55918269950812E-02 optPrice:1.18667320349362E-04 pvDividend:0 gamma: 1.79769313486232E+308 theta/vega/undPrice: -1.32375386206704E-04-5.78234900993727E-05-1.564</t>
  </si>
  <si>
    <t>2014-12-2 18:3:37.100: RTWSControl  - tickOptionComputation - id:3000009 tickType:13 impliedVol:0.135614107737339 delta:-1.99872023698925E-02 optPrice:1.4513999743161E-04 pvDividend:0 gamma: 1.79769313486232E+308 theta/vega/undPrice: -1.53587342390275E-04-8.85660471665191E-05-1.564</t>
  </si>
  <si>
    <t>2014-12-2 18:3:37.115: RTWSControl  - tickOptionComputation - id:3000010 tickType:13 impliedVol:0.12684074109913 delta:-0.028633601728426 optPrice:2.04796762688317E-04 pvDividend:0 gamma: 1.79769313486232E+308 theta/vega/undPrice: -1.93388020544229E-04-1.03135498119917E-04-1.564</t>
  </si>
  <si>
    <t>2014-12-2 18:3:37.115: RTWSControl  - tickOptionComputation - id:3000011 tickType:13 impliedVol:0.119134872338364 delta:-4.13119023606411E-02 optPrice:2.89585935676192E-04 pvDividend:0 gamma: 1.79769313486232E+308 theta/vega/undPrice: -2.47897714506587E-04-1.62709308200256E-04-1.564</t>
  </si>
  <si>
    <t>2014-12-2 18:3:37.131: RTWSControl  - tickOptionComputation - id:3000067 tickType:13 impliedVol:9.39740644721105E-02 delta:-2.11061030000961E-02 optPrice:1.92854080905883E-04 pvDividend:0 gamma: 1.79769313486232E+308 theta/vega/undPrice: -6.17209322344878E-05-1.78907905933812E-04-1.563</t>
  </si>
  <si>
    <t>2014-12-2 18:3:37.131: RTWSControl  - tickOptionComputation - id:3000068 tickType:13 impliedVol:9.10963605425152E-02 delta:-3.16325081041618E-02 optPrice:2.9782873016813E-04 pvDividend:0 gamma: 1.79769313486232E+308 theta/vega/undPrice: -8.33207687848171E-05-2.11531235202934E-04-1.563</t>
  </si>
  <si>
    <t>2014-12-2 18:3:37.147: RTWSControl  - tickOptionComputation - id:3000069 tickType:13 impliedVol:8.86372244899967E-02 delta:-4.51534158528975E-02 optPrice:4.33194238036969E-04 pvDividend:0 gamma: 1.79769313486232E+308 theta/vega/undPrice: -1.09117993050102E-04-3.03755907601153E-04-1.563</t>
  </si>
  <si>
    <t>2014-12-2 18:3:37.178: RTWSControl  - tickOptionComputation - id:3000070 tickType:13 impliedVol:8.65966563145548E-02 delta:-6.71952585336351E-02 optPrice:6.72776191350172E-04 pvDividend:0 gamma: 1.79769313486232E+308 theta/vega/undPrice: -1.45790445960896E-04-3.92553143183752E-04-1.563</t>
  </si>
  <si>
    <t>2014-12-2 18:3:37.178: RTWSControl  - tickOptionComputation - id:3000071 tickType:13 impliedVol:8.49746560161897E-02 delta:-9.88642521359134E-02 optPrice:1.04778544207303E-03 pvDividend:0 gamma: 1.79769313486232E+308 theta/vega/undPrice: -1.908403907407E-04-4.57126720947095E-04-1.563</t>
  </si>
  <si>
    <t>2014-12-2 18:3:37.193: RTWSControl  - tickOptionComputation - id:3000072 tickType:13 impliedVol:8.37712235949013E-02 delta:-0.141283614645983 optPrice:1.59151055759234E-03 pvDividend:0 gamma: 1.79769313486232E+308 theta/vega/undPrice: -2.42827422191372E-04-6.32298341326158E-04-1.563</t>
  </si>
  <si>
    <t>2014-12-2 18:3:37.225: RTWSControl - errMsg - got error message 200:No security definition has been found for the requestwith id 3000076</t>
  </si>
  <si>
    <t>2014-12-2 18:3:37.225: RTWSControl - errMsg - Got Error_x000D_id: 3000076_x000D_errorCode: 200_x000D_errorMsg: No security definition has been found for the request</t>
  </si>
  <si>
    <t>2014-12-2 18:3:37.240: RTWSControl  - tickOptionComputation - id:3000066 tickType:13 impliedVol:0.097270336278779 delta:-1.55945797813111E-02 optPrice:1.43503687484603E-04 pvDividend:0 gamma: 1.79769313486232E+308 theta/vega/undPrice: -4.88928160700739E-05-1.23902093874457E-04-1.563</t>
  </si>
  <si>
    <t>2014-12-2 18:3:37.256: RTWSControl - errMsg - got error message 200:No security definition has been found for the requestwith id 3000077</t>
  </si>
  <si>
    <t>2014-12-2 18:3:37.256: RTWSControl - errMsg - Got Error_x000D_id: 3000077_x000D_errorCode: 200_x000D_errorMsg: No security definition has been found for the request</t>
  </si>
  <si>
    <t>2014-12-2 18:3:37.256: RTWSControl  - tickOptionComputation - id:3000066 tickType:10 impliedVol:1.79769313486232E+308 delta:1.79769313486232E+308 optPrice:1.79769313486232E+308 pvDividend:0 gamma: 1.79769313486232E+308 theta/vega/undPrice: 1.79769313486232E+308-1.79769313486232E+308-1.563</t>
  </si>
  <si>
    <t>2014-12-2 18:3:37.349: RTWSControl - errMsg - got error message 200:No security definition has been found for the requestwith id 3000078</t>
  </si>
  <si>
    <t>2014-12-2 18:3:37.365: RTWSControl - errMsg - Got Error_x000D_id: 3000078_x000D_errorCode: 200_x000D_errorMsg: No security definition has been found for the request</t>
  </si>
  <si>
    <t>2014-12-2 18:3:37.381: RTWSControl - errMsg - got error message 200:No security definition has been found for the requestwith id 3000079</t>
  </si>
  <si>
    <t>2014-12-2 18:3:37.381: RTWSControl - errMsg - Got Error_x000D_id: 3000079_x000D_errorCode: 200_x000D_errorMsg: No security definition has been found for the request</t>
  </si>
  <si>
    <t>2014-12-2 18:3:37.381: RTWSControl - errMsg - got error message 200:No security definition has been found for the requestwith id 3000080</t>
  </si>
  <si>
    <t>2014-12-2 18:3:37.381: RTWSControl - errMsg - Got Error_x000D_id: 3000080_x000D_errorCode: 200_x000D_errorMsg: No security definition has been found for the request</t>
  </si>
  <si>
    <t>2014-12-2 18:3:37.396: RTWSControl - errMsg - got error message 200:No security definition has been found for the requestwith id 3000081</t>
  </si>
  <si>
    <t>2014-12-2 18:3:37.396: RTWSControl - errMsg - Got Error_x000D_id: 3000081_x000D_errorCode: 200_x000D_errorMsg: No security definition has been found for the request</t>
  </si>
  <si>
    <t>2014-12-2 18:3:37.427: RTWSControl - errMsg - got error message 200:No security definition has been found for the requestwith id 3000082</t>
  </si>
  <si>
    <t>2014-12-2 18:3:37.427: RTWSControl - errMsg - Got Error_x000D_id: 3000082_x000D_errorCode: 200_x000D_errorMsg: No security definition has been found for the request</t>
  </si>
  <si>
    <t>2014-12-2 18:3:37.427: RTWSControl - errMsg - got error message 200:No security definition has been found for the requestwith id 3000083</t>
  </si>
  <si>
    <t>2014-12-2 18:3:37.427: RTWSControl - errMsg - Got Error_x000D_id: 3000083_x000D_errorCode: 200_x000D_errorMsg: No security definition has been found for the request</t>
  </si>
  <si>
    <t>2014-12-2 18:3:37.443: RTWSControl  - tickOptionComputation - id:3000066 tickType:10 impliedVol:1.79769313486232E+308 delta:1.79769313486232E+308 optPrice:1.79769313486232E+308 pvDividend:0 gamma: 1.79769313486232E+308 theta/vega/undPrice: 1.79769313486232E+308-1.79769313486232E+308-1.563</t>
  </si>
  <si>
    <t>2014-12-2 18:3:37.552: RTWSControl - errMsg - got error message 200:No security definition has been found for the requestwith id 3000084</t>
  </si>
  <si>
    <t>2014-12-2 18:3:37.552: RTWSControl - errMsg - Got Error_x000D_id: 3000084_x000D_errorCode: 200_x000D_errorMsg: No security definition has been found for the request</t>
  </si>
  <si>
    <t>2014-12-2 18:3:37.552: RTWSControl - errMsg - got error message 200:No security definition has been found for the requestwith id 3000085</t>
  </si>
  <si>
    <t>2014-12-2 18:3:37.552: RTWSControl - errMsg - Got Error_x000D_id: 3000085_x000D_errorCode: 200_x000D_errorMsg: No security definition has been found for the request</t>
  </si>
  <si>
    <t>2014-12-2 18:3:37.552: RTWSControl - errMsg - got error message 200:No security definition has been found for the requestwith id 3000086</t>
  </si>
  <si>
    <t>2014-12-2 18:3:37.568: RTWSControl - errMsg - Got Error_x000D_id: 3000086_x000D_errorCode: 200_x000D_errorMsg: No security definition has been found for the request</t>
  </si>
  <si>
    <t>2014-12-2 18:3:37.599: RTWSControl - errMsg - got error message 200:No security definition has been found for the requestwith id 3000087</t>
  </si>
  <si>
    <t>2014-12-2 18:3:37.599: RTWSControl - errMsg - Got Error_x000D_id: 3000087_x000D_errorCode: 200_x000D_errorMsg: No security definition has been found for the request</t>
  </si>
  <si>
    <t>2014-12-2 18:3:37.599: RTWSControl  - tickOptionComputation - id:3000066 tickType:10 impliedVol:1.79769313486232E+308 delta:1.79769313486232E+308 optPrice:1.79769313486232E+308 pvDividend:0 gamma: 1.79769313486232E+308 theta/vega/undPrice: 1.79769313486232E+308-1.79769313486232E+308-1.563</t>
  </si>
  <si>
    <t>2014-12-2 18:3:37.677: RTWSControl - errMsg - got error message 200:No security definition has been found for the requestwith id 3000088</t>
  </si>
  <si>
    <t>2014-12-2 18:3:37.677: RTWSControl - errMsg - Got Error_x000D_id: 3000088_x000D_errorCode: 200_x000D_errorMsg: No security definition has been found for the request</t>
  </si>
  <si>
    <t>2014-12-2 18:3:37.724: RTWSControl - errMsg - got error message 200:No security definition has been found for the requestwith id 3000089</t>
  </si>
  <si>
    <t>2014-12-2 18:3:37.724: RTWSControl - errMsg - Got Error_x000D_id: 3000089_x000D_errorCode: 200_x000D_errorMsg: No security definition has been found for the request</t>
  </si>
  <si>
    <t>2014-12-2 18:3:37.724: RTWSControl - errMsg - got error message 200:No security definition has been found for the requestwith id 3000090</t>
  </si>
  <si>
    <t>2014-12-2 18:3:37.724: RTWSControl - errMsg - Got Error_x000D_id: 3000090_x000D_errorCode: 200_x000D_errorMsg: No security definition has been found for the request</t>
  </si>
  <si>
    <t>2014-12-2 18:3:37.739: RTWSControl - errMsg - got error message 200:No security definition has been found for the requestwith id 3000091</t>
  </si>
  <si>
    <t>2014-12-2 18:3:37.739: RTWSControl - errMsg - Got Error_x000D_id: 3000091_x000D_errorCode: 200_x000D_errorMsg: No security definition has been found for the request</t>
  </si>
  <si>
    <t>2014-12-2 18:3:37.755: RTWSControl - errMsg - got error message 200:No security definition has been found for the requestwith id 3000092</t>
  </si>
  <si>
    <t>2014-12-2 18:3:37.755: RTWSControl - errMsg - Got Error_x000D_id: 3000092_x000D_errorCode: 200_x000D_errorMsg: No security definition has been found for the request</t>
  </si>
  <si>
    <t>2014-12-2 18:3:37.849: RTWSControl - errMsg - got error message 200:No security definition has been found for the requestwith id 3000093</t>
  </si>
  <si>
    <t>2014-12-2 18:3:37.849: RTWSControl - errMsg - Got Error_x000D_id: 3000093_x000D_errorCode: 200_x000D_errorMsg: No security definition has been found for the request</t>
  </si>
  <si>
    <t>2014-12-2 18:3:37.864: RTWSControl  - tickOptionComputation - id:3000006 tickType:10 impliedVol:1.79769313486232E+308 delta:1.79769313486232E+308 optPrice:1.79769313486232E+308 pvDividend:0 gamma: 1.79769313486232E+308 theta/vega/undPrice: 1.79769313486232E+308-1.79769313486232E+308-1.564</t>
  </si>
  <si>
    <t>2014-12-2 18:3:37.911: RTWSControl  - tickOptionComputation - id:3000006 tickType:11 impliedVol:0.171227855551382 delta:-1.16078961018069E-02 optPrice:9.99999974737875E-05 pvDividend:0 gamma: 1.79769313486232E+308 theta/vega/undPrice: -1.21292411137164E-04-5.76324450298625E-05-1.564</t>
  </si>
  <si>
    <t>2014-12-2 18:3:37.942: RTWSControl  - tickOptionComputation - id:3000007 tickType:10 impliedVol:1.79769313486232E+308 delta:1.79769313486232E+308 optPrice:1.79769313486232E+308 pvDividend:0 gamma: 1.79769313486232E+308 theta/vega/undPrice: 1.79769313486232E+308-1.79769313486232E+308-1.564</t>
  </si>
  <si>
    <t>2014-12-2 18:3:37.973: RTWSControl  - tickOptionComputation - id:3000008 tickType:10 impliedVol:1.79769313486232E+308 delta:1.79769313486232E+308 optPrice:1.79769313486232E+308 pvDividend:0 gamma: 1.79769313486232E+308 theta/vega/undPrice: 1.79769313486232E+308-1.79769313486232E+308-1.564</t>
  </si>
  <si>
    <t>2014-12-2 18:3:38.5: RTWSControl  - tickOptionComputation - id:3000009 tickType:10 impliedVol:1.79769313486232E+308 delta:1.79769313486232E+308 optPrice:1.79769313486232E+308 pvDividend:0 gamma: 1.79769313486232E+308 theta/vega/undPrice: 1.79769313486232E+308-1.79769313486232E+308-1.564</t>
  </si>
  <si>
    <t>2014-12-2 18:3:38.20: RTWSControl  - tickOptionComputation - id:3000011 tickType:11 impliedVol:0.120114613118307 delta:-4.23618380148873E-02 optPrice:3.00000014249235E-04 pvDividend:0 gamma: 1.79769313486232E+308 theta/vega/undPrice: -2.55376122090284E-04-1.68548789481971E-04-1.564</t>
  </si>
  <si>
    <t>2014-12-2 18:3:38.51: RTWSControl  - tickOptionComputation - id:3000066 tickType:10 impliedVol:1.79769313486232E+308 delta:1.79769313486232E+308 optPrice:1.79769313486232E+308 pvDividend:0 gamma: 1.79769313486232E+308 theta/vega/undPrice: 1.79769313486232E+308-1.79769313486232E+308-1.563</t>
  </si>
  <si>
    <t>2014-12-2 18:3:38.129: RTWSControl - errMsg - got error message 200:No security definition has been found for the requestwith id 3000094</t>
  </si>
  <si>
    <t>2014-12-2 18:3:38.129: RTWSControl - errMsg - Got Error_x000D_id: 3000094_x000D_errorCode: 200_x000D_errorMsg: No security definition has been found for the request</t>
  </si>
  <si>
    <t>2014-12-2 18:3:38.145: RTWSControl - errMsg - got error message 200:No security definition has been found for the requestwith id 3000095</t>
  </si>
  <si>
    <t>2014-12-2 18:3:38.145: RTWSControl - errMsg - Got Error_x000D_id: 3000095_x000D_errorCode: 200_x000D_errorMsg: No security definition has been found for the request</t>
  </si>
  <si>
    <t>2014-12-2 18:3:38.176: RTWSControl  - tickOptionComputation - id:3000012 tickType:13 impliedVol:0.112276084797557 delta:-6.55076135470167E-02 optPrice:4.68503081248149E-04 pvDividend:0 gamma: 1.79769313486232E+308 theta/vega/undPrice: -3.35198508264569E-04-1.96401726171729E-04-1.564</t>
  </si>
  <si>
    <t>2014-12-2 18:3:38.176: RTWSControl  - tickOptionComputation - id:3000006 tickType:13 impliedVol:0.167949933721673 delta:-1.01417965721432E-02 optPrice:8.43176591804689E-05 pvDividend:0 gamma: 1.79769313486232E+308 theta/vega/undPrice: -1.06160402887132E-04-5.46879863564646E-05-1.564</t>
  </si>
  <si>
    <t>2014-12-2 18:3:38.207: RTWSControl  - tickOptionComputation - id:3000007 tickType:13 impliedVol:0.156004355394082 delta:-1.21391753242756E-02 optPrice:9.60974497441973E-05 pvDividend:0 gamma: 1.79769313486232E+308 theta/vega/undPrice: -1.14704460535571E-04-5.7728100115855E-05-1.564</t>
  </si>
  <si>
    <t>2014-12-2 18:3:38.223: RTWSControl  - tickOptionComputation - id:3000008 tickType:13 impliedVol:0.145125418469256 delta:-1.53973209265332E-02 optPrice:1.16761722416902E-04 pvDividend:0 gamma: 1.79769313486232E+308 theta/vega/undPrice: -1.3064640418896E-04-5.78234955569146E-05-1.564</t>
  </si>
  <si>
    <t>2014-12-2 18:3:38.239: RTWSControl  - tickOptionComputation - id:3000009 tickType:13 impliedVol:0.135313122947196 delta:-1.98060603804553E-02 optPrice:1.43396730036898E-04 pvDividend:0 gamma: 1.79769313486232E+308 theta/vega/undPrice: -1.52005644216515E-04-8.72101818643009E-05-1.564</t>
  </si>
  <si>
    <t>2014-12-2 18:3:38.239: RTWSControl  - tickOptionComputation - id:3000010 tickType:13 impliedVol:0.126567468827879 delta:-2.83422464830975E-02 optPrice:2.01978351449456E-04 pvDividend:0 gamma: 1.79769313486232E+308 theta/vega/undPrice: -1.91353468513766E-04-1.03135505790457E-04-1.564</t>
  </si>
  <si>
    <t>2014-12-2 18:3:38.254: RTWSControl  - tickOptionComputation - id:3000011 tickType:13 impliedVol:0.118888456111335 delta:-4.10579379478706E-02 optPrice:2.87040351003136E-04 pvDividend:0 gamma: 1.79769313486232E+308 theta/vega/undPrice: -2.46060108687344E-04-1.61101581995159E-04-1.564</t>
  </si>
  <si>
    <t>2014-12-2 18:3:38.270: RTWSControl  - tickOptionComputation - id:3000006 tickType:10 impliedVol:1.79769313486232E+308 delta:1.79769313486232E+308 optPrice:1.79769313486232E+308 pvDividend:0 gamma: 1.79769313486232E+308 theta/vega/undPrice: 1.79769313486232E+308-1.79769313486232E+308-1.564</t>
  </si>
  <si>
    <t>2014-12-2 18:3:38.332: RTWSControl  - tickOptionComputation - id:3000007 tickType:10 impliedVol:1.79769313486232E+308 delta:1.79769313486232E+308 optPrice:1.79769313486232E+308 pvDividend:0 gamma: 1.79769313486232E+308 theta/vega/undPrice: 1.79769313486232E+308-1.79769313486232E+308-1.564</t>
  </si>
  <si>
    <t>2014-12-2 18:3:38.348: RTWSControl  - tickOptionComputation - id:3000008 tickType:10 impliedVol:1.79769313486232E+308 delta:1.79769313486232E+308 optPrice:1.79769313486232E+308 pvDividend:0 gamma: 1.79769313486232E+308 theta/vega/undPrice: 1.79769313486232E+308-1.79769313486232E+308-1.564</t>
  </si>
  <si>
    <t>2014-12-2 18:3:38.379: RTWSControl  - tickOptionComputation - id:3000009 tickType:10 impliedVol:1.79769313486232E+308 delta:1.79769313486232E+308 optPrice:1.79769313486232E+308 pvDividend:0 gamma: 1.79769313486232E+308 theta/vega/undPrice: 1.79769313486232E+308-1.79769313486232E+308-1.564</t>
  </si>
  <si>
    <t>2014-12-2 18:3:38.426: RTWSControl  - tickOptionComputation - id:3000066 tickType:10 impliedVol:1.79769313486232E+308 delta:1.79769313486232E+308 optPrice:1.79769313486232E+308 pvDividend:0 gamma: 1.79769313486232E+308 theta/vega/undPrice: 1.79769313486232E+308-1.79769313486232E+308-1.563</t>
  </si>
  <si>
    <t>2014-12-2 18:3:38.504: RTWSControl - errMsg - got error message 200:No security definition has been found for the requestwith id 3000096</t>
  </si>
  <si>
    <t>2014-12-2 18:3:38.504: RTWSControl - errMsg - Got Error_x000D_id: 3000096_x000D_errorCode: 200_x000D_errorMsg: No security definition has been found for the request</t>
  </si>
  <si>
    <t>2014-12-2 18:3:38.519: RTWSControl - errMsg - got error message 200:No security definition has been found for the requestwith id 3000097</t>
  </si>
  <si>
    <t>2014-12-2 18:3:38.519: RTWSControl - errMsg - Got Error_x000D_id: 3000097_x000D_errorCode: 200_x000D_errorMsg: No security definition has been found for the request</t>
  </si>
  <si>
    <t>2014-12-2 18:3:38.551: RTWSControl  - tickOptionComputation - id:3000006 tickType:10 impliedVol:1.79769313486232E+308 delta:1.79769313486232E+308 optPrice:1.79769313486232E+308 pvDividend:0 gamma: 1.79769313486232E+308 theta/vega/undPrice: 1.79769313486232E+308-1.79769313486232E+308-1.564</t>
  </si>
  <si>
    <t>2014-12-2 18:3:38.582: RTWSControl  - tickOptionComputation - id:3000007 tickType:10 impliedVol:1.79769313486232E+308 delta:1.79769313486232E+308 optPrice:1.79769313486232E+308 pvDividend:0 gamma: 1.79769313486232E+308 theta/vega/undPrice: 1.79769313486232E+308-1.79769313486232E+308-1.564</t>
  </si>
  <si>
    <t>2014-12-2 18:3:38.597: RTWSControl  - tickOptionComputation - id:3000008 tickType:10 impliedVol:1.79769313486232E+308 delta:1.79769313486232E+308 optPrice:1.79769313486232E+308 pvDividend:0 gamma: 1.79769313486232E+308 theta/vega/undPrice: 1.79769313486232E+308-1.79769313486232E+308-1.564</t>
  </si>
  <si>
    <t>2014-12-2 18:3:38.629: RTWSControl  - tickOptionComputation - id:3000009 tickType:10 impliedVol:1.79769313486232E+308 delta:1.79769313486232E+308 optPrice:1.79769313486232E+308 pvDividend:0 gamma: 1.79769313486232E+308 theta/vega/undPrice: 1.79769313486232E+308-1.79769313486232E+308-1.564</t>
  </si>
  <si>
    <t>2014-12-2 18:3:38.675: RTWSControl - errMsg - got error message 200:No security definition has been found for the requestwith id 3000098</t>
  </si>
  <si>
    <t>2014-12-2 18:3:38.675: RTWSControl - errMsg - Got Error_x000D_id: 3000098_x000D_errorCode: 200_x000D_errorMsg: No security definition has been found for the request</t>
  </si>
  <si>
    <t>2014-12-2 18:3:38.675: RTWSControl  - tickOptionComputation - id:3000012 tickType:13 impliedVol:0.112276084797557 delta:-6.62360608389599E-02 optPrice:4.74388164391276E-04 pvDividend:0 gamma: 1.79769313486232E+308 theta/vega/undPrice: -3.38213665873924E-04-2.00548979717308E-04-1.5639</t>
  </si>
  <si>
    <t>2014-12-2 18:3:38.691: RTWSControl  - tickOptionComputation - id:3000006 tickType:13 impliedVol:0.167949933721673 delta:-1.02274954655581E-02 optPrice:8.50689035996998E-05 pvDividend:0 gamma: 1.79769313486232E+308 theta/vega/undPrice: -1.06979405692485E-04-5.55455856768055E-05-1.5639</t>
  </si>
  <si>
    <t>2014-12-2 18:3:38.738: RTWSControl  - tickOptionComputation - id:3000007 tickType:13 impliedVol:0.156004355394082 delta:-1.23182637329216E-02 optPrice:9.7710342145321E-05 pvDividend:0 gamma: 1.79769313486232E+308 theta/vega/undPrice: -1.1611172274264E-04-5.77262541736824E-05-1.5639</t>
  </si>
  <si>
    <t>2014-12-2 18:3:38.738: RTWSControl  - tickOptionComputation - id:3000008 tickType:13 impliedVol:0.145125418469256 delta:-0.015590265573652 optPrice:1.18376625058132E-04 pvDividend:0 gamma: 1.79769313486232E+308 theta/vega/undPrice: -1.32055490320761E-04-5.78216476550521E-05-1.5639</t>
  </si>
  <si>
    <t>2014-12-2 18:3:38.753: RTWSControl  - tickOptionComputation - id:3000009 tickType:13 impliedVol:0.135313122947196 delta:-0.020013479375215 optPrice:1.4501344765676E-04 pvDividend:0 gamma: 1.79769313486232E+308 theta/vega/undPrice: -1.53416377113356E-04-8.8790687038897E-05-1.5639</t>
  </si>
  <si>
    <t>2014-12-2 18:3:38.800: RTWSControl  - tickOptionComputation - id:3000010 tickType:13 impliedVol:0.126567468827879 delta:-2.87367783666725E-02 optPrice:2.05181751956627E-04 pvDividend:0 gamma: 1.79769313486232E+308 theta/vega/undPrice: -1.93531979726184E-04-1.03132209027169E-04-1.5639</t>
  </si>
  <si>
    <t>2014-12-2 18:3:38.800: RTWSControl  - tickOptionComputation - id:3000011 tickType:13 impliedVol:0.118888456111335 delta:-0.041479052909794 optPrice:2.90246285053878E-04 pvDividend:0 gamma: 1.79769313486232E+308 theta/vega/undPrice: -2.48240448990198E-04-1.63771773052858E-04-1.5639</t>
  </si>
  <si>
    <t>2014-12-2 18:3:38.831: RTWSControl - errMsg - got error message 200:No security definition has been found for the requestwith id 3000099</t>
  </si>
  <si>
    <t>2014-12-2 18:3:38.831: RTWSControl - errMsg - Got Error_x000D_id: 3000099_x000D_errorCode: 200_x000D_errorMsg: No security definition has been found for the request</t>
  </si>
  <si>
    <t>2014-12-2 18:3:38.847: RTWSControl  - tickOptionComputation - id:3000012 tickType:10 impliedVol:0.107857707169271 delta:-5.90696754513729E-02 optPrice:3.9999998989515E-04 pvDividend:0 gamma: 1.79769313486232E+308 theta/vega/undPrice: -2.96224404277245E-04-1.68818206236506E-04-1.5639</t>
  </si>
  <si>
    <t>2014-12-2 18:3:38.878: RTWSControl  - tickOptionComputation - id:3000012 tickType:11 impliedVol:0.113780391522276 delta:-6.85409733694519E-02 optPrice:5.00000023748726E-04 pvDividend:0 gamma: 1.79769313486232E+308 theta/vega/undPrice: -3.52509561118984E-04-2.13246609271123E-04-1.5639</t>
  </si>
  <si>
    <t>2014-12-2 18:3:38.894: RTWSControl  - tickOptionComputation - id:3000012 tickType:13 impliedVol:0.11214956557582 delta:-6.60388728917235E-02 optPrice:4.72252289323223E-04 pvDividend:0 gamma: 1.79769313486232E+308 theta/vega/undPrice: -3.37011313973644E-04-1.99481049373017E-04-1.5639</t>
  </si>
  <si>
    <t>2014-12-2 18:3:38.925: RTWSControl  - tickOptionComputation - id:3000006 tickType:13 impliedVol:0.167671811327445 delta:-1.01498623512218E-02 optPrice:8.42431973304767E-05 pvDividend:0 gamma: 1.79769313486232E+308 theta/vega/undPrice: -1.0605523682575E-04-5.47684569360225E-05-1.5639</t>
  </si>
  <si>
    <t>2014-12-2 18:3:38.956: RTWSControl  - tickOptionComputation - id:3000007 tickType:13 impliedVol:0.155741090508577 delta:-1.21682383204043E-02 optPrice:9.6190609625619E-05 pvDividend:0 gamma: 1.79769313486232E+308 theta/vega/undPrice: -1.14732844572073E-04-5.77262597414224E-05-1.5639</t>
  </si>
  <si>
    <t>2014-12-2 18:3:38.972: RTWSControl  - tickOptionComputation - id:3000006 tickType:10 impliedVol:1.79769313486232E+308 delta:1.79769313486232E+308 optPrice:1.79769313486232E+308 pvDividend:0 gamma: 1.79769313486232E+308 theta/vega/undPrice: 1.79769313486232E+308-1.79769313486232E+308-1.5639</t>
  </si>
  <si>
    <t>2014-12-2 18:3:39.3: RTWSControl  - tickOptionComputation - id:3000006 tickType:11 impliedVol:0.171009686131064 delta:-1.16570874981852E-02 optPrice:9.99999974737875E-05 pvDividend:0 gamma: 1.79769313486232E+308 theta/vega/undPrice: -1.21556333524562E-04-5.76306070582574E-05-1.5639</t>
  </si>
  <si>
    <t>2014-12-2 18:3:39.50: RTWSControl  - tickOptionComputation - id:3000008 tickType:13 impliedVol:0.144881174967153 delta:-1.54458584808699E-02 optPrice:1.1696436673377E-04 pvDividend:0 gamma: 1.79769313486232E+308 theta/vega/undPrice: -1.30774123840562E-04-5.78216516853302E-05-1.5639</t>
  </si>
  <si>
    <t>2014-12-2 18:3:39.81: RTWSControl  - tickOptionComputation - id:3000007 tickType:10 impliedVol:1.79769313486232E+308 delta:1.79769313486232E+308 optPrice:1.79769313486232E+308 pvDividend:0 gamma: 1.79769313486232E+308 theta/vega/undPrice: 1.79769313486232E+308-1.79769313486232E+308-1.5639</t>
  </si>
  <si>
    <t>2014-12-2 18:3:39.81: RTWSControl  - tickOptionComputation - id:3000007 tickType:11 impliedVol:0.15642910854182 delta:-1.25581628713879E-02 optPrice:9.99999974737875E-05 pvDividend:0 gamma: 1.79769313486232E+308 theta/vega/undPrice: -1.18336412678506E-04-5.77262452526937E-05-1.5639</t>
  </si>
  <si>
    <t>2014-12-2 18:3:39.128: RTWSControl  - tickOptionComputation - id:3000009 tickType:13 impliedVol:0.135092064703159 delta:-1.98802589081753E-02 optPrice:1.43733145952034E-04 pvDividend:0 gamma: 1.79769313486232E+308 theta/vega/undPrice: -1.5225473609239E-04-8.77949036857259E-05-1.5639</t>
  </si>
  <si>
    <t>2014-12-2 18:3:39.128: RTWSControl  - tickOptionComputation - id:3000008 tickType:10 impliedVol:1.79769313486232E+308 delta:1.79769313486232E+308 optPrice:1.79769313486232E+308 pvDividend:0 gamma: 1.79769313486232E+308 theta/vega/undPrice: 1.79769313486232E+308-1.79769313486232E+308-1.5639</t>
  </si>
  <si>
    <t>2014-12-2 18:3:39.143: RTWSControl  - tickOptionComputation - id:3000008 tickType:11 impliedVol:0.141966639093918 delta:-0.013683017522595 optPrice:9.99999974737875E-05 pvDividend:0 gamma: 1.79769313486232E+308 theta/vega/undPrice: -1.15483681899809E-04-5.78217017706731E-05-1.5639</t>
  </si>
  <si>
    <t>2014-12-2 18:3:39.175: RTWSControl  - tickOptionComputation - id:3000009 tickType:10 impliedVol:1.79769313486232E+308 delta:1.79769313486232E+308 optPrice:1.79769313486232E+308 pvDividend:0 gamma: 1.79769313486232E+308 theta/vega/undPrice: 1.79769313486232E+308-1.79769313486232E+308-1.5639</t>
  </si>
  <si>
    <t>2014-12-2 18:3:39.190: RTWSControl  - tickOptionComputation - id:3000009 tickType:11 impliedVol:0.127538958964897 delta:-1.50487721035667E-02 optPrice:9.99999974737875E-05 pvDividend:0 gamma: 1.79769313486232E+308 theta/vega/undPrice: -1.12563797853106E-04-5.79169793865374E-05-1.5639</t>
  </si>
  <si>
    <t>2014-12-2 18:3:39.221: RTWSControl  - tickOptionComputation - id:3000010 tickType:13 impliedVol:0.126373759716607 delta:-2.85300838977459E-02 optPrice:2.03183984262996E-04 pvDividend:0 gamma: 1.79769313486232E+308 theta/vega/undPrice: -1.92089833042569E-04-1.03132214431751E-04-1.5639</t>
  </si>
  <si>
    <t>2014-12-2 18:3:39.237: RTWSControl  - tickOptionComputation - id:3000011 tickType:13 impliedVol:0.118726260007492 delta:-4.13118808034597E-02 optPrice:2.88570783596216E-04 pvDividend:0 gamma: 1.79769313486232E+308 theta/vega/undPrice: -2.47030938465329E-04-1.62713569223214E-04-1.5639</t>
  </si>
  <si>
    <t>2014-12-2 18:3:39.253: RTWSControl  - tickOptionComputation - id:3000010 tickType:10 impliedVol:0.113155677564905 delta:-1.67537455451423E-02 optPrice:9.99999974737875E-05 pvDividend:0 gamma: 1.79769313486232E+308 theta/vega/undPrice: -1.09628660272621E-04-7.01481909126028E-05-1.5639</t>
  </si>
  <si>
    <t>2014-12-2 18:3:39.253: RTWSControl  - tickOptionComputation - id:3000010 tickType:11 impliedVol:0.126083083084843 delta:-2.82162892784515E-02 optPrice:1.99999994947575E-04 pvDividend:0 gamma: 1.79769313486232E+308 theta/vega/undPrice: -1.89925771791295E-04-1.03132222580615E-04-1.5639</t>
  </si>
  <si>
    <t>2014-12-2 18:3:39.299: RTWSControl  - tickOptionComputation - id:3000011 tickType:10 impliedVol:0.110141050218027 delta:-3.17555271261404E-02 optPrice:1.99999994947575E-04 pvDividend:0 gamma: 1.79769313486232E+308 theta/vega/undPrice: -1.83010198400163E-04-1.06701624729486E-04-1.5639</t>
  </si>
  <si>
    <t>2014-12-2 18:3:39.299: RTWSControl  - tickOptionComputation - id:3000011 tickType:11 impliedVol:0.119726957600245 delta:-4.24011043163049E-02 optPrice:3.00000014249235E-04 pvDividend:0 gamma: 1.79769313486232E+308 theta/vega/undPrice: -2.54710882737599E-04-1.68543418280821E-04-1.5639</t>
  </si>
  <si>
    <t>2014-12-2 18:3:39.346: RTWSControl  - tickOptionComputation - id:3000066 tickType:10 impliedVol:1.79769313486232E+308 delta:1.79769313486232E+308 optPrice:1.79769313486232E+308 pvDividend:0 gamma: 1.79769313486232E+308 theta/vega/undPrice: 1.79769313486232E+308-1.79769313486232E+308-1.563</t>
  </si>
  <si>
    <t>2014-12-2 18:3:39.424: RTWSControl - errMsg - got error message 200:No security definition has been found for the requestwith id 3000100</t>
  </si>
  <si>
    <t>2014-12-2 18:3:39.424: RTWSControl - errMsg - Got Error_x000D_id: 3000100_x000D_errorCode: 200_x000D_errorMsg: No security definition has been found for the request</t>
  </si>
  <si>
    <t>2014-12-2 18:3:39.424: RTWSControl - errMsg - got error message 200:No security definition has been found for the requestwith id 3000101</t>
  </si>
  <si>
    <t>2014-12-2 18:3:39.440: RTWSControl - errMsg - Got Error_x000D_id: 3000101_x000D_errorCode: 200_x000D_errorMsg: No security definition has been found for the request</t>
  </si>
  <si>
    <t>2014-12-2 18:3:39.471: RTWSControl  - tickOptionComputation - id:3000066 tickType:10 impliedVol:1.79769313486232E+308 delta:1.79769313486232E+308 optPrice:1.79769313486232E+308 pvDividend:0 gamma: 1.79769313486232E+308 theta/vega/undPrice: 1.79769313486232E+308-1.79769313486232E+308-1.563</t>
  </si>
  <si>
    <t>2014-12-2 18:3:39.549: RTWSControl - errMsg - got error message 200:No security definition has been found for the requestwith id 3000102</t>
  </si>
  <si>
    <t>2014-12-2 18:3:39.549: RTWSControl - errMsg - Got Error_x000D_id: 3000102_x000D_errorCode: 200_x000D_errorMsg: No security definition has been found for the request</t>
  </si>
  <si>
    <t>2014-12-2 18:3:39.611: RTWSControl - errMsg - got error message 200:No security definition has been found for the requestwith id 3000103</t>
  </si>
  <si>
    <t>2014-12-2 18:3:39.611: RTWSControl - errMsg - Got Error_x000D_id: 3000103_x000D_errorCode: 200_x000D_errorMsg: No security definition has been found for the request</t>
  </si>
  <si>
    <t>2014-12-2 18:3:39.627: RTWSControl  - tickOptionComputation - id:3000012 tickType:10 impliedVol:0.108207062784412 delta:-5.89016667756019E-02 optPrice:3.9999998989515E-04 pvDividend:0 gamma: 1.79769313486232E+308 theta/vega/undPrice: -2.96528051571247E-04-1.68823588456708E-04-1.564</t>
  </si>
  <si>
    <t>2014-12-2 18:3:39.627: RTWSControl  - tickOptionComputation - id:3000012 tickType:11 impliedVol:0.114149542649459 delta:-6.83821294326705E-02 optPrice:5.00000023748726E-04 pvDividend:0 gamma: 1.79769313486232E+308 theta/vega/undPrice: -3.53003129492586E-04-2.12215810951588E-04-1.564</t>
  </si>
  <si>
    <t>2014-12-2 18:3:39.674: RTWSControl  - tickOptionComputation - id:3000012 tickType:13 impliedVol:0.112416823339068 delta:-6.57273445589301E-02 optPrice:4.70879080218333E-04 pvDividend:0 gamma: 1.79769313486232E+308 theta/vega/undPrice: -3.36536033511721E-04-1.97589717722363E-04-1.564</t>
  </si>
  <si>
    <t>2014-12-2 18:3:39.674: RTWSControl  - tickOptionComputation - id:3000006 tickType:13 impliedVol:0.168433890889951 delta:-1.02765133321772E-02 optPrice:8.57545056965068E-05 pvDividend:0 gamma: 1.79769313486232E+308 theta/vega/undPrice: -1.07768588300023E-04-5.60403009958254E-05-1.564</t>
  </si>
  <si>
    <t>2014-12-2 18:3:39.721: RTWSControl  - tickOptionComputation - id:3000007 tickType:13 impliedVol:0.156418239280718 delta:-1.23744755162043E-02 optPrice:9.8486727137315E-05 pvDividend:0 gamma: 1.79769313486232E+308 theta/vega/undPrice: -1.1687229091451E-04-5.77280913474338E-05-1.564</t>
  </si>
  <si>
    <t>2014-12-2 18:3:39.736: RTWSControl  - tickOptionComputation - id:3000008 tickType:13 impliedVol:0.145474377145121 delta:-1.56032524044498E-02 optPrice:1.18779526374805E-04 pvDividend:0 gamma: 1.79769313486232E+308 theta/vega/undPrice: -1.32477192675774E-04-5.78234897795101E-05-1.564</t>
  </si>
  <si>
    <t>2014-12-2 18:3:39.752: RTWSControl  - tickOptionComputation - id:3000009 tickType:13 impliedVol:0.13560230448315 delta:-1.99801140008495E-02 optPrice:1.45071634417431E-04 pvDividend:0 gamma: 1.79769313486232E+308 theta/vega/undPrice: -1.53525315386515E-04-8.85128763014321E-05-1.564</t>
  </si>
  <si>
    <t>2014-12-2 18:3:39.752: RTWSControl  - tickOptionComputation - id:3000010 tickType:13 impliedVol:0.126802021294822 delta:-2.85923963561137E-02 optPrice:2.04397423497087E-04 pvDividend:0 gamma: 1.79769313486232E+308 theta/vega/undPrice: -1.93099745951544E-04-1.03135499204226E-04-1.564</t>
  </si>
  <si>
    <t>2014-12-2 18:3:39.799: RTWSControl  - tickOptionComputation - id:3000011 tickType:13 impliedVol:0.119073527580127 delta:-4.12487770812431E-02 optPrice:2.8895221818372E-04 pvDividend:0 gamma: 1.79769313486232E+308 theta/vega/undPrice: -2.47440246737721E-04-1.62309068441144E-04-1.564</t>
  </si>
  <si>
    <t>2014-12-2 18:3:39.799: RTWSControl  - tickOptionComputation - id:3000006 tickType:10 impliedVol:1.79769313486232E+308 delta:1.79769313486232E+308 optPrice:1.79769313486232E+308 pvDividend:0 gamma: 1.79769313486232E+308 theta/vega/undPrice: 1.79769313486232E+308-1.79769313486232E+308-1.564</t>
  </si>
  <si>
    <t>2014-12-2 18:3:39.845: RTWSControl  - tickOptionComputation - id:3000006 tickType:11 impliedVol:0.171227855551382 delta:-1.16078961018069E-02 optPrice:9.99999974737875E-05 pvDividend:0 gamma: 1.79769313486232E+308 theta/vega/undPrice: -1.21292411137164E-04-5.76324450298625E-05-1.564</t>
  </si>
  <si>
    <t>2014-12-2 18:3:39.908: RTWSControl  - tickOptionComputation - id:3000007 tickType:10 impliedVol:1.79769313486232E+308 delta:1.79769313486232E+308 optPrice:1.79769313486232E+308 pvDividend:0 gamma: 1.79769313486232E+308 theta/vega/undPrice: 1.79769313486232E+308-1.79769313486232E+308-1.564</t>
  </si>
  <si>
    <t>2014-12-2 18:3:39.923: RTWSControl  - tickOptionComputation - id:3000007 tickType:11 impliedVol:0.156706584162252 delta:-0.012536584789481 optPrice:9.99999974737875E-05 pvDividend:0 gamma: 1.79769313486232E+308 theta/vega/undPrice: -1.18382576051595E-04-5.77280852816649E-05-1.564</t>
  </si>
  <si>
    <t>2014-12-2 18:3:39.970: RTWSControl  - tickOptionComputation - id:3000008 tickType:10 impliedVol:1.79769313486232E+308 delta:1.79769313486232E+308 optPrice:1.79769313486232E+308 pvDividend:0 gamma: 1.79769313486232E+308 theta/vega/undPrice: 1.79769313486232E+308-1.79769313486232E+308-1.564</t>
  </si>
  <si>
    <t>2014-12-2 18:3:39.986: RTWSControl  - tickOptionComputation - id:3000008 tickType:11 impliedVol:0.142239726106214 delta:-1.36543553639169E-02 optPrice:9.99999974737875E-05 pvDividend:0 gamma: 1.79769313486232E+308 theta/vega/undPrice: -1.15506800639386E-04-5.78235453523437E-05-1.564</t>
  </si>
  <si>
    <t>2014-12-2 18:3:40.1: RTWSControl  - tickOptionComputation - id:3000009 tickType:10 impliedVol:1.79769313486232E+308 delta:1.79769313486232E+308 optPrice:1.79769313486232E+308 pvDividend:0 gamma: 1.79769313486232E+308 theta/vega/undPrice: 1.79769313486232E+308-1.79769313486232E+308-1.564</t>
  </si>
  <si>
    <t>2014-12-2 18:3:40.17: RTWSControl  - tickOptionComputation - id:3000009 tickType:11 impliedVol:0.12781737117388 delta:-0.015017558323021 optPrice:9.99999974737875E-05 pvDividend:0 gamma: 1.79769313486232E+308 theta/vega/undPrice: -1.12614840664792E-04-5.79188263446575E-05-1.564</t>
  </si>
  <si>
    <t>2014-12-2 18:3:40.57: RTWSControl  - tickOptionComputation - id:3000010 tickType:10 impliedVol:0.113435549382573 delta:-0.016715492342748 optPrice:9.99999974737875E-05 pvDividend:0 gamma: 1.79769313486232E+308 theta/vega/undPrice: -1.09687371150707E-04-6.98273183928199E-05-1.564</t>
  </si>
  <si>
    <t>2014-12-2 18:3:40.65: RTWSControl  - tickOptionComputation - id:3000010 tickType:11 impliedVol:0.126389138576481 delta:-2.81490030078634E-02 optPrice:1.99999994947575E-04 pvDividend:0 gamma: 1.79769313486232E+308 theta/vega/undPrice: -1.90025773586161E-04-1.03135510816637E-04-1.564</t>
  </si>
  <si>
    <t>2014-12-2 18:3:40.101: RTWSControl  - tickOptionComputation - id:3000011 tickType:10 impliedVol:0.110452083970359 delta:-3.16746998080871E-02 optPrice:1.99999994947575E-04 pvDividend:0 gamma: 1.79769313486232E+308 theta/vega/undPrice: -1.83147259554883E-04-1.06058932535147E-04-1.564</t>
  </si>
  <si>
    <t>2014-12-2 18:3:40.108: RTWSControl  - tickOptionComputation - id:3000011 tickType:11 impliedVol:0.120114613118307 delta:-4.23618380148873E-02 optPrice:3.00000014249235E-04 pvDividend:0 gamma: 1.79769313486232E+308 theta/vega/undPrice: -2.55376122090284E-04-1.68548789481971E-04-1.564</t>
  </si>
  <si>
    <t>2014-12-2 18:3:40.141: RTWSControl  - tickOptionComputation - id:3000066 tickType:10 impliedVol:1.79769313486232E+308 delta:1.79769313486232E+308 optPrice:1.79769313486232E+308 pvDividend:0 gamma: 1.79769313486232E+308 theta/vega/undPrice: 1.79769313486232E+308-1.79769313486232E+308-1.563</t>
  </si>
  <si>
    <t>2014-12-2 18:3:40.261: RTWSControl - errMsg - got error message 200:No security definition has been found for the requestwith id 3000104</t>
  </si>
  <si>
    <t>2014-12-2 18:3:40.262: RTWSControl - errMsg - Got Error_x000D_id: 3000104_x000D_errorCode: 200_x000D_errorMsg: No security definition has been found for the request</t>
  </si>
  <si>
    <t>2014-12-2 18:3:40.272: RTWSControl - errMsg - got error message 200:No security definition has been found for the requestwith id 3000105</t>
  </si>
  <si>
    <t>2014-12-2 18:3:40.273: RTWSControl - errMsg - Got Error_x000D_id: 3000105_x000D_errorCode: 200_x000D_errorMsg: No security definition has been found for the request</t>
  </si>
  <si>
    <t>2014-12-2 18:3:40.302: RTWSControl - errMsg - got error message 200:No security definition has been found for the requestwith id 3000106</t>
  </si>
  <si>
    <t>2014-12-2 18:3:40.302: RTWSControl - errMsg - Got Error_x000D_id: 3000106_x000D_errorCode: 200_x000D_errorMsg: No security definition has been found for the request</t>
  </si>
  <si>
    <t>2014-12-2 18:3:40.312: RTWSControl - errMsg - got error message 200:No security definition has been found for the requestwith id 3000107</t>
  </si>
  <si>
    <t>2014-12-2 18:3:40.313: RTWSControl - errMsg - Got Error_x000D_id: 3000107_x000D_errorCode: 200_x000D_errorMsg: No security definition has been found for the request</t>
  </si>
  <si>
    <t>2014-12-2 18:3:40.341: RTWSControl  - tickOptionComputation - id:3000012 tickType:13 impliedVol:0.112491829752194 delta:-6.58442245287883E-02 optPrice:4.72145365588492E-04 pvDividend:0 gamma: 1.79769313486232E+308 theta/vega/undPrice: -3.37248865735429E-04-1.98222856162941E-04-1.564</t>
  </si>
  <si>
    <t>2014-12-2 18:3:40.348: RTWSControl  - tickOptionComputation - id:3000006 tickType:13 impliedVol:0.168238841266209 delta:-1.02223118918374E-02 optPrice:8.51754123773988E-05 pvDividend:0 gamma: 1.79769313486232E+308 theta/vega/undPrice: -1.0712044014073E-04-5.54952766493401E-05-1.564</t>
  </si>
  <si>
    <t>2014-12-2 18:3:40.382: RTWSControl  - tickOptionComputation - id:3000007 tickType:13 impliedVol:0.156282464627814 delta:-0.012297423075824 optPrice:9.77029244790653E-05 pvDividend:0 gamma: 1.79769313486232E+308 theta/vega/undPrice: -1.16161133979041E-04-5.77280942159915E-05-1.564</t>
  </si>
  <si>
    <t>2014-12-2 18:3:40.418: RTWSControl  - tickOptionComputation - id:3000008 tickType:13 impliedVol:0.145392171210517 delta:-1.55548293867781E-02 optPrice:1.18304182259538E-04 pvDividend:0 gamma: 1.79769313486232E+308 theta/vega/undPrice: -1.3204590473089E-04-5.78234911357877E-05-1.564</t>
  </si>
  <si>
    <t>2014-12-2 18:3:40.425: RTWSControl  - tickOptionComputation - id:3000009 tickType:13 impliedVol:0.135567961014303 delta:-1.99594822072757E-02 optPrice:1.44872721217461E-04 pvDividend:0 gamma: 1.79769313486232E+308 theta/vega/undPrice: -1.53344837828896E-04-8.83581671047555E-05-1.564</t>
  </si>
  <si>
    <t>2014-12-2 18:3:40.432: RTWSControl  - tickOptionComputation - id:3000010 tickType:13 impliedVol:0.126809834039172 delta:-2.86007126622733E-02 optPrice:2.0447800073869E-04 pvDividend:0 gamma: 1.79769313486232E+308 theta/vega/undPrice: -1.93157912973596E-04-1.03135498985439E-04-1.564</t>
  </si>
  <si>
    <t>2014-12-2 18:3:40.470: RTWSControl  - tickOptionComputation - id:3000011 tickType:13 impliedVol:0.119117790285152 delta:-4.12943310564852E-02 optPrice:2.89409470788263E-04 pvDividend:0 gamma: 1.79769313486232E+308 theta/vega/undPrice: -2.47770328093326E-04-1.62597857491638E-04-1.564</t>
  </si>
  <si>
    <t>2014-12-2 18:3:40.477: RTWSControl  - tickOptionComputation - id:3000006 tickType:10 impliedVol:1.79769313486232E+308 delta:1.79769313486232E+308 optPrice:1.79769313486232E+308 pvDividend:0 gamma: 1.79769313486232E+308 theta/vega/undPrice: 1.79769313486232E+308-1.79769313486232E+308-1.564</t>
  </si>
  <si>
    <t>2014-12-2 18:3:40.542: RTWSControl  - tickOptionComputation - id:3000007 tickType:10 impliedVol:1.79769313486232E+308 delta:1.79769313486232E+308 optPrice:1.79769313486232E+308 pvDividend:0 gamma: 1.79769313486232E+308 theta/vega/undPrice: 1.79769313486232E+308-1.79769313486232E+308-1.564</t>
  </si>
  <si>
    <t>2014-12-2 18:3:40.553: RTWSControl  - tickOptionComputation - id:3000008 tickType:10 impliedVol:1.79769313486232E+308 delta:1.79769313486232E+308 optPrice:1.79769313486232E+308 pvDividend:0 gamma: 1.79769313486232E+308 theta/vega/undPrice: 1.79769313486232E+308-1.79769313486232E+308-1.564</t>
  </si>
  <si>
    <t>2014-12-2 18:3:40.598: RTWSControl  - tickOptionComputation - id:3000009 tickType:10 impliedVol:1.79769313486232E+308 delta:1.79769313486232E+308 optPrice:1.79769313486232E+308 pvDividend:0 gamma: 1.79769313486232E+308 theta/vega/undPrice: 1.79769313486232E+308-1.79769313486232E+308-1.564</t>
  </si>
  <si>
    <t>2014-12-2 18:3:40.635: RTWSControl - errMsg - got error message 200:No security definition has been found for the requestwith id 3000108</t>
  </si>
  <si>
    <t>2014-12-2 18:3:40.635: RTWSControl - errMsg - Got Error_x000D_id: 3000108_x000D_errorCode: 200_x000D_errorMsg: No security definition has been found for the request</t>
  </si>
  <si>
    <t>2014-12-2 18:3:40.640: RTWSControl - errMsg - got error message 200:No security definition has been found for the requestwith id 3000109</t>
  </si>
  <si>
    <t>2014-12-2 18:3:40.641: RTWSControl - errMsg - Got Error_x000D_id: 3000109_x000D_errorCode: 200_x000D_errorMsg: No security definition has been found for the request</t>
  </si>
  <si>
    <t>2014-12-2 18:3:40.646: RTWSControl - errMsg - got error message 200:No security definition has been found for the requestwith id 3000110</t>
  </si>
  <si>
    <t>2014-12-2 18:3:40.647: RTWSControl - errMsg - Got Error_x000D_id: 3000110_x000D_errorCode: 200_x000D_errorMsg: No security definition has been found for the request</t>
  </si>
  <si>
    <t>2014-12-2 18:3:40.676: RTWSControl - errMsg - got error message 200:No security definition has been found for the requestwith id 3000111</t>
  </si>
  <si>
    <t>2014-12-2 18:3:40.677: RTWSControl - errMsg - Got Error_x000D_id: 3000111_x000D_errorCode: 200_x000D_errorMsg: No security definition has been found for the request</t>
  </si>
  <si>
    <t>2014-12-2 18:3:40.682: RTWSControl - errMsg - got error message 200:No security definition has been found for the requestwith id 3000112</t>
  </si>
  <si>
    <t>2014-12-2 18:3:40.683: RTWSControl - errMsg - Got Error_x000D_id: 3000112_x000D_errorCode: 200_x000D_errorMsg: No security definition has been found for the request</t>
  </si>
  <si>
    <t>2014-12-2 18:3:40.688: RTWSControl - errMsg - got error message 200:No security definition has been found for the requestwith id 3000113</t>
  </si>
  <si>
    <t>2014-12-2 18:3:40.689: RTWSControl - errMsg - Got Error_x000D_id: 3000113_x000D_errorCode: 200_x000D_errorMsg: No security definition has been found for the request</t>
  </si>
  <si>
    <t>2014-12-2 18:3:40.718: RTWSControl - errMsg - got error message 200:No security definition has been found for the requestwith id 3000114</t>
  </si>
  <si>
    <t>2014-12-2 18:3:40.719: RTWSControl - errMsg - Got Error_x000D_id: 3000114_x000D_errorCode: 200_x000D_errorMsg: No security definition has been found for the request</t>
  </si>
  <si>
    <t>2014-12-2 18:3:40.723: RTWSControl - errMsg - got error message 200:No security definition has been found for the requestwith id 3000115</t>
  </si>
  <si>
    <t>2014-12-2 18:3:40.724: RTWSControl - errMsg - Got Error_x000D_id: 3000115_x000D_errorCode: 200_x000D_errorMsg: No security definition has been found for the request</t>
  </si>
  <si>
    <t>2014-12-2 18:3:40.761: RTWSControl - errMsg - got error message 200:No security definition has been found for the requestwith id 3000116</t>
  </si>
  <si>
    <t>2014-12-2 18:3:40.762: RTWSControl - errMsg - Got Error_x000D_id: 3000116_x000D_errorCode: 200_x000D_errorMsg: No security definition has been found for the request</t>
  </si>
  <si>
    <t>2014-12-2 18:3:40.767: RTWSControl  - tickOptionComputation - id:3000012 tickType:13 impliedVol:0.112461924905361 delta:-6.57976435654039E-02 optPrice:4.71640501160493E-04 pvDividend:0 gamma: 1.79769313486232E+308 theta/vega/undPrice: -3.36964661526535E-04-1.9797042564258E-04-1.564</t>
  </si>
  <si>
    <t>2014-12-2 18:3:40.775: RTWSControl  - tickOptionComputation - id:3000006 tickType:13 impliedVol:0.168087041617099 delta:-0.010180041643833 optPrice:8.47247262160326E-05 pvDividend:0 gamma: 1.79769313486232E+308 theta/vega/undPrice: -1.06616011238291E-04-5.50711050395188E-05-1.564</t>
  </si>
  <si>
    <t>2014-12-2 18:3:40.827: RTWSControl  - tickOptionComputation - id:3000007 tickType:13 impliedVol:0.156155298104508 delta:-0.0122251338521 optPrice:9.6968814966314E-05 pvDividend:0 gamma: 1.79769313486232E+308 theta/vega/undPrice: -1.15495064435768E-04-5.77280969096305E-05-1.564</t>
  </si>
  <si>
    <t>2014-12-2 18:3:40.835: RTWSControl  - tickOptionComputation - id:3000008 tickType:13 impliedVol:0.145287910882843 delta:-0.015493336263379 optPrice:1.17701311737441E-04 pvDividend:0 gamma: 1.79769313486232E+308 theta/vega/undPrice: -1.31498909864387E-04-5.78234928601234E-05-1.564</t>
  </si>
  <si>
    <t>2014-12-2 18:3:40.842: RTWSControl  - tickOptionComputation - id:3000009 tickType:13 impliedVol:0.135484879952102 delta:-1.99095279771755E-02 optPrice:1.44391525790157E-04 pvDividend:0 gamma: 1.79769313486232E+308 theta/vega/undPrice: -1.5290824047926E-04-8.79839065778605E-05-1.564</t>
  </si>
  <si>
    <t>2014-12-2 18:3:40.885: RTWSControl  - tickOptionComputation - id:3000010 tickType:13 impliedVol:0.126746205312273 delta:-2.85329528965053E-02 optPrice:2.03821761763966E-04 pvDividend:0 gamma: 1.79769313486232E+308 theta/vega/undPrice: -1.92684187809102E-04-1.03135500768988E-04-1.564</t>
  </si>
  <si>
    <t>2014-12-2 18:3:40.892: RTWSControl  - tickOptionComputation - id:3000011 tickType:13 impliedVol:0.119071886963354 delta:-4.12470879499424E-02 optPrice:2.88935269913222E-04 pvDividend:0 gamma: 1.79769313486232E+308 theta/vega/undPrice: -2.474280121259E-04-1.62298364346675E-04-1.564</t>
  </si>
  <si>
    <t>2014-12-2 18:3:40.929: RTWSControl - errMsg - got error message 200:No security definition has been found for the requestwith id 3000117</t>
  </si>
  <si>
    <t>2014-12-2 18:3:40.930: RTWSControl - errMsg - Got Error_x000D_id: 3000117_x000D_errorCode: 200_x000D_errorMsg: No security definition has been found for the request</t>
  </si>
  <si>
    <t>2014-12-2 18:3:40.935: RTWSControl  - tickOptionComputation - id:3000006 tickType:10 impliedVol:1.79769313486232E+308 delta:1.79769313486232E+308 optPrice:1.79769313486232E+308 pvDividend:0 gamma: 1.79769313486232E+308 theta/vega/undPrice: 1.79769313486232E+308-1.79769313486232E+308-1.564</t>
  </si>
  <si>
    <t>2014-12-2 18:3:40.999: RTWSControl  - tickOptionComputation - id:3000007 tickType:10 impliedVol:1.79769313486232E+308 delta:1.79769313486232E+308 optPrice:1.79769313486232E+308 pvDividend:0 gamma: 1.79769313486232E+308 theta/vega/undPrice: 1.79769313486232E+308-1.79769313486232E+308-1.564</t>
  </si>
  <si>
    <t>2014-12-2 18:3:41.11: RTWSControl  - tickOptionComputation - id:3000008 tickType:10 impliedVol:1.79769313486232E+308 delta:1.79769313486232E+308 optPrice:1.79769313486232E+308 pvDividend:0 gamma: 1.79769313486232E+308 theta/vega/undPrice: 1.79769313486232E+308-1.79769313486232E+308-1.564</t>
  </si>
  <si>
    <t>2014-12-2 18:3:41.57: RTWSControl  - tickOptionComputation - id:3000009 tickType:10 impliedVol:1.79769313486232E+308 delta:1.79769313486232E+308 optPrice:1.79769313486232E+308 pvDividend:0 gamma: 1.79769313486232E+308 theta/vega/undPrice: 1.79769313486232E+308-1.79769313486232E+308-1.564</t>
  </si>
  <si>
    <t>2014-12-2 18:3:41.93: RTWSControl  - tickOptionComputation - id:3000066 tickType:10 impliedVol:1.79769313486232E+308 delta:1.79769313486232E+308 optPrice:1.79769313486232E+308 pvDividend:0 gamma: 1.79769313486232E+308 theta/vega/undPrice: 1.79769313486232E+308-1.79769313486232E+308-1.563</t>
  </si>
  <si>
    <t>2014-12-2 18:3:41.186: RTWSControl - errMsg - got error message 200:No security definition has been found for the requestwith id 3000118</t>
  </si>
  <si>
    <t>2014-12-2 18:3:41.187: RTWSControl - errMsg - Got Error_x000D_id: 3000118_x000D_errorCode: 200_x000D_errorMsg: No security definition has been found for the request</t>
  </si>
  <si>
    <t>2014-12-2 18:3:41.219: RTWSControl  - tickOptionComputation - id:3000066 tickType:13 impliedVol:0.097270336278779 delta:-1.54357271467639E-02 optPrice:1.41894544967725E-04 pvDividend:0 gamma: 1.79769313486232E+308 theta/vega/undPrice: -4.84637211565943E-05-1.22330162870448E-04-1.5631</t>
  </si>
  <si>
    <t>2014-12-2 18:3:41.225: RTWSControl  - tickOptionComputation - id:3000067 tickType:13 impliedVol:9.39740644721105E-02 delta:-2.09412293930487E-02 optPrice:1.91243839100099E-04 pvDividend:0 gamma: 1.79769313486232E+308 theta/vega/undPrice: -6.12915324223544E-05-1.77335118598466E-04-1.5631</t>
  </si>
  <si>
    <t>2014-12-2 18:3:41.232: RTWSControl  - tickOptionComputation - id:3000068 tickType:13 impliedVol:9.10963605425152E-02 delta:-3.13299440306012E-02 optPrice:2.9463805143858E-04 pvDividend:0 gamma: 1.79769313486232E+308 theta/vega/undPrice: -8.26577082573332E-05-2.08875076759943E-04-1.5631</t>
  </si>
  <si>
    <t>2014-12-2 18:3:41.260: RTWSControl  - tickOptionComputation - id:3000069 tickType:13 impliedVol:8.86372244899967E-02 delta:-4.46456429019839E-02 optPrice:4.27335293711964E-04 pvDividend:0 gamma: 1.79769313486232E+308 theta/vega/undPrice: -1.08200904667741E-04-3.03765626615914E-04-1.5631</t>
  </si>
  <si>
    <t>2014-12-2 18:3:41.265: RTWSControl  - tickOptionComputation - id:3000070 tickType:13 impliedVol:8.65966563145548E-02 delta:-6.66739531772861E-02 optPrice:6.66915262054665E-04 pvDividend:0 gamma: 1.79769313486232E+308 theta/vega/undPrice: -1.44873015881544E-04-3.88424591173214E-04-1.5631</t>
  </si>
  <si>
    <t>2014-12-2 18:3:41.272: RTWSControl  - tickOptionComputation - id:3000071 tickType:13 impliedVol:8.49746560161897E-02 delta:-9.80665250122168E-02 optPrice:1.03777897493331E-03 pvDividend:0 gamma: 1.79769313486232E+308 theta/vega/undPrice: -1.89713006565463E-04-4.57141325887055E-04-1.5631</t>
  </si>
  <si>
    <t>2014-12-2 18:3:41.302: RTWSControl  - tickOptionComputation - id:3000072 tickType:13 impliedVol:8.37712235949013E-02 delta:-0.140164871855906 optPrice:1.57556987313142E-03 pvDividend:0 gamma: 1.79769313486232E+308 theta/vega/undPrice: -2.41615792417398E-04-6.32318570058196E-04-1.5631</t>
  </si>
  <si>
    <t>2014-12-2 18:3:41.351: RTWSControl - errMsg - got error message 200:No security definition has been found for the requestwith id 3000119</t>
  </si>
  <si>
    <t>2014-12-2 18:3:41.352: RTWSControl - errMsg - Got Error_x000D_id: 3000119_x000D_errorCode: 200_x000D_errorMsg: No security definition has been found for the request</t>
  </si>
  <si>
    <t>2014-12-2 18:3:41.389: RTWSControl  - tickOptionComputation - id:3000012 tickType:10 impliedVol:0.108568879234352 delta:-5.87557093554445E-02 optPrice:3.9999998989515E-04 pvDividend:0 gamma: 1.79769313486232E+308 theta/vega/undPrice: -2.96950337686952E-04-1.68828970029725E-04-1.5641</t>
  </si>
  <si>
    <t>2014-12-2 18:3:41.397: RTWSControl  - tickOptionComputation - id:3000012 tickType:11 impliedVol:0.114490279682242 delta:-6.81814784045202E-02 optPrice:5.00000023748726E-04 pvDividend:0 gamma: 1.79769313486232E+308 theta/vega/undPrice: -3.53226876529845E-04-2.10945357439671E-04-1.5641</t>
  </si>
  <si>
    <t>2014-12-2 18:3:41.433: RTWSControl  - tickOptionComputation - id:3000012 tickType:13 impliedVol:0.112690534737354 delta:-6.54274082917781E-02 optPrice:4.69615115323221E-04 pvDividend:0 gamma: 1.79769313486232E+308 theta/vega/undPrice: -3.36122249994442E-04-1.95753008052259E-04-1.5641</t>
  </si>
  <si>
    <t>2014-12-2 18:3:41.441: RTWSControl  - tickOptionComputation - id:3000006 tickType:13 impliedVol:0.168792939450867 delta:-1.02906911287804E-02 optPrice:8.60693397172081E-05 pvDividend:0 gamma: 1.79769313486232E+308 theta/vega/undPrice: -1.08142789993292E-04-5.61860611480317E-05-1.5641</t>
  </si>
  <si>
    <t>2014-12-2 18:3:41.495: RTWSControl  - tickOptionComputation - id:3000006 tickType:10 impliedVol:1.79769313486232E+308 delta:1.79769313486232E+308 optPrice:1.79769313486232E+308 pvDividend:0 gamma: 1.79769313486232E+308 theta/vega/undPrice: 1.79769313486232E+308-1.79769313486232E+308-1.5641</t>
  </si>
  <si>
    <t>2014-12-2 18:3:41.528: RTWSControl  - tickOptionComputation - id:3000006 tickType:11 impliedVol:0.171519710171493 delta:-0.011597205524618 optPrice:9.99999974737875E-05 pvDividend:0 gamma: 1.79769313486232E+308 theta/vega/undPrice: -1.21413880313913E-04-5.76342811633996E-05-1.5641</t>
  </si>
  <si>
    <t>2014-12-2 18:3:41.582: RTWSControl  - tickOptionComputation - id:3000007 tickType:13 impliedVol:0.156773594588351 delta:-1.23973064632922E-02 optPrice:9.89253788913144E-05 pvDividend:0 gamma: 1.79769313486232E+308 theta/vega/undPrice: -1.17326428131657E-04-5.77299296803982E-05-1.5641</t>
  </si>
  <si>
    <t>2014-12-2 18:3:41.588: RTWSControl  - tickOptionComputation - id:3000008 tickType:13 impliedVol:0.145821827356606 delta:-0.015615299745955 optPrice:1.19173833733748E-04 pvDividend:0 gamma: 1.79769313486232E+308 theta/vega/undPrice: -1.3289109752214E-04-5.78253318544131E-05-1.5641</t>
  </si>
  <si>
    <t>2014-12-2 18:3:41.596: RTWSControl  - tickOptionComputation - id:3000009 tickType:13 impliedVol:0.135937637755625 delta:-1.99745632741351E-02 optPrice:1.45397241864179E-04 pvDividend:0 gamma: 1.79769313486232E+308 theta/vega/undPrice: -1.53876889255944E-04-8.84430580721049E-05-1.5641</t>
  </si>
  <si>
    <t>2014-12-2 18:3:41.644: RTWSControl  - tickOptionComputation - id:3000010 tickType:13 impliedVol:0.127121025785421 delta:-2.85383461382497E-02 optPrice:2.04484278746557E-04 pvDividend:0 gamma: 1.79769313486232E+308 theta/vega/undPrice: -1.93296401375234E-04-1.03138786902511E-04-1.5641</t>
  </si>
  <si>
    <t>2014-12-2 18:3:41.651: RTWSControl  - tickOptionComputation - id:3000011 tickType:13 impliedVol:0.119371991446002 delta:-4.11359191635974E-02 optPrice:2.88829702576177E-04 pvDividend:0 gamma: 1.79769313486232E+308 theta/vega/undPrice: -2.47485763532382E-04-1.61586285732736E-04-1.5641</t>
  </si>
  <si>
    <t>2014-12-2 18:3:41.660: RTWSControl  - tickOptionComputation - id:3000067 tickType:13 impliedVol:9.39130215231545E-02 delta:-2.08891286759132E-02 optPrice:1.90606662720093E-04 pvDividend:0 gamma: 1.79769313486232E+308 theta/vega/undPrice: -6.11148282031629E-05-1.76839544899748E-04-1.5631</t>
  </si>
  <si>
    <t>2014-12-2 18:3:41.679: RTWSControl  - tickOptionComputation - id:3000068 tickType:13 impliedVol:9.14553266222198E-02 delta:-3.18468426537116E-02 optPrice:3.01310285200393E-04 pvDividend:0 gamma: 1.79769313486232E+308 theta/vega/undPrice: -8.41298886256472E-05-2.13089054736273E-04-1.5631</t>
  </si>
  <si>
    <t>2014-12-2 18:3:41.685: RTWSControl  - tickOptionComputation - id:3000069 tickType:13 impliedVol:8.90889429086084E-02 delta:-4.56351457477688E-02 optPrice:4.41056992683767E-04 pvDividend:0 gamma: 1.79769313486232E+308 theta/vega/undPrice: -1.10561847393367E-04-3.03765532320902E-04-1.5631</t>
  </si>
  <si>
    <t>2014-12-2 18:3:41.692: RTWSControl  - tickOptionComputation - id:3000070 tickType:13 impliedVol:8.68138703823211E-02 delta:-6.71079683386288E-02 optPrice:6.73524316333735E-04 pvDividend:0 gamma: 1.79769313486232E+308 theta/vega/undPrice: -1.4601016453385E-04-3.91729059662041E-04-1.5631</t>
  </si>
  <si>
    <t>2014-12-2 18:3:41.718: RTWSControl  - tickOptionComputation - id:3000071 tickType:13 impliedVol:8.46301090433563E-02 delta:-9.71506387193417E-02 optPrice:1.02202826132858E-03 pvDividend:0 gamma: 1.79769313486232E+308 theta/vega/undPrice: -1.87640641768316E-04-4.57141414559793E-04-1.5631</t>
  </si>
  <si>
    <t>2014-12-2 18:3:41.724: RTWSControl  - tickOptionComputation - id:3000072 tickType:13 impliedVol:8.25376588917157E-02 delta:-0.136296756781494 optPrice:1.49756900831461E-03 pvDividend:0 gamma: 1.79769313486232E+308 theta/vega/undPrice: -2.33879384568529E-04-6.32319064891524E-04-1.5631</t>
  </si>
  <si>
    <t>2014-12-2 18:3:41.731: RTWSControl  - tickOptionComputation - id:3000007 tickType:10 impliedVol:1.79769313486232E+308 delta:1.79769313486232E+308 optPrice:1.79769313486232E+308 pvDividend:0 gamma: 1.79769313486232E+308 theta/vega/undPrice: 1.79769313486232E+308-1.79769313486232E+308-1.5641</t>
  </si>
  <si>
    <t>2014-12-2 18:3:41.761: RTWSControl  - tickOptionComputation - id:3000007 tickType:11 impliedVol:0.157007780275396 delta:-1.25284702385773E-02 optPrice:9.99999974737875E-05 pvDividend:0 gamma: 1.79769313486232E+308 theta/vega/undPrice: -1.18553078718107E-04-5.77299247440733E-05-1.5641</t>
  </si>
  <si>
    <t>2014-12-2 18:3:41.772: RTWSControl  - tickOptionComputation - id:3000008 tickType:10 impliedVol:1.79769313486232E+308 delta:1.79769313486232E+308 optPrice:1.79769313486232E+308 pvDividend:0 gamma: 1.79769313486232E+308 theta/vega/undPrice: 1.79769313486232E+308-1.79769313486232E+308-1.5641</t>
  </si>
  <si>
    <t>2014-12-2 18:3:41.803: RTWSControl  - tickOptionComputation - id:3000008 tickType:11 impliedVol:0.142538386259955 delta:-1.36415357899018E-02 optPrice:9.99999974737875E-05 pvDividend:0 gamma: 1.79769313486232E+308 theta/vega/undPrice: -1.15664183087414E-04-5.78253884086922E-05-1.5641</t>
  </si>
  <si>
    <t>2014-12-2 18:3:41.815: RTWSControl  - tickOptionComputation - id:3000009 tickType:10 impliedVol:1.79769313486232E+308 delta:1.79769313486232E+308 optPrice:1.79769313486232E+308 pvDividend:0 gamma: 1.79769313486232E+308 theta/vega/undPrice: 1.79769313486232E+308-1.79769313486232E+308-1.5641</t>
  </si>
  <si>
    <t>2014-12-2 18:3:41.844: RTWSControl  - tickOptionComputation - id:3000009 tickType:11 impliedVol:0.128112418773626 delta:-1.49977199418152E-02 optPrice:9.99999974737875E-05 pvDividend:0 gamma: 1.79769313486232E+308 theta/vega/undPrice: -1.12753400162155E-04-5.79206729884076E-05-1.5641</t>
  </si>
  <si>
    <t>2014-12-2 18:3:41.856: RTWSControl  - tickOptionComputation - id:3000010 tickType:10 impliedVol:0.113727862692327 delta:-1.66867367999433E-02 optPrice:9.99999974737875E-05 pvDividend:0 gamma: 1.79769313486232E+308 theta/vega/undPrice: -1.09811666759077E-04-6.95626665733223E-05-1.5641</t>
  </si>
  <si>
    <t>2014-12-2 18:3:41.887: RTWSControl  - tickOptionComputation - id:3000010 tickType:11 impliedVol:0.126716542170395 delta:-2.81048908008988E-02 optPrice:1.99999994947575E-04 pvDividend:0 gamma: 1.79769313486232E+308 theta/vega/undPrice: -1.90284865661416E-04-1.03138798324394E-04-1.5641</t>
  </si>
  <si>
    <t>2014-12-2 18:3:41.900: RTWSControl  - tickOptionComputation - id:3000011 tickType:10 impliedVol:0.110775970540247 delta:-3.16097030272416E-02 optPrice:1.99999994947575E-04 pvDividend:0 gamma: 1.79769313486232E+308 theta/vega/undPrice: -1.83380319720831E-04-1.05500230401335E-04-1.5641</t>
  </si>
  <si>
    <t>2014-12-2 18:3:41.928: RTWSControl  - tickOptionComputation - id:3000011 tickType:11 impliedVol:0.120453259030317 delta:-4.22421815514636E-02 optPrice:3.00000014249235E-04 pvDividend:0 gamma: 1.79769313486232E+308 theta/vega/undPrice: -2.55576570809026E-04-1.68554162939409E-04-1.5641</t>
  </si>
  <si>
    <t>2014-12-2 18:3:41.940: RTWSControl  - tickOptionComputation - id:3000066 tickType:10 impliedVol:1.79769313486232E+308 delta:1.79769313486232E+308 optPrice:1.79769313486232E+308 pvDividend:0 gamma: 1.79769313486232E+308 theta/vega/undPrice: 1.79769313486232E+308-1.79769313486232E+308-1.5631</t>
  </si>
  <si>
    <t>2014-12-2 18:3:41.968: RTWSControl  - tickOptionComputation - id:3000066 tickType:11 impliedVol:0.102807951929902 delta:-2.00259380591597E-02 optPrice:1.99999994947575E-04 pvDividend:0 gamma: 1.79769313486232E+308 theta/vega/undPrice: -6.44671786555013E-05-1.67212532074184E-04-1.5631</t>
  </si>
  <si>
    <t>2014-12-2 18:3:41.979: RTWSControl  - tickOptionComputation - id:3000067 tickType:10 impliedVol:8.52607220191125E-02 delta:-1.27377030850158E-02 optPrice:9.99999974737875E-05 pvDividend:0 gamma: 1.79769313486232E+308 theta/vega/undPrice: -3.60684824103307E-05-1.06596048395583E-04-1.5631</t>
  </si>
  <si>
    <t>2014-12-2 18:3:42.11: RTWSControl  - tickOptionComputation - id:3000067 tickType:11 impliedVol:0.100290238074183 delta:-2.92273353806392E-02 optPrice:3.00000014249235E-04 pvDividend:0 gamma: 1.79769313486232E+308 theta/vega/undPrice: -8.59361599419688E-05-1.85565926859651E-04-1.5631</t>
  </si>
  <si>
    <t>2014-12-2 18:3:42.22: RTWSControl  - tickOptionComputation - id:3000068 tickType:10 impliedVol:0.091384283240633 delta:-3.17226218464179E-02 optPrice:3.00000014249235E-04 pvDividend:0 gamma: 1.79769313486232E+308 theta/vega/undPrice: -8.38385277869942E-05-2.12255061737018E-04-1.5631</t>
  </si>
  <si>
    <t>2014-12-2 18:3:42.51: RTWSControl  - tickOptionComputation - id:3000068 tickType:11 impliedVol:9.67318185165765E-02 delta:-3.89729905518747E-02 optPrice:3.9999998989515E-04 pvDividend:0 gamma: 1.79769313486232E+308 theta/vega/undPrice: -1.05769617368079E-04-2.75030703212842E-04-1.5631</t>
  </si>
  <si>
    <t>2014-12-2 18:3:42.62: RTWSControl  - tickOptionComputation - id:3000069 tickType:10 impliedVol:8.77373465654589E-02 delta:-4.26140490550806E-02 optPrice:3.9999998989515E-04 pvDividend:0 gamma: 1.79769313486232E+308 theta/vega/undPrice: -1.03497616767967E-04-3.03765816248528E-04-1.5631</t>
  </si>
  <si>
    <t>2014-12-2 18:3:42.93: RTWSControl  - tickOptionComputation - id:3000069 tickType:11 impliedVol:9.43272122498979E-02 delta:-5.63749402182389E-02 optPrice:6.00000028498471E-04 pvDividend:0 gamma: 1.79769313486232E+308 theta/vega/undPrice: -1.37940002224855E-04-3.03764498369202E-04-1.5631</t>
  </si>
  <si>
    <t>2014-12-2 18:3:42.104: RTWSControl  - tickOptionComputation - id:3000070 tickType:10 impliedVol:8.76599443188128E-02 delta:-6.87297069750466E-02 optPrice:6.99999975040555E-04 pvDividend:0 gamma: 1.79769313486232E+308 theta/vega/undPrice: -1.50439488123988E-04-4.04600339353395E-04-1.5631</t>
  </si>
  <si>
    <t>2014-12-2 18:3:42.134: RTWSControl  - tickOptionComputation - id:3000070 tickType:11 impliedVol:9.09706393237725E-02 delta:-7.49597501799406E-02 optPrice:7.999999797903E-04 pvDividend:0 gamma: 1.79769313486232E+308 theta/vega/undPrice: -1.67771485258583E-04-4.54965587704017E-04-1.5631</t>
  </si>
  <si>
    <t>2014-12-2 18:3:42.145: RTWSControl  - tickOptionComputation - id:3000071 tickType:10 impliedVol:0.084156474252436 delta:-9.58121135394885E-02 optPrice:1.00000004749745E-03 pvDividend:0 gamma: 1.79769313486232E+308 theta/vega/undPrice: -1.84791844688939E-04-4.57141536618966E-04-1.5631</t>
  </si>
  <si>
    <t>2014-12-2 18:3:42.177: RTWSControl  - tickOptionComputation - id:3000071 tickType:11 impliedVol:8.85134250404799E-02 delta:-0.106983394127549 optPrice:1.20000005699694E-03 pvDividend:0 gamma: 1.79769313486232E+308 theta/vega/undPrice: -2.10997784280851E-04-4.92575620461108E-04-1.5631</t>
  </si>
  <si>
    <t>2014-12-2 18:3:42.188: RTWSControl  - tickOptionComputation - id:3000072 tickType:10 impliedVol:8.25761046741511E-02 delta:-0.136323475659397 optPrice:1.50000001303852E-03 pvDividend:0 gamma: 1.79769313486232E+308 theta/vega/undPrice: -2.34120500792808E-04-6.32319049472641E-04-1.5631</t>
  </si>
  <si>
    <t>2014-12-2 18:3:42.218: RTWSControl  - tickOptionComputation - id:3000072 tickType:11 impliedVol:8.57390581431987E-02 delta:-0.146001178186347 optPrice:1.70000002253801E-03 pvDividend:0 gamma: 1.79769313486232E+308 theta/vega/undPrice: -2.53957213620483E-04-6.32317780129924E-04-1.5631</t>
  </si>
  <si>
    <t>2014-12-2 18:3:42.259: RTWSControl - errMsg - got error message 200:No security definition has been found for the requestwith id 3000120</t>
  </si>
  <si>
    <t>2014-12-2 18:3:42.261: RTWSControl - errMsg - Got Error_x000D_id: 3000120_x000D_errorCode: 200_x000D_errorMsg: No security definition has been found for the request</t>
  </si>
  <si>
    <t>2014-12-2 18:3:42.302: RTWSControl  - tickOptionComputation - id:3000066 tickType:13 impliedVol:9.64620276114116E-02 delta:-1.45591258654313E-02 optPrice:1.31861828186554E-04 pvDividend:0 gamma: 1.79769313486232E+308 theta/vega/undPrice: -4.56985696355788E-05-1.14206657742533E-04-1.5632</t>
  </si>
  <si>
    <t>2014-12-2 18:3:42.308: RTWSControl  - tickOptionComputation - id:3000067 tickType:13 impliedVol:9.39130215231545E-02 delta:-2.07241707784521E-02 optPrice:1.88996400551492E-04 pvDividend:0 gamma: 1.79769313486232E+308 theta/vega/undPrice: -6.06854227439342E-05-1.75266741702267E-04-1.5632</t>
  </si>
  <si>
    <t>2014-12-2 18:3:42.314: RTWSControl  - tickOptionComputation - id:3000068 tickType:13 impliedVol:9.14553266222198E-02 delta:-3.15454882588335E-02 optPrice:2.98119819908059E-04 pvDividend:0 gamma: 1.79769313486232E+308 theta/vega/undPrice: -8.34668751915487E-05-2.10433031390535E-04-1.5632</t>
  </si>
  <si>
    <t>2014-12-2 18:3:42.343: RTWSControl  - tickOptionComputation - id:3000069 tickType:13 impliedVol:8.90889429086084E-02 delta:-4.51299826995235E-02 optPrice:4.35198487658177E-04 pvDividend:0 gamma: 1.79769313486232E+308 theta/vega/undPrice: -1.09644834596453E-04-3.03775250765167E-04-1.5632</t>
  </si>
  <si>
    <t>2014-12-2 18:3:42.350: RTWSControl  - tickOptionComputation - id:3000070 tickType:13 impliedVol:8.68138703823211E-02 delta:-6.65880193218349E-02 optPrice:6.67663598339647E-04 pvDividend:0 gamma: 1.79769313486232E+308 theta/vega/undPrice: -1.4509277081085E-04-3.87600613611224E-04-1.5632</t>
  </si>
  <si>
    <t>2014-12-2 18:3:42.356: RTWSControl  - tickOptionComputation - id:3000071 tickType:13 impliedVol:8.46301090433563E-02 delta:-9.63497954076983E-02 optPrice:1.01202129043626E-03 pvDividend:0 gamma: 1.79769313486232E+308 theta/vega/undPrice: -1.86513191422937E-04-4.57156027716022E-04-1.5632</t>
  </si>
  <si>
    <t>2014-12-2 18:3:42.385: RTWSControl  - tickOptionComputation - id:3000072 tickType:13 impliedVol:8.25376588917157E-02 delta:-0.135161553512482 optPrice:1.48162582727746E-03 pvDividend:0 gamma: 1.79769313486232E+308 theta/vega/undPrice: -2.32667507175105E-04-6.3233929569341E-04-1.5632</t>
  </si>
  <si>
    <t>2014-12-2 18:3:42.509: RTWSControl - errMsg - got error message 200:No security definition has been found for the requestwith id 3000121</t>
  </si>
  <si>
    <t>2014-12-2 18:3:42.510: RTWSControl - errMsg - Got Error_x000D_id: 3000121_x000D_errorCode: 200_x000D_errorMsg: No security definition has been found for the request</t>
  </si>
  <si>
    <t>2014-12-2 18:3:42.515: RTWSControl  - tickOptionComputation - id:3000012 tickType:13 impliedVol:0.112690534737354 delta:-6.47018042305872E-02 optPrice:4.63730255797311E-04 pvDividend:0 gamma: 1.79769313486232E+308 theta/vega/undPrice: -3.33107218266312E-04-1.91605866608777E-04-1.5642</t>
  </si>
  <si>
    <t>2014-12-2 18:3:42.523: RTWSControl  - tickOptionComputation - id:3000006 tickType:13 impliedVol:0.168792939450867 delta:-1.02054341348003E-02 optPrice:8.53181752261979E-05 pvDividend:0 gamma: 1.79769313486232E+308 theta/vega/undPrice: -1.07323876633494E-04-5.53285372493091E-05-1.5642</t>
  </si>
  <si>
    <t>2014-12-2 18:3:42.578: RTWSControl  - tickOptionComputation - id:3000007 tickType:13 impliedVol:0.156773594588351 delta:-1.22191290449046E-02 optPrice:9.73126285514072E-05 pvDividend:0 gamma: 1.79769313486232E+308 theta/vega/undPrice: -1.15919294819046E-04-5.77317754836962E-05-1.5642</t>
  </si>
  <si>
    <t>2014-12-2 18:3:42.586: RTWSControl  - tickOptionComputation - id:3000008 tickType:13 impliedVol:0.145821827356606 delta:-1.54233126692837E-02 optPrice:1.1755905984094E-04 pvDividend:0 gamma: 1.79769313486232E+308 theta/vega/undPrice: -1.3148212820601E-04-5.78271796304594E-05-1.5642</t>
  </si>
  <si>
    <t>2014-12-2 18:3:42.593: RTWSControl  - tickOptionComputation - id:3000009 tickType:13 impliedVol:0.135937637755625 delta:-1.97681374587096E-02 optPrice:1.43780639812652E-04 pvDividend:0 gamma: 1.79769313486232E+308 theta/vega/undPrice: -1.52466261216739E-04-8.68626429718504E-05-1.5642</t>
  </si>
  <si>
    <t>2014-12-2 18:3:42.636: RTWSControl  - tickOptionComputation - id:3000010 tickType:13 impliedVol:0.127121025785421 delta:-2.81456144148495E-02 optPrice:2.01281060807173E-04 pvDividend:0 gamma: 1.79769313486232E+308 theta/vega/undPrice: -1.91118021954673E-04-1.03142083512682E-04-1.5642</t>
  </si>
  <si>
    <t>2014-12-2 18:3:42.644: RTWSControl  - tickOptionComputation - id:3000011 tickType:13 impliedVol:0.119371991446002 delta:-4.07166001765361E-02 optPrice:2.8562392812646E-04 pvDividend:0 gamma: 1.79769313486232E+308 theta/vega/undPrice: -2.45305538505342E-04-1.58916195655055E-04-1.5642</t>
  </si>
  <si>
    <t>2014-12-2 18:3:42.651: RTWSControl  - tickOptionComputation - id:3000012 tickType:10 impliedVol:0.108918161316106 delta:-5.85897734046284E-02 optPrice:3.9999998989515E-04 pvDividend:0 gamma: 1.79769313486232E+308 theta/vega/undPrice: -2.97253713612235E-04-1.68834352030849E-04-1.5642</t>
  </si>
  <si>
    <t>2014-12-2 18:3:42.678: RTWSControl  - tickOptionComputation - id:3000012 tickType:11 impliedVol:0.11483878041133 delta:-6.79937579957726E-02 optPrice:5.00000023748726E-04 pvDividend:0 gamma: 1.79769313486232E+308 theta/vega/undPrice: -3.53524617990879E-04-2.09740626248656E-04-1.5642</t>
  </si>
  <si>
    <t>2014-12-2 18:3:42.690: RTWSControl  - tickOptionComputation - id:3000006 tickType:10 impliedVol:1.79769313486232E+308 delta:1.79769313486232E+308 optPrice:1.79769313486232E+308 pvDividend:0 gamma: 1.79769313486232E+308 theta/vega/undPrice: 1.79769313486232E+308-1.79769313486232E+308-1.5642</t>
  </si>
  <si>
    <t>2014-12-2 18:3:42.743: RTWSControl  - tickOptionComputation - id:3000006 tickType:11 impliedVol:0.171796079435892 delta:-1.15785146476111E-02 optPrice:9.99999974737875E-05 pvDividend:0 gamma: 1.79769313486232E+308 theta/vega/undPrice: -1.21454467449007E-04-5.76361176023598E-05-1.5642</t>
  </si>
  <si>
    <t>2014-12-2 18:3:42.782: RTWSControl  - tickOptionComputation - id:3000007 tickType:10 impliedVol:1.79769313486232E+308 delta:1.79769313486232E+308 optPrice:1.79769313486232E+308 pvDividend:0 gamma: 1.79769313486232E+308 theta/vega/undPrice: 1.79769313486232E+308-1.79769313486232E+308-1.5642</t>
  </si>
  <si>
    <t>2014-12-2 18:3:42.802: RTWSControl  - tickOptionComputation - id:3000007 tickType:11 impliedVol:0.157283090799093 delta:-1.25058271783085E-02 optPrice:9.99999974737875E-05 pvDividend:0 gamma: 1.79769313486232E+308 theta/vega/undPrice: -1.18588090600739E-04-5.77317646822909E-05-1.5642</t>
  </si>
  <si>
    <t>2014-12-2 18:3:42.814: RTWSControl  - tickOptionComputation - id:3000008 tickType:10 impliedVol:1.79769313486232E+308 delta:1.79769313486232E+308 optPrice:1.79769313486232E+308 pvDividend:0 gamma: 1.79769313486232E+308 theta/vega/undPrice: 1.79769313486232E+308-1.79769313486232E+308-1.5642</t>
  </si>
  <si>
    <t>2014-12-2 18:3:42.844: RTWSControl  - tickOptionComputation - id:3000008 tickType:11 impliedVol:0.142815564713046 delta:-1.36156028759768E-02 optPrice:9.99999974737875E-05 pvDividend:0 gamma: 1.79769313486232E+308 theta/vega/undPrice: -1.15708955909859E-04-5.7827231781062E-05-1.5642</t>
  </si>
  <si>
    <t>2014-12-2 18:3:42.856: RTWSControl  - tickOptionComputation - id:3000009 tickType:10 impliedVol:1.79769313486232E+308 delta:1.79769313486232E+308 optPrice:1.79769313486232E+308 pvDividend:0 gamma: 1.79769313486232E+308 theta/vega/undPrice: 1.79769313486232E+308-1.79769313486232E+308-1.5642</t>
  </si>
  <si>
    <t>2014-12-2 18:3:42.885: RTWSControl  - tickOptionComputation - id:3000009 tickType:11 impliedVol:0.128391345758623 delta:-1.49671301998687E-02 optPrice:9.99999974737875E-05 pvDividend:0 gamma: 1.79769313486232E+308 theta/vega/undPrice: -1.12807337943021E-04-5.79225198021431E-05-1.5642</t>
  </si>
  <si>
    <t>2014-12-2 18:3:42.897: RTWSControl  - tickOptionComputation - id:3000010 tickType:10 impliedVol:0.114008165147041 delta:-1.66491917339268E-02 optPrice:9.99999974737875E-05 pvDividend:0 gamma: 1.79769313486232E+308 theta/vega/undPrice: -1.0987283473439E-04-6.92439004951365E-05-1.5642</t>
  </si>
  <si>
    <t>2014-12-2 18:3:42.929: RTWSControl  - tickOptionComputation - id:3000010 tickType:11 impliedVol:0.127025747598921 delta:-2.80416180794118E-02 optPrice:1.99999994947575E-04 pvDividend:0 gamma: 1.79769313486232E+308 theta/vega/undPrice: -1.90408616659264E-04-1.03142086222145E-04-1.5642</t>
  </si>
  <si>
    <t>2014-12-2 18:3:42.941: RTWSControl  - tickOptionComputation - id:3000011 tickType:10 impliedVol:0.111086944035754 delta:-3.15297298746472E-02 optPrice:1.99999994947575E-04 pvDividend:0 gamma: 1.79769313486232E+308 theta/vega/undPrice: -1.83517230673929E-04-1.04857407165198E-04-1.5642</t>
  </si>
  <si>
    <t>2014-12-2 18:3:42.969: RTWSControl  - tickOptionComputation - id:3000011 tickType:11 impliedVol:0.120763528300409 delta:-4.21315376285651E-02 optPrice:3.00000014249235E-04 pvDividend:0 gamma: 1.79769313486232E+308 theta/vega/undPrice: -2.55683345477184E-04-1.67995760284092E-04-1.5642</t>
  </si>
  <si>
    <t>2014-12-2 18:3:42.981: RTWSControl  - tickOptionComputation - id:3000066 tickType:10 impliedVol:1.79769313486232E+308 delta:1.79769313486232E+308 optPrice:1.79769313486232E+308 pvDividend:0 gamma: 1.79769313486232E+308 theta/vega/undPrice: 1.79769313486232E+308-1.79769313486232E+308-1.5632</t>
  </si>
  <si>
    <t>2014-12-2 18:3:43.10: RTWSControl  - tickOptionComputation - id:3000066 tickType:11 impliedVol:0.102961455260942 delta:-1.99963030846274E-02 optPrice:1.99999994947575E-04 pvDividend:0 gamma: 1.79769313486232E+308 theta/vega/undPrice: -6.44822262378982E-05-1.66886219228207E-04-1.5632</t>
  </si>
  <si>
    <t>2014-12-2 18:3:43.21: RTWSControl  - tickOptionComputation - id:3000067 tickType:10 impliedVol:8.54096599094987E-02 delta:-1.27107783469914E-02 optPrice:9.99999974737875E-05 pvDividend:0 gamma: 1.79769313486232E+308 theta/vega/undPrice: -3.60694309836338E-05-1.06230188302763E-04-1.5632</t>
  </si>
  <si>
    <t>2014-12-2 18:3:43.52: RTWSControl  - tickOptionComputation - id:3000067 tickType:11 impliedVol:0.100460120896972 delta:-2.91792244686424E-02 optPrice:3.00000014249235E-04 pvDividend:0 gamma: 1.79769313486232E+308 theta/vega/undPrice: -8.59698922711378E-05-1.85571838417062E-04-1.5632</t>
  </si>
  <si>
    <t>2014-12-2 18:3:43.62: RTWSControl  - tickOptionComputation - id:3000068 tickType:10 impliedVol:9.15561555051454E-02 delta:-3.16680671902258E-02 optPrice:3.00000014249235E-04 pvDividend:0 gamma: 1.79769313486232E+308 theta/vega/undPrice: -8.38804045685758E-05-2.11616720403722E-04-1.5632</t>
  </si>
  <si>
    <t>2014-12-2 18:3:43.93: RTWSControl  - tickOptionComputation - id:3000068 tickType:11 impliedVol:9.69017914557715E-02 delta:-3.89058130401202E-02 optPrice:3.9999998989515E-04 pvDividend:0 gamma: 1.79769313486232E+308 theta/vega/undPrice: -1.05804402440181E-04-2.7437206469934E-04-1.5632</t>
  </si>
  <si>
    <t>2014-12-2 18:3:43.104: RTWSControl  - tickOptionComputation - id:3000069 tickType:10 impliedVol:8.79302455388367E-02 delta:-4.25349157367641E-02 optPrice:3.9999998989515E-04 pvDividend:0 gamma: 1.79769313486232E+308 theta/vega/undPrice: -1.03588613220238E-04-3.03775495305884E-04-1.5632</t>
  </si>
  <si>
    <t>2014-12-2 18:3:43.134: RTWSControl  - tickOptionComputation - id:3000069 tickType:11 impliedVol:9.45198439981491E-02 delta:-5.62720557898017E-02 optPrice:6.00000028498471E-04 pvDividend:0 gamma: 1.79769313486232E+308 theta/vega/undPrice: -1.3803069731443E-04-3.03774171663957E-04-1.5632</t>
  </si>
  <si>
    <t>2014-12-2 18:3:43.144: RTWSControl  - tickOptionComputation - id:3000070 tickType:10 impliedVol:8.78503611063608E-02 delta:-6.85873015738362E-02 optPrice:6.99999975040555E-04 pvDividend:0 gamma: 1.79769313486232E+308 theta/vega/undPrice: -1.50519127784962E-04-4.03369198121038E-04-1.5632</t>
  </si>
  <si>
    <t>2014-12-2 18:3:43.176: RTWSControl  - tickOptionComputation - id:3000070 tickType:11 impliedVol:9.11631207313661E-02 delta:-7.48128918419534E-02 optPrice:7.999999797903E-04 pvDividend:0 gamma: 1.79769313486232E+308 theta/vega/undPrice: -1.67862470887972E-04-4.5376748550495E-04-1.5632</t>
  </si>
  <si>
    <t>2014-12-2 18:3:43.186: RTWSControl  - tickOptionComputation - id:3000071 tickType:10 impliedVol:8.43752616441617E-02 delta:-9.55980799935055E-02 optPrice:1.00000004749745E-03 pvDividend:0 gamma: 1.79769313486232E+308 theta/vega/undPrice: -1.84980297967307E-04-4.57156093735648E-04-1.5632</t>
  </si>
  <si>
    <t>2014-12-2 18:3:43.217: RTWSControl  - tickOptionComputation - id:3000071 tickType:11 impliedVol:8.87322723295037E-02 delta:-0.10675180538225 optPrice:1.20000005699694E-03 pvDividend:0 gamma: 1.79769313486232E+308 theta/vega/undPrice: -2.11187430109867E-04-4.90477300646037E-04-1.5632</t>
  </si>
  <si>
    <t>2014-12-2 18:3:43.227: RTWSControl  - tickOptionComputation - id:3000072 tickType:10 impliedVol:8.28282327844433E-02 delta:-0.135991748673772 optPrice:1.50000001303852E-03 pvDividend:0 gamma: 1.79769313486232E+308 theta/vega/undPrice: -2.34489925853276E-04-6.32339178667725E-04-1.5632</t>
  </si>
  <si>
    <t>2014-12-2 18:3:43.259: RTWSControl  - tickOptionComputation - id:3000072 tickType:11 impliedVol:8.59910855836059E-02 delta:-0.145652323555265 optPrice:1.70000002253801E-03 pvDividend:0 gamma: 1.79769313486232E+308 theta/vega/undPrice: -2.54326636177864E-04-6.32337903922322E-04-1.5632</t>
  </si>
  <si>
    <t>2014-12-2 18:3:43.306: RTWSControl - errMsg - got error message 200:No security definition has been found for the requestwith id 3000122</t>
  </si>
  <si>
    <t>2014-12-2 18:3:43.308: RTWSControl - errMsg - Got Error_x000D_id: 3000122_x000D_errorCode: 200_x000D_errorMsg: No security definition has been found for the request</t>
  </si>
  <si>
    <t>2014-12-2 18:3:43.313: RTWSControl - errMsg - got error message 200:No security definition has been found for the requestwith id 3000123</t>
  </si>
  <si>
    <t>2014-12-2 18:3:43.314: RTWSControl - errMsg - Got Error_x000D_id: 3000123_x000D_errorCode: 200_x000D_errorMsg: No security definition has been found for the request</t>
  </si>
  <si>
    <t>2014-12-2 18:3:43.356: RTWSControl  - tickOptionComputation - id:3000012 tickType:10 impliedVol:0.108568879234352 delta:-5.87557093554445E-02 optPrice:3.9999998989515E-04 pvDividend:0 gamma: 1.79769313486232E+308 theta/vega/undPrice: -2.96950337686952E-04-1.68828970029725E-04-1.5641</t>
  </si>
  <si>
    <t>2014-12-2 18:3:43.388: RTWSControl  - tickOptionComputation - id:3000012 tickType:11 impliedVol:0.114490279682242 delta:-6.81814784045202E-02 optPrice:5.00000023748726E-04 pvDividend:0 gamma: 1.79769313486232E+308 theta/vega/undPrice: -3.53226876529845E-04-2.10945357439671E-04-1.5641</t>
  </si>
  <si>
    <t>2014-12-2 18:3:43.401: RTWSControl  - tickOptionComputation - id:3000012 tickType:13 impliedVol:0.112536873351715 delta:-6.51876595330438E-02 optPrice:4.67020865468629E-04 pvDividend:0 gamma: 1.79769313486232E+308 theta/vega/undPrice: -3.34661864445686E-04-1.94455891759113E-04-1.5641</t>
  </si>
  <si>
    <t>2014-12-2 18:3:43.427: RTWSControl  - tickOptionComputation - id:3000006 tickType:13 impliedVol:0.168685627845782 delta:-1.02609603017938E-02 optPrice:8.57507263779184E-05 pvDividend:0 gamma: 1.79769313486232E+308 theta/vega/undPrice: -1.07786183147426E-04-5.58861923479842E-05-1.5641</t>
  </si>
  <si>
    <t>2014-12-2 18:3:43.463: RTWSControl  - tickOptionComputation - id:3000007 tickType:13 impliedVol:0.156651277742327 delta:-1.23280757876019E-02 optPrice:9.82192432466203E-05 pvDividend:0 gamma: 1.79769313486232E+308 theta/vega/undPrice: -1.16685739768662E-04-5.77299322678211E-05-1.5641</t>
  </si>
  <si>
    <t>2014-12-2 18:3:43.470: RTWSControl  - tickOptionComputation - id:3000008 tickType:13 impliedVol:0.145687417380643 delta:-1.55363013637201E-02 optPrice:1.18396602412052E-04 pvDividend:0 gamma: 1.79769313486232E+308 theta/vega/undPrice: -1.32185902110741E-04-5.78253340781147E-05-1.5641</t>
  </si>
  <si>
    <t>2014-12-2 18:3:43.507: RTWSControl  - tickOptionComputation - id:3000009 tickType:13 impliedVol:0.135794046760743 delta:-0.019888442911657 optPrice:1.44565553746607E-04 pvDividend:0 gamma: 1.79769313486232E+308 theta/vega/undPrice: -1.53122283546823E-04-8.7796194011233E-05-1.5641</t>
  </si>
  <si>
    <t>2014-12-2 18:3:43.515: RTWSControl  - tickOptionComputation - id:3000010 tickType:13 impliedVol:0.126971165882622 delta:-0.028378972917119 optPrice:2.02938639681847E-04 pvDividend:0 gamma: 1.79769313486232E+308 theta/vega/undPrice: -1.9218063695586E-04-1.0313879112439E-04-1.5641</t>
  </si>
  <si>
    <t>2014-12-2 18:3:43.522: RTWSControl  - tickOptionComputation - id:3000011 tickType:13 impliedVol:0.11921877474628 delta:-4.09782283386886E-02 optPrice:2.87246858275381E-04 pvDividend:0 gamma: 1.79769313486232E+308 theta/vega/undPrice: -2.46343140447041E-04-1.60586601732665E-04-1.5641</t>
  </si>
  <si>
    <t>2014-12-2 18:3:43.554: RTWSControl  - tickOptionComputation - id:3000067 tickType:13 impliedVol:9.40684907268672E-02 delta:-2.08569995802733E-02 optPrice:1.90619265592789E-04 pvDividend:0 gamma: 1.79769313486232E+308 theta/vega/undPrice: -6.11354819523219E-05-1.76528949905485E-04-1.5632</t>
  </si>
  <si>
    <t>2014-12-2 18:3:43.560: RTWSControl  - tickOptionComputation - id:3000068 tickType:13 impliedVol:9.16204772598732E-02 delta:-3.17824689960946E-02 optPrice:3.01189632862027E-04 pvDividend:0 gamma: 1.79769313486232E+308 theta/vega/undPrice: -8.41442072845876E-05-2.12371830895681E-04-1.5632</t>
  </si>
  <si>
    <t>2014-12-2 18:3:43.568: RTWSControl  - tickOptionComputation - id:3000069 tickType:13 impliedVol:8.92683138333572E-02 delta:-4.55211133639794E-02 optPrice:4.40647351277994E-04 pvDividend:0 gamma: 1.79769313486232E+308 theta/vega/undPrice: -1.10582360890711E-04-3.03775213261718E-04-1.5632</t>
  </si>
  <si>
    <t>2014-12-2 18:3:43.593: RTWSControl  - tickOptionComputation - id:3000070 tickType:13 impliedVol:8.70120004473209E-02 delta:-0.066983174512286 optPrice:6.73692186098401E-04 pvDividend:0 gamma: 1.79769313486232E+308 theta/vega/undPrice: -1.46130044783479E-04-3.90614853925748E-04-1.5632</t>
  </si>
  <si>
    <t>2014-12-2 18:3:43.600: RTWSControl  - tickOptionComputation - id:3000071 tickType:13 impliedVol:8.48515371017635E-02 delta:-9.69413329242426E-02 optPrice:1.02214403676336E-03 pvDividend:0 gamma: 1.79769313486232E+308 theta/vega/undPrice: -1.8784506900735E-04-4.57155970453991E-04-1.5632</t>
  </si>
  <si>
    <t>2014-12-2 18:3:43.606: RTWSControl  - tickOptionComputation - id:3000072 tickType:13 impliedVol:8.27869237966858E-02 delta:-0.135955927144694 optPrice:1.49738787568821E-03 pvDividend:0 gamma: 1.79769313486232E+308 theta/vega/undPrice: -2.34230844560655E-04-6.32339195304898E-04-1.5632</t>
  </si>
  <si>
    <t>2014-12-2 18:3:43.634: RTWSControl  - tickOptionComputation - id:3000006 tickType:10 impliedVol:1.79769313486232E+308 delta:1.79769313486232E+308 optPrice:1.79769313486232E+308 pvDividend:0 gamma: 1.79769313486232E+308 theta/vega/undPrice: 1.79769313486232E+308-1.79769313486232E+308-1.5641</t>
  </si>
  <si>
    <t>2014-12-2 18:3:43.669: RTWSControl  - tickOptionComputation - id:3000006 tickType:11 impliedVol:0.171519710171493 delta:-0.011597205524618 optPrice:9.99999974737875E-05 pvDividend:0 gamma: 1.79769313486232E+308 theta/vega/undPrice: -1.21413880313913E-04-5.76342811633996E-05-1.5641</t>
  </si>
  <si>
    <t>2014-12-2 18:3:43.714: RTWSControl  - tickOptionComputation - id:3000007 tickType:10 impliedVol:1.79769313486232E+308 delta:1.79769313486232E+308 optPrice:1.79769313486232E+308 pvDividend:0 gamma: 1.79769313486232E+308 theta/vega/undPrice: 1.79769313486232E+308-1.79769313486232E+308-1.5641</t>
  </si>
  <si>
    <t>2014-12-2 18:3:43.721: RTWSControl  - tickOptionComputation - id:3000007 tickType:11 impliedVol:0.157007780275396 delta:-1.25284702385773E-02 optPrice:9.99999974737875E-05 pvDividend:0 gamma: 1.79769313486232E+308 theta/vega/undPrice: -1.18553078718107E-04-5.77299247440733E-05-1.5641</t>
  </si>
  <si>
    <t>2014-12-2 18:3:43.760: RTWSControl  - tickOptionComputation - id:3000008 tickType:10 impliedVol:1.79769313486232E+308 delta:1.79769313486232E+308 optPrice:1.79769313486232E+308 pvDividend:0 gamma: 1.79769313486232E+308 theta/vega/undPrice: 1.79769313486232E+308-1.79769313486232E+308-1.5641</t>
  </si>
  <si>
    <t>2014-12-2 18:3:43.767: RTWSControl  - tickOptionComputation - id:3000008 tickType:11 impliedVol:0.142538386259955 delta:-1.36415357899018E-02 optPrice:9.99999974737875E-05 pvDividend:0 gamma: 1.79769313486232E+308 theta/vega/undPrice: -1.15664183087414E-04-5.78253884086922E-05-1.5641</t>
  </si>
  <si>
    <t>2014-12-2 18:3:43.802: RTWSControl  - tickOptionComputation - id:3000009 tickType:10 impliedVol:1.79769313486232E+308 delta:1.79769313486232E+308 optPrice:1.79769313486232E+308 pvDividend:0 gamma: 1.79769313486232E+308 theta/vega/undPrice: 1.79769313486232E+308-1.79769313486232E+308-1.5641</t>
  </si>
  <si>
    <t>2014-12-2 18:3:43.808: RTWSControl  - tickOptionComputation - id:3000009 tickType:11 impliedVol:0.128112418773626 delta:-1.49977199418152E-02 optPrice:9.99999974737875E-05 pvDividend:0 gamma: 1.79769313486232E+308 theta/vega/undPrice: -1.12753400162155E-04-5.79206729884076E-05-1.5641</t>
  </si>
  <si>
    <t>2014-12-2 18:3:43.843: RTWSControl  - tickOptionComputation - id:3000010 tickType:10 impliedVol:0.113727862692327 delta:-1.66867367999433E-02 optPrice:9.99999974737875E-05 pvDividend:0 gamma: 1.79769313486232E+308 theta/vega/undPrice: -1.09811666759077E-04-6.95626665733223E-05-1.5641</t>
  </si>
  <si>
    <t>2014-12-2 18:3:43.850: RTWSControl  - tickOptionComputation - id:3000010 tickType:11 impliedVol:0.126716542170395 delta:-2.81048908008988E-02 optPrice:1.99999994947575E-04 pvDividend:0 gamma: 1.79769313486232E+308 theta/vega/undPrice: -1.90284865661416E-04-1.03138798324394E-04-1.5641</t>
  </si>
  <si>
    <t>2014-12-2 18:3:43.886: RTWSControl  - tickOptionComputation - id:3000011 tickType:10 impliedVol:0.110775970540247 delta:-3.16097030272416E-02 optPrice:1.99999994947575E-04 pvDividend:0 gamma: 1.79769313486232E+308 theta/vega/undPrice: -1.83380319720831E-04-1.05500230401335E-04-1.5641</t>
  </si>
  <si>
    <t>2014-12-2 18:3:43.893: RTWSControl  - tickOptionComputation - id:3000011 tickType:11 impliedVol:0.120453259030317 delta:-4.22421815514636E-02 optPrice:3.00000014249235E-04 pvDividend:0 gamma: 1.79769313486232E+308 theta/vega/undPrice: -2.55576570809026E-04-1.68554162939409E-04-1.5641</t>
  </si>
  <si>
    <t>2014-12-2 18:3:43.927: RTWSControl  - tickOptionComputation - id:3000066 tickType:10 impliedVol:1.79769313486232E+308 delta:1.79769313486232E+308 optPrice:1.79769313486232E+308 pvDividend:0 gamma: 1.79769313486232E+308 theta/vega/undPrice: 1.79769313486232E+308-1.79769313486232E+308-1.5632</t>
  </si>
  <si>
    <t>2014-12-2 18:3:44.14: RTWSControl - errMsg - got error message 200:Invalid value in field # 541with id 3000124</t>
  </si>
  <si>
    <t>2014-12-2 18:3:44.15: RTWSControl - errMsg - Got Error_x000D_id: 3000124_x000D_errorCode: 200_x000D_errorMsg: Invalid value in field # 541</t>
  </si>
  <si>
    <t>2014-12-2 18:3:44.61: RTWSControl  - tickOptionComputation - id:3000066 tickType:13 impliedVol:9.66123542343409E-02 delta:-1.48534223515028E-02 optPrice:1.35037779458106E-04 pvDividend:0 gamma: 1.79769313486232E+308 theta/vega/undPrice: -4.6562177747296E-05-1.16997200611869E-04-1.5631</t>
  </si>
  <si>
    <t>2014-12-2 18:3:44.93: RTWSControl  - tickOptionComputation - id:3000067 tickType:13 impliedVol:9.40684907268672E-02 delta:-0.021021689344547 optPrice:1.92229475900125E-04 pvDividend:0 gamma: 1.79769313486232E+308 theta/vega/undPrice: -6.15648730291841E-05-1.78101712704205E-04-1.5631</t>
  </si>
  <si>
    <t>2014-12-2 18:3:44.100: RTWSControl  - tickOptionComputation - id:3000068 tickType:13 impliedVol:9.16204772598732E-02 delta:-3.20832877422079E-02 optPrice:3.04379999961616E-04 pvDividend:0 gamma: 1.79769313486232E+308 theta/vega/undPrice: -8.48071990531657E-05-2.15027792088308E-04-1.5631</t>
  </si>
  <si>
    <t>2014-12-2 18:3:44.106: RTWSControl  - tickOptionComputation - id:3000069 tickType:13 impliedVol:8.92683138333572E-02 delta:-4.60252729986925E-02 optPrice:4.4650568187123E-04 pvDividend:0 gamma: 1.79769313486232E+308 theta/vega/undPrice: -1.1149934367496E-04-3.03765495043924E-04-1.5631</t>
  </si>
  <si>
    <t>2014-12-2 18:3:44.134: RTWSControl  - tickOptionComputation - id:3000070 tickType:13 impliedVol:8.70120004473209E-02 delta:-6.75019528075249E-02 optPrice:6.79552711360771E-04 pvDividend:0 gamma: 1.79769313486232E+308 theta/vega/undPrice: -1.47047405345213E-04-3.94743203327486E-04-1.5631</t>
  </si>
  <si>
    <t>2014-12-2 18:3:44.140: RTWSControl  - tickOptionComputation - id:3000071 tickType:13 impliedVol:8.48515371017635E-02 delta:-9.77401049821282E-02 optPrice:1.03215068392277E-03 pvDividend:0 gamma: 1.79769313486232E+308 theta/vega/undPrice: -1.88972476840211E-04-4.57141357546874E-04-1.5631</t>
  </si>
  <si>
    <t>2014-12-2 18:3:44.146: RTWSControl  - tickOptionComputation - id:3000072 tickType:13 impliedVol:8.27869237966858E-02 delta:-0.137087735451556 optPrice:1.51333055222468E-03 pvDividend:0 gamma: 1.79769313486232E+308 theta/vega/undPrice: -2.35442671915868E-04-6.32318964922461E-04-1.5631</t>
  </si>
  <si>
    <t>2014-12-2 18:3:44.176: RTWSControl - errMsg - got error message 200:Invalid value in field # 541with id 3000125</t>
  </si>
  <si>
    <t>2014-12-2 18:3:44.177: RTWSControl - errMsg - Got Error_x000D_id: 3000125_x000D_errorCode: 200_x000D_errorMsg: Invalid value in field # 541</t>
  </si>
  <si>
    <t>2014-12-2 18:3:44.181: RTWSControl  - tickOptionComputation - id:3000006 tickType:10 impliedVol:1.79769313486232E+308 delta:1.79769313486232E+308 optPrice:1.79769313486232E+308 pvDividend:0 gamma: 1.79769313486232E+308 theta/vega/undPrice: 1.79769313486232E+308-1.79769313486232E+308-1.5641</t>
  </si>
  <si>
    <t>2014-12-2 18:3:44.248: RTWSControl  - tickOptionComputation - id:3000007 tickType:10 impliedVol:1.79769313486232E+308 delta:1.79769313486232E+308 optPrice:1.79769313486232E+308 pvDividend:0 gamma: 1.79769313486232E+308 theta/vega/undPrice: 1.79769313486232E+308-1.79769313486232E+308-1.5641</t>
  </si>
  <si>
    <t>2014-12-2 18:3:44.260: RTWSControl  - tickOptionComputation - id:3000008 tickType:10 impliedVol:1.79769313486232E+308 delta:1.79769313486232E+308 optPrice:1.79769313486232E+308 pvDividend:0 gamma: 1.79769313486232E+308 theta/vega/undPrice: 1.79769313486232E+308-1.79769313486232E+308-1.5641</t>
  </si>
  <si>
    <t>2014-12-2 18:3:44.307: RTWSControl  - tickOptionComputation - id:3000009 tickType:10 impliedVol:1.79769313486232E+308 delta:1.79769313486232E+308 optPrice:1.79769313486232E+308 pvDividend:0 gamma: 1.79769313486232E+308 theta/vega/undPrice: 1.79769313486232E+308-1.79769313486232E+308-1.5641</t>
  </si>
  <si>
    <t>2014-12-2 18:3:44.343: RTWSControl  - tickOptionComputation - id:3000066 tickType:10 impliedVol:1.79769313486232E+308 delta:1.79769313486232E+308 optPrice:1.79769313486232E+308 pvDividend:0 gamma: 1.79769313486232E+308 theta/vega/undPrice: 1.79769313486232E+308-1.79769313486232E+308-1.5631</t>
  </si>
  <si>
    <t>2014-12-2 18:3:44.349: RTWSControl  - tickOptionComputation - id:3000066 tickType:11 impliedVol:0.102807951929902 delta:-2.00259380591597E-02 optPrice:1.99999994947575E-04 pvDividend:0 gamma: 1.79769313486232E+308 theta/vega/undPrice: -6.44671786555013E-05-1.67212532074184E-04-1.5631</t>
  </si>
  <si>
    <t>2014-12-2 18:3:44.385: RTWSControl  - tickOptionComputation - id:3000067 tickType:10 impliedVol:8.52607220191125E-02 delta:-1.27377030850158E-02 optPrice:9.99999974737875E-05 pvDividend:0 gamma: 1.79769313486232E+308 theta/vega/undPrice: -3.60684824103307E-05-1.06596048395583E-04-1.5631</t>
  </si>
  <si>
    <t>2014-12-2 18:3:44.392: RTWSControl  - tickOptionComputation - id:3000067 tickType:11 impliedVol:0.100290238074183 delta:-2.92273353806392E-02 optPrice:3.00000014249235E-04 pvDividend:0 gamma: 1.79769313486232E+308 theta/vega/undPrice: -8.59361599419688E-05-1.85565926859651E-04-1.5631</t>
  </si>
  <si>
    <t>2014-12-2 18:3:44.415: RTWSControl  - tickOptionComputation - id:3000068 tickType:10 impliedVol:0.091384283240633 delta:-3.17226218464179E-02 optPrice:3.00000014249235E-04 pvDividend:0 gamma: 1.79769313486232E+308 theta/vega/undPrice: -8.38385277869942E-05-2.12255061737018E-04-1.5631</t>
  </si>
  <si>
    <t>2014-12-2 18:3:44.431: RTWSControl  - tickOptionComputation - id:3000068 tickType:11 impliedVol:9.67318185165765E-02 delta:-3.89729905518747E-02 optPrice:3.9999998989515E-04 pvDividend:0 gamma: 1.79769313486232E+308 theta/vega/undPrice: -1.05769617368079E-04-2.75030703212842E-04-1.5631</t>
  </si>
  <si>
    <t>2014-12-2 18:3:44.462: RTWSControl  - tickOptionComputation - id:3000069 tickType:10 impliedVol:8.77373465654589E-02 delta:-4.26140490550806E-02 optPrice:3.9999998989515E-04 pvDividend:0 gamma: 1.79769313486232E+308 theta/vega/undPrice: -1.03497616767967E-04-3.03765816248528E-04-1.5631</t>
  </si>
  <si>
    <t>2014-12-2 18:3:44.462: RTWSControl  - tickOptionComputation - id:3000069 tickType:11 impliedVol:9.43272122498979E-02 delta:-5.63749402182389E-02 optPrice:6.00000028498471E-04 pvDividend:0 gamma: 1.79769313486232E+308 theta/vega/undPrice: -1.37940002224855E-04-3.03764498369202E-04-1.5631</t>
  </si>
  <si>
    <t>2014-12-2 18:3:44.509: RTWSControl  - tickOptionComputation - id:3000070 tickType:10 impliedVol:8.76599443188128E-02 delta:-6.87297069750466E-02 optPrice:6.99999975040555E-04 pvDividend:0 gamma: 1.79769313486232E+308 theta/vega/undPrice: -1.50439488123988E-04-4.04600339353395E-04-1.5631</t>
  </si>
  <si>
    <t>2014-12-2 18:3:44.509: RTWSControl  - tickOptionComputation - id:3000070 tickType:11 impliedVol:9.09706393237725E-02 delta:-7.49597501799406E-02 optPrice:7.999999797903E-04 pvDividend:0 gamma: 1.79769313486232E+308 theta/vega/undPrice: -1.67771485258583E-04-4.54965587704017E-04-1.5631</t>
  </si>
  <si>
    <t>2014-12-2 18:3:44.556: RTWSControl  - tickOptionComputation - id:3000071 tickType:10 impliedVol:0.084156474252436 delta:-9.58121135394885E-02 optPrice:1.00000004749745E-03 pvDividend:0 gamma: 1.79769313486232E+308 theta/vega/undPrice: -1.84791844688939E-04-4.57141536618966E-04-1.5631</t>
  </si>
  <si>
    <t>2014-12-2 18:3:44.556: RTWSControl  - tickOptionComputation - id:3000071 tickType:11 impliedVol:8.85134250404799E-02 delta:-0.106983394127549 optPrice:1.20000005699694E-03 pvDividend:0 gamma: 1.79769313486232E+308 theta/vega/undPrice: -2.10997784280851E-04-4.92575620461108E-04-1.5631</t>
  </si>
  <si>
    <t>2014-12-2 18:3:44.587: RTWSControl  - tickOptionComputation - id:3000072 tickType:10 impliedVol:8.25761046741511E-02 delta:-0.136323475659397 optPrice:1.50000001303852E-03 pvDividend:0 gamma: 1.79769313486232E+308 theta/vega/undPrice: -2.34120500792808E-04-6.32319049472641E-04-1.5631</t>
  </si>
  <si>
    <t>2014-12-2 18:3:44.587: RTWSControl  - tickOptionComputation - id:3000072 tickType:11 impliedVol:8.57390581431987E-02 delta:-0.146001178186347 optPrice:1.70000002253801E-03 pvDividend:0 gamma: 1.79769313486232E+308 theta/vega/undPrice: -2.53957213620483E-04-6.32317780129924E-04-1.5631</t>
  </si>
  <si>
    <t>2014-12-2 18:3:44.634: RTWSControl  - tickOptionComputation - id:3000012 tickType:13 impliedVol:0.112466977318732 delta:-6.50783873655506E-02 optPrice:4.65840817682436E-04 pvDividend:0 gamma: 1.79769313486232E+308 theta/vega/undPrice: -3.33997578098952E-04-1.93865871778796E-04-1.5641</t>
  </si>
  <si>
    <t>2014-12-2 18:3:44.649: RTWSControl  - tickOptionComputation - id:3000006 tickType:13 impliedVol:0.169741910766128 delta:-1.06632246053222E-02 optPrice:9.00903977789808E-05 pvDividend:0 gamma: 1.79769313486232E+308 theta/vega/undPrice: -1.12117309350333E-04-5.763432473897E-05-1.5641</t>
  </si>
  <si>
    <t>2014-12-2 18:3:44.696: RTWSControl  - tickOptionComputation - id:3000007 tickType:13 impliedVol:0.15746738873095 delta:-1.27879483358056E-02 optPrice:1.02930654615061E-04 pvDividend:0 gamma: 1.79769313486232E+308 theta/vega/undPrice: -1.20960479826831E-04-5.77299151240139E-05-1.5641</t>
  </si>
  <si>
    <t>2014-12-2 18:3:44.696: RTWSControl  - tickOptionComputation - id:3000008 tickType:13 impliedVol:0.146284346613356 delta:-1.58860289230247E-02 optPrice:1.21848370471916E-04 pvDividend:0 gamma: 1.79769313486232E+308 theta/vega/undPrice: -1.35317750858988E-04-5.78253242613669E-05-1.5641</t>
  </si>
  <si>
    <t>2014-12-2 18:3:44.712: RTWSControl  - tickOptionComputation - id:3000009 tickType:13 impliedVol:0.136192784413339 delta:-2.01271410229535E-02 optPrice:1.46875067362264E-04 pvDividend:0 gamma: 1.79769313486232E+308 theta/vega/undPrice: -1.55217747101724E-04-8.95924698960887E-05-1.5641</t>
  </si>
  <si>
    <t>2014-12-2 18:3:44.759: RTWSControl  - tickOptionComputation - id:3000010 tickType:13 impliedVol:0.127192702130898 delta:-2.86144394187888E-02 optPrice:2.05223540909727E-04 pvDividend:0 gamma: 1.79769313486232E+308 theta/vega/undPrice: -1.93830059217498E-04-1.03138784887411E-04-1.5641</t>
  </si>
  <si>
    <t>2014-12-2 18:3:44.759: RTWSControl  - tickOptionComputation - id:3000011 tickType:13 impliedVol:0.119284099766027 delta:-4.10455106315147E-02 optPrice:2.87921715104084E-04 pvDividend:0 gamma: 1.79769313486232E+308 theta/vega/undPrice: -2.46830305858596E-04-1.6101282406019E-04-1.5641</t>
  </si>
  <si>
    <t>2014-12-2 18:3:44.759: RTWSControl  - tickOptionComputation - id:3000067 tickType:13 impliedVol:9.39130215231545E-02 delta:-2.08891286759132E-02 optPrice:1.90606662720093E-04 pvDividend:0 gamma: 1.79769313486232E+308 theta/vega/undPrice: -6.11148282031629E-05-1.76839544899748E-04-1.5631</t>
  </si>
  <si>
    <t>2014-12-2 18:3:44.790: RTWSControl  - tickOptionComputation - id:3000068 tickType:13 impliedVol:9.14553266222198E-02 delta:-3.18468426537116E-02 optPrice:3.01310285200393E-04 pvDividend:0 gamma: 1.79769313486232E+308 theta/vega/undPrice: -8.41298886256472E-05-2.13089054736273E-04-1.5631</t>
  </si>
  <si>
    <t>2014-12-2 18:3:44.790: RTWSControl  - tickOptionComputation - id:3000069 tickType:13 impliedVol:8.90889429086084E-02 delta:-4.56351457477688E-02 optPrice:4.41056992683767E-04 pvDividend:0 gamma: 1.79769313486232E+308 theta/vega/undPrice: -1.10561847393367E-04-3.03765532320902E-04-1.5631</t>
  </si>
  <si>
    <t>2014-12-2 18:3:44.805: RTWSControl  - tickOptionComputation - id:3000070 tickType:13 impliedVol:8.68138703823211E-02 delta:-6.71079683386288E-02 optPrice:6.73524316333735E-04 pvDividend:0 gamma: 1.79769313486232E+308 theta/vega/undPrice: -1.4601016453385E-04-3.91729059662041E-04-1.5631</t>
  </si>
  <si>
    <t>2014-12-2 18:3:44.837: RTWSControl  - tickOptionComputation - id:3000071 tickType:13 impliedVol:8.46301090433563E-02 delta:-9.71506387193417E-02 optPrice:1.02202826132858E-03 pvDividend:0 gamma: 1.79769313486232E+308 theta/vega/undPrice: -1.87640641768316E-04-4.57141414559793E-04-1.5631</t>
  </si>
  <si>
    <t>2014-12-2 18:3:44.837: RTWSControl  - tickOptionComputation - id:3000072 tickType:13 impliedVol:8.25376588917157E-02 delta:-0.136296756781494 optPrice:1.49756900831461E-03 pvDividend:0 gamma: 1.79769313486232E+308 theta/vega/undPrice: -2.33879384568529E-04-6.32319064891524E-04-1.5631</t>
  </si>
  <si>
    <t>2014-12-2 18:3:44.852: RTWSControl  - tickOptionComputation - id:3000066 tickType:13 impliedVol:9.64620276114116E-02 delta:-1.47192663874767E-02 optPrice:1.33471240200523E-04 pvDividend:0 gamma: 1.79769313486232E+308 theta/vega/undPrice: -4.61277392861956E-05-1.15778798712132E-04-1.5631</t>
  </si>
  <si>
    <t>2014-12-2 18:3:44.930: RTWSControl  - tickOptionComputation - id:3000012 tickType:13 impliedVol:0.112423220427821 delta:-6.49900749143744E-02 optPrice:4.64888193770169E-04 pvDividend:0 gamma: 1.79769313486232E+308 theta/vega/undPrice: -3.33536482726561E-04-1.93361025643074E-04-1.5641</t>
  </si>
  <si>
    <t>2014-12-2 18:3:44.946: RTWSControl  - tickOptionComputation - id:3000006 tickType:13 impliedVol:0.169270831004219 delta:-1.04173803893055E-02 optPrice:8.74315900336812E-05 pvDividend:0 gamma: 1.79769313486232E+308 theta/vega/undPrice: -1.09692204762651E-04-5.74616728103757E-05-1.5641</t>
  </si>
  <si>
    <t>2014-12-2 18:3:44.993: RTWSControl  - tickOptionComputation - id:3000007 tickType:13 impliedVol:0.157085943496249 delta:-1.25636311366938E-02 optPrice:1.00626379924777E-04 pvDividend:0 gamma: 1.79769313486232E+308 theta/vega/undPrice: -1.18896568856255E-04-5.77234183482187E-05-1.5641</t>
  </si>
  <si>
    <t>2014-12-2 18:3:44.993: RTWSControl  - tickOptionComputation - id:3000008 tickType:13 impliedVol:0.14598517028638 delta:-0.015701467631275 optPrice:1.20023245392882E-04 pvDividend:0 gamma: 1.79769313486232E+308 theta/vega/undPrice: -1.33691912527503E-04-5.78188135547552E-05-1.5641</t>
  </si>
  <si>
    <t>2014-12-2 18:3:45.8: RTWSControl  - tickOptionComputation - id:3000009 tickType:13 impliedVol:0.1359685113746 delta:-1.99838796774439E-02 optPrice:1.45487319410162E-04 pvDividend:0 gamma: 1.79769313486232E+308 theta/vega/undPrice: -1.53993322541324E-04-8.85015144659871E-05-1.5641</t>
  </si>
  <si>
    <t>2014-12-2 18:3:45.55: RTWSControl  - tickOptionComputation - id:3000010 tickType:13 impliedVol:0.127035966760914 delta:-2.84327055604108E-02 optPrice:2.03459343880117E-04 pvDividend:0 gamma: 1.79769313486232E+308 theta/vega/undPrice: -1.92599927269737E-04-1.03127167804462E-04-1.5641</t>
  </si>
  <si>
    <t>2014-12-2 18:3:45.55: RTWSControl  - tickOptionComputation - id:3000011 tickType:13 impliedVol:0.119187536445317 delta:-4.09321781979543E-02 optPrice:2.86785393485228E-04 pvDividend:0 gamma: 1.79769313486232E+308 theta/vega/undPrice: -2.46065472383746E-04-1.60276158455585E-04-1.5641</t>
  </si>
  <si>
    <t>2014-12-2 18:3:45.71: RTWSControl  - tickOptionComputation - id:3000006 tickType:10 impliedVol:1.79769313486232E+308 delta:1.79769313486232E+308 optPrice:1.79769313486232E+308 pvDividend:0 gamma: 1.79769313486232E+308 theta/vega/undPrice: 1.79769313486232E+308-1.79769313486232E+308-1.5641</t>
  </si>
  <si>
    <t>2014-12-2 18:3:45.117: RTWSControl  - tickOptionComputation - id:3000007 tickType:10 impliedVol:1.79769313486232E+308 delta:1.79769313486232E+308 optPrice:1.79769313486232E+308 pvDividend:0 gamma: 1.79769313486232E+308 theta/vega/undPrice: 1.79769313486232E+308-1.79769313486232E+308-1.5641</t>
  </si>
  <si>
    <t>2014-12-2 18:3:45.180: RTWSControl  - tickOptionComputation - id:3000008 tickType:10 impliedVol:1.79769313486232E+308 delta:1.79769313486232E+308 optPrice:1.79769313486232E+308 pvDividend:0 gamma: 1.79769313486232E+308 theta/vega/undPrice: 1.79769313486232E+308-1.79769313486232E+308-1.5641</t>
  </si>
  <si>
    <t>2014-12-2 18:3:45.195: RTWSControl  - tickOptionComputation - id:3000009 tickType:10 impliedVol:1.79769313486232E+308 delta:1.79769313486232E+308 optPrice:1.79769313486232E+308 pvDividend:0 gamma: 1.79769313486232E+308 theta/vega/undPrice: 1.79769313486232E+308-1.79769313486232E+308-1.5641</t>
  </si>
  <si>
    <t>2014-12-2 18:3:45.273: RTWSControl  - tickOptionComputation - id:3000066 tickType:13 impliedVol:9.64620276114116E-02 delta:-1.47162966639251E-02 optPrice:1.33436618752622E-04 pvDividend:0 gamma: 1.79769313486232E+308 theta/vega/undPrice: -4.612131500817E-05-1.15745490603267E-04-1.5631</t>
  </si>
  <si>
    <t>2014-12-2 18:3:45.313: RTWSControl  - tickOptionComputation - id:3000067 tickType:13 impliedVol:9.39130215231545E-02 delta:-0.020886366034725 optPrice:1.90572900579356E-04 pvDividend:0 gamma: 1.79769313486232E+308 theta/vega/undPrice: -6.11096746899492E-05-1.76806894681245E-04-1.5631</t>
  </si>
  <si>
    <t>2014-12-2 18:3:45.320: RTWSControl  - tickOptionComputation - id:3000006 tickType:10 impliedVol:1.79769313486232E+308 delta:1.79769313486232E+308 optPrice:1.79769313486232E+308 pvDividend:0 gamma: 1.79769313486232E+308 theta/vega/undPrice: 1.79769313486232E+308-1.79769313486232E+308-1.5641</t>
  </si>
  <si>
    <t>2014-12-2 18:3:45.374: RTWSControl  - tickOptionComputation - id:3000007 tickType:10 impliedVol:1.79769313486232E+308 delta:1.79769313486232E+308 optPrice:1.79769313486232E+308 pvDividend:0 gamma: 1.79769313486232E+308 theta/vega/undPrice: 1.79769313486232E+308-1.79769313486232E+308-1.5641</t>
  </si>
  <si>
    <t>2014-12-2 18:3:45.385: RTWSControl  - tickOptionComputation - id:3000008 tickType:10 impliedVol:1.79769313486232E+308 delta:1.79769313486232E+308 optPrice:1.79769313486232E+308 pvDividend:0 gamma: 1.79769313486232E+308 theta/vega/undPrice: 1.79769313486232E+308-1.79769313486232E+308-1.5641</t>
  </si>
  <si>
    <t>2014-12-2 18:3:45.432: RTWSControl  - tickOptionComputation - id:3000009 tickType:10 impliedVol:1.79769313486232E+308 delta:1.79769313486232E+308 optPrice:1.79769313486232E+308 pvDividend:0 gamma: 1.79769313486232E+308 theta/vega/undPrice: 1.79769313486232E+308-1.79769313486232E+308-1.5641</t>
  </si>
  <si>
    <t>2014-12-2 18:3:45.468: RTWSControl  - tickOptionComputation - id:3000066 tickType:10 impliedVol:1.79769313486232E+308 delta:1.79769313486232E+308 optPrice:1.79769313486232E+308 pvDividend:0 gamma: 1.79769313486232E+308 theta/vega/undPrice: 1.79769313486232E+308-1.79769313486232E+308-1.5631</t>
  </si>
  <si>
    <t>2014-12-2 18:3:45.515: RTWSControl  - tickOptionComputation - id:3000068 tickType:13 impliedVol:9.14553266222198E-02 delta:-3.18423245817092E-02 optPrice:3.0125173776646E-04 pvDividend:0 gamma: 1.79769313486232E+308 theta/vega/undPrice: -8.41227653870921E-05-2.13041632902066E-04-1.5631</t>
  </si>
  <si>
    <t>2014-12-2 18:3:45.521: RTWSControl  - tickOptionComputation - id:3000069 tickType:13 impliedVol:8.90889429086084E-02 delta:-4.56284582599532E-02 optPrice:4.40963786262093E-04 pvDividend:0 gamma: 1.79769313486232E+308 theta/vega/undPrice: -1.10553425966774E-04-3.03755071968609E-04-1.5631</t>
  </si>
  <si>
    <t>2014-12-2 18:3:45.551: RTWSControl  - tickOptionComputation - id:3000070 tickType:13 impliedVol:8.68138703823211E-02 delta:-6.71020086831685E-02 optPrice:6.73433342311848E-04 pvDividend:0 gamma: 1.79769313486232E+308 theta/vega/undPrice: -1.46004569260078E-04-3.91667854400502E-04-1.5631</t>
  </si>
  <si>
    <t>2014-12-2 18:3:45.557: RTWSControl  - tickOptionComputation - id:3000071 tickType:13 impliedVol:8.46301090433563E-02 delta:-9.71428583283366E-02 optPrice:1.02189501556768E-03 pvDividend:0 gamma: 1.79769313486232E+308 theta/vega/undPrice: -1.87636035838855E-04-4.57125672373407E-04-1.5631</t>
  </si>
  <si>
    <t>2014-12-2 18:3:45.564: RTWSControl  - tickOptionComputation - id:3000072 tickType:13 impliedVol:8.25376588917157E-02 delta:-0.136287708121921 optPrice:1.49738925970413E-03 pvDividend:0 gamma: 1.79769313486232E+308 theta/vega/undPrice: -2.33877667615229E-04-6.32297290344994E-04-1.5631</t>
  </si>
  <si>
    <t>2014-12-2 18:3:45.635: RTWSControl  - tickOptionComputation - id:3000072 tickType:10 impliedVol:8.41575804899461E-02 delta:-0.14124499322984 optPrice:1.5999999595806E-03 pvDividend:0 gamma: 1.79769313486232E+308 theta/vega/undPrice: -2.4403749389827E-04-6.32296640519508E-04-1.5631</t>
  </si>
  <si>
    <t>2014-12-2 18:3:45.641: RTWSControl  - tickOptionComputation - id:3000012 tickType:13 impliedVol:0.112383562139968 delta:-6.49279588461632E-02 optPrice:4.64218722263163E-04 pvDividend:0 gamma: 1.79769313486232E+308 theta/vega/undPrice: -3.3315953101385E-04-1.93026292100054E-04-1.5641</t>
  </si>
  <si>
    <t>2014-12-2 18:3:45.648: RTWSControl  - tickOptionComputation - id:3000006 tickType:13 impliedVol:0.168960722762989 delta:-1.03318380959402E-02 optPrice:8.65109673012847E-05 pvDividend:0 gamma: 1.79769313486232E+308 theta/vega/undPrice: -1.08661568282632E-04-5.65952123203668E-05-1.5641</t>
  </si>
  <si>
    <t>2014-12-2 18:3:45.705: RTWSControl  - tickOptionComputation - id:3000007 tickType:13 impliedVol:0.156832491350457 delta:-1.24206145134947E-02 optPrice:9.91633646755278E-05 pvDividend:0 gamma: 1.79769313486232E+308 theta/vega/undPrice: -1.17568852124725E-04-5.77234236840137E-05-1.5641</t>
  </si>
  <si>
    <t>2014-12-2 18:3:45.712: RTWSControl  - tickOptionComputation - id:3000008 tickType:13 impliedVol:0.145783741794737 delta:-1.55832775198589E-02 optPrice:1.18858607985632E-04 pvDividend:0 gamma: 1.79769313486232E+308 theta/vega/undPrice: -1.32634978698011E-04-5.78188168767515E-05-1.5641</t>
  </si>
  <si>
    <t>2014-12-2 18:3:45.720: RTWSControl  - tickOptionComputation - id:3000009 tickType:13 impliedVol:0.135814474095831 delta:-1.98915185406592E-02 optPrice:1.44595226292558E-04 pvDividend:0 gamma: 1.79769313486232E+308 theta/vega/undPrice: -1.53183727829316E-04-8.78076690648535E-05-1.5641</t>
  </si>
  <si>
    <t>2014-12-2 18:3:45.761: RTWSControl  - tickOptionComputation - id:3000010 tickType:13 impliedVol:0.126924688253723 delta:-2.83142265174738E-02 optPrice:2.02311758517049E-04 pvDividend:0 gamma: 1.79769313486232E+308 theta/vega/undPrice: -1.91771322724401E-04-1.03127170943337E-04-1.5641</t>
  </si>
  <si>
    <t>2014-12-2 18:3:45.769: RTWSControl  - tickOptionComputation - id:3000011 tickType:13 impliedVol:0.119114384268435 delta:-4.08566981345094E-02 optPrice:2.86029761345657E-04 pvDividend:0 gamma: 1.79769313486232E+308 theta/vega/undPrice: -2.45519873955237E-04-1.59798920494096E-04-1.5641</t>
  </si>
  <si>
    <t>2014-12-2 18:3:45.777: RTWSControl  - tickOptionComputation - id:3000066 tickType:13 impliedVol:9.74258269668091E-02 delta:-1.55692407390269E-02 optPrice:1.43479930204161E-04 pvDividend:0 gamma: 1.79769313486232E+308 theta/vega/undPrice: -4.89067549231692E-05-1.23556841432414E-04-1.5631</t>
  </si>
  <si>
    <t>2014-12-2 18:3:45.804: RTWSControl  - tickOptionComputation - id:3000067 tickType:13 impliedVol:9.41260030544484E-02 delta:-2.10678594384281E-02 optPrice:1.92795960328626E-04 pvDividend:0 gamma: 1.79769313486232E+308 theta/vega/undPrice: -6.17262246830564E-05-1.785359134287E-04-1.5631</t>
  </si>
  <si>
    <t>2014-12-2 18:3:45.810: RTWSControl  - tickOptionComputation - id:3000068 tickType:13 impliedVol:9.12527364854228E-02 delta:-0.031551093736258 optPrice:2.97486250689373E-04 pvDividend:0 gamma: 1.79769313486232E+308 theta/vega/undPrice: -8.32918805393812E-05-2.10663466963097E-04-1.5631</t>
  </si>
  <si>
    <t>2014-12-2 18:3:45.817: RTWSControl  - tickOptionComputation - id:3000069 tickType:13 impliedVol:8.88060272597251E-02 delta:-4.50098847480766E-02 optPrice:4.32370048912608E-04 pvDividend:0 gamma: 1.79769313486232E+308 theta/vega/undPrice: -1.09074693710963E-04-3.03755130955002E-04-1.5631</t>
  </si>
  <si>
    <t>2014-12-2 18:3:45.844: RTWSControl  - tickOptionComputation - id:3000070 tickType:13 impliedVol:8.67858753773589E-02 delta:-6.70461925131454E-02 optPrice:6.72581582901189E-04 pvDividend:0 gamma: 1.79769313486232E+308 theta/vega/undPrice: -1.45858006117765E-04-3.9124198227485E-04-1.5631</t>
  </si>
  <si>
    <t>2014-12-2 18:3:45.850: RTWSControl  - tickOptionComputation - id:3000071 tickType:13 impliedVol:8.51922808383208E-02 delta:-9.86334555781095E-02 optPrice:1.04759340253272E-03 pvDividend:0 gamma: 1.79769313486232E+308 theta/vega/undPrice: -1.91017476219223E-04-4.5712553163666E-04-1.5631</t>
  </si>
  <si>
    <t>2014-12-2 18:3:45.856: RTWSControl  - tickOptionComputation - id:3000072 tickType:13 impliedVol:8.40252436426177E-02 delta:-0.140938328235506 optPrice:1.59144909432374E-03 pvDividend:0 gamma: 1.79769313486232E+308 theta/vega/undPrice: -2.43207504229733E-04-6.32296693623601E-04-1.5631</t>
  </si>
  <si>
    <t>2014-12-2 18:3:46.357: RTWSControl  - tickOptionComputation - id:3000006 tickType:10 impliedVol:1.79769313486232E+308 delta:1.79769313486232E+308 optPrice:1.79769313486232E+308 pvDividend:0 gamma: 1.79769313486232E+308 theta/vega/undPrice: 1.79769313486232E+308-1.79769313486232E+308-1.5641</t>
  </si>
  <si>
    <t>2014-12-2 18:3:46.570: RTWSControl  - tickOptionComputation - id:3000007 tickType:10 impliedVol:1.79769313486232E+308 delta:1.79769313486232E+308 optPrice:1.79769313486232E+308 pvDividend:0 gamma: 1.79769313486232E+308 theta/vega/undPrice: 1.79769313486232E+308-1.79769313486232E+308-1.5641</t>
  </si>
  <si>
    <t>2014-12-2 18:3:46.582: RTWSControl  - tickOptionComputation - id:3000008 tickType:10 impliedVol:1.79769313486232E+308 delta:1.79769313486232E+308 optPrice:1.79769313486232E+308 pvDividend:0 gamma: 1.79769313486232E+308 theta/vega/undPrice: 1.79769313486232E+308-1.79769313486232E+308-1.5641</t>
  </si>
  <si>
    <t>2014-12-2 18:3:46.634: RTWSControl  - tickOptionComputation - id:3000009 tickType:10 impliedVol:1.79769313486232E+308 delta:1.79769313486232E+308 optPrice:1.79769313486232E+308 pvDividend:0 gamma: 1.79769313486232E+308 theta/vega/undPrice: 1.79769313486232E+308-1.79769313486232E+308-1.5641</t>
  </si>
  <si>
    <t>2014-12-2 18:3:48.355: RTWSControl  - tickOptionComputation - id:3000006 tickType:10 impliedVol:1.79769313486232E+308 delta:1.79769313486232E+308 optPrice:1.79769313486232E+308 pvDividend:0 gamma: 1.79769313486232E+308 theta/vega/undPrice: 1.79769313486232E+308-1.79769313486232E+308-1.5641</t>
  </si>
  <si>
    <t>2014-12-2 18:3:48.567: RTWSControl  - tickOptionComputation - id:3000007 tickType:10 impliedVol:1.79769313486232E+308 delta:1.79769313486232E+308 optPrice:1.79769313486232E+308 pvDividend:0 gamma: 1.79769313486232E+308 theta/vega/undPrice: 1.79769313486232E+308-1.79769313486232E+308-1.5641</t>
  </si>
  <si>
    <t>2014-12-2 18:3:48.582: RTWSControl  - tickOptionComputation - id:3000008 tickType:10 impliedVol:1.79769313486232E+308 delta:1.79769313486232E+308 optPrice:1.79769313486232E+308 pvDividend:0 gamma: 1.79769313486232E+308 theta/vega/undPrice: 1.79769313486232E+308-1.79769313486232E+308-1.5641</t>
  </si>
  <si>
    <t>2014-12-2 18:3:48.638: RTWSControl  - tickOptionComputation - id:3000009 tickType:10 impliedVol:1.79769313486232E+308 delta:1.79769313486232E+308 optPrice:1.79769313486232E+308 pvDividend:0 gamma: 1.79769313486232E+308 theta/vega/undPrice: 1.79769313486232E+308-1.79769313486232E+308-1.5641</t>
  </si>
  <si>
    <t>2014-12-2 18:3:50.480: RTWSControl  - tickOptionComputation - id:3000012 tickType:13 impliedVol:0.112299828965028 delta:-6.47966644676762E-02 optPrice:4.62805222623273E-04 pvDividend:0 gamma: 1.79769313486232E+308 theta/vega/undPrice: -3.32363647830277E-04-1.92319546937455E-04-1.5641</t>
  </si>
  <si>
    <t>2014-12-2 18:3:50.714: RTWSControl  - tickOptionComputation - id:3000006 tickType:10 impliedVol:1.79769313486232E+308 delta:1.79769313486232E+308 optPrice:1.79769313486232E+308 pvDividend:0 gamma: 1.79769313486232E+308 theta/vega/undPrice: 1.79769313486232E+308-1.79769313486232E+308-1.5641</t>
  </si>
  <si>
    <t>2014-12-2 18:3:50.745: RTWSControl  - tickOptionComputation - id:3000006 tickType:13 impliedVol:0.169056811564886 delta:-0.010358377522829 optPrice:8.67962274426621E-05 pvDividend:0 gamma: 1.79769313486232E+308 theta/vega/undPrice: -1.08980916679215E-04-5.6863690100942E-05-1.5641</t>
  </si>
  <si>
    <t>2014-12-2 18:3:50.807: RTWSControl  - tickOptionComputation - id:3000007 tickType:10 impliedVol:1.79769313486232E+308 delta:1.79769313486232E+308 optPrice:1.79769313486232E+308 pvDividend:0 gamma: 1.79769313486232E+308 theta/vega/undPrice: 1.79769313486232E+308-1.79769313486232E+308-1.5641</t>
  </si>
  <si>
    <t>2014-12-2 18:3:50.823: RTWSControl  - tickOptionComputation - id:3000007 tickType:13 impliedVol:0.156888224916685 delta:-1.24521033171343E-02 optPrice:9.94850785054933E-05 pvDividend:0 gamma: 1.79769313486232E+308 theta/vega/undPrice: -1.17860814111778E-04-5.77234225082255E-05-1.5641</t>
  </si>
  <si>
    <t>2014-12-2 18:3:50.839: RTWSControl  - tickOptionComputation - id:3000008 tickType:10 impliedVol:1.79769313486232E+308 delta:1.79769313486232E+308 optPrice:1.79769313486232E+308 pvDividend:0 gamma: 1.79769313486232E+308 theta/vega/undPrice: 1.79769313486232E+308-1.79769313486232E+308-1.5641</t>
  </si>
  <si>
    <t>2014-12-2 18:3:50.854: RTWSControl  - tickOptionComputation - id:3000008 tickType:13 impliedVol:0.145803274087768 delta:-1.55947526244985E-02 optPrice:1.18971541561245E-04 pvDividend:0 gamma: 1.79769313486232E+308 theta/vega/undPrice: -1.3273746838009E-04-5.78188165537856E-05-1.5641</t>
  </si>
  <si>
    <t>2014-12-2 18:3:50.870: RTWSControl  - tickOptionComputation - id:3000009 tickType:13 impliedVol:0.135801959078137 delta:-1.98840052730398E-02 optPrice:1.44522746685932E-04 pvDividend:0 gamma: 1.79769313486232E+308 theta/vega/undPrice: -1.53117950943993E-04-8.77512964262888E-05-1.5641</t>
  </si>
  <si>
    <t>2014-12-2 18:3:50.885: RTWSControl  - tickOptionComputation - id:3000009 tickType:10 impliedVol:1.79769313486232E+308 delta:1.79769313486232E+308 optPrice:1.79769313486232E+308 pvDividend:0 gamma: 1.79769313486232E+308 theta/vega/undPrice: 1.79769313486232E+308-1.79769313486232E+308-1.5641</t>
  </si>
  <si>
    <t>2014-12-2 18:3:50.917: RTWSControl  - tickOptionComputation - id:3000010 tickType:13 impliedVol:0.126884279887811 delta:-2.82711518406525E-02 optPrice:2.01895037880945E-04 pvDividend:0 gamma: 1.79769313486232E+308 theta/vega/undPrice: -1.91470433024017E-04-1.03127172084875E-04-1.5641</t>
  </si>
  <si>
    <t>2014-12-2 18:3:50.917: RTWSControl  - tickOptionComputation - id:3000011 tickType:13 impliedVol:0.119050236516777 delta:-4.07904324591243E-02 optPrice:2.85367141235799E-04 pvDividend:0 gamma: 1.79769313486232E+308 theta/vega/undPrice: -2.4504143415068E-04-1.59380426547756E-04-1.5641</t>
  </si>
  <si>
    <t>2014-12-2 18:4:2.351: RTWSControl  - tickOptionComputation - id:3000012 tickType:13 impliedVol:0.112207972334431 delta:-6.46524062683465E-02 optPrice:4.61254590905949E-04 pvDividend:0 gamma: 1.79769313486232E+308 theta/vega/undPrice: -3.31490551236021E-04-1.91544236173552E-04-1.5641</t>
  </si>
  <si>
    <t>2014-12-2 18:4:2.554: RTWSControl  - tickOptionComputation - id:3000006 tickType:10 impliedVol:1.79769313486232E+308 delta:1.79769313486232E+308 optPrice:1.79769313486232E+308 pvDividend:0 gamma: 1.79769313486232E+308 theta/vega/undPrice: 1.79769313486232E+308-1.79769313486232E+308-1.5641</t>
  </si>
  <si>
    <t>2014-12-2 18:4:2.617: RTWSControl  - tickOptionComputation - id:3000006 tickType:13 impliedVol:0.168255879511598 delta:-1.01362327130957E-02 optPrice:8.44184893750328E-05 pvDividend:0 gamma: 1.79769313486232E+308 theta/vega/undPrice: -1.06319041874393E-04-5.46258381625564E-05-1.5641</t>
  </si>
  <si>
    <t>2014-12-2 18:4:2.663: RTWSControl  - tickOptionComputation - id:3000007 tickType:13 impliedVol:0.15623489472528 delta:-1.20815629607797E-02 optPrice:9.57138254231154E-05 pvDividend:0 gamma: 1.79769313486232E+308 theta/vega/undPrice: -1.1443832345212E-04-5.77234363723807E-05-1.5641</t>
  </si>
  <si>
    <t>2014-12-2 18:4:2.663: RTWSControl  - tickOptionComputation - id:3000008 tickType:13 impliedVol:0.145285776708334 delta:-1.52896806774289E-02 optPrice:1.15979428242768E-04 pvDividend:0 gamma: 1.79769313486232E+308 theta/vega/undPrice: -1.30022060242506E-04-5.78188251639198E-05-1.5641</t>
  </si>
  <si>
    <t>2014-12-2 18:4:2.710: RTWSControl  - tickOptionComputation - id:3000007 tickType:10 impliedVol:1.79769313486232E+308 delta:1.79769313486232E+308 optPrice:1.79769313486232E+308 pvDividend:0 gamma: 1.79769313486232E+308 theta/vega/undPrice: 1.79769313486232E+308-1.79769313486232E+308-1.5641</t>
  </si>
  <si>
    <t>2014-12-2 18:4:2.710: RTWSControl  - tickOptionComputation - id:3000008 tickType:10 impliedVol:1.79769313486232E+308 delta:1.79769313486232E+308 optPrice:1.79769313486232E+308 pvDividend:0 gamma: 1.79769313486232E+308 theta/vega/undPrice: 1.79769313486232E+308-1.79769313486232E+308-1.5641</t>
  </si>
  <si>
    <t>2014-12-2 18:4:2.757: RTWSControl  - tickOptionComputation - id:3000009 tickType:13 impliedVol:0.135408525460782 delta:-1.96471009816748E-02 optPrice:1.4224421093934E-04 pvDividend:0 gamma: 1.79769313486232E+308 theta/vega/undPrice: -1.51050128088322E-04-8.59791140957441E-05-1.5641</t>
  </si>
  <si>
    <t>2014-12-2 18:4:2.773: RTWSControl  - tickOptionComputation - id:3000010 tickType:13 impliedVol:0.12660314098261 delta:-2.79706987073958E-02 optPrice:1.98995727640883E-04 pvDividend:0 gamma: 1.79769313486232E+308 theta/vega/undPrice: -1.89377009926413E-04-1.03127180049209E-04-1.5641</t>
  </si>
  <si>
    <t>2014-12-2 18:4:2.804: RTWSControl  - tickOptionComputation - id:3000009 tickType:10 impliedVol:1.79769313486232E+308 delta:1.79769313486232E+308 optPrice:1.79769313486232E+308 pvDividend:0 gamma: 1.79769313486232E+308 theta/vega/undPrice: 1.79769313486232E+308-1.79769313486232E+308-1.5641</t>
  </si>
  <si>
    <t>2014-12-2 18:4:2.819: RTWSControl  - tickOptionComputation - id:3000011 tickType:13 impliedVol:0.118869623273817 delta:-4.06034706218669E-02 optPrice:2.83501480058967E-04 pvDividend:0 gamma: 1.79769313486232E+308 theta/vega/undPrice: -2.43694347687688E-04-1.58202122542041E-04-1.5641</t>
  </si>
  <si>
    <t>2014-12-2 18:4:8.463: RTWSControl  - tickOptionComputation - id:3000006 tickType:10 impliedVol:1.79769313486232E+308 delta:1.79769313486232E+308 optPrice:1.79769313486232E+308 pvDividend:0 gamma: 1.79769313486232E+308 theta/vega/undPrice: 1.79769313486232E+308-1.79769313486232E+308-1.5641</t>
  </si>
  <si>
    <t>2014-12-2 18:4:8.677: RTWSControl  - tickOptionComputation - id:3000007 tickType:10 impliedVol:1.79769313486232E+308 delta:1.79769313486232E+308 optPrice:1.79769313486232E+308 pvDividend:0 gamma: 1.79769313486232E+308 theta/vega/undPrice: 1.79769313486232E+308-1.79769313486232E+308-1.5641</t>
  </si>
  <si>
    <t>2014-12-2 18:4:8.706: RTWSControl  - tickOptionComputation - id:3000008 tickType:10 impliedVol:1.79769313486232E+308 delta:1.79769313486232E+308 optPrice:1.79769313486232E+308 pvDividend:0 gamma: 1.79769313486232E+308 theta/vega/undPrice: 1.79769313486232E+308-1.79769313486232E+308-1.5641</t>
  </si>
  <si>
    <t>2014-12-2 18:4:8.760: RTWSControl  - tickOptionComputation - id:3000009 tickType:10 impliedVol:1.79769313486232E+308 delta:1.79769313486232E+308 optPrice:1.79769313486232E+308 pvDividend:0 gamma: 1.79769313486232E+308 theta/vega/undPrice: 1.79769313486232E+308-1.79769313486232E+308-1.5641</t>
  </si>
  <si>
    <t>2014-12-2 18:4:29.46: TransitionLogger - flushFile - flushing file</t>
  </si>
  <si>
    <t>2014-12-2 18:4:29.46: TransitionLogger - openTransitionFile - opening file C:\temp\transitionlog_2014-12-02_170304</t>
  </si>
  <si>
    <t>2014-12-2 18:4:30.665: RTWSControl  - tickOptionComputation - id:3000006 tickType:10 impliedVol:1.79769313486232E+308 delta:1.79769313486232E+308 optPrice:1.79769313486232E+308 pvDividend:0 gamma: 1.79769313486232E+308 theta/vega/undPrice: 1.79769313486232E+308-1.79769313486232E+308-1.5641</t>
  </si>
  <si>
    <t>2014-12-2 18:4:30.711: RTWSControl  - tickOptionComputation - id:3000007 tickType:10 impliedVol:1.79769313486232E+308 delta:1.79769313486232E+308 optPrice:1.79769313486232E+308 pvDividend:0 gamma: 1.79769313486232E+308 theta/vega/undPrice: 1.79769313486232E+308-1.79769313486232E+308-1.5641</t>
  </si>
  <si>
    <t>2014-12-2 18:4:30.761: RTWSControl  - tickOptionComputation - id:3000008 tickType:10 impliedVol:1.79769313486232E+308 delta:1.79769313486232E+308 optPrice:1.79769313486232E+308 pvDividend:0 gamma: 1.79769313486232E+308 theta/vega/undPrice: 1.79769313486232E+308-1.79769313486232E+308-1.5641</t>
  </si>
  <si>
    <t>2014-12-2 18:4:30.804: RTWSControl  - tickOptionComputation - id:3000009 tickType:10 impliedVol:1.79769313486232E+308 delta:1.79769313486232E+308 optPrice:1.79769313486232E+308 pvDividend:0 gamma: 1.79769313486232E+308 theta/vega/undPrice: 1.79769313486232E+308-1.79769313486232E+308-1.5641</t>
  </si>
  <si>
    <t>2014-12-2 18:4:34.381: RTWSControl  - tickOptionComputation - id:3000012 tickType:13 impliedVol:0.118715413004004 delta:-0.074317957949221 optPrice:5.71106616654216E-04 pvDividend:0 gamma: 1.79769313486232E+308 theta/vega/undPrice: -3.93343660489098E-04-2.46469844979567E-04-1.5641</t>
  </si>
  <si>
    <t>2014-12-2 18:4:34.600: RTWSControl  - tickOptionComputation - id:3000006 tickType:13 impliedVol:0.142871423470073 delta:-3.28680877445002E-03 optPrice:2.10735769410981E-05 pvDividend:0 gamma: 0.480412773147084 theta/vega/undPrice: -3.28575733934809E-05-1.76727535748148E-05-1.5641</t>
  </si>
  <si>
    <t>2014-12-2 18:4:34.646: RTWSControl  - tickOptionComputation - id:3000007 tickType:13 impliedVol:0.137885749739844 delta:-5.18994155093914E-03 optPrice:3.32947166958799E-05 pvDividend:0 gamma: 0.753393924513868 theta/vega/undPrice: -4.79944336495954E-05-2.97364912510383E-05-1.5641</t>
  </si>
  <si>
    <t>2014-12-2 18:4:34.646: RTWSControl  - tickOptionComputation - id:3000008 tickType:13 impliedVol:0.133283944803967 delta:-8.96634395040439E-03 optPrice:5.8624915015351E-05 pvDividend:0 gamma: 1.79769313486232E+308 theta/vega/undPrice: -7.52600387030569E-05-4.57801350142322E-05-1.5641</t>
  </si>
  <si>
    <t>2014-12-2 18:4:34.678: RTWSControl  - tickOptionComputation - id:3000009 tickType:13 impliedVol:0.129066008662448 delta:-1.56280469190545E-02 optPrice:1.05512058532227E-04 pvDividend:0 gamma: 1.79769313486232E+308 theta/vega/undPrice: -1.1771485685647E-04-5.79141330254279E-05-1.5641</t>
  </si>
  <si>
    <t>2014-12-2 18:4:34.678: RTWSControl  - tickOptionComputation - id:3000010 tickType:13 impliedVol:0.125231941315281 delta:-0.026485902845329 optPrice:1.84854909150328E-04 pvDividend:0 gamma: 1.79769313486232E+308 theta/vega/undPrice: -1.79166747393553E-04-1.03127219476391E-04-1.5641</t>
  </si>
  <si>
    <t>2014-12-2 18:4:34.693: RTWSControl  - tickOptionComputation - id:3000011 tickType:13 impliedVol:0.121781742762465 delta:-4.43877713130099E-02 optPrice:3.22247883645039E-04 pvDividend:0 gamma: 1.79769313486232E+308 theta/vega/undPrice: -2.68112034553109E-04-1.68535103767039E-04-1.5641</t>
  </si>
  <si>
    <t>2014-12-2 18:4:41.493: RTWSControl  - tickOptionComputation - id:3000012 tickType:13 impliedVol:0.118715413004004 delta:-7.42991747878289E-02 optPrice:5.70880740522969E-04 pvDividend:0 gamma: 1.79769313486232E+308 theta/vega/undPrice: -3.93305135504025E-04-2.46328367371732E-04-1.5641</t>
  </si>
  <si>
    <t>2014-12-2 18:4:41.696: RTWSControl  - tickOptionComputation - id:3000006 tickType:13 impliedVol:0.142871423470073 delta:-3.28387665569509E-03 optPrice:2.10510798272225E-05 pvDividend:0 gamma: 0.480074301079513 theta/vega/undPrice: -3.28344241139563E-05-1.76440983129222E-05-1.5641</t>
  </si>
  <si>
    <t>2014-12-2 18:4:41.743: RTWSControl  - tickOptionComputation - id:3000007 tickType:13 impliedVol:0.137885749739844 delta:-5.1840825208787E-03 optPrice:3.32485021345217E-05 pvDividend:0 gamma: 0.752751448957486 theta/vega/undPrice: -4.79535057284966E-05-2.97331398779415E-05-1.5641</t>
  </si>
  <si>
    <t>2014-12-2 18:4:41.790: RTWSControl  - tickOptionComputation - id:3000008 tickType:13 impliedVol:0.133283944803967 delta:-8.96090039626129E-03 optPrice:5.85801692298289E-05 pvDividend:0 gamma: 1.79769313486232E+308 theta/vega/undPrice: -7.52269028229536E-05-4.57315046462745E-05-1.5641</t>
  </si>
  <si>
    <t>2014-12-2 18:4:41.805: RTWSControl  - tickOptionComputation - id:3000009 tickType:13 impliedVol:0.129066008662448 delta:-1.56183733282481E-02 optPrice:1.05427809487431E-04 pvDividend:0 gamma: 1.79769313486232E+308 theta/vega/undPrice: -1.17664922126369E-04-5.79076058175145E-05-1.5641</t>
  </si>
  <si>
    <t>2014-12-2 18:4:41.805: RTWSControl  - tickOptionComputation - id:3000010 tickType:13 impliedVol:0.125231941315281 delta:-2.64704487103422E-02 optPrice:1.84709344127172E-04 pvDividend:0 gamma: 1.79769313486232E+308 theta/vega/undPrice: -1.79102015399605E-04-1.03115596675405E-04-1.5641</t>
  </si>
  <si>
    <t>2014-12-2 18:4:41.836: RTWSControl  - tickOptionComputation - id:3000011 tickType:13 impliedVol:0.121781742762465 delta:-0.044365651392142 optPrice:3.220165488271E-04 pvDividend:0 gamma: 1.79769313486232E+308 theta/vega/undPrice: -2.68042200170587E-04-1.685161092773E-04-1.5641</t>
  </si>
  <si>
    <t>2014-12-2 18:4:42.367: RTWSControl  - tickOptionComputation - id:3000012 tickType:13 impliedVol:0.118717458931698 delta:-7.43020467152189E-02 optPrice:5.70915273890706E-04 pvDividend:0 gamma: 1.79769313486232E+308 theta/vega/undPrice: -3.9332458419234E-04-2.4634563390866E-04-1.5641</t>
  </si>
  <si>
    <t>2014-12-2 18:4:42.570: RTWSControl  - tickOptionComputation - id:3000006 tickType:13 impliedVol:0.142874319186312 delta:-3.28440390134658E-03 optPrice:2.10551248403748E-05 pvDividend:0 gamma: 0.480135170311947 theta/vega/undPrice: -3.28399183893116E-05-1.76486489283401E-05-1.5641</t>
  </si>
  <si>
    <t>2014-12-2 18:4:42.663: RTWSControl  - tickOptionComputation - id:3000007 tickType:13 impliedVol:0.137888500000418 delta:-5.18511933558592E-03 optPrice:3.3256679536755E-05 pvDividend:0 gamma: 0.752865152789718 theta/vega/undPrice: -4.79626624066265E-05-2.97331398512642E-05-1.5641</t>
  </si>
  <si>
    <t>2014-12-2 18:4:42.663: RTWSControl  - tickOptionComputation - id:3000008 tickType:13 impliedVol:0.133286551138575 delta:-8.96184479616756E-03 optPrice:5.85879314806833E-05 pvDividend:0 gamma: 1.79769313486232E+308 theta/vega/undPrice: -7.52355946365622E-05-4.57388102503804E-05-1.5641</t>
  </si>
  <si>
    <t>2014-12-2 18:4:42.679: RTWSControl  - tickOptionComputation - id:3000009 tickType:13 impliedVol:0.129068472600782 delta:-1.56200117544895E-02 optPrice:1.05442077582925E-04 pvDividend:0 gamma: 1.79769313486232E+308 theta/vega/undPrice: -1.17677873673521E-04-5.79076057915182E-05-1.5641</t>
  </si>
  <si>
    <t>2014-12-2 18:4:42.710: RTWSControl  - tickOptionComputation - id:3000010 tickType:13 impliedVol:0.125234264387039 delta:-2.64729921042365E-02 optPrice:1.84733298655151E-04 pvDividend:0 gamma: 1.79769313486232E+308 theta/vega/undPrice: -1.79119315471928E-04-1.03115596607707E-04-1.5641</t>
  </si>
  <si>
    <t>2014-12-2 18:4:42.726: RTWSControl  - tickOptionComputation - id:3000011 tickType:13 impliedVol:0.121783926497343 delta:-4.43691704212842E-02 optPrice:3.22053348332651E-04 pvDividend:0 gamma: 1.79769313486232E+308 theta/vega/undPrice: -2.68062925095757E-04-1.68516109168614E-04-1.5641</t>
  </si>
  <si>
    <t>2014-12-2 18:4:42.726: RTWSControl  - tickOptionComputation - id:3000006 tickType:10 impliedVol:1.79769313486232E+308 delta:1.79769313486232E+308 optPrice:1.79769313486232E+308 pvDividend:0 gamma: 1.79769313486232E+308 theta/vega/undPrice: 1.79769313486232E+308-1.79769313486232E+308-1.5641</t>
  </si>
  <si>
    <t>2014-12-2 18:4:42.788: RTWSControl  - tickOptionComputation - id:3000007 tickType:10 impliedVol:1.79769313486232E+308 delta:1.79769313486232E+308 optPrice:1.79769313486232E+308 pvDividend:0 gamma: 1.79769313486232E+308 theta/vega/undPrice: 1.79769313486232E+308-1.79769313486232E+308-1.5641</t>
  </si>
  <si>
    <t>2014-12-2 18:4:42.835: RTWSControl  - tickOptionComputation - id:3000008 tickType:10 impliedVol:1.79769313486232E+308 delta:1.79769313486232E+308 optPrice:1.79769313486232E+308 pvDividend:0 gamma: 1.79769313486232E+308 theta/vega/undPrice: 1.79769313486232E+308-1.79769313486232E+308-1.5641</t>
  </si>
  <si>
    <t>2014-12-2 18:4:42.850: RTWSControl  - tickOptionComputation - id:3000009 tickType:10 impliedVol:1.79769313486232E+308 delta:1.79769313486232E+308 optPrice:1.79769313486232E+308 pvDividend:0 gamma: 1.79769313486232E+308 theta/vega/undPrice: 1.79769313486232E+308-1.79769313486232E+308-1.5641</t>
  </si>
  <si>
    <t>2014-12-2 18:4:47.520: RTWSControl  - tickOptionComputation - id:3000012 tickType:13 impliedVol:0.118717458931698 delta:-7.49913523663099E-02 optPrice:5.76796898518552E-04 pvDividend:0 gamma: 1.79769313486232E+308 theta/vega/undPrice: -3.9633915737789E-04-2.50491152731408E-04-1.564</t>
  </si>
  <si>
    <t>2014-12-2 18:4:47.531: RTWSControl  - tickOptionComputation - id:3000006 tickType:13 impliedVol:0.142874319186312 delta:-3.33177239648603E-03 optPrice:2.13787042001966E-05 pvDividend:0 gamma: 0.48650866983269 theta/vega/undPrice: -3.32715930144004E-05-1.80777479631022E-05-1.564</t>
  </si>
  <si>
    <t>2014-12-2 18:4:47.580: RTWSControl  - tickOptionComputation - id:3000007 tickType:13 impliedVol:0.137888500000418 delta:-5.28951099790305E-03 optPrice:3.40107821618623E-05 pvDividend:0 gamma: 0.765874940688999 theta/vega/undPrice: -4.87852349973197E-05-2.97321892034234E-05-1.564</t>
  </si>
  <si>
    <t>2014-12-2 18:4:47.588: RTWSControl  - tickOptionComputation - id:3000008 tickType:13 impliedVol:0.133286551138575 delta:-9.07014227941639E-03 optPrice:5.93424719428576E-05 pvDividend:0 gamma: 1.79769313486232E+308 theta/vega/undPrice: -7.60586574971235E-05-4.65995184178299E-05-1.564</t>
  </si>
  <si>
    <t>2014-12-2 18:4:47.595: RTWSControl  - tickOptionComputation - id:3000009 tickType:13 impliedVol:0.129068472600782 delta:-1.58373548563106E-02 optPrice:1.07059956581557E-04 pvDividend:0 gamma: 1.79769313486232E+308 theta/vega/undPrice: -1.19090296920699E-04-5.89252125902216E-05-1.564</t>
  </si>
  <si>
    <t>2014-12-2 18:4:47.638: RTWSControl  - tickOptionComputation - id:3000010 tickType:13 impliedVol:0.125234264387039 delta:-2.68717172347938E-02 optPrice:1.87937148238302E-04 pvDividend:0 gamma: 1.79769313486232E+308 theta/vega/undPrice: -1.81299133360053E-04-1.03112300205333E-04-1.564</t>
  </si>
  <si>
    <t>2014-12-2 18:4:47.646: RTWSControl  - tickOptionComputation - id:3000011 tickType:13 impliedVol:0.121783926497343 delta:-0.045039083824643 optPrice:3.27933318021977E-04 pvDividend:0 gamma: 1.79769313486232E+308 theta/vega/undPrice: -2.71076562486843E-04-1.68510720385932E-04-1.564</t>
  </si>
  <si>
    <t>2014-12-2 18:4:47.653: RTWSControl  - tickOptionComputation - id:3000066 tickType:13 impliedVol:9.74258269668091E-02 delta:-1.57249144882204E-02 optPrice:1.4505405462527E-04 pvDividend:0 gamma: 1.79769313486232E+308 theta/vega/undPrice: -4.93295656846953E-05-1.25095155968003E-04-1.563</t>
  </si>
  <si>
    <t>2014-12-2 18:4:47.679: RTWSControl  - tickOptionComputation - id:3000067 tickType:13 impliedVol:9.41260030544484E-02 delta:-2.12297258492779E-02 optPrice:1.94372313893533E-04 pvDividend:0 gamma: 1.79769313486232E+308 theta/vega/undPrice: -6.2150537044183E-05-1.80075952377065E-04-1.563</t>
  </si>
  <si>
    <t>2014-12-2 18:4:47.685: RTWSControl  - tickOptionComputation - id:3000068 tickType:13 impliedVol:9.12527364854228E-02 delta:-3.18486383685979E-02 optPrice:3.00618420428672E-04 pvDividend:0 gamma: 1.79769313486232E+308 theta/vega/undPrice: -8.39478594484276E-05-2.1327222803769E-04-1.563</t>
  </si>
  <si>
    <t>2014-12-2 18:4:47.691: RTWSControl  - tickOptionComputation - id:3000069 tickType:13 impliedVol:8.88060272597251E-02 delta:-4.55100283657694E-02 optPrice:4.38135921390974E-04 pvDividend:0 gamma: 1.79769313486232E+308 theta/vega/undPrice: -1.09983407150893E-04-3.03734952100252E-04-1.563</t>
  </si>
  <si>
    <t>2014-12-2 18:4:47.719: RTWSControl  - tickOptionComputation - id:3000070 tickType:13 impliedVol:8.67858753773589E-02 delta:-6.75604471527811E-02 optPrice:6.78351386171375E-04 pvDividend:0 gamma: 1.79769313486232E+308 theta/vega/undPrice: -1.46769930309856E-04-3.95309253234607E-04-1.563</t>
  </si>
  <si>
    <t>2014-12-2 18:4:47.725: RTWSControl  - tickOptionComputation - id:3000071 tickType:13 impliedVol:8.51922808383208E-02 delta:-9.94214881493047E-02 optPrice:1.05746542472105E-03 pvDividend:0 gamma: 1.79769313486232E+308 theta/vega/undPrice: -1.92140484341342E-04-4.57095188437328E-04-1.563</t>
  </si>
  <si>
    <t>2014-12-2 18:4:47.732: RTWSControl  - tickOptionComputation - id:3000072 tickType:13 impliedVol:8.40252436426177E-02 delta:-0.142044901037869 optPrice:1.60720628248371E-03 pvDividend:0 gamma: 1.79769313486232E+308 theta/vega/undPrice: -2.44417854818139E-04-6.32254691445998E-04-1.563</t>
  </si>
  <si>
    <t>2014-12-2 18:4:48.541: RTWSControl  - tickOptionComputation - id:3000012 tickType:10 impliedVol:0.108207062784412 delta:-5.88606054689638E-02 optPrice:3.9999998989515E-04 pvDividend:0 gamma: 1.79769313486232E+308 theta/vega/undPrice: -2.96429884369144E-04-1.68785540342059E-04-1.564</t>
  </si>
  <si>
    <t>2014-12-2 18:4:48.550: RTWSControl  - tickOptionComputation - id:3000012 tickType:11 impliedVol:0.114149542649459 delta:-6.83432199634553E-02 optPrice:5.00000023748726E-04 pvDividend:0 gamma: 1.79769313486232E+308 theta/vega/undPrice: -3.52917695098188E-04-2.119415664642E-04-1.564</t>
  </si>
  <si>
    <t>2014-12-2 18:4:48.592: RTWSControl  - tickOptionComputation - id:3000006 tickType:10 impliedVol:1.79769313486232E+308 delta:1.79769313486232E+308 optPrice:1.79769313486232E+308 pvDividend:0 gamma: 1.79769313486232E+308 theta/vega/undPrice: 1.79769313486232E+308-1.79769313486232E+308-1.564</t>
  </si>
  <si>
    <t>2014-12-2 18:4:48.631: RTWSControl  - tickOptionComputation - id:3000006 tickType:11 impliedVol:0.171227855551382 delta:-1.15877752781101E-02 optPrice:9.99999974737875E-05 pvDividend:0 gamma: 1.79769313486232E+308 theta/vega/undPrice: -1.21145212257566E-04-5.76194569484251E-05-1.564</t>
  </si>
  <si>
    <t>2014-12-2 18:4:48.706: RTWSControl  - tickOptionComputation - id:3000007 tickType:10 impliedVol:1.79769313486232E+308 delta:1.79769313486232E+308 optPrice:1.79769313486232E+308 pvDividend:0 gamma: 1.79769313486232E+308 theta/vega/undPrice: 1.79769313486232E+308-1.79769313486232E+308-1.564</t>
  </si>
  <si>
    <t>2014-12-2 18:4:48.714: RTWSControl  - tickOptionComputation - id:3000007 tickType:11 impliedVol:0.156706584162252 delta:-1.25166295501098E-02 optPrice:9.99999974737875E-05 pvDividend:0 gamma: 1.79769313486232E+308 theta/vega/undPrice: -1.18250880118259E-04-5.7715075453282E-05-1.564</t>
  </si>
  <si>
    <t>2014-12-2 18:4:48.729: RTWSControl  - tickOptionComputation - id:3000008 tickType:10 impliedVol:1.79769313486232E+308 delta:1.79769313486232E+308 optPrice:1.79769313486232E+308 pvDividend:0 gamma: 1.79769313486232E+308 theta/vega/undPrice: 1.79769313486232E+308-1.79769313486232E+308-1.564</t>
  </si>
  <si>
    <t>2014-12-2 18:4:48.736: RTWSControl  - tickOptionComputation - id:3000008 tickType:11 impliedVol:0.142239726106214 delta:-1.36346084129247E-02 optPrice:9.99999974737875E-05 pvDividend:0 gamma: 1.79769313486232E+308 theta/vega/undPrice: -1.15390616060269E-04-5.78105138380652E-05-1.564</t>
  </si>
  <si>
    <t>2014-12-2 18:4:48.766: RTWSControl  - tickOptionComputation - id:3000009 tickType:10 impliedVol:1.79769313486232E+308 delta:1.79769313486232E+308 optPrice:1.79769313486232E+308 pvDividend:0 gamma: 1.79769313486232E+308 theta/vega/undPrice: 1.79769313486232E+308-1.79769313486232E+308-1.564</t>
  </si>
  <si>
    <t>2014-12-2 18:4:48.774: RTWSControl  - tickOptionComputation - id:3000009 tickType:11 impliedVol:0.12781737117388 delta:-1.49980750600302E-02 optPrice:9.99999974737875E-05 pvDividend:0 gamma: 1.79769313486232E+308 theta/vega/undPrice: -1.12514164444588E-04-5.79057732045724E-05-1.564</t>
  </si>
  <si>
    <t>2014-12-2 18:4:48.809: RTWSControl  - tickOptionComputation - id:3000010 tickType:10 impliedVol:0.113435549382573 delta:-1.66963482959503E-02 optPrice:9.99999974737875E-05 pvDividend:0 gamma: 1.79769313486232E+308 theta/vega/undPrice: -1.09602195863437E-04-6.96887117950588E-05-1.564</t>
  </si>
  <si>
    <t>2014-12-2 18:4:48.816: RTWSControl  - tickOptionComputation - id:3000010 tickType:11 impliedVol:0.126389138576481 delta:-2.81184756382329E-02 optPrice:1.99999994947575E-04 pvDividend:0 gamma: 1.79769313486232E+308 theta/vega/undPrice: -1.89899282315896E-04-1.03112267257079E-04-1.564</t>
  </si>
  <si>
    <t>2014-12-2 18:4:48.851: RTWSControl  - tickOptionComputation - id:3000011 tickType:10 impliedVol:0.110452083970359 delta:-3.16448950415011E-02 optPrice:1.99999994947575E-04 pvDividend:0 gamma: 1.79769313486232E+308 theta/vega/undPrice: -1.83044117704785E-04-1.05858522660399E-04-1.564</t>
  </si>
  <si>
    <t>2014-12-2 18:4:48.859: RTWSControl  - tickOptionComputation - id:3000011 tickType:11 impliedVol:0.120114613118307 delta:-4.23171436539945E-02 optPrice:3.00000014249235E-04 pvDividend:0 gamma: 1.79769313486232E+308 theta/vega/undPrice: -2.55234299806051E-04-1.68510803834122E-04-1.564</t>
  </si>
  <si>
    <t>2014-12-2 18:4:48.893: RTWSControl  - tickOptionComputation - id:3000066 tickType:10 impliedVol:1.79769313486232E+308 delta:1.79769313486232E+308 optPrice:1.79769313486232E+308 pvDividend:0 gamma: 1.79769313486232E+308 theta/vega/undPrice: 1.79769313486232E+308-1.79769313486232E+308-1.563</t>
  </si>
  <si>
    <t>2014-12-2 18:4:48.901: RTWSControl  - tickOptionComputation - id:3000066 tickType:11 impliedVol:0.102658515656722 delta:-2.00533071602914E-02 optPrice:1.99999994947575E-04 pvDividend:0 gamma: 1.79769313486232E+308 theta/vega/undPrice: -6.44523564989944E-05-1.67501812920614E-04-1.563</t>
  </si>
  <si>
    <t>2014-12-2 18:4:48.933: RTWSControl  - tickOptionComputation - id:3000067 tickType:10 impliedVol:0.085075231951705 delta:-1.27206990835192E-02 optPrice:9.99999974737875E-05 pvDividend:0 gamma: 1.79769313486232E+308 theta/vega/undPrice: -3.59497434322467E-05-1.06604887714185E-04-1.563</t>
  </si>
  <si>
    <t>2014-12-2 18:4:48.939: RTWSControl  - tickOptionComputation - id:3000067 tickType:11 impliedVol:0.100090128937659 delta:-2.92261802999892E-02 optPrice:3.00000014249235E-04 pvDividend:0 gamma: 1.79769313486232E+308 theta/vega/undPrice: -8.57623050501383E-05-1.85547238767877E-04-1.563</t>
  </si>
  <si>
    <t>2014-12-2 18:4:48.975: RTWSControl  - tickOptionComputation - id:3000068 tickType:10 impliedVol:9.12100394899237E-02 delta:-3.17649575435147E-02 optPrice:3.00000014249235E-04 pvDividend:0 gamma: 1.79769313486232E+308 theta/vega/undPrice: -8.37727454052209E-05-2.12771049628643E-04-1.563</t>
  </si>
  <si>
    <t>2014-12-2 18:4:48.981: RTWSControl  - tickOptionComputation - id:3000068 tickType:11 impliedVol:9.65710282060797E-02 delta:-3.90436672392555E-02 optPrice:3.9999998989515E-04 pvDividend:0 gamma: 1.79769313486232E+308 theta/vega/undPrice: -1.05759824841918E-04-2.75698283999618E-04-1.563</t>
  </si>
  <si>
    <t>2014-12-2 18:4:49.16: RTWSControl  - tickOptionComputation - id:3000069 tickType:10 impliedVol:0.087541418195634 delta:-4.26731775920882E-02 optPrice:3.9999998989515E-04 pvDividend:0 gamma: 1.79769313486232E+308 theta/vega/undPrice: -1.03373577250616E-04-3.03735217034441E-04-1.563</t>
  </si>
  <si>
    <t>2014-12-2 18:4:49.24: RTWSControl  - tickOptionComputation - id:3000069 tickType:11 impliedVol:9.41254198358931E-02 delta:-5.64478485062304E-02 optPrice:6.00000028498471E-04 pvDividend:0 gamma: 1.79769313486232E+308 theta/vega/undPrice: -1.37786590915881E-04-3.03733905821982E-04-1.563</t>
  </si>
  <si>
    <t>2014-12-2 18:4:49.59: RTWSControl  - tickOptionComputation - id:3000070 tickType:10 impliedVol:8.74884133060221E-02 delta:-6.88979136600934E-02 optPrice:6.99999975040555E-04 pvDividend:0 gamma: 1.79769313486232E+308 theta/vega/undPrice: -1.50447957599177E-04-4.05995849408656E-04-1.563</t>
  </si>
  <si>
    <t>2014-12-2 18:4:49.66: RTWSControl  - tickOptionComputation - id:3000070 tickType:11 impliedVol:9.07750213068189E-02 delta:-7.50902286326967E-02 optPrice:7.999999797903E-04 pvDividend:0 gamma: 1.79769313486232E+308 theta/vega/undPrice: -1.67654547488662E-04-4.55989507126388E-04-1.563</t>
  </si>
  <si>
    <t>2014-12-2 18:4:49.99: RTWSControl  - tickOptionComputation - id:3000071 tickType:10 impliedVol:8.39264267583872E-02 delta:-9.59812551617237E-02 optPrice:1.00000004749745E-03 pvDividend:0 gamma: 1.79769313486232E+308 theta/vega/undPrice: -1.84526402434368E-04-4.57095497870251E-04-1.563</t>
  </si>
  <si>
    <t>2014-12-2 18:4:49.106: RTWSControl  - tickOptionComputation - id:3000071 tickType:11 impliedVol:8.83014208679279E-02 delta:-0.107218034621211 optPrice:1.20000005699694E-03 pvDividend:0 gamma: 1.79769313486232E+308 theta/vega/undPrice: -2.10841845563419E-04-4.94643944760887E-04-1.563</t>
  </si>
  <si>
    <t>2014-12-2 18:4:49.139: RTWSControl  - tickOptionComputation - id:3000072 tickType:10 impliedVol:8.39025988306596E-02 delta:-0.141570092020117 optPrice:1.5999999595806E-03 pvDividend:0 gamma: 1.79769313486232E+308 theta/vega/undPrice: -2.43648649612642E-04-6.32254740447912E-04-1.563</t>
  </si>
  <si>
    <t>2014-12-2 18:4:49.146: RTWSControl  - tickOptionComputation - id:3000072 tickType:11 impliedVol:8.54840712163237E-02 delta:-0.146326043500341 optPrice:1.70000002253801E-03 pvDividend:0 gamma: 1.79769313486232E+308 theta/vega/undPrice: -2.53567338494763E-04-6.32254108372036E-04-1.563</t>
  </si>
  <si>
    <t>2014-12-2 18:4:49.358: RTWSControl  - tickOptionComputation - id:3000066 tickType:13 impliedVol:9.74258269668091E-02 delta:-0.015883548962545 optPrice:1.46663147556123E-04 pvDividend:0 gamma: 1.79769313486232E+308 theta/vega/undPrice: -4.9758705968984E-05-1.26667048749936E-04-1.5629</t>
  </si>
  <si>
    <t>2014-12-2 18:4:49.366: RTWSControl  - tickOptionComputation - id:3000067 tickType:13 impliedVol:9.41260030544484E-02 delta:-2.13943699681088E-02 optPrice:1.95982507398847E-04 pvDividend:0 gamma: 1.79769313486232E+308 theta/vega/undPrice: -6.25799827935819E-05-1.81648702133322E-04-1.5629</t>
  </si>
  <si>
    <t>2014-12-2 18:4:49.562: RTWSControl  - tickOptionComputation - id:3000068 tickType:13 impliedVol:9.12527364854228E-02 delta:-3.21507503117966E-02 optPrice:3.03809009943106E-04 pvDividend:0 gamma: 1.79769313486232E+308 theta/vega/undPrice: -8.46109916507146E-05-2.1592833068558E-04-1.5629</t>
  </si>
  <si>
    <t>2014-12-2 18:4:49.578: RTWSControl  - tickOptionComputation - id:3000069 tickType:13 impliedVol:8.88060272597251E-02 delta:-4.60169465228413E-02 optPrice:4.43994707551656E-04 pvDividend:0 gamma: 1.79769313486232E+308 theta/vega/undPrice: -1.10900594681175E-04-3.03725233959983E-04-1.5629</t>
  </si>
  <si>
    <t>2014-12-2 18:4:49.578: RTWSControl  - tickOptionComputation - id:3000070 tickType:13 impliedVol:8.67858753773589E-02 delta:-6.80807305779534E-02 optPrice:6.84212137264947E-04 pvDividend:0 gamma: 1.79769313486232E+308 theta/vega/undPrice: -1.47687456136059E-04-3.99437716899703E-04-1.5629</t>
  </si>
  <si>
    <t>2014-12-2 18:4:49.593: RTWSControl  - tickOptionComputation - id:3000071 tickType:13 impliedVol:8.51922808383208E-02 delta:-0.100217351836772 optPrice:1.06747158227548E-03 pvDividend:0 gamma: 1.79769313486232E+308 theta/vega/undPrice: -1.93267983121576E-04-4.57080591841318E-04-1.5629</t>
  </si>
  <si>
    <t>2014-12-2 18:4:49.593: RTWSControl  - tickOptionComputation - id:3000072 tickType:13 impliedVol:8.40252436426177E-02 delta:-0.143160503906999 optPrice:1.62314646472362E-03 pvDividend:0 gamma: 1.79769313486232E+308 theta/vega/undPrice: -2.45629601728086E-04-6.32234464523062E-04-1.5629</t>
  </si>
  <si>
    <t>2014-12-2 18:4:50.362: RTWSControl  - tickOptionComputation - id:3000012 tickType:13 impliedVol:0.118976451971264 delta:-7.53526217389035E-02 optPrice:5.81168330965726E-04 pvDividend:0 gamma: 1.79769313486232E+308 theta/vega/undPrice: -3.98801097839312E-04-2.52676836363557E-04-1.564</t>
  </si>
  <si>
    <t>2014-12-2 18:4:50.412: RTWSControl  - tickOptionComputation - id:3000006 tickType:13 impliedVol:0.141346583732059 delta:-3.05110037985575E-03 optPrice:1.92446850437755E-05 pvDividend:0 gamma: 0.453776746680538 theta/vega/undPrice: -3.0372989487228E-05-1.56769890388542E-05-1.564</t>
  </si>
  <si>
    <t>2014-12-2 18:4:50.450: RTWSControl  - tickOptionComputation - id:3000007 tickType:13 impliedVol:0.136674339800177 delta:-4.82863333759444E-03 optPrice:3.04008111310622E-05 pvDividend:0 gamma: 0.71495089879384 theta/vega/undPrice: -4.47429556402257E-05-2.97322010696138E-05-1.564</t>
  </si>
  <si>
    <t>2014-12-2 18:4:50.459: RTWSControl  - tickOptionComputation - id:3000008 tickType:13 impliedVol:0.132379651323664 delta:-8.74000933904608E-03 optPrice:5.66416062599782E-05 pvDividend:0 gamma: 1.79769313486232E+308 theta/vega/undPrice: -7.30343514952239E-05-4.4057542311914E-05-1.564</t>
  </si>
  <si>
    <t>2014-12-2 18:4:50.476: RTWSControl  - tickOptionComputation - id:3000009 tickType:13 impliedVol:0.128462518302513 delta:-1.54335321838662E-02 optPrice:1.03551127633864E-04 pvDividend:0 gamma: 1.79769313486232E+308 theta/vega/undPrice: -1.15905235202777E-04-5.79057638100959E-05-1.564</t>
  </si>
  <si>
    <t>2014-12-2 18:4:50.484: RTWSControl  - tickOptionComputation - id:3000010 tickType:13 impliedVol:0.124922940736731 delta:-2.65310049232307E-02 optPrice:1.84727013696205E-04 pvDividend:0 gamma: 1.79769313486232E+308 theta/vega/undPrice: -1.78980759117715E-04-1.03112309204496E-04-1.564</t>
  </si>
  <si>
    <t>2014-12-2 18:4:50.491: RTWSControl  - tickOptionComputation - id:3000011 tickType:13 impliedVol:0.121760918626315 delta:-4.50021263946758E-02 optPrice:3.27545610148734E-04 pvDividend:0 gamma: 1.79769313486232E+308 theta/vega/undPrice: -2.70858211273334E-04-1.68510721526413E-04-1.564</t>
  </si>
  <si>
    <t>2014-12-2 18:4:50.516: RTWSControl  - tickOptionComputation - id:3000067 tickType:13 impliedVol:9.38210413234337E-02 delta:-2.11352828271804E-02 optPrice:1.92799688905741E-04 pvDividend:0 gamma: 1.79769313486232E+308 theta/vega/undPrice: -6.16971893705943E-05-1.79173217100445E-04-1.5629</t>
  </si>
  <si>
    <t>2014-12-2 18:4:50.522: RTWSControl  - tickOptionComputation - id:3000068 tickType:13 impliedVol:9.09384211467064E-02 delta:-0.031698374824716 optPrice:2.97967491280437E-04 pvDividend:0 gamma: 1.79769313486232E+308 theta/vega/undPrice: -8.33219249348827E-05-2.12239007053052E-04-1.5629</t>
  </si>
  <si>
    <t>2014-12-2 18:4:50.529: RTWSControl  - tickOptionComputation - id:3000069 tickType:13 impliedVol:8.84679939726638E-02 delta:-4.52764551620796E-02 optPrice:4.33727746657154E-04 pvDividend:0 gamma: 1.79769313486232E+308 theta/vega/undPrice: -1.09133827422468E-04-3.03725303890932E-04-1.5629</t>
  </si>
  <si>
    <t>2014-12-2 18:4:50.552: RTWSControl  - tickOptionComputation - id:3000070 tickType:13 impliedVol:8.64097598013061E-02 delta:-6.73317629581822E-02 optPrice:6.72769792457091E-04 pvDividend:0 gamma: 1.79769313486232E+308 theta/vega/undPrice: -1.45718423990796E-04-3.93716646744003E-04-1.5629</t>
  </si>
  <si>
    <t>2014-12-2 18:4:50.558: RTWSControl  - tickOptionComputation - id:3000071 tickType:13 impliedVol:8.47637186326295E-02 delta:-9.90907567855377E-02 optPrice:1.04788277837122E-03 pvDividend:0 gamma: 1.79769313486232E+308 theta/vega/undPrice: -1.90690275252071E-04-4.57080682762921E-04-1.5629</t>
  </si>
  <si>
    <t>2014-12-2 18:4:50.565: RTWSControl  - tickOptionComputation - id:3000072 tickType:13 impliedVol:8.35298704666378E-02 delta:-0.141643426813234 optPrice:1.59182716195432E-03 pvDividend:0 gamma: 1.79769313486232E+308 theta/vega/undPrice: -2.42522813042332E-04-6.32234661602365E-04-1.5629</t>
  </si>
  <si>
    <t>2014-12-2 18:4:50.601: RTWSControl  - tickOptionComputation - id:3000006 tickType:10 impliedVol:1.79769313486232E+308 delta:1.79769313486232E+308 optPrice:1.79769313486232E+308 pvDividend:0 gamma: 1.79769313486232E+308 theta/vega/undPrice: 1.79769313486232E+308-1.79769313486232E+308-1.564</t>
  </si>
  <si>
    <t>2014-12-2 18:4:50.641: RTWSControl  - tickOptionComputation - id:3000007 tickType:10 impliedVol:1.79769313486232E+308 delta:1.79769313486232E+308 optPrice:1.79769313486232E+308 pvDividend:0 gamma: 1.79769313486232E+308 theta/vega/undPrice: 1.79769313486232E+308-1.79769313486232E+308-1.564</t>
  </si>
  <si>
    <t>2014-12-2 18:4:50.679: RTWSControl  - tickOptionComputation - id:3000008 tickType:10 impliedVol:1.79769313486232E+308 delta:1.79769313486232E+308 optPrice:1.79769313486232E+308 pvDividend:0 gamma: 1.79769313486232E+308 theta/vega/undPrice: 1.79769313486232E+308-1.79769313486232E+308-1.564</t>
  </si>
  <si>
    <t>2014-12-2 18:4:50.720: RTWSControl  - tickOptionComputation - id:3000009 tickType:10 impliedVol:1.79769313486232E+308 delta:1.79769313486232E+308 optPrice:1.79769313486232E+308 pvDividend:0 gamma: 1.79769313486232E+308 theta/vega/undPrice: 1.79769313486232E+308-1.79769313486232E+308-1.564</t>
  </si>
  <si>
    <t>2014-12-2 18:4:50.733: RTWSControl  - tickOptionComputation - id:3000066 tickType:10 impliedVol:1.79769313486232E+308 delta:1.79769313486232E+308 optPrice:1.79769313486232E+308 pvDividend:0 gamma: 1.79769313486232E+308 theta/vega/undPrice: 1.79769313486232E+308-1.79769313486232E+308-1.5629</t>
  </si>
  <si>
    <t>2014-12-2 18:4:50.762: RTWSControl  - tickOptionComputation - id:3000066 tickType:11 impliedVol:0.10256929377618 delta:-2.01337518159827E-02 optPrice:1.99999994947575E-04 pvDividend:0 gamma: 1.79769313486232E+308 theta/vega/undPrice: -6.4623165297583E-05-1.68349302015623E-04-1.5629</t>
  </si>
  <si>
    <t>2014-12-2 18:4:50.772: RTWSControl  - tickOptionComputation - id:3000067 tickType:10 impliedVol:8.49294622935967E-02 delta:-1.27510775627382E-02 optPrice:9.99999974737875E-05 pvDividend:0 gamma: 1.79769313486232E+308 theta/vega/undPrice: -3.59580547937192E-05-1.06996715022629E-04-1.5629</t>
  </si>
  <si>
    <t>2014-12-2 18:4:50.804: RTWSControl  - tickOptionComputation - id:3000067 tickType:11 impliedVol:0.099941973126075 delta:-2.93035847885188E-02 optPrice:3.00000014249235E-04 pvDividend:0 gamma: 1.79769313486232E+308 theta/vega/undPrice: -8.58176687939023E-05-1.85541325785648E-04-1.5629</t>
  </si>
  <si>
    <t>2014-12-2 18:4:50.870: RTWSControl  - tickOptionComputation - id:3000068 tickType:10 impliedVol:9.10507528884645E-02 delta:-3.18380822629052E-02 optPrice:3.00000014249235E-04 pvDividend:0 gamma: 1.79769313486232E+308 theta/vega/undPrice: -8.3782618718361E-05-2.13557517939034E-04-1.5629</t>
  </si>
  <si>
    <t>2014-12-2 18:4:50.887: RTWSControl  - tickOptionComputation - id:3000068 tickType:11 impliedVol:9.64543918210445E-02 delta:-3.91798013411227E-02 optPrice:3.9999998989515E-04 pvDividend:0 gamma: 1.79769313486232E+308 theta/vega/undPrice: -1.05943913916427E-04-2.76983356802075E-04-1.5629</t>
  </si>
  <si>
    <t>2014-12-2 18:4:50.898: RTWSControl  - tickOptionComputation - id:3000069 tickType:10 impliedVol:0.087357529200234 delta:-4.27733768742598E-02 optPrice:3.9999998989515E-04 pvDividend:0 gamma: 1.79769313486232E+308 theta/vega/undPrice: -1.03329859635488E-04-3.03725535980948E-04-1.5629</t>
  </si>
  <si>
    <t>2014-12-2 18:4:50.931: RTWSControl  - tickOptionComputation - id:3000069 tickType:11 impliedVol:9.39424262964164E-02 delta:-5.65703908222003E-02 optPrice:6.00000028498471E-04 pvDividend:0 gamma: 1.79769313486232E+308 theta/vega/undPrice: -1.37746458602975E-04-3.03724233372252E-04-1.5629</t>
  </si>
  <si>
    <t>2014-12-2 18:4:50.941: RTWSControl  - tickOptionComputation - id:3000070 tickType:10 impliedVol:8.73294705063688E-02 delta:-6.91032921752674E-02 optPrice:6.99999975040555E-04 pvDividend:0 gamma: 1.79769313486232E+308 theta/vega/undPrice: -1.50533272500064E-04-4.0770630372169E-04-1.5629</t>
  </si>
  <si>
    <t>2014-12-2 18:4:50.969: RTWSControl  - tickOptionComputation - id:3000070 tickType:11 impliedVol:9.05700431739003E-02 delta:-7.52554423520941E-02 optPrice:7.999999797903E-04 pvDividend:0 gamma: 1.79769313486232E+308 theta/vega/undPrice: -1.67532117349077E-04-4.56333882442963E-04-1.5629</t>
  </si>
  <si>
    <t>2014-12-2 18:4:50.981: RTWSControl  - tickOptionComputation - id:3000071 tickType:10 impliedVol:8.37108931199096E-02 delta:-9.62063996885622E-02 optPrice:1.00000004749745E-03 pvDividend:0 gamma: 1.79769313486232E+308 theta/vega/undPrice: -1.84357755581457E-04-4.57080939720081E-04-1.5629</t>
  </si>
  <si>
    <t>2014-12-2 18:4:51.10: RTWSControl  - tickOptionComputation - id:3000071 tickType:11 impliedVol:8.80917299196033E-02 delta:-0.107474437439453 optPrice:1.20000005699694E-03 pvDividend:0 gamma: 1.79769313486232E+308 theta/vega/undPrice: -2.10707505156193E-04-4.96902448383122E-04-1.5629</t>
  </si>
  <si>
    <t>2014-12-2 18:4:51.21: RTWSControl  - tickOptionComputation - id:3000072 tickType:10 impliedVol:8.36591384878393E-02 delta:-0.141941522591849 optPrice:1.5999999595806E-03 pvDividend:0 gamma: 1.79769313486232E+308 theta/vega/undPrice: -2.43333532177606E-04-6.32234610177601E-04-1.5629</t>
  </si>
  <si>
    <t>2014-12-2 18:4:51.53: RTWSControl  - tickOptionComputation - id:3000072 tickType:11 impliedVol:8.52290842894488E-02 delta:-0.146670420816791 optPrice:1.70000002253801E-03 pvDividend:0 gamma: 1.79769313486232E+308 theta/vega/undPrice: -2.53179616352542E-04-6.32233985408111E-04-1.5629</t>
  </si>
  <si>
    <t>2014-12-2 18:4:52.363: RTWSControl  - tickOptionComputation - id:3000066 tickType:13 impliedVol:9.71158545028494E-02 delta:-1.56120689104464E-02 optPrice:1.43433385202271E-04 pvDividend:0 gamma: 1.79769313486232E+308 theta/vega/undPrice: -4.8862893048734E-05-1.24155048521078E-04-1.5629</t>
  </si>
  <si>
    <t>2014-12-2 18:4:58.403: RTWSControl  - tickOptionComputation - id:3000012 tickType:13 impliedVol:0.118961634963238 delta:-7.53319957373313E-02 optPrice:5.80918239346855E-04 pvDividend:0 gamma: 1.79769313486232E+308 theta/vega/undPrice: -3.9866024701142E-04-2.52551794973766E-04-1.564</t>
  </si>
  <si>
    <t>2014-12-2 18:4:58.622: RTWSControl  - tickOptionComputation - id:3000006 tickType:13 impliedVol:0.141323923475138 delta:-3.04689150671867E-03 optPrice:1.92130320282286E-05 pvDividend:0 gamma: 0.453279738643539 theta/vega/undPrice: -3.03299957088124E-05-1.56413795783274E-05-1.564</t>
  </si>
  <si>
    <t>2014-12-2 18:4:58.668: RTWSControl  - tickOptionComputation - id:3000007 tickType:13 impliedVol:0.136653031461393 delta:-4.82047168923531E-03 optPrice:3.03374566381496E-05 pvDividend:0 gamma: 0.714039947884739 theta/vega/undPrice: -4.46720141927423E-05-2.97322012817631E-05-1.564</t>
  </si>
  <si>
    <t>2014-12-2 18:4:58.700: RTWSControl  - tickOptionComputation - id:3000008 tickType:13 impliedVol:0.132359677019021 delta:-8.73268716925664E-03 optPrice:5.65821201744113E-05 pvDividend:0 gamma: 1.79769313486232E+308 theta/vega/undPrice: -7.29677416920912E-05-4.40015557355087E-05-1.564</t>
  </si>
  <si>
    <t>2014-12-2 18:4:58.715: RTWSControl  - tickOptionComputation - id:3000009 tickType:13 impliedVol:0.128443860148018 delta:-1.54210373003636E-02 optPrice:1.03443086023166E-04 pvDividend:0 gamma: 1.79769313486232E+308 theta/vega/undPrice: -1.1580716282235E-04-5.79057640786462E-05-1.564</t>
  </si>
  <si>
    <t>2014-12-2 18:4:58.715: RTWSControl  - tickOptionComputation - id:3000010 tickType:13 impliedVol:0.124905580848388 delta:-2.65119561320239E-02 optPrice:1.84548011619181E-04 pvDividend:0 gamma: 1.79769313486232E+308 theta/vega/undPrice: -1.7885148297475E-04-1.03112309707913E-04-1.564</t>
  </si>
  <si>
    <t>2014-12-2 18:4:58.746: RTWSControl  - tickOptionComputation - id:3000011 tickType:13 impliedVol:0.121744839120126 delta:-4.49762896426065E-02 optPrice:3.27274652823914E-04 pvDividend:0 gamma: 1.79769313486232E+308 theta/vega/undPrice: -2.7070561220344E-04-1.6851072232368E-04-1.564</t>
  </si>
  <si>
    <t>2014-12-2 18:5:6.363: RTWSControl  - tickOptionComputation - id:3000012 tickType:13 impliedVol:0.118810319893026 delta:-0.075121065384156 optPrice:5.78364256239443E-04 pvDividend:0 gamma: 1.79769313486232E+308 theta/vega/undPrice: -3.97221871573118E-04-2.51274823896224E-04-1.564</t>
  </si>
  <si>
    <t>2014-12-2 18:5:6.566: RTWSControl  - tickOptionComputation - id:3000006 tickType:10 impliedVol:1.79769313486232E+308 delta:1.79769313486232E+308 optPrice:1.79769313486232E+308 pvDividend:0 gamma: 1.79769313486232E+308 theta/vega/undPrice: 1.79769313486232E+308-1.79769313486232E+308-1.564</t>
  </si>
  <si>
    <t>2014-12-2 18:5:6.659: RTWSControl  - tickOptionComputation - id:3000006 tickType:13 impliedVol:0.141119928652003 delta:-3.00894089238235E-03 optPrice:1.89280815280778E-05 pvDividend:0 gamma: 0.448790078121741 theta/vega/undPrice: -2.99429520564588E-05-1.53208118968042E-05-1.564</t>
  </si>
  <si>
    <t>2014-12-2 18:5:6.691: RTWSControl  - tickOptionComputation - id:3000007 tickType:10 impliedVol:1.79769313486232E+308 delta:1.79769313486232E+308 optPrice:1.79769313486232E+308 pvDividend:0 gamma: 1.79769313486232E+308 theta/vega/undPrice: 1.79769313486232E+308-1.79769313486232E+308-1.564</t>
  </si>
  <si>
    <t>2014-12-2 18:5:6.722: RTWSControl  - tickOptionComputation - id:3000007 tickType:13 impliedVol:0.136457925548807 delta:-4.74562223092611E-03 optPrice:2.97573627696254E-05 pvDividend:0 gamma: 0.705670895027908 theta/vega/undPrice: -4.40224517522432E-05-2.97322032308876E-05-1.564</t>
  </si>
  <si>
    <t>2014-12-2 18:5:6.722: RTWSControl  - tickOptionComputation - id:3000008 tickType:13 impliedVol:0.132173416436288 delta:-8.66430104846773E-03 optPrice:5.60274118403195E-05 pvDividend:0 gamma: 1.79769313486232E+308 theta/vega/undPrice: -7.23466046169682E-05-4.34794803493392E-05-1.564</t>
  </si>
  <si>
    <t>2014-12-2 18:5:6.753: RTWSControl  - tickOptionComputation - id:3000008 tickType:10 impliedVol:1.79769313486232E+308 delta:1.79769313486232E+308 optPrice:1.79769313486232E+308 pvDividend:0 gamma: 1.79769313486232E+308 theta/vega/undPrice: 1.79769313486232E+308-1.79769313486232E+308-1.564</t>
  </si>
  <si>
    <t>2014-12-2 18:5:6.769: RTWSControl  - tickOptionComputation - id:3000009 tickType:10 impliedVol:1.79769313486232E+308 delta:1.79769313486232E+308 optPrice:1.79769313486232E+308 pvDividend:0 gamma: 1.79769313486232E+308 theta/vega/undPrice: 1.79769313486232E+308-1.79769313486232E+308-1.564</t>
  </si>
  <si>
    <t>2014-12-2 18:5:6.800: RTWSControl  - tickOptionComputation - id:3000009 tickType:13 impliedVol:0.128266401314452 delta:-1.53020154998571E-02 optPrice:1.02415495712854E-04 pvDividend:0 gamma: 1.79769313486232E+308 theta/vega/undPrice: -1.14874390457663E-04-5.7905766640123E-05-1.564</t>
  </si>
  <si>
    <t>2014-12-2 18:5:6.815: RTWSControl  - tickOptionComputation - id:3000010 tickType:13 impliedVol:0.124736880183296 delta:-2.63265660204548E-02 optPrice:1.8280849753353E-04 pvDividend:0 gamma: 1.79769313486232E+308 theta/vega/undPrice: -1.77595197697841E-04-1.03112314606631E-04-1.564</t>
  </si>
  <si>
    <t>2014-12-2 18:5:6.847: RTWSControl  - tickOptionComputation - id:3000011 tickType:13 impliedVol:0.121584853042823 delta:-4.47188484966777E-02 optPrice:3.24578711778805E-04 pvDividend:0 gamma: 1.79769313486232E+308 theta/vega/undPrice: -2.6918729893679E-04-1.68510730264683E-04-1.564</t>
  </si>
  <si>
    <t>2014-12-2 18:5:8.356: RTWSControl  - tickOptionComputation - id:3000006 tickType:10 impliedVol:1.79769313486232E+308 delta:1.79769313486232E+308 optPrice:1.79769313486232E+308 pvDividend:0 gamma: 1.79769313486232E+308 theta/vega/undPrice: 1.79769313486232E+308-1.79769313486232E+308-1.564</t>
  </si>
  <si>
    <t>2014-12-2 18:5:8.415: RTWSControl  - tickOptionComputation - id:3000007 tickType:10 impliedVol:1.79769313486232E+308 delta:1.79769313486232E+308 optPrice:1.79769313486232E+308 pvDividend:0 gamma: 1.79769313486232E+308 theta/vega/undPrice: 1.79769313486232E+308-1.79769313486232E+308-1.564</t>
  </si>
  <si>
    <t>2014-12-2 18:5:8.427: RTWSControl  - tickOptionComputation - id:3000008 tickType:10 impliedVol:1.79769313486232E+308 delta:1.79769313486232E+308 optPrice:1.79769313486232E+308 pvDividend:0 gamma: 1.79769313486232E+308 theta/vega/undPrice: 1.79769313486232E+308-1.79769313486232E+308-1.564</t>
  </si>
  <si>
    <t>2014-12-2 18:5:8.475: RTWSControl  - tickOptionComputation - id:3000009 tickType:10 impliedVol:1.79769313486232E+308 delta:1.79769313486232E+308 optPrice:1.79769313486232E+308 pvDividend:0 gamma: 1.79769313486232E+308 theta/vega/undPrice: 1.79769313486232E+308-1.79769313486232E+308-1.564</t>
  </si>
  <si>
    <t>2014-12-2 18:5:10.353: RTWSControl  - tickOptionComputation - id:3000012 tickType:13 impliedVol:0.118808159434685 delta:-7.51180498564428E-02 optPrice:5.78327790850915E-04 pvDividend:0 gamma: 1.79769313486232E+308 theta/vega/undPrice: -3.97201334770682E-04-2.51256591381837E-04-1.564</t>
  </si>
  <si>
    <t>2014-12-2 18:5:10.566: RTWSControl  - tickOptionComputation - id:3000006 tickType:13 impliedVol:0.141116556333522 delta:-3.00831259173259E-03 optPrice:1.89233708993528E-05 pvDividend:0 gamma: 0.448715623726913 theta/vega/undPrice: -2.99365536856632E-05-1.53155124663594E-05-1.564</t>
  </si>
  <si>
    <t>2014-12-2 18:5:10.605: RTWSControl  - tickOptionComputation - id:3000007 tickType:13 impliedVol:0.136454763183444 delta:-4.74440726969072E-03 optPrice:2.97479603440658E-05 pvDividend:0 gamma: 0.705534827360167 theta/vega/undPrice: -4.40119233483656E-05-2.97322032625174E-05-1.564</t>
  </si>
  <si>
    <t>2014-12-2 18:5:10.625: RTWSControl  - tickOptionComputation - id:3000008 tickType:13 impliedVol:0.132170460833475 delta:-8.66321433262653E-03 optPrice:5.60186096690438E-05 pvDividend:0 gamma: 1.79769313486232E+308 theta/vega/undPrice: -7.2336748347243E-05-4.34711960009882E-05-1.564</t>
  </si>
  <si>
    <t>2014-12-2 18:5:10.632: RTWSControl  - tickOptionComputation - id:3000009 tickType:13 impliedVol:0.12826364928361 delta:-1.53001671097312E-02 optPrice:1.02399559846249E-04 pvDividend:0 gamma: 1.79769313486232E+308 theta/vega/undPrice: -1.14859925027288E-04-5.7905766679957E-05-1.564</t>
  </si>
  <si>
    <t>2014-12-2 18:5:10.640: RTWSControl  - tickOptionComputation - id:3000010 tickType:13 impliedVol:0.124734328533858 delta:-2.63237580765645E-02 optPrice:1.82782186847426E-04 pvDividend:0 gamma: 1.79769313486232E+308 theta/vega/undPrice: -1.77576195996074E-04-1.03112314680968E-04-1.564</t>
  </si>
  <si>
    <t>2014-12-2 18:5:10.680: RTWSControl  - tickOptionComputation - id:3000011 tickType:13 impliedVol:0.121582498584218 delta:-4.47150547504918E-02 optPrice:3.24539036565677E-04 pvDividend:0 gamma: 1.79769313486232E+308 theta/vega/undPrice: -2.69164954455943E-04-1.68510730381243E-04-1.564</t>
  </si>
  <si>
    <t>2014-12-2 18:5:22.337: RTWSControl  - tickOptionComputation - id:3000066 tickType:10 impliedVol:1.79769313486232E+308 delta:1.79769313486232E+308 optPrice:1.79769313486232E+308 pvDividend:0 gamma: 1.79769313486232E+308 theta/vega/undPrice: 1.79769313486232E+308-1.79769313486232E+308-1.5629</t>
  </si>
  <si>
    <t>2014-12-2 18:5:24.348: RTWSControl  - tickOptionComputation - id:3000066 tickType:10 impliedVol:1.79769313486232E+308 delta:1.79769313486232E+308 optPrice:1.79769313486232E+308 pvDividend:0 gamma: 1.79769313486232E+308 theta/vega/undPrice: 1.79769313486232E+308-1.79769313486232E+308-1.5629</t>
  </si>
  <si>
    <t>2014-12-2 18:5:26.587: RTWSControl  - tickOptionComputation - id:3000012 tickType:13 impliedVol:0.117499069842399 delta:-7.32703788830234E-02 optPrice:5.56232271860734E-04 pvDividend:0 gamma: 1.79769313486232E+308 theta/vega/undPrice: -3.84757459735726E-04-2.40208925705461E-04-1.564</t>
  </si>
  <si>
    <t>2014-12-2 18:5:26.805: RTWSControl  - tickOptionComputation - id:3000006 tickType:13 impliedVol:0.139192468130116 delta:-2.64485740521622E-03 optPrice:1.62357042196014E-05 pvDividend:0 gamma: 0.404964859675941 theta/vega/undPrice: -2.62859393052252E-05-1.39685044922396E-05-1.564</t>
  </si>
  <si>
    <t>2014-12-2 18:5:26.844: RTWSControl  - tickOptionComputation - id:3000007 tickType:13 impliedVol:0.134635689252601 delta:-4.34332287395487E-03 optPrice:2.66798498261442E-05 pvDividend:0 gamma: 0.659985646468939 theta/vega/undPrice: -4.00801543921498E-05-2.73918134144093E-05-1.564</t>
  </si>
  <si>
    <t>2014-12-2 18:5:26.878: RTWSControl  - tickOptionComputation - id:3000008 tickType:13 impliedVol:0.130455395373577 delta:-8.02429296823146E-03 optPrice:5.09109195715016E-05 pvDividend:0 gamma: 1.79769313486232E+308 theta/vega/undPrice: -6.66173897170622E-05-3.86639853925893E-05-1.564</t>
  </si>
  <si>
    <t>2014-12-2 18:5:26.886: RTWSControl  - tickOptionComputation - id:3000009 tickType:13 impliedVol:0.126651586493047 delta:-1.42035885606807E-02 optPrice:9.30647721435646E-05 pvDividend:0 gamma: 1.79769313486232E+308 theta/vega/undPrice: -1.06386477407972E-04-5.7905790705088E-05-1.564</t>
  </si>
  <si>
    <t>2014-12-2 18:5:26.894: RTWSControl  - tickOptionComputation - id:3000010 tickType:13 impliedVol:0.123224262611004 delta:-2.46415572077034E-02 optPrice:1.67211521341756E-04 pvDividend:0 gamma: 1.79769313486232E+308 theta/vega/undPrice: -1.66330986913798E-04-1.03112359183092E-04-1.564</t>
  </si>
  <si>
    <t>2014-12-2 18:5:26.934: RTWSControl  - tickOptionComputation - id:3000011 tickType:13 impliedVol:0.120173423727454 delta:-4.24178522964188E-02 optPrice:3.0079457245464E-04 pvDividend:0 gamma: 1.79769313486232E+308 theta/vega/undPrice: -2.55792429554035E-04-1.68510800870535E-04-1.564</t>
  </si>
  <si>
    <t>2014-12-2 18:5:26.942: RTWSControl  - tickOptionComputation - id:3000066 tickType:10 impliedVol:1.79769313486232E+308 delta:1.79769313486232E+308 optPrice:1.79769313486232E+308 pvDividend:0 gamma: 1.79769313486232E+308 theta/vega/undPrice: 1.79769313486232E+308-1.79769313486232E+308-1.5629</t>
  </si>
  <si>
    <t>2014-12-2 18:5:27.827: RTWSControl  - tickOptionComputation - id:3000012 tickType:13 impliedVol:0.117499069842399 delta:-7.39668604509272E-02 optPrice:5.62114551924482E-04 pvDividend:0 gamma: 1.79769313486232E+308 theta/vega/undPrice: -3.87772398807419E-04-2.44354775484396E-04-1.5639</t>
  </si>
  <si>
    <t>2014-12-2 18:5:28.44: RTWSControl  - tickOptionComputation - id:3000006 tickType:13 impliedVol:0.139192468130116 delta:-2.69346304868803E-03 optPrice:1.6559448024317E-05 pvDividend:0 gamma: 0.411671388016745 theta/vega/undPrice: -2.67178372931541E-05-1.39680580303431E-05-1.5639</t>
  </si>
  <si>
    <t>2014-12-2 18:5:28.85: RTWSControl  - tickOptionComputation - id:3000007 tickType:13 impliedVol:0.134635689252601 delta:-4.39371170181297E-03 optPrice:2.70037972569845E-05 pvDividend:0 gamma: 0.667187430685873 theta/vega/undPrice: -4.05123289622944E-05-2.78213270730724E-05-1.5639</t>
  </si>
  <si>
    <t>2014-12-2 18:5:28.93: RTWSControl  - tickOptionComputation - id:3000008 tickType:13 impliedVol:0.130455395373577 delta:-8.13492038098751E-03 optPrice:5.16657295053965E-05 pvDividend:0 gamma: 1.79769313486232E+308 theta/vega/undPrice: -6.74407543197463E-05-3.95249475656078E-05-1.5639</t>
  </si>
  <si>
    <t>2014-12-2 18:5:28.135: RTWSControl  - tickOptionComputation - id:3000009 tickType:13 impliedVol:0.126651586493047 delta:-1.44250555223638E-02 optPrice:9.46830986338117E-05 pvDividend:0 gamma: 1.79769313486232E+308 theta/vega/undPrice: -1.07799306855778E-04-5.79039398701153E-05-1.5639</t>
  </si>
  <si>
    <t>2014-12-2 18:5:28.142: RTWSControl  - tickOptionComputation - id:3000010 tickType:13 impliedVol:0.123224262611004 delta:-2.50467694927661E-02 optPrice:1.70416033839592E-04 pvDividend:0 gamma: 1.79769313486232E+308 theta/vega/undPrice: -1.6851128356188E-04-1.03109062219348E-04-1.5639</t>
  </si>
  <si>
    <t>2014-12-2 18:5:28.149: RTWSControl  - tickOptionComputation - id:3000011 tickType:13 impliedVol:0.120173423727454 delta:-4.30967525100461E-02 optPrice:3.06675410370369E-04 pvDividend:0 gamma: 1.79769313486232E+308 theta/vega/undPrice: -2.58806555917163E-04-1.68505411465399E-04-1.5639</t>
  </si>
  <si>
    <t>2014-12-2 18:5:28.449: RTWSControl  - tickOptionComputation - id:3000012 tickType:10 impliedVol:0.107857707169271 delta:-5.90286498551518E-02 optPrice:3.9999998989515E-04 pvDividend:0 gamma: 1.79769313486232E+308 theta/vega/undPrice: -2.96126856163559E-04-1.68780159326947E-04-1.5639</t>
  </si>
  <si>
    <t>2014-12-2 18:5:28.496: RTWSControl  - tickOptionComputation - id:3000012 tickType:11 impliedVol:0.113780391522276 delta:-6.85020974962659E-02 optPrice:5.00000023748726E-04 pvDividend:0 gamma: 1.79769313486232E+308 theta/vega/undPrice: -3.52424702989606E-04-2.12973075826006E-04-1.5639</t>
  </si>
  <si>
    <t>2014-12-2 18:5:28.512: RTWSControl  - tickOptionComputation - id:3000006 tickType:10 impliedVol:1.79769313486232E+308 delta:1.79769313486232E+308 optPrice:1.79769313486232E+308 pvDividend:0 gamma: 1.79769313486232E+308 theta/vega/undPrice: 1.79769313486232E+308-1.79769313486232E+308-1.5639</t>
  </si>
  <si>
    <t>2014-12-2 18:5:28.559: RTWSControl  - tickOptionComputation - id:3000006 tickType:11 impliedVol:0.170935325870005 delta:-1.15981611528953E-02 optPrice:9.99999974737875E-05 pvDividend:0 gamma: 1.79769313486232E+308 theta/vega/undPrice: -1.21020605662898E-04-5.7617621171823E-05-1.5639</t>
  </si>
  <si>
    <t>2014-12-2 18:5:28.605: RTWSControl  - tickOptionComputation - id:3000007 tickType:10 impliedVol:1.79769313486232E+308 delta:1.79769313486232E+308 optPrice:1.79769313486232E+308 pvDividend:0 gamma: 1.79769313486232E+308 theta/vega/undPrice: 1.79769313486232E+308-1.79769313486232E+308-1.5639</t>
  </si>
  <si>
    <t>2014-12-2 18:5:28.637: RTWSControl  - tickOptionComputation - id:3000007 tickType:11 impliedVol:0.15642910854182 delta:-1.25382116519501E-02 optPrice:9.99999974737875E-05 pvDividend:0 gamma: 1.79769313486232E+308 theta/vega/undPrice: -1.18205029526545E-04-5.7713235835315E-05-1.5639</t>
  </si>
  <si>
    <t>2014-12-2 18:5:28.637: RTWSControl  - tickOptionComputation - id:3000008 tickType:10 impliedVol:1.79769313486232E+308 delta:1.79769313486232E+308 optPrice:1.79769313486232E+308 pvDividend:0 gamma: 1.79769313486232E+308 theta/vega/undPrice: 1.79769313486232E+308-1.79769313486232E+308-1.5639</t>
  </si>
  <si>
    <t>2014-12-2 18:5:28.683: RTWSControl  - tickOptionComputation - id:3000008 tickType:11 impliedVol:0.141966639093918 delta:-0.013663276190871 optPrice:9.99999974737875E-05 pvDividend:0 gamma: 1.79769313486232E+308 theta/vega/undPrice: -1.15367815311062E-04-5.78086706685543E-05-1.5639</t>
  </si>
  <si>
    <t>2014-12-2 18:5:28.699: RTWSControl  - tickOptionComputation - id:3000009 tickType:10 impliedVol:1.79769313486232E+308 delta:1.79769313486232E+308 optPrice:1.79769313486232E+308 pvDividend:0 gamma: 1.79769313486232E+308 theta/vega/undPrice: 1.79769313486232E+308-1.79769313486232E+308-1.5639</t>
  </si>
  <si>
    <t>2014-12-2 18:5:28.715: RTWSControl  - tickOptionComputation - id:3000009 tickType:11 impliedVol:0.127538958964897 delta:-1.50292950291956E-02 optPrice:9.99999974737875E-05 pvDividend:0 gamma: 1.79769313486232E+308 theta/vega/undPrice: -1.12463433339332E-04-5.7903926659995E-05-1.5639</t>
  </si>
  <si>
    <t>2014-12-2 18:5:28.730: RTWSControl  - tickOptionComputation - id:3000010 tickType:10 impliedVol:0.113155677564905 delta:-1.67346092713433E-02 optPrice:9.99999974737875E-05 pvDividend:0 gamma: 1.79769313486232E+308 theta/vega/undPrice: -1.0954379497367E-04-7.00098733546385E-05-1.5639</t>
  </si>
  <si>
    <t>2014-12-2 18:5:28.761: RTWSControl  - tickOptionComputation - id:3000010 tickType:11 impliedVol:0.126083083084843 delta:-2.81857756728226E-02 optPrice:1.99999994947575E-04 pvDividend:0 gamma: 1.79769313486232E+308 theta/vega/undPrice: -1.89799755972355E-04-1.03108979756634E-04-1.5639</t>
  </si>
  <si>
    <t>2014-12-2 18:5:28.777: RTWSControl  - tickOptionComputation - id:3000011 tickType:10 impliedVol:0.110141050218027 delta:-3.17257391665216E-02 optPrice:1.99999994947575E-04 pvDividend:0 gamma: 1.79769313486232E+308 theta/vega/undPrice: -1.82907523662138E-04-1.06501678620223E-04-1.5639</t>
  </si>
  <si>
    <t>2014-12-2 18:5:28.793: RTWSControl  - tickOptionComputation - id:3000011 tickType:11 impliedVol:0.119726957600245 delta:-4.23564165514411E-02 optPrice:3.00000014249235E-04 pvDividend:0 gamma: 1.79769313486232E+308 theta/vega/undPrice: -2.5456959799824E-04-1.68505433833453E-04-1.5639</t>
  </si>
  <si>
    <t>2014-12-2 18:5:28.808: RTWSControl  - tickOptionComputation - id:3000066 tickType:10 impliedVol:1.79769313486232E+308 delta:1.79769313486232E+308 optPrice:1.79769313486232E+308 pvDividend:0 gamma: 1.79769313486232E+308 theta/vega/undPrice: 1.79769313486232E+308-1.79769313486232E+308-1.5629</t>
  </si>
  <si>
    <t>2014-12-2 18:5:29.151: TransitionLogger - flushFile - flushing file</t>
  </si>
  <si>
    <t>2014-12-2 18:5:29.151: TransitionLogger - openTransitionFile - opening file C:\temp\transitionlog_2014-12-02_170304</t>
  </si>
  <si>
    <t>2014-12-2 18:5:30.356: RTWSControl  - tickOptionComputation - id:3000012 tickType:13 impliedVol:0.11751787663934 delta:-7.39935867014245E-02 optPrice:5.62431973034279E-04 pvDividend:0 gamma: 1.79769313486232E+308 theta/vega/undPrice: -3.87951165701784E-04-2.44513484756909E-04-1.5639</t>
  </si>
  <si>
    <t>2014-12-2 18:5:30.569: RTWSControl  - tickOptionComputation - id:3000006 tickType:13 impliedVol:0.139054439105902 delta:-2.66704957111334E-03 optPrice:1.63666479884373E-05 pvDividend:0 gamma: 0.408446016007271 theta/vega/undPrice: -2.64559600925963E-05-1.39680585685934E-05-1.5639</t>
  </si>
  <si>
    <t>2014-12-2 18:5:30.607: RTWSControl  - tickOptionComputation - id:3000007 tickType:13 impliedVol:0.134525287179006 delta:-4.37323028366993E-03 optPrice:2.68493314234983E-05 pvDividend:0 gamma: 0.664822015931011 theta/vega/undPrice: -4.03025204399918E-05-2.76475540540919E-05-1.5639</t>
  </si>
  <si>
    <t>2014-12-2 18:5:30.615: RTWSControl  - tickOptionComputation - id:3000008 tickType:13 impliedVol:0.130372025191765 delta:-8.10350228394937E-03 optPrice:5.14174500373386E-05 pvDividend:0 gamma: 1.79769313486232E+308 theta/vega/undPrice: -6.71627422674424E-05-3.92912740609938E-05-1.5639</t>
  </si>
  <si>
    <t>2014-12-2 18:5:30.631: RTWSControl  - tickOptionComputation - id:3000009 tickType:13 impliedVol:0.126594653144178 delta:-1.43859139656421E-02 optPrice:9.43534316603774E-05 pvDividend:0 gamma: 1.79769313486232E+308 theta/vega/undPrice: -1.0750005891155E-04-5.79039407298271E-05-1.5639</t>
  </si>
  <si>
    <t>2014-12-2 18:5:30.638: RTWSControl  - tickOptionComputation - id:3000010 tickType:13 impliedVol:0.123193171036245 delta:-2.50118003572519E-02 optPrice:1.70095451053348E-04 pvDividend:0 gamma: 1.79769313486232E+308 theta/vega/undPrice: -1.68279757121674E-04-1.03109063139153E-04-1.5639</t>
  </si>
  <si>
    <t>2014-12-2 18:5:30.646: RTWSControl  - tickOptionComputation - id:3000011 tickType:13 impliedVol:0.120167578867967 delta:-4.30871438546919E-02 optPrice:3.06576921176137E-04 pvDividend:0 gamma: 1.79769313486232E+308 theta/vega/undPrice: -2.58751088279561E-04-1.6850541175777E-04-1.5639</t>
  </si>
  <si>
    <t>2014-12-2 18:5:41.582: RTWSControl  - tickOptionComputation - id:3000012 tickType:13 impliedVol:0.11751787663934 delta:-7.39747599449777E-02 optPrice:5.62208364449462E-04 pvDividend:0 gamma: 1.79769313486232E+308 theta/vega/undPrice: -3.87912693301524E-04-2.44373139475999E-04-1.5639</t>
  </si>
  <si>
    <t>2014-12-2 18:5:41.795: RTWSControl  - tickOptionComputation - id:3000006 tickType:13 impliedVol:0.139054439105902 delta:-2.6640463358149E-03 optPrice:1.63447507984434E-05 pvDividend:0 gamma: 0.408078831088821 theta/vega/undPrice: -2.64321769834363E-05-1.39664839707368E-05-1.5639</t>
  </si>
  <si>
    <t>2014-12-2 18:5:41.834: RTWSControl  - tickOptionComputation - id:3000007 tickType:13 impliedVol:0.134525287179006 delta:-4.37041409746995E-03 optPrice:2.68281124213727E-05 pvDividend:0 gamma: 0.664496396385266 theta/vega/undPrice: -4.0282781293673E-05-2.7620330983469E-05-1.5639</t>
  </si>
  <si>
    <t>2014-12-2 18:5:41.877: RTWSControl  - tickOptionComputation - id:3000008 tickType:13 impliedVol:0.130372025191765 delta:-8.09795922602157E-03 optPrice:5.13736796396741E-05 pvDividend:0 gamma: 1.79769313486232E+308 theta/vega/undPrice: -6.71288652907721E-05-3.92435613566903E-05-1.5639</t>
  </si>
  <si>
    <t>2014-12-2 18:5:41.885: RTWSControl  - tickOptionComputation - id:3000009 tickType:13 impliedVol:0.126594653144178 delta:-1.43760964836964E-02 optPrice:9.42707916841549E-05 pvDividend:0 gamma: 1.79769313486232E+308 theta/vega/undPrice: -1.07449270245436E-04-5.78974132658347E-05-1.5639</t>
  </si>
  <si>
    <t>2014-12-2 18:5:41.892: RTWSControl  - tickOptionComputation - id:3000010 tickType:13 impliedVol:0.123193171036245 delta:-2.49961740488112E-02 optPrice:1.69952248696148E-04 pvDividend:0 gamma: 1.79769313486232E+308 theta/vega/undPrice: -1.68214262041687E-04-1.03097439764699E-04-1.5639</t>
  </si>
  <si>
    <t>2014-12-2 18:5:41.932: RTWSControl  - tickOptionComputation - id:3000011 tickType:13 impliedVol:0.120167578867967 delta:-4.30648690017439E-02 optPrice:3.06348641305851E-04 pvDividend:0 gamma: 1.79769313486232E+308 theta/vega/undPrice: -2.58680847969516E-04-1.68486416324078E-04-1.5639</t>
  </si>
  <si>
    <t>2014-12-2 18:5:42.360: RTWSControl  - tickOptionComputation - id:3000012 tickType:13 impliedVol:0.117516035089292 delta:-7.39721430088525E-02 optPrice:5.62177286272502E-04 pvDividend:0 gamma: 1.79769313486232E+308 theta/vega/undPrice: -3.87895186582812E-04-2.44357600512657E-04-1.5639</t>
  </si>
  <si>
    <t>2014-12-2 18:5:42.569: RTWSControl  - tickOptionComputation - id:3000006 tickType:13 impliedVol:0.139061499646637 delta:-2.66539888203246E-03 optPrice:1.63546119062271E-05 pvDividend:0 gamma: 0.408244208242898 theta/vega/undPrice: -2.64455741888254E-05-1.39664839430918E-05-1.5639</t>
  </si>
  <si>
    <t>2014-12-2 18:5:42.619: RTWSControl  - tickOptionComputation - id:3000007 tickType:13 impliedVol:0.134530416682434 delta:-4.37136655989663E-03 optPrice:2.68352884071489E-05 pvDividend:0 gamma: 0.664606533200722 theta/vega/undPrice: -4.02925305208837E-05-2.76284039191284E-05-1.5639</t>
  </si>
  <si>
    <t>2014-12-2 18:5:42.628: RTWSControl  - tickOptionComputation - id:3000008 tickType:13 impliedVol:0.130375402600087 delta:-8.09923293136772E-03 optPrice:5.13837365521861E-05 pvDividend:0 gamma: 1.79769313486232E+308 theta/vega/undPrice: -6.71401291034627E-05-3.92530266339062E-05-1.5639</t>
  </si>
  <si>
    <t>2014-12-2 18:5:42.637: RTWSControl  - tickOptionComputation - id:3000009 tickType:13 impliedVol:0.1265964573996 delta:-0.014377337587776 optPrice:9.42812378705304E-05 pvDividend:0 gamma: 1.79769313486232E+308 theta/vega/undPrice: -1.07458754679776E-04-5.78974132385994E-05-1.5639</t>
  </si>
  <si>
    <t>2014-12-2 18:5:42.670: RTWSControl  - tickOptionComputation - id:3000010 tickType:13 impliedVol:0.123193581080972 delta:-0.024996635399455 optPrice:1.69956476158576E-04 pvDividend:0 gamma: 1.79769313486232E+308 theta/vega/undPrice: -1.68217315824044E-04-1.03097439752389E-04-1.5639</t>
  </si>
  <si>
    <t>2014-12-2 18:5:42.678: RTWSControl  - tickOptionComputation - id:3000011 tickType:13 impliedVol:0.120166773644204 delta:-4.30635450305887E-02 optPrice:3.06335074358741E-04 pvDividend:0 gamma: 1.79769313486232E+308 theta/vega/undPrice: -2.58673205545165E-04-1.68486416364202E-04-1.5639</t>
  </si>
  <si>
    <t>2014-12-2 18:5:42.686: RTWSControl  - tickOptionComputation - id:3000006 tickType:10 impliedVol:1.79769313486232E+308 delta:1.79769313486232E+308 optPrice:1.79769313486232E+308 pvDividend:0 gamma: 1.79769313486232E+308 theta/vega/undPrice: 1.79769313486232E+308-1.79769313486232E+308-1.5639</t>
  </si>
  <si>
    <t>2014-12-2 18:5:42.728: RTWSControl  - tickOptionComputation - id:3000007 tickType:10 impliedVol:1.79769313486232E+308 delta:1.79769313486232E+308 optPrice:1.79769313486232E+308 pvDividend:0 gamma: 1.79769313486232E+308 theta/vega/undPrice: 1.79769313486232E+308-1.79769313486232E+308-1.5639</t>
  </si>
  <si>
    <t>2014-12-2 18:5:42.765: RTWSControl  - tickOptionComputation - id:3000008 tickType:10 impliedVol:1.79769313486232E+308 delta:1.79769313486232E+308 optPrice:1.79769313486232E+308 pvDividend:0 gamma: 1.79769313486232E+308 theta/vega/undPrice: 1.79769313486232E+308-1.79769313486232E+308-1.5639</t>
  </si>
  <si>
    <t>2014-12-2 18:5:42.776: RTWSControl  - tickOptionComputation - id:3000009 tickType:10 impliedVol:1.79769313486232E+308 delta:1.79769313486232E+308 optPrice:1.79769313486232E+308 pvDividend:0 gamma: 1.79769313486232E+308 theta/vega/undPrice: 1.79769313486232E+308-1.79769313486232E+308-1.5639</t>
  </si>
  <si>
    <t>2014-12-2 18:5:42.810: RTWSControl  - tickOptionComputation - id:3000011 tickType:11 impliedVol:0.119806767991943 delta:-4.24661579587716E-02 optPrice:3.00000014249235E-04 pvDividend:0 gamma: 1.79769313486232E+308 theta/vega/undPrice: -2.55256371251149E-04-1.68486434392271E-04-1.5639</t>
  </si>
  <si>
    <t>2014-12-2 18:5:46.365: RTWSControl  - tickOptionComputation - id:3000012 tickType:13 impliedVol:0.117255516755485 delta:-7.36011017281683E-02 optPrice:5.57780753533639E-04 pvDividend:0 gamma: 1.79769313486232E+308 theta/vega/undPrice: -3.8541856566148E-04-2.42159351818189E-04-1.5639</t>
  </si>
  <si>
    <t>2014-12-2 18:5:46.412: RTWSControl  - tickOptionComputation - id:3000006 tickType:13 impliedVol:0.13867366373994 delta:-2.59089895722698E-03 optPrice:1.5812940655551E-05 pvDividend:0 gamma: 0.399106939774595 theta/vega/undPrice: -2.5709664873224E-05-1.39664854743999E-05-1.5639</t>
  </si>
  <si>
    <t>2014-12-2 18:5:46.451: RTWSControl  - tickOptionComputation - id:3000007 tickType:13 impliedVol:0.134164393704857 delta:-4.30321899281188E-03 optPrice:2.63232357655E-05 pvDividend:0 gamma: 0.656700349803497 theta/vega/undPrice: -3.95968605803276E-05-2.70523481290664E-05-1.5639</t>
  </si>
  <si>
    <t>2014-12-2 18:5:46.460: RTWSControl  - tickOptionComputation - id:3000008 tickType:13 impliedVol:0.130030955218178 delta:-7.96899159733364E-03 optPrice:5.03580751572052E-05 pvDividend:0 gamma: 1.79769313486232E+308 theta/vega/undPrice: -6.5991381119865E-05-3.82877035432225E-05-1.5639</t>
  </si>
  <si>
    <t>2014-12-2 18:5:46.477: RTWSControl  - tickOptionComputation - id:3000009 tickType:13 impliedVol:0.126273348279899 delta:-1.41545114886494E-02 optPrice:9.24105170018219E-05 pvDividend:0 gamma: 1.79769313486232E+308 theta/vega/undPrice: -1.05760265980509E-04-5.78974181437593E-05-1.5639</t>
  </si>
  <si>
    <t>2014-12-2 18:5:46.485: RTWSControl  - tickOptionComputation - id:3000006 tickType:10 impliedVol:1.79769313486232E+308 delta:1.79769313486232E+308 optPrice:1.79769313486232E+308 pvDividend:0 gamma: 1.79769313486232E+308 theta/vega/undPrice: 1.79769313486232E+308-1.79769313486232E+308-1.5639</t>
  </si>
  <si>
    <t>2014-12-2 18:5:46.542: RTWSControl  - tickOptionComputation - id:3000010 tickType:13 impliedVol:0.122891572890026 delta:-2.46560027397931E-02 optPrice:1.66842844286305E-04 pvDividend:0 gamma: 1.79769313486232E+308 theta/vega/undPrice: -1.65968128658512E-04-1.03097448713877E-04-1.5639</t>
  </si>
  <si>
    <t>2014-12-2 18:5:46.550: RTWSControl  - tickOptionComputation - id:3000011 tickType:13 impliedVol:0.119885629048554 delta:-4.26001885726147E-02 optPrice:3.01598162467564E-04 pvDividend:0 gamma: 1.79769313486232E+308 theta/vega/undPrice: -2.56004846109614E-04-1.68486430437775E-04-1.5639</t>
  </si>
  <si>
    <t>2014-12-2 18:5:46.557: RTWSControl  - tickOptionComputation - id:3000066 tickType:13 impliedVol:9.71158545028494E-02 delta:-1.54499919682736E-02 optPrice:1.4178933158625E-04 pvDividend:0 gamma: 1.79769313486232E+308 theta/vega/undPrice: -4.84273923859938E-05-1.225495834214E-04-1.563</t>
  </si>
  <si>
    <t>2014-12-2 18:5:46.603: RTWSControl  - tickOptionComputation - id:3000067 tickType:13 impliedVol:9.39761933900449E-02 delta:-2.10996487411791E-02 optPrice:1.92774947417002E-04 pvDividend:0 gamma: 1.79769313486232E+308 theta/vega/undPrice: -6.17117396511148E-05-1.78827185023688E-04-1.563</t>
  </si>
  <si>
    <t>2014-12-2 18:5:46.610: RTWSControl  - tickOptionComputation - id:3000068 tickType:13 impliedVol:9.10943410321003E-02 delta:-0.031616016171281 optPrice:2.97616244462929E-04 pvDividend:0 gamma: 1.79769313486232E+308 theta/vega/undPrice: -8.32910979648406E-05-2.1136570045049E-04-1.563</t>
  </si>
  <si>
    <t>2014-12-2 18:5:46.616: RTWSControl  - tickOptionComputation - id:3000069 tickType:13 impliedVol:8.86344041451892E-02 delta:-4.51271054680738E-02 optPrice:4.32830374624488E-04 pvDividend:0 gamma: 1.79769313486232E+308 theta/vega/undPrice: -1.09077928871021E-04-3.03724527034924E-04-1.563</t>
  </si>
  <si>
    <t>2014-12-2 18:5:46.638: RTWSControl  - tickOptionComputation - id:3000070 tickType:13 impliedVol:8.65963827293115E-02 delta:-6.71768392361399E-02 optPrice:6.72495628353967E-04 pvDividend:0 gamma: 1.79769313486232E+308 theta/vega/undPrice: -1.45772297442691E-04-3.92365706889775E-04-1.563</t>
  </si>
  <si>
    <t>2014-12-2 18:5:46.644: RTWSControl  - tickOptionComputation - id:3000071 tickType:13 impliedVol:8.49802767844707E-02 delta:-9.88559145996437E-02 optPrice:1.04764099128014E-03 pvDividend:0 gamma: 1.79769313486232E+308 theta/vega/undPrice: -1.90860828132535E-04-4.57079492687411E-04-1.563</t>
  </si>
  <si>
    <t>2014-12-2 18:5:46.652: RTWSControl  - tickOptionComputation - id:3000072 tickType:13 impliedVol:8.37860863106599E-02 delta:-0.141302699674956 optPrice:1.59190292541533E-03 pvDividend:0 gamma: 1.79769313486232E+308 theta/vega/undPrice: -2.42916540136927E-04-6.32233011678767E-04-1.563</t>
  </si>
  <si>
    <t>2014-12-2 18:5:46.678: RTWSControl  - tickOptionComputation - id:3000007 tickType:10 impliedVol:1.79769313486232E+308 delta:1.79769313486232E+308 optPrice:1.79769313486232E+308 pvDividend:0 gamma: 1.79769313486232E+308 theta/vega/undPrice: 1.79769313486232E+308-1.79769313486232E+308-1.5639</t>
  </si>
  <si>
    <t>2014-12-2 18:5:46.690: RTWSControl  - tickOptionComputation - id:3000008 tickType:10 impliedVol:1.79769313486232E+308 delta:1.79769313486232E+308 optPrice:1.79769313486232E+308 pvDividend:0 gamma: 1.79769313486232E+308 theta/vega/undPrice: 1.79769313486232E+308-1.79769313486232E+308-1.5639</t>
  </si>
  <si>
    <t>2014-12-2 18:5:46.729: RTWSControl  - tickOptionComputation - id:3000009 tickType:10 impliedVol:1.79769313486232E+308 delta:1.79769313486232E+308 optPrice:1.79769313486232E+308 pvDividend:0 gamma: 1.79769313486232E+308 theta/vega/undPrice: 1.79769313486232E+308-1.79769313486232E+308-1.5639</t>
  </si>
  <si>
    <t>2014-12-2 18:5:46.763: RTWSControl  - tickOptionComputation - id:3000066 tickType:10 impliedVol:1.79769313486232E+308 delta:1.79769313486232E+308 optPrice:1.79769313486232E+308 pvDividend:0 gamma: 1.79769313486232E+308 theta/vega/undPrice: 1.79769313486232E+308-1.79769313486232E+308-1.563</t>
  </si>
  <si>
    <t>2014-12-2 18:5:46.770: RTWSControl  - tickOptionComputation - id:3000066 tickType:11 impliedVol:0.102658515656722 delta:-2.00505246429972E-02 optPrice:1.99999994947575E-04 pvDividend:0 gamma: 1.79769313486232E+308 theta/vega/undPrice: -6.44465767328827E-05-1.67466774195215E-04-1.563</t>
  </si>
  <si>
    <t>2014-12-2 18:5:46.802: RTWSControl  - tickOptionComputation - id:3000067 tickType:10 impliedVol:0.085075231951705 delta:-1.27176550343153E-02 optPrice:9.99999974737875E-05 pvDividend:0 gamma: 1.79769313486232E+308 theta/vega/undPrice: -3.59437362054049E-05-1.06574707024172E-04-1.563</t>
  </si>
  <si>
    <t>2014-12-2 18:5:46.809: RTWSControl  - tickOptionComputation - id:3000067 tickType:11 impliedVol:0.100090128937659 delta:-2.92215862414633E-02 optPrice:3.00000014249235E-04 pvDividend:0 gamma: 1.79769313486232E+308 theta/vega/undPrice: -8.57540962296586E-05-1.85540848478718E-04-1.563</t>
  </si>
  <si>
    <t>2014-12-2 18:5:46.853: RTWSControl  - tickOptionComputation - id:3000068 tickType:10 impliedVol:9.12100394899237E-02 delta:-3.17604398636505E-02 optPrice:3.00000014249235E-04 pvDividend:0 gamma: 1.79769313486232E+308 theta/vega/undPrice: -8.3765630752792E-05-2.12723725212675E-04-1.563</t>
  </si>
  <si>
    <t>2014-12-2 18:5:46.860: RTWSControl  - tickOptionComputation - id:3000068 tickType:11 impliedVol:9.65710282060797E-02 delta:-3.90394025381961E-02 optPrice:3.9999998989515E-04 pvDividend:0 gamma: 1.79769313486232E+308 theta/vega/undPrice: -1.05753467799247E-04-2.75648792475915E-04-1.563</t>
  </si>
  <si>
    <t>2014-12-2 18:5:46.891: RTWSControl  - tickOptionComputation - id:3000069 tickType:10 impliedVol:0.087541418195634 delta:-4.26663918907044E-02 optPrice:3.9999998989515E-04 pvDividend:0 gamma: 1.79769313486232E+308 theta/vega/undPrice: -1.03364937390067E-04-3.0372475628397E-04-1.563</t>
  </si>
  <si>
    <t>2014-12-2 18:5:46.898: RTWSControl  - tickOptionComputation - id:3000069 tickType:11 impliedVol:9.41254198358931E-02 delta:-5.64415418124872E-02 optPrice:6.00000028498471E-04 pvDividend:0 gamma: 1.79769313486232E+308 theta/vega/undPrice: -1.3777913686091E-04-3.03723445039042E-04-1.563</t>
  </si>
  <si>
    <t>2014-12-2 18:5:46.927: RTWSControl  - tickOptionComputation - id:3000070 tickType:10 impliedVol:8.74884133060221E-02 delta:-0.068892021212016 optPrice:6.99999975040555E-04 pvDividend:0 gamma: 1.79769313486232E+308 theta/vega/undPrice: -1.50442545110919E-04-4.05934288542247E-04-1.563</t>
  </si>
  <si>
    <t>2014-12-2 18:5:46.933: RTWSControl  - tickOptionComputation - id:3000070 tickType:11 impliedVol:9.07750213068189E-02 delta:-7.50845503012051E-02 optPrice:7.999999797903E-04 pvDividend:0 gamma: 1.79769313486232E+308 theta/vega/undPrice: -1.67649723344438E-04-4.55926235744691E-04-1.563</t>
  </si>
  <si>
    <t>2014-12-2 18:5:46.969: RTWSControl  - tickOptionComputation - id:3000071 tickType:10 impliedVol:8.39264267583872E-02 delta:-9.59734406992211E-02 optPrice:1.00000004749745E-03 pvDividend:0 gamma: 1.79769313486232E+308 theta/vega/undPrice: -1.84521726436494E-04-4.57079755087816E-04-1.563</t>
  </si>
  <si>
    <t>2014-12-2 18:5:46.976: RTWSControl  - tickOptionComputation - id:3000071 tickType:11 impliedVol:8.83014208679279E-02 delta:-0.107210611718746 optPrice:1.20000005699694E-03 pvDividend:0 gamma: 1.79769313486232E+308 theta/vega/undPrice: -2.10838076355343E-04-4.94569238137193E-04-1.563</t>
  </si>
  <si>
    <t>2014-12-2 18:5:47.18: RTWSControl  - tickOptionComputation - id:3000072 tickType:10 impliedVol:8.39083478712155E-02 delta:-0.141578852230747 optPrice:1.5999999595806E-03 pvDividend:0 gamma: 1.79769313486232E+308 theta/vega/undPrice: -2.43683368191933E-04-6.322329628354E-04-1.563</t>
  </si>
  <si>
    <t>2014-12-2 18:5:47.24: RTWSControl  - tickOptionComputation - id:3000072 tickType:11 impliedVol:8.54840712164523E-02 delta:-0.146317353245235 optPrice:1.70000002253801E-03 pvDividend:0 gamma: 1.79769313486232E+308 theta/vega/undPrice: -2.53566340725736E-04-6.32232333099212E-04-1.563</t>
  </si>
  <si>
    <t>2014-12-2 18:5:47.345: RTWSControl  - tickOptionComputation - id:3000066 tickType:13 impliedVol:9.72799612190229E-02 delta:-1.55942051121376E-02 optPrice:1.43499239676857E-04 pvDividend:0 gamma: 1.79769313486232E+308 theta/vega/undPrice: -4.89016883723109E-05-1.23879492381936E-04-1.563</t>
  </si>
  <si>
    <t>2014-12-2 18:5:48.368: RTWSControl  - tickOptionComputation - id:3000006 tickType:10 impliedVol:1.79769313486232E+308 delta:1.79769313486232E+308 optPrice:1.79769313486232E+308 pvDividend:0 gamma: 1.79769313486232E+308 theta/vega/undPrice: 1.79769313486232E+308-1.79769313486232E+308-1.5639</t>
  </si>
  <si>
    <t>2014-12-2 18:5:48.584: RTWSControl  - tickOptionComputation - id:3000007 tickType:10 impliedVol:1.79769313486232E+308 delta:1.79769313486232E+308 optPrice:1.79769313486232E+308 pvDividend:0 gamma: 1.79769313486232E+308 theta/vega/undPrice: 1.79769313486232E+308-1.79769313486232E+308-1.5639</t>
  </si>
  <si>
    <t>2014-12-2 18:5:48.598: RTWSControl  - tickOptionComputation - id:3000008 tickType:10 impliedVol:1.79769313486232E+308 delta:1.79769313486232E+308 optPrice:1.79769313486232E+308 pvDividend:0 gamma: 1.79769313486232E+308 theta/vega/undPrice: 1.79769313486232E+308-1.79769313486232E+308-1.5639</t>
  </si>
  <si>
    <t>2014-12-2 18:5:48.638: RTWSControl  - tickOptionComputation - id:3000009 tickType:10 impliedVol:1.79769313486232E+308 delta:1.79769313486232E+308 optPrice:1.79769313486232E+308 pvDividend:0 gamma: 1.79769313486232E+308 theta/vega/undPrice: 1.79769313486232E+308-1.79769313486232E+308-1.5639</t>
  </si>
  <si>
    <t>2014-12-2 18:5:52.356: RTWSControl  - tickOptionComputation - id:3000006 tickType:10 impliedVol:1.79769313486232E+308 delta:1.79769313486232E+308 optPrice:1.79769313486232E+308 pvDividend:0 gamma: 1.79769313486232E+308 theta/vega/undPrice: 1.79769313486232E+308-1.79769313486232E+308-1.5639</t>
  </si>
  <si>
    <t>2014-12-2 18:5:52.576: RTWSControl  - tickOptionComputation - id:3000007 tickType:10 impliedVol:1.79769313486232E+308 delta:1.79769313486232E+308 optPrice:1.79769313486232E+308 pvDividend:0 gamma: 1.79769313486232E+308 theta/vega/undPrice: 1.79769313486232E+308-1.79769313486232E+308-1.5639</t>
  </si>
  <si>
    <t>2014-12-2 18:5:52.623: RTWSControl  - tickOptionComputation - id:3000008 tickType:10 impliedVol:1.79769313486232E+308 delta:1.79769313486232E+308 optPrice:1.79769313486232E+308 pvDividend:0 gamma: 1.79769313486232E+308 theta/vega/undPrice: 1.79769313486232E+308-1.79769313486232E+308-1.5639</t>
  </si>
  <si>
    <t>2014-12-2 18:5:52.682: RTWSControl  - tickOptionComputation - id:3000009 tickType:10 impliedVol:1.79769313486232E+308 delta:1.79769313486232E+308 optPrice:1.79769313486232E+308 pvDividend:0 gamma: 1.79769313486232E+308 theta/vega/undPrice: 1.79769313486232E+308-1.79769313486232E+308-1.5639</t>
  </si>
  <si>
    <t>2014-12-2 18:5:56.353: RTWSControl  - tickOptionComputation - id:3000006 tickType:10 impliedVol:1.79769313486232E+308 delta:1.79769313486232E+308 optPrice:1.79769313486232E+308 pvDividend:0 gamma: 1.79769313486232E+308 theta/vega/undPrice: 1.79769313486232E+308-1.79769313486232E+308-1.5639</t>
  </si>
  <si>
    <t>2014-12-2 18:5:56.571: RTWSControl  - tickOptionComputation - id:3000007 tickType:10 impliedVol:1.79769313486232E+308 delta:1.79769313486232E+308 optPrice:1.79769313486232E+308 pvDividend:0 gamma: 1.79769313486232E+308 theta/vega/undPrice: 1.79769313486232E+308-1.79769313486232E+308-1.5639</t>
  </si>
  <si>
    <t>2014-12-2 18:5:56.618: RTWSControl  - tickOptionComputation - id:3000008 tickType:10 impliedVol:1.79769313486232E+308 delta:1.79769313486232E+308 optPrice:1.79769313486232E+308 pvDividend:0 gamma: 1.79769313486232E+308 theta/vega/undPrice: 1.79769313486232E+308-1.79769313486232E+308-1.5639</t>
  </si>
  <si>
    <t>2014-12-2 18:5:56.680: RTWSControl  - tickOptionComputation - id:3000009 tickType:10 impliedVol:1.79769313486232E+308 delta:1.79769313486232E+308 optPrice:1.79769313486232E+308 pvDividend:0 gamma: 1.79769313486232E+308 theta/vega/undPrice: 1.79769313486232E+308-1.79769313486232E+308-1.5639</t>
  </si>
  <si>
    <t>2014-12-2 18:6:0.347: RTWSControl  - tickOptionComputation - id:3000006 tickType:10 impliedVol:1.79769313486232E+308 delta:1.79769313486232E+308 optPrice:1.79769313486232E+308 pvDividend:0 gamma: 1.79769313486232E+308 theta/vega/undPrice: 1.79769313486232E+308-1.79769313486232E+308-1.5639</t>
  </si>
  <si>
    <t>2014-12-2 18:6:0.565: RTWSControl  - tickOptionComputation - id:3000007 tickType:10 impliedVol:1.79769313486232E+308 delta:1.79769313486232E+308 optPrice:1.79769313486232E+308 pvDividend:0 gamma: 1.79769313486232E+308 theta/vega/undPrice: 1.79769313486232E+308-1.79769313486232E+308-1.5639</t>
  </si>
  <si>
    <t>2014-12-2 18:6:0.578: RTWSControl  - tickOptionComputation - id:3000008 tickType:10 impliedVol:1.79769313486232E+308 delta:1.79769313486232E+308 optPrice:1.79769313486232E+308 pvDividend:0 gamma: 1.79769313486232E+308 theta/vega/undPrice: 1.79769313486232E+308-1.79769313486232E+308-1.5639</t>
  </si>
  <si>
    <t>2014-12-2 18:6:0.593: RTWSControl  - tickOptionComputation - id:3000009 tickType:10 impliedVol:1.79769313486232E+308 delta:1.79769313486232E+308 optPrice:1.79769313486232E+308 pvDividend:0 gamma: 1.79769313486232E+308 theta/vega/undPrice: 1.79769313486232E+308-1.79769313486232E+308-1.5639</t>
  </si>
  <si>
    <t>2014-12-2 18:6:2.368: RTWSControl  - tickOptionComputation - id:3000006 tickType:10 impliedVol:1.79769313486232E+308 delta:1.79769313486232E+308 optPrice:1.79769313486232E+308 pvDividend:0 gamma: 1.79769313486232E+308 theta/vega/undPrice: 1.79769313486232E+308-1.79769313486232E+308-1.5639</t>
  </si>
  <si>
    <t>2014-12-2 18:6:2.414: RTWSControl  - tickOptionComputation - id:3000007 tickType:10 impliedVol:1.79769313486232E+308 delta:1.79769313486232E+308 optPrice:1.79769313486232E+308 pvDividend:0 gamma: 1.79769313486232E+308 theta/vega/undPrice: 1.79769313486232E+308-1.79769313486232E+308-1.5639</t>
  </si>
  <si>
    <t>2014-12-2 18:6:2.428: RTWSControl  - tickOptionComputation - id:3000008 tickType:10 impliedVol:1.79769313486232E+308 delta:1.79769313486232E+308 optPrice:1.79769313486232E+308 pvDividend:0 gamma: 1.79769313486232E+308 theta/vega/undPrice: 1.79769313486232E+308-1.79769313486232E+308-1.5639</t>
  </si>
  <si>
    <t>2014-12-2 18:6:2.579: RTWSControl  - tickOptionComputation - id:3000009 tickType:10 impliedVol:1.79769313486232E+308 delta:1.79769313486232E+308 optPrice:1.79769313486232E+308 pvDividend:0 gamma: 1.79769313486232E+308 theta/vega/undPrice: 1.79769313486232E+308-1.79769313486232E+308-1.5639</t>
  </si>
  <si>
    <t>2014-12-2 18:6:12.550: RTWSControl  - tickOptionComputation - id:3000006 tickType:10 impliedVol:1.79769313486232E+308 delta:1.79769313486232E+308 optPrice:1.79769313486232E+308 pvDividend:0 gamma: 1.79769313486232E+308 theta/vega/undPrice: 1.79769313486232E+308-1.79769313486232E+308-1.5639</t>
  </si>
  <si>
    <t>2014-12-2 18:6:12.758: RTWSControl  - tickOptionComputation - id:3000007 tickType:10 impliedVol:1.79769313486232E+308 delta:1.79769313486232E+308 optPrice:1.79769313486232E+308 pvDividend:0 gamma: 1.79769313486232E+308 theta/vega/undPrice: 1.79769313486232E+308-1.79769313486232E+308-1.5639</t>
  </si>
  <si>
    <t>2014-12-2 18:6:12.794: RTWSControl  - tickOptionComputation - id:3000008 tickType:10 impliedVol:1.79769313486232E+308 delta:1.79769313486232E+308 optPrice:1.79769313486232E+308 pvDividend:0 gamma: 1.79769313486232E+308 theta/vega/undPrice: 1.79769313486232E+308-1.79769313486232E+308-1.5639</t>
  </si>
  <si>
    <t>2014-12-2 18:6:12.806: RTWSControl  - tickOptionComputation - id:3000009 tickType:10 impliedVol:1.79769313486232E+308 delta:1.79769313486232E+308 optPrice:1.79769313486232E+308 pvDividend:0 gamma: 1.79769313486232E+308 theta/vega/undPrice: 1.79769313486232E+308-1.79769313486232E+308-1.5639</t>
  </si>
  <si>
    <t>2014-12-2 18:6:12.851: RTWSControl  - tickOptionComputation - id:3000066 tickType:10 impliedVol:1.79769313486232E+308 delta:1.79769313486232E+308 optPrice:1.79769313486232E+308 pvDividend:0 gamma: 1.79769313486232E+308 theta/vega/undPrice: 1.79769313486232E+308-1.79769313486232E+308-1.563</t>
  </si>
  <si>
    <t>2014-12-2 18:6:29.23: TransitionLogger - flushFile - flushing file</t>
  </si>
  <si>
    <t>2014-12-2 18:6:29.23: TransitionLogger - openTransitionFile - opening file C:\temp\transitionlog_2014-12-02_170304</t>
  </si>
  <si>
    <t>2014-12-2 18:6:30.254: RTWSControl  - tickOptionComputation - id:3000012 tickType:13 impliedVol:0.117255516755485 delta:-7.29031075587156E-02 optPrice:5.51898334981751E-04 pvDividend:0 gamma: 1.79769313486232E+308 theta/vega/undPrice: -3.82402868663188E-04-2.38013431682574E-04-1.564</t>
  </si>
  <si>
    <t>2014-12-2 18:6:30.287: RTWSControl  - tickOptionComputation - id:3000006 tickType:13 impliedVol:0.13867366373994 delta:-2.54210918058649E-03 optPrice:1.54891729732111E-05 pvDividend:0 gamma: 0.392350122720662 theta/vega/undPrice: -2.52776370464022E-05-1.39669319155536E-05-1.564</t>
  </si>
  <si>
    <t>2014-12-2 18:6:30.326: RTWSControl  - tickOptionComputation - id:3000007 tickType:13 impliedVol:0.134164393704857 delta:-4.25265048553481E-03 optPrice:2.59992665900398E-05 pvDividend:0 gamma: 0.649447714961087 theta/vega/undPrice: -3.91645590068469E-05-2.66228098707199E-05-1.564</t>
  </si>
  <si>
    <t>2014-12-2 18:6:30.334: RTWSControl  - tickOptionComputation - id:3000008 tickType:13 impliedVol:0.130030955218178 delta:-7.85799593507358E-03 optPrice:4.96032234185388E-05 pvDividend:0 gamma: 1.79769313486232E+308 theta/vega/undPrice: -6.51677840152451E-05-3.74267017573802E-05-1.564</t>
  </si>
  <si>
    <t>2014-12-2 18:6:30.352: RTWSControl  - tickOptionComputation - id:3000009 tickType:13 impliedVol:0.126273348279899 delta:-1.39323645730985E-02 optPrice:9.07921178270391E-05 pvDividend:0 gamma: 1.79769313486232E+308 theta/vega/undPrice: -1.04347051926751E-04-5.78992688411673E-05-1.564</t>
  </si>
  <si>
    <t>2014-12-2 18:6:30.359: RTWSControl  - tickOptionComputation - id:3000010 tickType:13 impliedVol:0.122891572890026 delta:-2.42496595147395E-02 optPrice:1.63638217469875E-04 pvDividend:0 gamma: 1.79769313486232E+308 theta/vega/undPrice: -1.63787257741446E-04-1.0310074540289E-04-1.564</t>
  </si>
  <si>
    <t>2014-12-2 18:6:30.368: RTWSControl  - tickOptionComputation - id:3000011 tickType:13 impliedVol:0.119885629048554 delta:-4.20380198937127E-02 optPrice:2.96922852195056E-04 pvDividend:0 gamma: 1.79769313486232E+308 theta/vega/undPrice: -2.53365384031103E-04-1.67286129234745E-04-1.564</t>
  </si>
  <si>
    <t>2014-12-2 18:6:30.468: RTWSControl  - tickOptionComputation - id:3000012 tickType:13 impliedVol:0.116948371232528 delta:-0.072461708562688 optPrice:5.46714751384613E-04 pvDividend:0 gamma: 1.79769313486232E+308 theta/vega/undPrice: -3.79482892300553E-04-2.35421660255031E-04-1.564</t>
  </si>
  <si>
    <t>2014-12-2 18:6:30.477: RTWSControl  - tickOptionComputation - id:3000006 tickType:13 impliedVol:0.138356991113266 delta:-2.4808588706365E-03 optPrice:1.50468777589084E-05 pvDividend:0 gamma: 0.384778541958294 theta/vega/undPrice: -2.46767390391359E-05-1.39669332038085E-05-1.564</t>
  </si>
  <si>
    <t>2014-12-2 18:6:30.511: RTWSControl  - tickOptionComputation - id:3000007 tickType:13 impliedVol:0.133849034101122 delta:-4.19351882405175E-03 optPrice:2.55580760125677E-05 pvDividend:0 gamma: 0.642525206648973 theta/vega/undPrice: -3.8565161593908E-05-2.61264733766489E-05-1.564</t>
  </si>
  <si>
    <t>2014-12-2 18:6:30.546: RTWSControl  - tickOptionComputation - id:3000008 tickType:13 impliedVol:0.129717018568456 delta:-7.73842242183348E-03 optPrice:4.86683839024557E-05 pvDividend:0 gamma: 1.79769313486232E+308 theta/vega/undPrice: -6.41207571518111E-05-3.65468575178943E-05-1.564</t>
  </si>
  <si>
    <t>2014-12-2 18:6:30.554: RTWSControl  - tickOptionComputation - id:3000009 tickType:13 impliedVol:0.125960944515263 delta:-1.37152870999358E-02 optPrice:8.89833202644604E-05 pvDividend:0 gamma: 1.79769313486232E+308 theta/vega/undPrice: -1.02704785379522E-04-5.78992736825142E-05-1.564</t>
  </si>
  <si>
    <t>2014-12-2 18:6:30.561: RTWSControl  - tickOptionComputation - id:3000010 tickType:13 impliedVol:0.122580811941543 delta:-2.38963779102691E-02 optPrice:1.60434243969904E-04 pvDividend:0 gamma: 1.79769313486232E+308 theta/vega/undPrice: -1.61472810624724E-04-1.03100754760018E-04-1.564</t>
  </si>
  <si>
    <t>2014-12-2 18:6:30.601: RTWSControl  - tickOptionComputation - id:3000011 tickType:13 impliedVol:0.119576620847301 delta:-4.17232669349745E-02 optPrice:2.93731744872224E-04 pvDividend:0 gamma: 1.79769313486232E+308 theta/vega/undPrice: -2.51060228947351E-04-1.65270708602494E-04-1.564</t>
  </si>
  <si>
    <t>2014-12-2 18:6:30.609: RTWSControl  - tickOptionComputation - id:3000012 tickType:10 impliedVol:0.108207062784412 delta:-5.88400643763525E-02 optPrice:3.9999998989515E-04 pvDividend:0 gamma: 1.79769313486232E+308 theta/vega/undPrice: -2.96380747948353E-04-1.68766513067341E-04-1.564</t>
  </si>
  <si>
    <t>2014-12-2 18:6:30.617: RTWSControl  - tickOptionComputation - id:3000012 tickType:11 impliedVol:0.114149542649459 delta:-6.83237553341682E-02 optPrice:5.00000023748726E-04 pvDividend:0 gamma: 1.79769313486232E+308 theta/vega/undPrice: -3.5287492831101E-04-2.11804421030737E-04-1.564</t>
  </si>
  <si>
    <t>2014-12-2 18:6:30.644: RTWSControl  - tickOptionComputation - id:3000006 tickType:10 impliedVol:1.79769313486232E+308 delta:1.79769313486232E+308 optPrice:1.79769313486232E+308 pvDividend:0 gamma: 1.79769313486232E+308 theta/vega/undPrice: 1.79769313486232E+308-1.79769313486232E+308-1.564</t>
  </si>
  <si>
    <t>2014-12-2 18:6:30.677: RTWSControl  - tickOptionComputation - id:3000006 tickType:11 impliedVol:0.171227855551382 delta:-1.15777097496401E-02 optPrice:9.99999974737875E-05 pvDividend:0 gamma: 1.79769313486232E+308 theta/vega/undPrice: -1.21071545947836E-04-5.7612961809506E-05-1.564</t>
  </si>
  <si>
    <t>2014-12-2 18:6:30.721: RTWSControl  - tickOptionComputation - id:3000007 tickType:10 impliedVol:1.79769313486232E+308 delta:1.79769313486232E+308 optPrice:1.79769313486232E+308 pvDividend:0 gamma: 1.79769313486232E+308 theta/vega/undPrice: 1.79769313486232E+308-1.79769313486232E+308-1.564</t>
  </si>
  <si>
    <t>2014-12-2 18:6:30.729: RTWSControl  - tickOptionComputation - id:3000007 tickType:11 impliedVol:0.156706584162252 delta:-1.25066468568479E-02 optPrice:9.99999974737875E-05 pvDividend:0 gamma: 1.79769313486232E+308 theta/vega/undPrice: -1.18184971948536E-04-5.77085694389143E-05-1.564</t>
  </si>
  <si>
    <t>2014-12-2 18:6:30.769: RTWSControl  - tickOptionComputation - id:3000008 tickType:10 impliedVol:1.79769313486232E+308 delta:1.79769313486232E+308 optPrice:1.79769313486232E+308 pvDividend:0 gamma: 1.79769313486232E+308 theta/vega/undPrice: 1.79769313486232E+308-1.79769313486232E+308-1.564</t>
  </si>
  <si>
    <t>2014-12-2 18:6:30.777: RTWSControl  - tickOptionComputation - id:3000008 tickType:11 impliedVol:0.142239726106214 delta:-0.013624729917697 optPrice:9.99999974737875E-05 pvDividend:0 gamma: 1.79769313486232E+308 theta/vega/undPrice: -1.15332470236426E-04-5.78039969790347E-05-1.564</t>
  </si>
  <si>
    <t>2014-12-2 18:6:30.810: RTWSControl  - tickOptionComputation - id:3000009 tickType:10 impliedVol:1.79769313486232E+308 delta:1.79769313486232E+308 optPrice:1.79769313486232E+308 pvDividend:0 gamma: 1.79769313486232E+308 theta/vega/undPrice: 1.79769313486232E+308-1.79769313486232E+308-1.564</t>
  </si>
  <si>
    <t>2014-12-2 18:6:30.862: RTWSControl  - tickOptionComputation - id:3000009 tickType:11 impliedVol:0.12781737117388 delta:-1.49883284767288E-02 optPrice:9.99999974737875E-05 pvDividend:0 gamma: 1.79769313486232E+308 theta/vega/undPrice: -1.12463779468495E-04-5.7899245530811E-05-1.564</t>
  </si>
  <si>
    <t>2014-12-2 18:6:30.888: RTWSControl  - tickOptionComputation - id:3000010 tickType:10 impliedVol:0.113435549382573 delta:-1.66867714078173E-02 optPrice:9.99999974737875E-05 pvDividend:0 gamma: 1.79769313486232E+308 theta/vega/undPrice: -1.09559568020177E-04-6.9619396775747E-05-1.564</t>
  </si>
  <si>
    <t>2014-12-2 18:6:30.895: RTWSControl  - tickOptionComputation - id:3000010 tickType:11 impliedVol:0.126389138576481 delta:-2.81032041929159E-02 optPrice:1.99999994947575E-04 pvDividend:0 gamma: 1.79769313486232E+308 theta/vega/undPrice: -1.89835975946251E-04-1.03100643511743E-04-1.564</t>
  </si>
  <si>
    <t>2014-12-2 18:6:30.931: RTWSControl  - tickOptionComputation - id:3000011 tickType:10 impliedVol:0.110452083970359 delta:-0.031629985083015 optPrice:1.99999994947575E-04 pvDividend:0 gamma: 1.79769313486232E+308 theta/vega/undPrice: -1.82992496181058E-04-1.05758300776541E-04-1.564</t>
  </si>
  <si>
    <t>2014-12-2 18:6:30.931: RTWSControl  - tickOptionComputation - id:3000011 tickType:11 impliedVol:0.120114613118307 delta:-0.042294785110184 optPrice:3.00000014249235E-04 pvDividend:0 gamma: 1.79769313486232E+308 theta/vega/undPrice: -2.55163318953982E-04-1.68491807797993E-04-1.564</t>
  </si>
  <si>
    <t>2014-12-2 18:6:30.993: RTWSControl  - tickOptionComputation - id:3000066 tickType:10 impliedVol:1.79769313486232E+308 delta:1.79769313486232E+308 optPrice:1.79769313486232E+308 pvDividend:0 gamma: 1.79769313486232E+308 theta/vega/undPrice: 1.79769313486232E+308-1.79769313486232E+308-1.563</t>
  </si>
  <si>
    <t>2014-12-2 18:6:32.557: RTWSControl  - tickOptionComputation - id:3000006 tickType:10 impliedVol:1.79769313486232E+308 delta:1.79769313486232E+308 optPrice:1.79769313486232E+308 pvDividend:0 gamma: 1.79769313486232E+308 theta/vega/undPrice: 1.79769313486232E+308-1.79769313486232E+308-1.564</t>
  </si>
  <si>
    <t>2014-12-2 18:6:32.774: RTWSControl  - tickOptionComputation - id:3000007 tickType:10 impliedVol:1.79769313486232E+308 delta:1.79769313486232E+308 optPrice:1.79769313486232E+308 pvDividend:0 gamma: 1.79769313486232E+308 theta/vega/undPrice: 1.79769313486232E+308-1.79769313486232E+308-1.564</t>
  </si>
  <si>
    <t>2014-12-2 18:6:32.792: RTWSControl  - tickOptionComputation - id:3000008 tickType:10 impliedVol:1.79769313486232E+308 delta:1.79769313486232E+308 optPrice:1.79769313486232E+308 pvDividend:0 gamma: 1.79769313486232E+308 theta/vega/undPrice: 1.79769313486232E+308-1.79769313486232E+308-1.564</t>
  </si>
  <si>
    <t>2014-12-2 18:6:32.803: RTWSControl  - tickOptionComputation - id:3000009 tickType:10 impliedVol:1.79769313486232E+308 delta:1.79769313486232E+308 optPrice:1.79769313486232E+308 pvDividend:0 gamma: 1.79769313486232E+308 theta/vega/undPrice: 1.79769313486232E+308-1.79769313486232E+308-1.564</t>
  </si>
  <si>
    <t>2014-12-2 18:6:35.421: RTWSControl  - tickOptionComputation - id:3000012 tickType:13 impliedVol:0.116941452623909 delta:-0.072451739023608 optPrice:5.46597988533932E-04 pvDividend:0 gamma: 1.79769313486232E+308 theta/vega/undPrice: -3.79417118353822E-04-2.35363279283856E-04-1.564</t>
  </si>
  <si>
    <t>2014-12-2 18:6:35.623: RTWSControl  - tickOptionComputation - id:3000006 tickType:13 impliedVol:0.138346527311032 delta:-2.47883018195061E-03 optPrice:1.50322630131695E-05 pvDividend:0 gamma: 0.384527101052955 theta/vega/undPrice: -2.46568835865081E-05-1.39669332466904E-05-1.564</t>
  </si>
  <si>
    <t>2014-12-2 18:6:35.701: RTWSControl  - tickOptionComputation - id:3000007 tickType:13 impliedVol:0.13383917977561 delta:-0.004191666583209 optPrice:2.55442897328426E-05 pvDividend:0 gamma: 0.642307725315915 theta/vega/undPrice: -3.85464316823956E-05-2.61109639022919E-05-1.564</t>
  </si>
  <si>
    <t>2014-12-2 18:6:35.701: RTWSControl  - tickOptionComputation - id:3000008 tickType:13 impliedVol:0.129707766275214 delta:-7.73488956654112E-03 optPrice:4.86408324530653E-05 pvDividend:0 gamma: 1.79769313486232E+308 theta/vega/undPrice: -6.40898993334808E-05-3.65209268801587E-05-1.564</t>
  </si>
  <si>
    <t>2014-12-2 18:6:35.717: RTWSControl  - tickOptionComputation - id:3000009 tickType:13 impliedVol:0.125952286809849 delta:-1.37092558141699E-02 optPrice:8.89331927083759E-05 pvDividend:0 gamma: 1.79769313486232E+308 theta/vega/undPrice: -1.02659272929001E-04-5.78992738173605E-05-1.564</t>
  </si>
  <si>
    <t>2014-12-2 18:6:35.764: RTWSControl  - tickOptionComputation - id:3000010 tickType:13 impliedVol:0.122572741379507 delta:-2.38871791382035E-02 optPrice:1.60351035740868E-04 pvDividend:0 gamma: 1.79769313486232E+308 theta/vega/undPrice: -1.6141270368282E-04-1.03100755003452E-04-1.564</t>
  </si>
  <si>
    <t>2014-12-2 18:6:35.764: RTWSControl  - tickOptionComputation - id:3000011 tickType:13 impliedVol:0.119569129984196 delta:-4.17156165493837E-02 optPrice:2.93654387229721E-04 pvDividend:0 gamma: 1.79769313486232E+308 theta/vega/undPrice: -2.51004348252017E-04-1.65221851504195E-04-1.564</t>
  </si>
  <si>
    <t>2014-12-2 18:6:36.357: RTWSControl  - tickOptionComputation - id:3000006 tickType:10 impliedVol:1.79769313486232E+308 delta:1.79769313486232E+308 optPrice:1.79769313486232E+308 pvDividend:0 gamma: 1.79769313486232E+308 theta/vega/undPrice: 1.79769313486232E+308-1.79769313486232E+308-1.564</t>
  </si>
  <si>
    <t>2014-12-2 18:6:36.575: RTWSControl  - tickOptionComputation - id:3000007 tickType:10 impliedVol:1.79769313486232E+308 delta:1.79769313486232E+308 optPrice:1.79769313486232E+308 pvDividend:0 gamma: 1.79769313486232E+308 theta/vega/undPrice: 1.79769313486232E+308-1.79769313486232E+308-1.564</t>
  </si>
  <si>
    <t>2014-12-2 18:6:36.622: RTWSControl  - tickOptionComputation - id:3000008 tickType:10 impliedVol:1.79769313486232E+308 delta:1.79769313486232E+308 optPrice:1.79769313486232E+308 pvDividend:0 gamma: 1.79769313486232E+308 theta/vega/undPrice: 1.79769313486232E+308-1.79769313486232E+308-1.564</t>
  </si>
  <si>
    <t>2014-12-2 18:6:36.637: RTWSControl  - tickOptionComputation - id:3000009 tickType:10 impliedVol:1.79769313486232E+308 delta:1.79769313486232E+308 optPrice:1.79769313486232E+308 pvDividend:0 gamma: 1.79769313486232E+308 theta/vega/undPrice: 1.79769313486232E+308-1.79769313486232E+308-1.564</t>
  </si>
  <si>
    <t>2014-12-2 18:6:36.669: RTWSControl  - tickOptionComputation - id:3000066 tickType:10 impliedVol:1.79769313486232E+308 delta:1.79769313486232E+308 optPrice:1.79769313486232E+308 pvDividend:0 gamma: 1.79769313486232E+308 theta/vega/undPrice: 1.79769313486232E+308-1.79769313486232E+308-1.563</t>
  </si>
  <si>
    <t>2014-12-2 18:6:38.366: RTWSControl  - tickOptionComputation - id:3000012 tickType:10 impliedVol:0.108266978709839 delta:-5.89203615430732E-02 optPrice:3.9999998989515E-04 pvDividend:0 gamma: 1.79769313486232E+308 theta/vega/undPrice: -2.96901251974247E-04-1.68747481555248E-04-1.564</t>
  </si>
  <si>
    <t>2014-12-2 18:6:38.418: RTWSControl  - tickOptionComputation - id:3000012 tickType:13 impliedVol:0.117017216818589 delta:-7.25418562797582E-02 optPrice:5.47653945143099E-04 pvDividend:0 gamma: 1.79769313486232E+308 theta/vega/undPrice: -3.80097669646435E-04-2.35862707442287E-04-1.564</t>
  </si>
  <si>
    <t>2014-12-2 18:6:38.426: RTWSControl  - tickOptionComputation - id:3000006 tickType:10 impliedVol:1.79769313486232E+308 delta:1.79769313486232E+308 optPrice:1.79769313486232E+308 pvDividend:0 gamma: 1.79769313486232E+308 theta/vega/undPrice: 1.79769313486232E+308-1.79769313486232E+308-1.564</t>
  </si>
  <si>
    <t>2014-12-2 18:6:38.480: RTWSControl  - tickOptionComputation - id:3000006 tickType:13 impliedVol:0.138461295341944 delta:-2.49804164207411E-03 optPrice:1.51707520529563E-05 pvDividend:0 gamma: 0.386906518777973 theta/vega/undPrice: -2.48506376382155E-05-1.39653579538616E-05-1.564</t>
  </si>
  <si>
    <t>2014-12-2 18:6:38.517: RTWSControl  - tickOptionComputation - id:3000007 tickType:10 impliedVol:1.79769313486232E+308 delta:1.79769313486232E+308 optPrice:1.79769313486232E+308 pvDividend:0 gamma: 1.79769313486232E+308 theta/vega/undPrice: 1.79769313486232E+308-1.79769313486232E+308-1.564</t>
  </si>
  <si>
    <t>2014-12-2 18:6:38.555: RTWSControl  - tickOptionComputation - id:3000007 tickType:13 impliedVol:0.133947236586224 delta:-4.20912727994284E-03 optPrice:2.56743311786428E-05 pvDividend:0 gamma: 0.644356328835108 theta/vega/undPrice: -3.87318393629399E-05-2.62539073534669E-05-1.564</t>
  </si>
  <si>
    <t>2014-12-2 18:6:38.563: RTWSControl  - tickOptionComputation - id:3000008 tickType:10 impliedVol:1.79769313486232E+308 delta:1.79769313486232E+308 optPrice:1.79769313486232E+308 pvDividend:0 gamma: 1.79769313486232E+308 theta/vega/undPrice: 1.79769313486232E+308-1.79769313486232E+308-1.564</t>
  </si>
  <si>
    <t>2014-12-2 18:6:38.604: RTWSControl  - tickOptionComputation - id:3000008 tickType:13 impliedVol:0.129809196097902 delta:-7.76801005712577E-03 optPrice:4.88992820915458E-05 pvDividend:0 gamma: 1.79769313486232E+308 theta/vega/undPrice: -6.43938865173647E-05-3.67576540922341E-05-1.564</t>
  </si>
  <si>
    <t>2014-12-2 18:6:38.612: RTWSControl  - tickOptionComputation - id:3000009 tickType:13 impliedVol:0.126047173876977 delta:-0.013765423914252 optPrice:8.94002881703485E-05 pvDividend:0 gamma: 1.79769313486232E+308 theta/vega/undPrice: -1.03106616288426E-04-5.78927439375671E-05-1.564</t>
  </si>
  <si>
    <t>2014-12-2 18:6:38.638: RTWSControl  - tickOptionComputation - id:3000009 tickType:10 impliedVol:1.79769313486232E+308 delta:1.79769313486232E+308 optPrice:1.79769313486232E+308 pvDividend:0 gamma: 1.79769313486232E+308 theta/vega/undPrice: 1.79769313486232E+308-1.79769313486232E+308-1.564</t>
  </si>
  <si>
    <t>2014-12-2 18:6:38.650: RTWSControl  - tickOptionComputation - id:3000010 tickType:13 impliedVol:0.12266116992345 delta:-0.023972157935194 optPrice:1.61120137416783E-04 pvDividend:0 gamma: 1.79769313486232E+308 theta/vega/undPrice: -1.62004812520735E-04-1.03089127282911E-04-1.564</t>
  </si>
  <si>
    <t>2014-12-2 18:6:38.681: RTWSControl  - tickOptionComputation - id:3000011 tickType:13 impliedVol:0.119651184237323 delta:-4.17856027837574E-02 optPrice:2.94362424103369E-04 pvDividend:0 gamma: 1.79769313486232E+308 theta/vega/undPrice: -2.51572544943098E-04-1.65650029671473E-04-1.564</t>
  </si>
  <si>
    <t>2014-12-2 18:6:38.688: RTWSControl  - tickOptionComputation - id:3000066 tickType:13 impliedVol:9.72799612190229E-02 delta:-0.015591265010389 optPrice:1.43464322230161E-04 pvDividend:0 gamma: 1.79769313486232E+308 theta/vega/undPrice: -4.88953717927001E-05-1.23845953615722E-04-1.563</t>
  </si>
  <si>
    <t>2014-12-2 18:6:38.695: RTWSControl  - tickOptionComputation - id:3000067 tickType:13 impliedVol:9.39761933900449E-02 delta:-2.10968927000289E-02 optPrice:1.92741160163453E-04 pvDividend:0 gamma: 1.79769313486232E+308 theta/vega/undPrice: -6.17066192356497E-05-1.78794514820507E-04-1.563</t>
  </si>
  <si>
    <t>2014-12-2 18:6:38.720: RTWSControl  - tickOptionComputation - id:3000068 tickType:13 impliedVol:9.10943410321003E-02 delta:-3.16114889160068E-02 optPrice:2.97557923936114E-04 pvDividend:0 gamma: 1.79769313486232E+308 theta/vega/undPrice: -8.32839655356918E-05-2.1131842117493E-04-1.563</t>
  </si>
  <si>
    <t>2014-12-2 18:6:38.728: RTWSControl  - tickOptionComputation - id:3000069 tickType:13 impliedVol:8.86344041451892E-02 delta:-4.51203985835481E-02 optPrice:4.32737637076038E-04 pvDividend:0 gamma: 1.79769313486232E+308 theta/vega/undPrice: -1.09069484148409E-04-3.03714065929263E-04-1.563</t>
  </si>
  <si>
    <t>2014-12-2 18:6:38.734: RTWSControl  - tickOptionComputation - id:3000066 tickType:10 impliedVol:1.79769313486232E+308 delta:1.79769313486232E+308 optPrice:1.79769313486232E+308 pvDividend:0 gamma: 1.79769313486232E+308 theta/vega/undPrice: 1.79769313486232E+308-1.79769313486232E+308-1.563</t>
  </si>
  <si>
    <t>2014-12-2 18:6:38.765: RTWSControl  - tickOptionComputation - id:3000070 tickType:13 impliedVol:8.65963827293115E-02 delta:-6.71708803686395E-02 optPrice:6.72404875755565E-04 pvDividend:0 gamma: 1.79769313486232E+308 theta/vega/undPrice: -1.45766722729218E-04-3.92304611216786E-04-1.563</t>
  </si>
  <si>
    <t>2014-12-2 18:6:38.772: RTWSControl  - tickOptionComputation - id:3000071 tickType:13 impliedVol:8.49802767844707E-02 delta:-0.098848191447168 optPrice:1.04750718476928E-03 pvDividend:0 gamma: 1.79769313486232E+308 theta/vega/undPrice: -1.90856369340069E-04-4.57063749266063E-04-1.563</t>
  </si>
  <si>
    <t>2014-12-2 18:6:38.816: RTWSControl  - tickOptionComputation - id:3000072 tickType:13 impliedVol:8.37860863106599E-02 delta:-0.141293823071784 optPrice:1.59172044544281E-03 pvDividend:0 gamma: 1.79769313486232E+308 theta/vega/undPrice: -2.42915174576114E-04-6.32211235607755E-04-1.563</t>
  </si>
  <si>
    <t>2014-12-2 18:6:42.362: RTWSControl  - tickOptionComputation - id:3000066 tickType:10 impliedVol:1.79769313486232E+308 delta:1.79769313486232E+308 optPrice:1.79769313486232E+308 pvDividend:0 gamma: 1.79769313486232E+308 theta/vega/undPrice: 1.79769313486232E+308-1.79769313486232E+308-1.563</t>
  </si>
  <si>
    <t>2014-12-2 18:6:48.551: RTWSControl  - tickOptionComputation - id:3000012 tickType:13 impliedVol:0.117017216818589 delta:-7.18424638085441E-02 optPrice:5.41771391106368E-04 pvDividend:0 gamma: 1.79769313486232E+308 theta/vega/undPrice: -3.77081216478474E-04-2.31716718238877E-04-1.5641</t>
  </si>
  <si>
    <t>2014-12-2 18:6:48.567: RTWSControl  - tickOptionComputation - id:3000012 tickType:10 impliedVol:0.108568879234352 delta:-5.86734974602524E-02 optPrice:3.9999998989515E-04 pvDividend:0 gamma: 1.79769313486232E+308 theta/vega/undPrice: -2.96752677001529E-04-1.6875286288136E-04-1.5641</t>
  </si>
  <si>
    <t>2014-12-2 18:6:48.567: RTWSControl  - tickOptionComputation - id:3000012 tickType:11 impliedVol:0.114490279682242 delta:-0.068103546864451 optPrice:5.00000023748726E-04 pvDividend:0 gamma: 1.79769313486232E+308 theta/vega/undPrice: -3.5305460052735E-04-2.1039549240475E-04-1.5641</t>
  </si>
  <si>
    <t>2014-12-2 18:6:48.629: RTWSControl  - tickOptionComputation - id:3000006 tickType:13 impliedVol:0.138461295341944 delta:-2.44917914259067E-03 optPrice:1.48469741846874E-05 pvDividend:0 gamma: 0.380129806483829 theta/vega/undPrice: -2.44184985195266E-05-1.39658043573143E-05-1.5641</t>
  </si>
  <si>
    <t>2014-12-2 18:6:48.661: RTWSControl  - tickOptionComputation - id:3000006 tickType:10 impliedVol:1.79769313486232E+308 delta:1.79769313486232E+308 optPrice:1.79769313486232E+308 pvDividend:0 gamma: 1.79769313486232E+308 theta/vega/undPrice: 1.79769313486232E+308-1.79769313486232E+308-1.5641</t>
  </si>
  <si>
    <t>2014-12-2 18:6:48.707: RTWSControl  - tickOptionComputation - id:3000006 tickType:11 impliedVol:0.171519710171493 delta:-1.15569471196212E-02 optPrice:9.99999974737875E-05 pvDividend:0 gamma: 1.79769313486232E+308 theta/vega/undPrice: -1.21118712269535E-04-5.76083012516578E-05-1.5641</t>
  </si>
  <si>
    <t>2014-12-2 18:6:48.754: RTWSControl  - tickOptionComputation - id:3000007 tickType:13 impliedVol:0.133947236586224 delta:-4.15847900387151E-03 optPrice:2.53503516202788E-05 pvDividend:0 gamma: 0.637081077914574 theta/vega/undPrice: -3.82994261681723E-05-2.58243572929097E-05-1.5641</t>
  </si>
  <si>
    <t>2014-12-2 18:6:48.754: RTWSControl  - tickOptionComputation - id:3000007 tickType:10 impliedVol:1.79769313486232E+308 delta:1.79769313486232E+308 optPrice:1.79769313486232E+308 pvDividend:0 gamma: 1.79769313486232E+308 theta/vega/undPrice: 1.79769313486232E+308-1.79769313486232E+308-1.5641</t>
  </si>
  <si>
    <t>2014-12-2 18:6:48.785: RTWSControl  - tickOptionComputation - id:3000007 tickType:11 impliedVol:0.157007780275396 delta:-1.24885442974576E-02 optPrice:9.99999974737875E-05 pvDividend:0 gamma: 1.79769313486232E+308 theta/vega/undPrice: -1.1828895643681E-04-5.77039013310582E-05-1.5641</t>
  </si>
  <si>
    <t>2014-12-2 18:6:48.801: RTWSControl  - tickOptionComputation - id:3000008 tickType:13 impliedVol:0.129809196097902 delta:-7.65682935033366E-03 optPrice:4.81444078467081E-05 pvDividend:0 gamma: 1.79769313486232E+308 theta/vega/undPrice: -6.35700784253641E-05-3.58966308839098E-05-1.5641</t>
  </si>
  <si>
    <t>2014-12-2 18:6:48.832: RTWSControl  - tickOptionComputation - id:3000008 tickType:10 impliedVol:1.79769313486232E+308 delta:1.79769313486232E+308 optPrice:1.79769313486232E+308 pvDividend:0 gamma: 1.79769313486232E+308 theta/vega/undPrice: 1.79769313486232E+308-1.79769313486232E+308-1.5641</t>
  </si>
  <si>
    <t>2014-12-2 18:6:48.832: RTWSControl  - tickOptionComputation - id:3000008 tickType:11 impliedVol:0.142538386259955 delta:-1.36020244456214E-02 optPrice:9.99999974737875E-05 pvDividend:0 gamma: 1.79769313486232E+308 theta/vega/undPrice: -1.15431095356883E-04-5.77993216163722E-05-1.5641</t>
  </si>
  <si>
    <t>2014-12-2 18:6:48.879: RTWSControl  - tickOptionComputation - id:3000009 tickType:13 impliedVol:0.126047173876977 delta:-1.35428869461226E-02 optPrice:8.7781844477616E-05 pvDividend:0 gamma: 1.79769313486232E+308 theta/vega/undPrice: -1.01693043034342E-04-5.7894594469854E-05-1.5641</t>
  </si>
  <si>
    <t>2014-12-2 18:6:48.895: RTWSControl  - tickOptionComputation - id:3000009 tickType:10 impliedVol:1.79769313486232E+308 delta:1.79769313486232E+308 optPrice:1.79769313486232E+308 pvDividend:0 gamma: 1.79769313486232E+308 theta/vega/undPrice: 1.79769313486232E+308-1.79769313486232E+308-1.5641</t>
  </si>
  <si>
    <t>2014-12-2 18:6:48.895: RTWSControl  - tickOptionComputation - id:3000009 tickType:11 impliedVol:0.128112418773626 delta:-1.49587329856712E-02 optPrice:9.99999974737875E-05 pvDividend:0 gamma: 1.79769313486232E+308 theta/vega/undPrice: -1.12551338420661E-04-5.78945629375653E-05-1.5641</t>
  </si>
  <si>
    <t>2014-12-2 18:6:48.926: RTWSControl  - tickOptionComputation - id:3000010 tickType:13 impliedVol:0.12266116992345 delta:-2.35650659672184E-02 optPrice:1.57915430034733E-04 pvDividend:0 gamma: 1.79769313486232E+308 theta/vega/undPrice: -1.59823391463173E-04-1.03092423669042E-04-1.5641</t>
  </si>
  <si>
    <t>2014-12-2 18:6:48.941: RTWSControl  - tickOptionComputation - id:3000010 tickType:10 impliedVol:0.113727862692327 delta:-0.016648424484651 optPrice:9.99999974737875E-05 pvDividend:0 gamma: 1.79769313486232E+308 theta/vega/undPrice: -1.09640618209308E-04-6.92848186321232E-05-1.5641</t>
  </si>
  <si>
    <t>2014-12-2 18:6:48.973: RTWSControl  - tickOptionComputation - id:3000010 tickType:11 impliedVol:0.126716542170395 delta:-2.80437983417842E-02 optPrice:1.99999994947575E-04 pvDividend:0 gamma: 1.79769313486232E+308 theta/vega/undPrice: -1.90030841433084E-04-1.03092304492238E-04-1.5641</t>
  </si>
  <si>
    <t>2014-12-2 18:6:48.988: RTWSControl  - tickOptionComputation - id:3000011 tickType:13 impliedVol:0.119651184237323 delta:-4.13670120477072E-02 optPrice:2.91156723782861E-04 pvDividend:0 gamma: 1.79769313486232E+308 theta/vega/undPrice: -2.49390405925627E-04-1.62979984318772E-04-1.5641</t>
  </si>
  <si>
    <t>2014-12-2 18:6:49.4: RTWSControl  - tickOptionComputation - id:3000011 tickType:10 impliedVol:0.110775970540247 delta:-3.15500468428817E-02 optPrice:1.99999994947575E-04 pvDividend:0 gamma: 1.79769313486232E+308 theta/vega/undPrice: -1.83173009593567E-04-1.0509839995953E-04-1.5641</t>
  </si>
  <si>
    <t>2014-12-2 18:6:49.19: RTWSControl  - tickOptionComputation - id:3000011 tickType:11 impliedVol:0.120453259030317 delta:-4.21788370324217E-02 optPrice:3.00000014249235E-04 pvDividend:0 gamma: 1.79769313486232E+308 theta/vega/undPrice: -2.55374635434857E-04-1.68210869958791E-04-1.5641</t>
  </si>
  <si>
    <t>2014-12-2 18:6:49.51: RTWSControl  - tickOptionComputation - id:3000066 tickType:13 impliedVol:9.72799612190229E-02 delta:-1.54324063115364E-02 optPrice:1.41855178425312E-04 pvDividend:0 gamma: 1.79769313486232E+308 theta/vega/undPrice: -4.8466158257479E-05-1.22274020785643E-04-1.5631</t>
  </si>
  <si>
    <t>2014-12-2 18:6:49.51: RTWSControl  - tickOptionComputation - id:3000066 tickType:10 impliedVol:1.79769313486232E+308 delta:1.79769313486232E+308 optPrice:1.79769313486232E+308 pvDividend:0 gamma: 1.79769313486232E+308 theta/vega/undPrice: 1.79769313486232E+308-1.79769313486232E+308-1.5631</t>
  </si>
  <si>
    <t>2014-12-2 18:6:49.66: RTWSControl  - tickOptionComputation - id:3000066 tickType:11 impliedVol:0.102807951929902 delta:-2.00148045401546E-02 optPrice:1.99999994947575E-04 pvDividend:0 gamma: 1.79769313486232E+308 theta/vega/undPrice: -6.44440019689926E-05-1.67072208243443E-04-1.5631</t>
  </si>
  <si>
    <t>2014-12-2 18:6:49.97: RTWSControl  - tickOptionComputation - id:3000067 tickType:13 impliedVol:9.39761933900449E-02 delta:-2.09320004233184E-02 optPrice:1.9113091472023E-04 pvDividend:0 gamma: 1.79769313486232E+308 theta/vega/undPrice: -6.12771000659974E-05-1.77221723828724E-04-1.5631</t>
  </si>
  <si>
    <t>2014-12-2 18:6:49.113: RTWSControl  - tickOptionComputation - id:3000067 tickType:10 impliedVol:8.52607220191125E-02 delta:-1.27255295696099E-02 optPrice:9.99999974737875E-05 pvDividend:0 gamma: 1.79769313486232E+308 theta/vega/undPrice: -3.60444100798708E-05-1.064751163904E-04-1.5631</t>
  </si>
  <si>
    <t>2014-12-2 18:6:49.129: RTWSControl  - tickOptionComputation - id:3000067 tickType:11 impliedVol:0.100290238074183 delta:-2.92089598980099E-02 optPrice:3.00000014249235E-04 pvDividend:0 gamma: 1.79769313486232E+308 theta/vega/undPrice: -8.59032565803431E-05-1.85540365338246E-04-1.5631</t>
  </si>
  <si>
    <t>2014-12-2 18:6:49.144: RTWSControl  - tickOptionComputation - id:3000068 tickType:13 impliedVol:9.10943410321003E-02 delta:-3.13088771133558E-02 optPrice:2.94367236486858E-04 pvDividend:0 gamma: 1.79769313486232E+308 theta/vega/undPrice: -8.26207203341781E-05-2.08662255864362E-04-1.5631</t>
  </si>
  <si>
    <t>2014-12-2 18:6:49.175: RTWSControl  - tickOptionComputation - id:3000068 tickType:10 impliedVol:0.091384283240633 delta:-3.17045458487617E-02 optPrice:3.00000014249235E-04 pvDividend:0 gamma: 1.79769313486232E+308 theta/vega/undPrice: -8.38099861125578E-05-2.12065479471601E-04-1.5631</t>
  </si>
  <si>
    <t>2014-12-2 18:6:49.175: RTWSControl  - tickOptionComputation - id:3000068 tickType:11 impliedVol:9.67318185165765E-02 delta:-3.89559225590595E-02 optPrice:3.9999998989515E-04 pvDividend:0 gamma: 1.79769313486232E+308 theta/vega/undPrice: -1.0574409846896E-04-2.74832474148332E-04-1.5631</t>
  </si>
  <si>
    <t>2014-12-2 18:6:49.222: RTWSControl  - tickOptionComputation - id:3000069 tickType:13 impliedVol:8.86344041451892E-02 delta:-4.46125404876314E-02 optPrice:4.26878678029194E-04 pvDividend:0 gamma: 1.79769313486232E+308 theta/vega/undPrice: -1.08152140466942E-04-3.03723783624965E-04-1.5631</t>
  </si>
  <si>
    <t>2014-12-2 18:6:49.222: RTWSControl  - tickOptionComputation - id:3000069 tickType:10 impliedVol:8.77373465654589E-02 delta:-4.25868989630387E-02 optPrice:3.9999998989515E-04 pvDividend:0 gamma: 1.79769313486232E+308 theta/vega/undPrice: -1.03462947086748E-04-3.03723972649268E-04-1.5631</t>
  </si>
  <si>
    <t>2014-12-2 18:6:49.238: RTWSControl  - tickOptionComputation - id:3000069 tickType:11 impliedVol:9.43272122498979E-02 delta:-5.63497043067972E-02 optPrice:6.00000028498471E-04 pvDividend:0 gamma: 1.79769313486232E+308 theta/vega/undPrice: -1.37910079898615E-04-3.03722654639657E-04-1.5631</t>
  </si>
  <si>
    <t>2014-12-2 18:6:49.269: RTWSControl  - tickOptionComputation - id:3000070 tickType:13 impliedVol:8.65963827293115E-02 delta:-0.066649502351542 optPrice:6.66543934484902E-04 pvDividend:0 gamma: 1.79769313486232E+308 theta/vega/undPrice: -1.44849037729304E-04-3.88176051169167E-04-1.5631</t>
  </si>
  <si>
    <t>2014-12-2 18:6:49.285: RTWSControl  - tickOptionComputation - id:3000070 tickType:10 impliedVol:8.76915292967803E-02 delta:-6.87677938258905E-02 optPrice:6.99999975040555E-04 pvDividend:0 gamma: 1.79769313486232E+308 theta/vega/undPrice: -1.5058308447822E-04-4.04834166969726E-04-1.5631</t>
  </si>
  <si>
    <t>2014-12-2 18:6:49.300: RTWSControl  - tickOptionComputation - id:3000070 tickType:11 impliedVol:9.09706393237725E-02 delta:-7.49370245592663E-02 optPrice:7.999999797903E-04 pvDividend:0 gamma: 1.79769313486232E+308 theta/vega/undPrice: -1.67752092100923E-04-4.54712050689743E-04-1.5631</t>
  </si>
  <si>
    <t>2014-12-2 18:6:49.316: RTWSControl  - tickOptionComputation - id:3000071 tickType:13 impliedVol:8.49802767844707E-02 delta:-9.80504076836609E-02 optPrice:1.03750070855291E-03 pvDividend:0 gamma: 1.79769313486232E+308 theta/vega/undPrice: -1.8972867324026E-04-4.57078352461428E-04-1.5631</t>
  </si>
  <si>
    <t>2014-12-2 18:6:49.347: RTWSControl  - tickOptionComputation - id:3000071 tickType:10 impliedVol:0.084156474252436 delta:-0.095780833760205 optPrice:1.00000004749745E-03 pvDividend:0 gamma: 1.79769313486232E+308 theta/vega/undPrice: -1.84773020870915E-04-4.57078564591236E-04-1.5631</t>
  </si>
  <si>
    <t>2014-12-2 18:6:49.347: RTWSControl  - tickOptionComputation - id:3000071 tickType:11 impliedVol:8.85343976719815E-02 delta:-0.107004778452921 optPrice:1.20000005699694E-03 pvDividend:0 gamma: 1.79769313486232E+308 theta/vega/undPrice: -2.11108734687063E-04-4.92641460110887E-04-1.5631</t>
  </si>
  <si>
    <t>2014-12-2 18:6:49.394: RTWSControl  - tickOptionComputation - id:3000072 tickType:13 impliedVol:8.37860863106599E-02 delta:-0.140175124303664 optPrice:1.57577976742342E-03 pvDividend:0 gamma: 1.79769313486232E+308 theta/vega/undPrice: -2.41703211485372E-04-6.32231461548633E-04-1.5631</t>
  </si>
  <si>
    <t>2014-12-2 18:6:49.394: RTWSControl  - tickOptionComputation - id:3000072 tickType:10 impliedVol:8.25761058285076E-02 delta:-0.136287324028124 optPrice:1.50000001303852E-03 pvDividend:0 gamma: 1.79769313486232E+308 theta/vega/undPrice: -2.34113668348419E-04-6.32231946790641E-04-1.5631</t>
  </si>
  <si>
    <t>2014-12-2 18:6:49.409: RTWSControl  - tickOptionComputation - id:3000072 tickType:11 impliedVol:8.57375783982448E-02 delta:-0.145962014150612 optPrice:1.70000002253801E-03 pvDividend:0 gamma: 1.79769313486232E+308 theta/vega/undPrice: -2.53943826669708E-04-6.32230678398819E-04-1.5631</t>
  </si>
  <si>
    <t>2014-12-2 18:6:50.345: RTWSControl  - tickOptionComputation - id:3000012 tickType:13 impliedVol:0.117747360645414 delta:-7.28911567077212E-02 optPrice:5.54092767087392E-04 pvDividend:0 gamma: 1.79769313486232E+308 theta/vega/undPrice: -3.84023564159181E-04-0.000237877358077-1.5641</t>
  </si>
  <si>
    <t>2014-12-2 18:6:50.345: RTWSControl  - tickOptionComputation - id:3000006 tickType:13 impliedVol:0.141551932178071 delta:-3.03545441402302E-03 optPrice:1.91633016632984E-05 pvDividend:0 gamma: 0.451076891613962 theta/vega/undPrice: -3.02839415850404E-05-1.55136655633794E-05-1.5641</t>
  </si>
  <si>
    <t>2014-12-2 18:6:50.408: RTWSControl  - tickOptionComputation - id:3000007 tickType:13 impliedVol:0.136625916458172 delta:-4.69290786028872E-03 optPrice:2.94110147120739E-05 pvDividend:0 gamma: 0.698309929497973 theta/vega/undPrice: -4.36761587825164E-05-2.97264484594576E-05-1.5641</t>
  </si>
  <si>
    <t>2014-12-2 18:6:50.408: RTWSControl  - tickOptionComputation - id:3000008 tickType:13 impliedVol:0.132083335590718 delta:-8.51089651047333E-03 optPrice:5.49157838434706E-05 pvDividend:0 gamma: 1.79769313486232E+308 theta/vega/undPrice: -7.11557775173817E-05-4.22696554862447E-05-1.5641</t>
  </si>
  <si>
    <t>2014-12-2 18:6:50.423: RTWSControl  - tickOptionComputation - id:3000009 tickType:13 impliedVol:0.127924189575719 delta:-1.48327651759111E-02 optPrice:9.86487630618441E-05 pvDividend:0 gamma: 1.79769313486232E+308 theta/vega/undPrice: -1.11561699129679E-04-5.78945657346809E-05-1.5641</t>
  </si>
  <si>
    <t>2014-12-2 18:6:50.470: RTWSControl  - tickOptionComputation - id:3000010 tickType:13 impliedVol:0.124148478413169 delta:-2.52426278100914E-02 optPrice:1.73248473372791E-04 pvDividend:0 gamma: 1.79769313486232E+308 theta/vega/undPrice: -1.70901985040075E-04-1.03092378980809E-04-1.5641</t>
  </si>
  <si>
    <t>2014-12-2 18:6:50.470: RTWSControl  - tickOptionComputation - id:3000011 tickType:13 impliedVol:0.120756202103067 delta:-4.26542674382731E-02 optPrice:3.04275656525957E-04 pvDividend:0 gamma: 1.79769313486232E+308 theta/vega/undPrice: -2.58167212461433E-04-1.68478165364261E-04-1.5641</t>
  </si>
  <si>
    <t>2014-12-2 18:6:50.486: RTWSControl  - tickOptionComputation - id:3000067 tickType:13 impliedVol:9.39053794263423E-02 delta:-2.08715480977258E-02 optPrice:1.90391848695682E-04 pvDividend:0 gamma: 1.79769313486232E+308 theta/vega/undPrice: -6.10720829256044E-05-1.76646903891588E-04-1.5631</t>
  </si>
  <si>
    <t>2014-12-2 18:6:50.517: RTWSControl  - tickOptionComputation - id:3000068 tickType:13 impliedVol:0.091464556376545 delta:-3.18420061950426E-02 optPrice:3.01247616524979E-04 pvDividend:0 gamma: 1.79769313486232E+308 theta/vega/undPrice: -8.41392450981169E-05-2.13007692667467E-04-1.5631</t>
  </si>
  <si>
    <t>2014-12-2 18:6:50.517: RTWSControl  - tickOptionComputation - id:3000069 tickType:13 impliedVol:8.91073678826801E-02 delta:-0.045648543781629 optPrice:4.4124375979375E-04 pvDividend:0 gamma: 1.79769313486232E+308 theta/vega/undPrice: -1.10624464268261E-04-3.03723684915424E-04-1.5631</t>
  </si>
  <si>
    <t>2014-12-2 18:6:50.533: RTWSControl  - tickOptionComputation - id:3000070 tickType:13 impliedVol:8.68338139447467E-02 delta:-6.71238713784922E-02 optPrice:6.73767129733352E-04 pvDividend:0 gamma: 1.79769313486232E+308 theta/vega/undPrice: -1.46092197534592E-04-3.91787584706377E-04-1.5631</t>
  </si>
  <si>
    <t>2014-12-2 18:6:50.548: RTWSControl  - tickOptionComputation - id:3000071 tickType:13 impliedVol:8.46438945627428E-02 delta:-0.097156306555801 optPrice:1.02212535895119E-03 pvDividend:0 gamma: 1.79769313486232E+308 theta/vega/undPrice: -1.87705138543053E-04-4.57078439010141E-04-1.5631</t>
  </si>
  <si>
    <t>2014-12-2 18:6:50.548: RTWSControl  - tickOptionComputation - id:3000072 tickType:13 impliedVol:8.25376097366721E-02 delta:-0.136260400031423 optPrice:1.49684686896146E-03 pvDividend:0 gamma: 1.79769313486232E+308 theta/vega/undPrice: -2.33872203324824E-04-6.32231962224741E-04-1.5631</t>
  </si>
  <si>
    <t>2014-12-2 18:6:52.390: RTWSControl  - tickOptionComputation - id:3000066 tickType:13 impliedVol:9.64298370320709E-02 delta:-1.46785992380648E-02 optPrice:1.3299733851043E-04 pvDividend:0 gamma: 1.79769313486232E+308 theta/vega/undPrice: -4.60089924452019E-05-1.15384689664826E-04-1.5631</t>
  </si>
  <si>
    <t>2014-12-2 18:6:52.608: RTWSControl  - tickOptionComputation - id:3000006 tickType:10 impliedVol:1.79769313486232E+308 delta:1.79769313486232E+308 optPrice:1.79769313486232E+308 pvDividend:0 gamma: 1.79769313486232E+308 theta/vega/undPrice: 1.79769313486232E+308-1.79769313486232E+308-1.5641</t>
  </si>
  <si>
    <t>2014-12-2 18:6:52.655: RTWSControl  - tickOptionComputation - id:3000007 tickType:10 impliedVol:1.79769313486232E+308 delta:1.79769313486232E+308 optPrice:1.79769313486232E+308 pvDividend:0 gamma: 1.79769313486232E+308 theta/vega/undPrice: 1.79769313486232E+308-1.79769313486232E+308-1.5641</t>
  </si>
  <si>
    <t>2014-12-2 18:6:52.718: RTWSControl  - tickOptionComputation - id:3000008 tickType:10 impliedVol:1.79769313486232E+308 delta:1.79769313486232E+308 optPrice:1.79769313486232E+308 pvDividend:0 gamma: 1.79769313486232E+308 theta/vega/undPrice: 1.79769313486232E+308-1.79769313486232E+308-1.5641</t>
  </si>
  <si>
    <t>2014-12-2 18:6:52.749: RTWSControl  - tickOptionComputation - id:3000009 tickType:10 impliedVol:1.79769313486232E+308 delta:1.79769313486232E+308 optPrice:1.79769313486232E+308 pvDividend:0 gamma: 1.79769313486232E+308 theta/vega/undPrice: 1.79769313486232E+308-1.79769313486232E+308-1.5641</t>
  </si>
  <si>
    <t>2014-12-2 18:6:53.357: RTWSControl  - tickOptionComputation - id:3000066 tickType:13 impliedVol:9.64298370320709E-02 delta:-1.45183844630879E-02 optPrice:1.31387911304607E-04 pvDividend:0 gamma: 1.79769313486232E+308 theta/vega/undPrice: -4.55797002953055E-05-1.13812536036869E-04-1.5632</t>
  </si>
  <si>
    <t>2014-12-2 18:6:53.560: RTWSControl  - tickOptionComputation - id:3000067 tickType:13 impliedVol:9.39053794263423E-02 delta:-2.07065546402431E-02 optPrice:1.88781579633408E-04 pvDividend:0 gamma: 1.79769313486232E+308 theta/vega/undPrice: -6.06425572040204E-05-1.75074094501131E-04-1.5632</t>
  </si>
  <si>
    <t>2014-12-2 18:6:53.576: RTWSControl  - tickOptionComputation - id:3000068 tickType:13 impliedVol:0.091464556376545 delta:-3.15406408442382E-02 optPrice:2.98057149171592E-04 pvDividend:0 gamma: 1.79769313486232E+308 theta/vega/undPrice: -8.34760484725584E-05-2.10351666668829E-04-1.5632</t>
  </si>
  <si>
    <t>2014-12-2 18:6:53.576: RTWSControl  - tickOptionComputation - id:3000069 tickType:13 impliedVol:8.91073678826801E-02 delta:-4.51434151942094E-02 optPrice:4.35385260644457E-04 pvDividend:0 gamma: 1.79769313486232E+308 theta/vega/undPrice: -1.09707199738147E-04-3.03733402014012E-04-1.5632</t>
  </si>
  <si>
    <t>2014-12-2 18:6:53.607: RTWSControl  - tickOptionComputation - id:3000070 tickType:13 impliedVol:8.68338139447467E-02 delta:-6.66039696182914E-02 optPrice:6.67906419399214E-04 pvDividend:0 gamma: 1.79769313486232E+308 theta/vega/undPrice: -1.45174552280385E-04-3.87659140464657E-04-1.5632</t>
  </si>
  <si>
    <t>2014-12-2 18:6:53.622: RTWSControl  - tickOptionComputation - id:3000071 tickType:13 impliedVol:8.46438945627428E-02 delta:-9.63554831620339E-02 optPrice:1.01211839099066E-03 pvDividend:0 gamma: 1.79769313486232E+308 theta/vega/undPrice: -1.86577377835474E-04-4.57093050150358E-04-1.5632</t>
  </si>
  <si>
    <t>2014-12-2 18:6:53.622: RTWSControl  - tickOptionComputation - id:3000072 tickType:13 impliedVol:8.25376097366721E-02 delta:-0.135125040722775 optPrice:1.48090366453348E-03 pvDividend:0 gamma: 1.79769313486232E+308 theta/vega/undPrice: -2.32659989586686E-04-6.3225219026004E-04-1.5632</t>
  </si>
  <si>
    <t>2014-12-2 18:6:54.343: RTWSControl  - tickOptionComputation - id:3000012 tickType:13 impliedVol:0.117747386945616 delta:-7.28911942471128E-02 optPrice:5.54093210910402E-04 pvDividend:0 gamma: 1.79769313486232E+308 theta/vega/undPrice: -3.84023814226519E-04-2.37877579986655E-04-1.5641</t>
  </si>
  <si>
    <t>2014-12-2 18:6:54.353: RTWSControl  - tickOptionComputation - id:3000067 tickType:13 impliedVol:9.40603785488809E-02 delta:-2.08390224976518E-02 optPrice:1.90399314862977E-04 pvDividend:0 gamma: 1.79769313486232E+308 theta/vega/undPrice: -6.10913174457122E-05-1.76332312928721E-04-1.5632</t>
  </si>
  <si>
    <t>2014-12-2 18:6:54.361: RTWSControl  - tickOptionComputation - id:3000068 tickType:13 impliedVol:9.16302780815901E-02 delta:-3.17784244255617E-02 optPrice:3.0113715275341E-04 pvDividend:0 gamma: 1.79769313486232E+308 theta/vega/undPrice: -8.41558163578016E-05-2.12296902269218E-04-1.5632</t>
  </si>
  <si>
    <t>2014-12-2 18:6:54.381: RTWSControl  - tickOptionComputation - id:3000069 tickType:13 impliedVol:8.92878590193638E-02 delta:-4.55368749852899E-02 optPrice:4.40867398306339E-04 pvDividend:0 gamma: 1.79769313486232E+308 theta/vega/undPrice: -1.10650711107319E-04-3.03733364289693E-04-1.5632</t>
  </si>
  <si>
    <t>2014-12-2 18:6:54.388: RTWSControl  - tickOptionComputation - id:3000066 tickType:10 impliedVol:1.79769313486232E+308 delta:1.79769313486232E+308 optPrice:1.79769313486232E+308 pvDividend:0 gamma: 1.79769313486232E+308 theta/vega/undPrice: 1.79769313486232E+308-1.79769313486232E+308-1.5632</t>
  </si>
  <si>
    <t>2014-12-2 18:6:54.394: RTWSControl  - tickOptionComputation - id:3000066 tickType:11 impliedVol:0.102961455260942 delta:-1.99851659973848E-02 optPrice:1.99999994947575E-04 pvDividend:0 gamma: 1.79769313486232E+308 theta/vega/undPrice: -6.44589912567629E-05-1.66745719503116E-04-1.5632</t>
  </si>
  <si>
    <t>2014-12-2 18:6:54.434: RTWSControl  - tickOptionComputation - id:3000070 tickType:13 impliedVol:0.087033121362202 delta:-6.70013395720197E-02 optPrice:6.73969995509869E-04 pvDividend:0 gamma: 1.79769313486232E+308 theta/vega/undPrice: -1.46218133868399E-04-3.90690874636947E-04-1.5632</t>
  </si>
  <si>
    <t>2014-12-2 18:6:54.440: RTWSControl  - tickOptionComputation - id:3000067 tickType:10 impliedVol:8.54096599094987E-02 delta:-0.012698601633536 optPrice:9.99999974737875E-05 pvDividend:0 gamma: 1.79769313486232E+308 theta/vega/undPrice: -3.60452984112319E-05-1.06109085836466E-04-1.5632</t>
  </si>
  <si>
    <t>2014-12-2 18:6:54.470: RTWSControl  - tickOptionComputation - id:3000067 tickType:11 impliedVol:0.100460120896972 delta:-2.91608432119864E-02 optPrice:3.00000014249235E-04 pvDividend:0 gamma: 1.79769313486232E+308 theta/vega/undPrice: -8.59369005445564E-05-1.85546276089834E-04-1.5632</t>
  </si>
  <si>
    <t>2014-12-2 18:6:54.481: RTWSControl  - tickOptionComputation - id:3000071 tickType:13 impliedVol:8.48660651101047E-02 delta:-9.69488875265618E-02 optPrice:1.02227368155882E-03 pvDividend:0 gamma: 1.79769313486232E+308 theta/vega/undPrice: -1.87913905627298E-04-4.57092992713169E-04-1.5632</t>
  </si>
  <si>
    <t>2014-12-2 18:6:54.514: RTWSControl  - tickOptionComputation - id:3000068 tickType:10 impliedVol:9.15561555051454E-02 delta:-3.16499845352313E-02 optPrice:3.00000014249235E-04 pvDividend:0 gamma: 1.79769313486232E+308 theta/vega/undPrice: -8.38517756472733E-05-2.11426854093869E-04-1.5632</t>
  </si>
  <si>
    <t>2014-12-2 18:6:54.520: RTWSControl  - tickOptionComputation - id:3000068 tickType:11 impliedVol:9.69017914557715E-02 delta:-3.88887366472117E-02 optPrice:3.9999998989515E-04 pvDividend:0 gamma: 1.79769313486232E+308 theta/vega/undPrice: -1.05778795317951E-04-2.74173554390141E-04-1.5632</t>
  </si>
  <si>
    <t>2014-12-2 18:6:54.553: RTWSControl  - tickOptionComputation - id:3000072 tickType:13 impliedVol:8.27866902630729E-02 delta:-0.135918940267852 optPrice:1.49665188428808E-03 pvDividend:0 gamma: 1.79769313486232E+308 theta/vega/undPrice: -2.34222385922436E-04-6.3225208997331E-04-1.5632</t>
  </si>
  <si>
    <t>2014-12-2 18:6:54.560: RTWSControl  - tickOptionComputation - id:3000069 tickType:10 impliedVol:8.79302455388367E-02 delta:-4.25077560567508E-02 optPrice:3.9999998989515E-04 pvDividend:0 gamma: 1.79769313486232E+308 theta/vega/undPrice: -1.03553827660579E-04-3.03733650387504E-04-1.5632</t>
  </si>
  <si>
    <t>2014-12-2 18:6:54.566: RTWSControl  - tickOptionComputation - id:3000069 tickType:11 impliedVol:9.45198439981491E-02 delta:-5.62468070163433E-02 optPrice:6.00000028498471E-04 pvDividend:0 gamma: 1.79769313486232E+308 theta/vega/undPrice: -1.38000659070465E-04-3.03732326615876E-04-1.5632</t>
  </si>
  <si>
    <t>2014-12-2 18:6:54.599: RTWSControl  - tickOptionComputation - id:3000006 tickType:13 impliedVol:0.141551960438058 delta:-3.03545965744723E-03 optPrice:1.91633411306619E-05 pvDividend:0 gamma: 0.451077510349693 theta/vega/undPrice: -3.02839952171058E-05-1.55137099639848E-05-1.5641</t>
  </si>
  <si>
    <t>2014-12-2 18:6:54.638: RTWSControl  - tickOptionComputation - id:3000070 tickType:10 impliedVol:8.78839223733304E-02 delta:-6.86291366670232E-02 optPrice:6.99999975040555E-04 pvDividend:0 gamma: 1.79769313486232E+308 theta/vega/undPrice: -1.50672959871742E-04-4.03632696024716E-04-1.5632</t>
  </si>
  <si>
    <t>2014-12-2 18:6:54.669: RTWSControl  - tickOptionComputation - id:3000070 tickType:11 impliedVol:9.11631207313661E-02 delta:-7.47901477791338E-02 optPrice:7.999999797903E-04 pvDividend:0 gamma: 1.79769313486232E+308 theta/vega/undPrice: -1.6784296344995E-04-4.5351353339432E-04-1.5632</t>
  </si>
  <si>
    <t>2014-12-2 18:6:54.679: RTWSControl  - tickOptionComputation - id:3000007 tickType:13 impliedVol:0.136625944437732 delta:-4.69291860681142E-03 optPrice:2.9411097885523E-05 pvDividend:0 gamma: 0.698311133213933 theta/vega/undPrice: -4.3676251958334E-05-2.97264484592116E-05-1.5641</t>
  </si>
  <si>
    <t>2014-12-2 18:6:54.720: RTWSControl  - tickOptionComputation - id:3000071 tickType:10 impliedVol:8.43752616441617E-02 delta:-0.095566772585229 optPrice:1.00000004749745E-03 pvDividend:0 gamma: 1.79769313486232E+308 theta/vega/undPrice: -1.84961342512924E-04-4.57093119724447E-04-1.5632</t>
  </si>
  <si>
    <t>2014-12-2 18:6:54.727: RTWSControl  - tickOptionComputation - id:3000071 tickType:11 impliedVol:8.87532350533145E-02 delta:-0.106773061067512 optPrice:1.20000005699694E-03 pvDividend:0 gamma: 1.79769313486232E+308 theta/vega/undPrice: -2.11298193449869E-04-4.90542444736285E-04-1.5632</t>
  </si>
  <si>
    <t>2014-12-2 18:6:54.762: RTWSControl  - tickOptionComputation - id:3000008 tickType:13 impliedVol:0.132083363271377 delta:-8.51090672667063E-03 optPrice:5.49158662641359E-05 pvDividend:0 gamma: 1.79769313486232E+308 theta/vega/undPrice: -7.11558698499187E-05-4.22697330580766E-05-1.5641</t>
  </si>
  <si>
    <t>2014-12-2 18:6:54.770: RTWSControl  - tickOptionComputation - id:3000072 tickType:10 impliedVol:8.28396456957889E-02 delta:-0.135991749579922 optPrice:1.50000001303852E-03 pvDividend:0 gamma: 1.79769313486232E+308 theta/vega/undPrice: -2.34554557049478E-04-6.32252068651628E-04-1.5632</t>
  </si>
  <si>
    <t>2014-12-2 18:6:54.776: RTWSControl  - tickOptionComputation - id:3000072 tickType:11 impliedVol:8.60029481423757E-02 delta:-0.145652365362595 optPrice:1.70000002253801E-03 pvDividend:0 gamma: 1.79769313486232E+308 theta/vega/undPrice: -2.54396821909985E-04-6.32250794077445E-04-1.5632</t>
  </si>
  <si>
    <t>2014-12-2 18:6:54.807: RTWSControl  - tickOptionComputation - id:3000009 tickType:13 impliedVol:0.127924216938986 delta:-1.48327837031875E-02 optPrice:9.8648921480507E-05 pvDividend:0 gamma: 1.79769313486232E+308 theta/vega/undPrice: -1.115618429956E-04-5.7894565734215E-05-1.5641</t>
  </si>
  <si>
    <t>2014-12-2 18:6:54.815: RTWSControl  - tickOptionComputation - id:3000010 tickType:13 impliedVol:0.124148505440562 delta:-2.52426579284818E-02 optPrice:1.73248752005026E-04 pvDividend:0 gamma: 1.79769313486232E+308 theta/vega/undPrice: -1.70902186360388E-04-1.0309237898005E-04-1.5641</t>
  </si>
  <si>
    <t>2014-12-2 18:6:54.846: RTWSControl  - tickOptionComputation - id:3000011 tickType:13 impliedVol:0.120756228776106 delta:-4.26543111674674E-02 optPrice:3.04276105908893E-04 pvDividend:0 gamma: 1.79769313486232E+308 theta/vega/undPrice: -2.58167465661301E-04-1.68478165363124E-04-1.5641</t>
  </si>
  <si>
    <t>2014-12-2 18:6:55.357: RTWSControl  - tickOptionComputation - id:3000066 tickType:13 impliedVol:9.65781604212363E-02 delta:-1.46511043730248E-02 optPrice:1.32933411629375E-04 pvDividend:0 gamma: 1.79769313486232E+308 theta/vega/undPrice: -4.60084222952592E-05-1.15014574648132E-04-1.5632</t>
  </si>
  <si>
    <t>2014-12-2 18:6:58.474: RTWSControl  - tickOptionComputation - id:3000012 tickType:13 impliedVol:0.117575729721377 delta:-7.26458215781374E-02 optPrice:5.51196448619745E-04 pvDividend:0 gamma: 1.79769313486232E+308 theta/vega/undPrice: -3.82391664411669E-04-2.36429210321153E-04-1.5641</t>
  </si>
  <si>
    <t>2014-12-2 18:6:58.487: RTWSControl  - tickOptionComputation - id:3000006 tickType:13 impliedVol:0.141331199412321 delta:-2.99443500931159E-03 optPrice:1.88550304253175E-05 pvDividend:0 gamma: 0.446227867587463 theta/vega/undPrice: -2.98650328597096E-05-1.51668621817694E-05-1.5641</t>
  </si>
  <si>
    <t>2014-12-2 18:6:58.525: RTWSControl  - tickOptionComputation - id:3000006 tickType:10 impliedVol:1.79769313486232E+308 delta:1.79769313486232E+308 optPrice:1.79769313486232E+308 pvDividend:0 gamma: 1.79769313486232E+308 theta/vega/undPrice: 1.79769313486232E+308-1.79769313486232E+308-1.5641</t>
  </si>
  <si>
    <t>2014-12-2 18:6:58.585: RTWSControl  - tickOptionComputation - id:3000007 tickType:13 impliedVol:0.136413434240712 delta:-4.6138802297235E-03 optPrice:2.88003021248389E-05 pvDividend:0 gamma: 0.689443053700111 theta/vega/undPrice: -4.29875540770954E-05-2.97055278766752E-05-1.5641</t>
  </si>
  <si>
    <t>2014-12-2 18:6:58.593: RTWSControl  - tickOptionComputation - id:3000007 tickType:10 impliedVol:1.79769313486232E+308 delta:1.79769313486232E+308 optPrice:1.79769313486232E+308 pvDividend:0 gamma: 1.79769313486232E+308 theta/vega/undPrice: 1.79769313486232E+308-1.79769313486232E+308-1.5641</t>
  </si>
  <si>
    <t>2014-12-2 18:6:58.645: RTWSControl  - tickOptionComputation - id:3000008 tickType:13 impliedVol:0.131879077158352 delta:-8.43539305852531E-03 optPrice:5.43075932392668E-05 pvDividend:0 gamma: 1.79769313486232E+308 theta/vega/undPrice: -7.04744461918046E-05-4.16972440741798E-05-1.5641</t>
  </si>
  <si>
    <t>2014-12-2 18:6:58.653: RTWSControl  - tickOptionComputation - id:3000008 tickType:10 impliedVol:1.79769313486232E+308 delta:1.79769313486232E+308 optPrice:1.79769313486232E+308 pvDividend:0 gamma: 1.79769313486232E+308 theta/vega/undPrice: 1.79769313486232E+308-1.79769313486232E+308-1.5641</t>
  </si>
  <si>
    <t>2014-12-2 18:6:58.685: RTWSControl  - tickOptionComputation - id:3000009 tickType:10 impliedVol:1.79769313486232E+308 delta:1.79769313486232E+308 optPrice:1.79769313486232E+308 pvDividend:0 gamma: 1.79769313486232E+308 theta/vega/undPrice: 1.79769313486232E+308-1.79769313486232E+308-1.5641</t>
  </si>
  <si>
    <t>2014-12-2 18:6:58.722: RTWSControl  - tickOptionComputation - id:3000009 tickType:13 impliedVol:0.127728128165238 delta:-1.46998104475679E-02 optPrice:9.75136724760454E-05 pvDividend:0 gamma: 1.79769313486232E+308 theta/vega/undPrice: -1.10530880895515E-04-5.78945686640715E-05-1.5641</t>
  </si>
  <si>
    <t>2014-12-2 18:6:58.730: RTWSControl  - tickOptionComputation - id:3000010 tickType:13 impliedVol:0.123960587261372 delta:-2.50329300668496E-02 optPrice:1.71311455865765E-04 pvDividend:0 gamma: 1.79769313486232E+308 theta/vega/undPrice: -1.69502430643046E-04-1.03092384563533E-04-1.5641</t>
  </si>
  <si>
    <t>2014-12-2 18:6:58.738: RTWSControl  - tickOptionComputation - id:3000011 tickType:13 impliedVol:0.120576454446752 delta:-4.23591386112973E-02 optPrice:3.01247296294182E-04 pvDividend:0 gamma: 1.79769313486232E+308 theta/vega/undPrice: -2.56460916072545E-04-1.68478174442684E-04-1.5641</t>
  </si>
  <si>
    <t>2014-12-2 18:6:58.765: RTWSControl  - tickOptionComputation - id:3000066 tickType:10 impliedVol:1.79769313486232E+308 delta:1.79769313486232E+308 optPrice:1.79769313486232E+308 pvDividend:0 gamma: 1.79769313486232E+308 theta/vega/undPrice: 1.79769313486232E+308-1.79769313486232E+308-1.5632</t>
  </si>
  <si>
    <t>2014-12-2 18:7:8.220: RTWSControl - errMsg - got error message 300:Can't find EId with tickerId:3000013with id 3000013</t>
  </si>
  <si>
    <t>2014-12-2 18:7:8.221: RTWSControl - errMsg - Got Error_x000D_id: 3000013_x000D_errorCode: 300_x000D_errorMsg: Can't find EId with tickerId:3000013</t>
  </si>
  <si>
    <t>2014-12-2 18:7:8.227: RTWSControl - errMsg - got error message 300:Can't find EId with tickerId:3000014with id 3000014</t>
  </si>
  <si>
    <t>2014-12-2 18:7:8.228: RTWSControl - errMsg - Got Error_x000D_id: 3000014_x000D_errorCode: 300_x000D_errorMsg: Can't find EId with tickerId:3000014</t>
  </si>
  <si>
    <t>2014-12-2 18:7:8.253: RTWSControl - errMsg - got error message 300:Can't find EId with tickerId:3000015with id 3000015</t>
  </si>
  <si>
    <t>2014-12-2 18:7:8.254: RTWSControl - errMsg - Got Error_x000D_id: 3000015_x000D_errorCode: 300_x000D_errorMsg: Can't find EId with tickerId:3000015</t>
  </si>
  <si>
    <t>2014-12-2 18:7:8.259: RTWSControl - errMsg - got error message 300:Can't find EId with tickerId:3000016with id 3000016</t>
  </si>
  <si>
    <t>2014-12-2 18:7:8.260: RTWSControl - errMsg - Got Error_x000D_id: 3000016_x000D_errorCode: 300_x000D_errorMsg: Can't find EId with tickerId:3000016</t>
  </si>
  <si>
    <t>2014-12-2 18:7:8.265: RTWSControl - errMsg - got error message 300:Can't find EId with tickerId:3000017with id 3000017</t>
  </si>
  <si>
    <t>2014-12-2 18:7:8.266: RTWSControl - errMsg - Got Error_x000D_id: 3000017_x000D_errorCode: 300_x000D_errorMsg: Can't find EId with tickerId:3000017</t>
  </si>
  <si>
    <t>2014-12-2 18:7:8.307: RTWSControl - errMsg - got error message 300:Can't find EId with tickerId:3000018with id 3000018</t>
  </si>
  <si>
    <t>2014-12-2 18:7:8.308: RTWSControl - errMsg - Got Error_x000D_id: 3000018_x000D_errorCode: 300_x000D_errorMsg: Can't find EId with tickerId:3000018</t>
  </si>
  <si>
    <t>2014-12-2 18:7:8.314: RTWSControl - errMsg - got error message 300:Can't find EId with tickerId:3000019with id 3000019</t>
  </si>
  <si>
    <t>2014-12-2 18:7:8.314: RTWSControl - errMsg - Got Error_x000D_id: 3000019_x000D_errorCode: 300_x000D_errorMsg: Can't find EId with tickerId:3000019</t>
  </si>
  <si>
    <t>2014-12-2 18:7:8.320: RTWSControl - errMsg - got error message 300:Can't find EId with tickerId:3000020with id 3000020</t>
  </si>
  <si>
    <t>2014-12-2 18:7:8.321: RTWSControl - errMsg - Got Error_x000D_id: 3000020_x000D_errorCode: 300_x000D_errorMsg: Can't find EId with tickerId:3000020</t>
  </si>
  <si>
    <t>2014-12-2 18:7:8.349: RTWSControl - errMsg - got error message 300:Can't find EId with tickerId:3000021with id 3000021</t>
  </si>
  <si>
    <t>2014-12-2 18:7:8.349: RTWSControl - errMsg - Got Error_x000D_id: 3000021_x000D_errorCode: 300_x000D_errorMsg: Can't find EId with tickerId:3000021</t>
  </si>
  <si>
    <t>2014-12-2 18:7:8.355: RTWSControl - errMsg - got error message 300:Can't find EId with tickerId:3000022with id 3000022</t>
  </si>
  <si>
    <t>2014-12-2 18:7:8.356: RTWSControl - errMsg - Got Error_x000D_id: 3000022_x000D_errorCode: 300_x000D_errorMsg: Can't find EId with tickerId:3000022</t>
  </si>
  <si>
    <t>2014-12-2 18:7:8.361: RTWSControl - errMsg - got error message 300:Can't find EId with tickerId:3000023with id 3000023</t>
  </si>
  <si>
    <t>2014-12-2 18:7:8.362: RTWSControl - errMsg - Got Error_x000D_id: 3000023_x000D_errorCode: 300_x000D_errorMsg: Can't find EId with tickerId:3000023</t>
  </si>
  <si>
    <t>2014-12-2 18:7:8.391: RTWSControl - errMsg - got error message 300:Can't find EId with tickerId:3000024with id 3000024</t>
  </si>
  <si>
    <t>2014-12-2 18:7:8.392: RTWSControl - errMsg - Got Error_x000D_id: 3000024_x000D_errorCode: 300_x000D_errorMsg: Can't find EId with tickerId:3000024</t>
  </si>
  <si>
    <t>2014-12-2 18:7:8.398: RTWSControl - errMsg - got error message 300:Can't find EId with tickerId:3000025with id 3000025</t>
  </si>
  <si>
    <t>2014-12-2 18:7:8.399: RTWSControl - errMsg - Got Error_x000D_id: 3000025_x000D_errorCode: 300_x000D_errorMsg: Can't find EId with tickerId:3000025</t>
  </si>
  <si>
    <t>2014-12-2 18:7:8.404: RTWSControl - errMsg - got error message 300:Can't find EId with tickerId:3000026with id 3000026</t>
  </si>
  <si>
    <t>2014-12-2 18:7:8.405: RTWSControl - errMsg - Got Error_x000D_id: 3000026_x000D_errorCode: 300_x000D_errorMsg: Can't find EId with tickerId:3000026</t>
  </si>
  <si>
    <t>2014-12-2 18:7:8.433: RTWSControl - errMsg - got error message 300:Can't find EId with tickerId:3000027with id 3000027</t>
  </si>
  <si>
    <t>2014-12-2 18:7:8.433: RTWSControl - errMsg - Got Error_x000D_id: 3000027_x000D_errorCode: 300_x000D_errorMsg: Can't find EId with tickerId:3000027</t>
  </si>
  <si>
    <t>2014-12-2 18:7:8.439: RTWSControl - errMsg - got error message 300:Can't find EId with tickerId:3000028with id 3000028</t>
  </si>
  <si>
    <t>2014-12-2 18:7:8.440: RTWSControl - errMsg - Got Error_x000D_id: 3000028_x000D_errorCode: 300_x000D_errorMsg: Can't find EId with tickerId:3000028</t>
  </si>
  <si>
    <t>2014-12-2 18:7:8.445: RTWSControl - errMsg - got error message 300:Can't find EId with tickerId:3000029with id 3000029</t>
  </si>
  <si>
    <t>2014-12-2 18:7:8.446: RTWSControl - errMsg - Got Error_x000D_id: 3000029_x000D_errorCode: 300_x000D_errorMsg: Can't find EId with tickerId:3000029</t>
  </si>
  <si>
    <t>2014-12-2 18:7:8.475: RTWSControl - errMsg - got error message 300:Can't find EId with tickerId:3000030with id 3000030</t>
  </si>
  <si>
    <t>2014-12-2 18:7:8.475: RTWSControl - errMsg - Got Error_x000D_id: 3000030_x000D_errorCode: 300_x000D_errorMsg: Can't find EId with tickerId:3000030</t>
  </si>
  <si>
    <t>2014-12-2 18:7:8.481: RTWSControl - errMsg - got error message 300:Can't find EId with tickerId:3000031with id 3000031</t>
  </si>
  <si>
    <t>2014-12-2 18:7:8.482: RTWSControl - errMsg - Got Error_x000D_id: 3000031_x000D_errorCode: 300_x000D_errorMsg: Can't find EId with tickerId:3000031</t>
  </si>
  <si>
    <t>2014-12-2 18:7:8.487: RTWSControl - errMsg - got error message 300:Can't find EId with tickerId:3000032with id 3000032</t>
  </si>
  <si>
    <t>2014-12-2 18:7:8.488: RTWSControl - errMsg - Got Error_x000D_id: 3000032_x000D_errorCode: 300_x000D_errorMsg: Can't find EId with tickerId:3000032</t>
  </si>
  <si>
    <t>2014-12-2 18:7:8.516: RTWSControl - errMsg - got error message 300:Can't find EId with tickerId:3000033with id 3000033</t>
  </si>
  <si>
    <t>2014-12-2 18:7:8.516: RTWSControl - errMsg - Got Error_x000D_id: 3000033_x000D_errorCode: 300_x000D_errorMsg: Can't find EId with tickerId:3000033</t>
  </si>
  <si>
    <t>2014-12-2 18:7:8.522: RTWSControl - errMsg - got error message 300:Can't find EId with tickerId:3000034with id 3000034</t>
  </si>
  <si>
    <t>2014-12-2 18:7:8.523: RTWSControl - errMsg - Got Error_x000D_id: 3000034_x000D_errorCode: 300_x000D_errorMsg: Can't find EId with tickerId:3000034</t>
  </si>
  <si>
    <t>2014-12-2 18:7:8.529: RTWSControl - errMsg - got error message 300:Can't find EId with tickerId:3000035with id 3000035</t>
  </si>
  <si>
    <t>2014-12-2 18:7:8.529: RTWSControl - errMsg - Got Error_x000D_id: 3000035_x000D_errorCode: 300_x000D_errorMsg: Can't find EId with tickerId:3000035</t>
  </si>
  <si>
    <t>2014-12-2 18:7:8.557: RTWSControl - errMsg - got error message 300:Can't find EId with tickerId:3000036with id 3000036</t>
  </si>
  <si>
    <t>2014-12-2 18:7:8.558: RTWSControl - errMsg - Got Error_x000D_id: 3000036_x000D_errorCode: 300_x000D_errorMsg: Can't find EId with tickerId:3000036</t>
  </si>
  <si>
    <t>2014-12-2 18:7:8.563: RTWSControl - errMsg - got error message 300:Can't find EId with tickerId:3000037with id 3000037</t>
  </si>
  <si>
    <t>2014-12-2 18:7:8.564: RTWSControl - errMsg - Got Error_x000D_id: 3000037_x000D_errorCode: 300_x000D_errorMsg: Can't find EId with tickerId:3000037</t>
  </si>
  <si>
    <t>2014-12-2 18:7:8.569: RTWSControl - errMsg - got error message 300:Can't find EId with tickerId:3000038with id 3000038</t>
  </si>
  <si>
    <t>2014-12-2 18:7:8.570: RTWSControl - errMsg - Got Error_x000D_id: 3000038_x000D_errorCode: 300_x000D_errorMsg: Can't find EId with tickerId:3000038</t>
  </si>
  <si>
    <t>2014-12-2 18:7:8.599: RTWSControl - errMsg - got error message 300:Can't find EId with tickerId:3000039with id 3000039</t>
  </si>
  <si>
    <t>2014-12-2 18:7:8.600: RTWSControl - errMsg - Got Error_x000D_id: 3000039_x000D_errorCode: 300_x000D_errorMsg: Can't find EId with tickerId:3000039</t>
  </si>
  <si>
    <t>2014-12-2 18:7:8.606: RTWSControl - errMsg - got error message 300:Can't find EId with tickerId:3000040with id 3000040</t>
  </si>
  <si>
    <t>2014-12-2 18:7:8.606: RTWSControl - errMsg - Got Error_x000D_id: 3000040_x000D_errorCode: 300_x000D_errorMsg: Can't find EId with tickerId:3000040</t>
  </si>
  <si>
    <t>2014-12-2 18:7:8.612: RTWSControl - errMsg - got error message 300:Can't find EId with tickerId:3000041with id 3000041</t>
  </si>
  <si>
    <t>2014-12-2 18:7:8.613: RTWSControl - errMsg - Got Error_x000D_id: 3000041_x000D_errorCode: 300_x000D_errorMsg: Can't find EId with tickerId:3000041</t>
  </si>
  <si>
    <t>2014-12-2 18:7:8.640: RTWSControl - errMsg - got error message 300:Can't find EId with tickerId:3000042with id 3000042</t>
  </si>
  <si>
    <t>2014-12-2 18:7:8.641: RTWSControl - errMsg - Got Error_x000D_id: 3000042_x000D_errorCode: 300_x000D_errorMsg: Can't find EId with tickerId:3000042</t>
  </si>
  <si>
    <t>2014-12-2 18:7:8.647: RTWSControl - errMsg - got error message 300:Can't find EId with tickerId:3000043with id 3000043</t>
  </si>
  <si>
    <t>2014-12-2 18:7:8.648: RTWSControl - errMsg - Got Error_x000D_id: 3000043_x000D_errorCode: 300_x000D_errorMsg: Can't find EId with tickerId:3000043</t>
  </si>
  <si>
    <t>2014-12-2 18:7:8.653: RTWSControl - errMsg - got error message 300:Can't find EId with tickerId:3000044with id 3000044</t>
  </si>
  <si>
    <t>2014-12-2 18:7:8.654: RTWSControl - errMsg - Got Error_x000D_id: 3000044_x000D_errorCode: 300_x000D_errorMsg: Can't find EId with tickerId:3000044</t>
  </si>
  <si>
    <t>2014-12-2 18:7:8.682: RTWSControl - errMsg - got error message 300:Can't find EId with tickerId:3000045with id 3000045</t>
  </si>
  <si>
    <t>2014-12-2 18:7:8.683: RTWSControl - errMsg - Got Error_x000D_id: 3000045_x000D_errorCode: 300_x000D_errorMsg: Can't find EId with tickerId:3000045</t>
  </si>
  <si>
    <t>2014-12-2 18:7:8.689: RTWSControl - errMsg - got error message 300:Can't find EId with tickerId:3000046with id 3000046</t>
  </si>
  <si>
    <t>2014-12-2 18:7:8.689: RTWSControl - errMsg - Got Error_x000D_id: 3000046_x000D_errorCode: 300_x000D_errorMsg: Can't find EId with tickerId:3000046</t>
  </si>
  <si>
    <t>2014-12-2 18:7:8.695: RTWSControl - errMsg - got error message 300:Can't find EId with tickerId:3000047with id 3000047</t>
  </si>
  <si>
    <t>2014-12-2 18:7:8.696: RTWSControl - errMsg - Got Error_x000D_id: 3000047_x000D_errorCode: 300_x000D_errorMsg: Can't find EId with tickerId:3000047</t>
  </si>
  <si>
    <t>2014-12-2 18:7:8.726: RTWSControl - errMsg - got error message 300:Can't find EId with tickerId:3000048with id 3000048</t>
  </si>
  <si>
    <t>2014-12-2 18:7:8.727: RTWSControl - errMsg - Got Error_x000D_id: 3000048_x000D_errorCode: 300_x000D_errorMsg: Can't find EId with tickerId:3000048</t>
  </si>
  <si>
    <t>2014-12-2 18:7:8.733: RTWSControl - errMsg - got error message 300:Can't find EId with tickerId:3000049with id 3000049</t>
  </si>
  <si>
    <t>2014-12-2 18:7:8.733: RTWSControl - errMsg - Got Error_x000D_id: 3000049_x000D_errorCode: 300_x000D_errorMsg: Can't find EId with tickerId:3000049</t>
  </si>
  <si>
    <t>2014-12-2 18:7:8.739: RTWSControl - errMsg - got error message 300:Can't find EId with tickerId:3000050with id 3000050</t>
  </si>
  <si>
    <t>2014-12-2 18:7:8.740: RTWSControl - errMsg - Got Error_x000D_id: 3000050_x000D_errorCode: 300_x000D_errorMsg: Can't find EId with tickerId:3000050</t>
  </si>
  <si>
    <t>2014-12-2 18:7:8.766: RTWSControl - errMsg - got error message 300:Can't find EId with tickerId:3000051with id 3000051</t>
  </si>
  <si>
    <t>2014-12-2 18:7:8.766: RTWSControl - errMsg - Got Error_x000D_id: 3000051_x000D_errorCode: 300_x000D_errorMsg: Can't find EId with tickerId:3000051</t>
  </si>
  <si>
    <t>2014-12-2 18:7:8.772: RTWSControl - errMsg - got error message 300:Can't find EId with tickerId:3000052with id 3000052</t>
  </si>
  <si>
    <t>2014-12-2 18:7:8.773: RTWSControl - errMsg - Got Error_x000D_id: 3000052_x000D_errorCode: 300_x000D_errorMsg: Can't find EId with tickerId:3000052</t>
  </si>
  <si>
    <t>2014-12-2 18:7:8.779: RTWSControl - errMsg - got error message 300:Can't find EId with tickerId:3000053with id 3000053</t>
  </si>
  <si>
    <t>2014-12-2 18:7:8.779: RTWSControl - errMsg - Got Error_x000D_id: 3000053_x000D_errorCode: 300_x000D_errorMsg: Can't find EId with tickerId:3000053</t>
  </si>
  <si>
    <t>2014-12-2 18:7:8.808: RTWSControl - errMsg - got error message 300:Can't find EId with tickerId:3000054with id 3000054</t>
  </si>
  <si>
    <t>2014-12-2 18:7:8.846: RTWSControl - errMsg - Got Error_x000D_id: 3000054_x000D_errorCode: 300_x000D_errorMsg: Can't find EId with tickerId:3000054</t>
  </si>
  <si>
    <t>2014-12-2 18:7:8.853: RTWSControl - errMsg - got error message 300:Can't find EId with tickerId:3000055with id 3000055</t>
  </si>
  <si>
    <t>2014-12-2 18:7:8.854: RTWSControl - errMsg - Got Error_x000D_id: 3000055_x000D_errorCode: 300_x000D_errorMsg: Can't find EId with tickerId:3000055</t>
  </si>
  <si>
    <t>2014-12-2 18:7:8.860: RTWSControl - errMsg - got error message 300:Can't find EId with tickerId:3000056with id 3000056</t>
  </si>
  <si>
    <t>2014-12-2 18:7:8.861: RTWSControl - errMsg - Got Error_x000D_id: 3000056_x000D_errorCode: 300_x000D_errorMsg: Can't find EId with tickerId:3000056</t>
  </si>
  <si>
    <t>2014-12-2 18:7:8.884: RTWSControl - errMsg - got error message 300:Can't find EId with tickerId:3000057with id 3000057</t>
  </si>
  <si>
    <t>2014-12-2 18:7:8.885: RTWSControl - errMsg - Got Error_x000D_id: 3000057_x000D_errorCode: 300_x000D_errorMsg: Can't find EId with tickerId:3000057</t>
  </si>
  <si>
    <t>2014-12-2 18:7:8.891: RTWSControl - errMsg - got error message 300:Can't find EId with tickerId:3000058with id 3000058</t>
  </si>
  <si>
    <t>2014-12-2 18:7:8.891: RTWSControl - errMsg - Got Error_x000D_id: 3000058_x000D_errorCode: 300_x000D_errorMsg: Can't find EId with tickerId:3000058</t>
  </si>
  <si>
    <t>2014-12-2 18:7:8.897: RTWSControl - errMsg - got error message 300:Can't find EId with tickerId:3000059with id 3000059</t>
  </si>
  <si>
    <t>2014-12-2 18:7:8.898: RTWSControl - errMsg - Got Error_x000D_id: 3000059_x000D_errorCode: 300_x000D_errorMsg: Can't find EId with tickerId:3000059</t>
  </si>
  <si>
    <t>2014-12-2 18:7:8.933: RTWSControl - errMsg - got error message 300:Can't find EId with tickerId:3000060with id 3000060</t>
  </si>
  <si>
    <t>2014-12-2 18:7:8.933: RTWSControl - errMsg - Got Error_x000D_id: 3000060_x000D_errorCode: 300_x000D_errorMsg: Can't find EId with tickerId:3000060</t>
  </si>
  <si>
    <t>2014-12-2 18:7:8.933: RTWSControl - errMsg - got error message 300:Can't find EId with tickerId:3000061with id 3000061</t>
  </si>
  <si>
    <t>2014-12-2 18:7:8.933: RTWSControl - errMsg - Got Error_x000D_id: 3000061_x000D_errorCode: 300_x000D_errorMsg: Can't find EId with tickerId:3000061</t>
  </si>
  <si>
    <t>2014-12-2 18:7:8.933: RTWSControl - errMsg - got error message 300:Can't find EId with tickerId:3000062with id 3000062</t>
  </si>
  <si>
    <t>2014-12-2 18:7:8.933: RTWSControl - errMsg - Got Error_x000D_id: 3000062_x000D_errorCode: 300_x000D_errorMsg: Can't find EId with tickerId:3000062</t>
  </si>
  <si>
    <t>2014-12-2 18:7:8.980: RTWSControl - errMsg - got error message 300:Can't find EId with tickerId:3000063with id 3000063</t>
  </si>
  <si>
    <t>2014-12-2 18:7:8.980: RTWSControl - errMsg - Got Error_x000D_id: 3000063_x000D_errorCode: 300_x000D_errorMsg: Can't find EId with tickerId:3000063</t>
  </si>
  <si>
    <t>2014-12-2 18:7:8.980: RTWSControl - errMsg - got error message 300:Can't find EId with tickerId:3000064with id 3000064</t>
  </si>
  <si>
    <t>2014-12-2 18:7:8.995: RTWSControl - errMsg - Got Error_x000D_id: 3000064_x000D_errorCode: 300_x000D_errorMsg: Can't find EId with tickerId:3000064</t>
  </si>
  <si>
    <t>2014-12-2 18:7:8.995: RTWSControl - errMsg - got error message 300:Can't find EId with tickerId:3000065with id 3000065</t>
  </si>
  <si>
    <t>2014-12-2 18:7:8.995: RTWSControl - errMsg - Got Error_x000D_id: 3000065_x000D_errorCode: 300_x000D_errorMsg: Can't find EId with tickerId:3000065</t>
  </si>
  <si>
    <t>2014-12-2 18:7:9.11: RTWSControl - errMsg - got error message 300:Can't find EId with tickerId:3000073with id 3000073</t>
  </si>
  <si>
    <t>2014-12-2 18:7:9.11: RTWSControl - errMsg - Got Error_x000D_id: 3000073_x000D_errorCode: 300_x000D_errorMsg: Can't find EId with tickerId:3000073</t>
  </si>
  <si>
    <t>2014-12-2 18:7:9.27: RTWSControl - errMsg - got error message 300:Can't find EId with tickerId:3000074with id 3000074</t>
  </si>
  <si>
    <t>2014-12-2 18:7:9.27: RTWSControl - errMsg - Got Error_x000D_id: 3000074_x000D_errorCode: 300_x000D_errorMsg: Can't find EId with tickerId:3000074</t>
  </si>
  <si>
    <t>2014-12-2 18:7:9.27: RTWSControl - errMsg - got error message 300:Can't find EId with tickerId:3000075with id 3000075</t>
  </si>
  <si>
    <t>2014-12-2 18:7:9.27: RTWSControl - errMsg - Got Error_x000D_id: 3000075_x000D_errorCode: 300_x000D_errorMsg: Can't find EId with tickerId:3000075</t>
  </si>
  <si>
    <t>2014-12-2 18:7:9.42: RTWSControl - errMsg - got error message 300:Can't find EId with tickerId:3000076with id 3000076</t>
  </si>
  <si>
    <t>2014-12-2 18:7:9.42: RTWSControl - errMsg - Got Error_x000D_id: 3000076_x000D_errorCode: 300_x000D_errorMsg: Can't find EId with tickerId:3000076</t>
  </si>
  <si>
    <t>2014-12-2 18:7:9.58: RTWSControl - errMsg - got error message 300:Can't find EId with tickerId:3000077with id 3000077</t>
  </si>
  <si>
    <t>2014-12-2 18:7:9.58: RTWSControl - errMsg - Got Error_x000D_id: 3000077_x000D_errorCode: 300_x000D_errorMsg: Can't find EId with tickerId:3000077</t>
  </si>
  <si>
    <t>2014-12-2 18:7:9.58: RTWSControl - errMsg - got error message 300:Can't find EId with tickerId:3000078with id 3000078</t>
  </si>
  <si>
    <t>2014-12-2 18:7:9.58: RTWSControl - errMsg - Got Error_x000D_id: 3000078_x000D_errorCode: 300_x000D_errorMsg: Can't find EId with tickerId:3000078</t>
  </si>
  <si>
    <t>2014-12-2 18:7:9.89: RTWSControl - errMsg - got error message 300:Can't find EId with tickerId:3000079with id 3000079</t>
  </si>
  <si>
    <t>2014-12-2 18:7:9.105: RTWSControl - errMsg - Got Error_x000D_id: 3000079_x000D_errorCode: 300_x000D_errorMsg: Can't find EId with tickerId:3000079</t>
  </si>
  <si>
    <t>2014-12-2 18:7:9.105: RTWSControl - errMsg - got error message 300:Can't find EId with tickerId:3000080with id 3000080</t>
  </si>
  <si>
    <t>2014-12-2 18:7:9.105: RTWSControl - errMsg - Got Error_x000D_id: 3000080_x000D_errorCode: 300_x000D_errorMsg: Can't find EId with tickerId:3000080</t>
  </si>
  <si>
    <t>2014-12-2 18:7:9.151: RTWSControl - errMsg - got error message 300:Can't find EId with tickerId:3000081with id 3000081</t>
  </si>
  <si>
    <t>2014-12-2 18:7:9.151: RTWSControl - errMsg - Got Error_x000D_id: 3000081_x000D_errorCode: 300_x000D_errorMsg: Can't find EId with tickerId:3000081</t>
  </si>
  <si>
    <t>2014-12-2 18:7:9.151: RTWSControl - errMsg - got error message 300:Can't find EId with tickerId:3000082with id 3000082</t>
  </si>
  <si>
    <t>2014-12-2 18:7:9.151: RTWSControl - errMsg - Got Error_x000D_id: 3000082_x000D_errorCode: 300_x000D_errorMsg: Can't find EId with tickerId:3000082</t>
  </si>
  <si>
    <t>2014-12-2 18:7:9.183: RTWSControl - errMsg - got error message 300:Can't find EId with tickerId:3000083with id 3000083</t>
  </si>
  <si>
    <t>2014-12-2 18:7:9.183: RTWSControl - errMsg - Got Error_x000D_id: 3000083_x000D_errorCode: 300_x000D_errorMsg: Can't find EId with tickerId:3000083</t>
  </si>
  <si>
    <t>2014-12-2 18:7:9.183: RTWSControl - errMsg - got error message 300:Can't find EId with tickerId:3000084with id 3000084</t>
  </si>
  <si>
    <t>2014-12-2 18:7:9.183: RTWSControl - errMsg - Got Error_x000D_id: 3000084_x000D_errorCode: 300_x000D_errorMsg: Can't find EId with tickerId:3000084</t>
  </si>
  <si>
    <t>2014-12-2 18:7:9.214: RTWSControl - errMsg - got error message 300:Can't find EId with tickerId:3000085with id 3000085</t>
  </si>
  <si>
    <t>2014-12-2 18:7:9.214: RTWSControl - errMsg - Got Error_x000D_id: 3000085_x000D_errorCode: 300_x000D_errorMsg: Can't find EId with tickerId:3000085</t>
  </si>
  <si>
    <t>2014-12-2 18:7:9.214: RTWSControl - errMsg - got error message 300:Can't find EId with tickerId:3000086with id 3000086</t>
  </si>
  <si>
    <t>2014-12-2 18:7:9.229: RTWSControl - errMsg - Got Error_x000D_id: 3000086_x000D_errorCode: 300_x000D_errorMsg: Can't find EId with tickerId:3000086</t>
  </si>
  <si>
    <t>2014-12-2 18:7:9.229: RTWSControl - errMsg - got error message 300:Can't find EId with tickerId:3000087with id 3000087</t>
  </si>
  <si>
    <t>2014-12-2 18:7:9.229: RTWSControl - errMsg - Got Error_x000D_id: 3000087_x000D_errorCode: 300_x000D_errorMsg: Can't find EId with tickerId:3000087</t>
  </si>
  <si>
    <t>2014-12-2 18:7:9.261: RTWSControl - errMsg - got error message 300:Can't find EId with tickerId:3000088with id 3000088</t>
  </si>
  <si>
    <t>2014-12-2 18:7:9.261: RTWSControl - errMsg - Got Error_x000D_id: 3000088_x000D_errorCode: 300_x000D_errorMsg: Can't find EId with tickerId:3000088</t>
  </si>
  <si>
    <t>2014-12-2 18:7:9.261: RTWSControl - errMsg - got error message 300:Can't find EId with tickerId:3000089with id 3000089</t>
  </si>
  <si>
    <t>2014-12-2 18:7:9.261: RTWSControl - errMsg - Got Error_x000D_id: 3000089_x000D_errorCode: 300_x000D_errorMsg: Can't find EId with tickerId:3000089</t>
  </si>
  <si>
    <t>2014-12-2 18:7:9.276: RTWSControl - errMsg - got error message 300:Can't find EId with tickerId:3000090with id 3000090</t>
  </si>
  <si>
    <t>2014-12-2 18:7:9.276: RTWSControl - errMsg - Got Error_x000D_id: 3000090_x000D_errorCode: 300_x000D_errorMsg: Can't find EId with tickerId:3000090</t>
  </si>
  <si>
    <t>2014-12-2 18:7:9.307: RTWSControl - errMsg - got error message 300:Can't find EId with tickerId:3000091with id 3000091</t>
  </si>
  <si>
    <t>2014-12-2 18:7:9.307: RTWSControl - errMsg - Got Error_x000D_id: 3000091_x000D_errorCode: 300_x000D_errorMsg: Can't find EId with tickerId:3000091</t>
  </si>
  <si>
    <t>2014-12-2 18:7:9.307: RTWSControl - errMsg - got error message 300:Can't find EId with tickerId:3000092with id 3000092</t>
  </si>
  <si>
    <t>2014-12-2 18:7:9.307: RTWSControl - errMsg - Got Error_x000D_id: 3000092_x000D_errorCode: 300_x000D_errorMsg: Can't find EId with tickerId:3000092</t>
  </si>
  <si>
    <t>2014-12-2 18:7:9.323: RTWSControl - errMsg - got error message 300:Can't find EId with tickerId:3000093with id 3000093</t>
  </si>
  <si>
    <t>2014-12-2 18:7:9.323: RTWSControl - errMsg - Got Error_x000D_id: 3000093_x000D_errorCode: 300_x000D_errorMsg: Can't find EId with tickerId:3000093</t>
  </si>
  <si>
    <t>2014-12-2 18:7:9.339: RTWSControl - errMsg - got error message 300:Can't find EId with tickerId:3000094with id 3000094</t>
  </si>
  <si>
    <t>2014-12-2 18:7:9.339: RTWSControl - errMsg - Got Error_x000D_id: 3000094_x000D_errorCode: 300_x000D_errorMsg: Can't find EId with tickerId:3000094</t>
  </si>
  <si>
    <t>2014-12-2 18:7:9.339: RTWSControl - errMsg - got error message 300:Can't find EId with tickerId:3000095with id 3000095</t>
  </si>
  <si>
    <t>2014-12-2 18:7:9.339: RTWSControl - errMsg - Got Error_x000D_id: 3000095_x000D_errorCode: 300_x000D_errorMsg: Can't find EId with tickerId:3000095</t>
  </si>
  <si>
    <t>2014-12-2 18:7:9.354: RTWSControl - errMsg - got error message 300:Can't find EId with tickerId:3000096with id 3000096</t>
  </si>
  <si>
    <t>2014-12-2 18:7:9.354: RTWSControl - errMsg - Got Error_x000D_id: 3000096_x000D_errorCode: 300_x000D_errorMsg: Can't find EId with tickerId:3000096</t>
  </si>
  <si>
    <t>2014-12-2 18:7:9.385: RTWSControl - errMsg - got error message 300:Can't find EId with tickerId:3000097with id 3000097</t>
  </si>
  <si>
    <t>2014-12-2 18:7:9.385: RTWSControl - errMsg - Got Error_x000D_id: 3000097_x000D_errorCode: 300_x000D_errorMsg: Can't find EId with tickerId:3000097</t>
  </si>
  <si>
    <t>2014-12-2 18:7:9.385: RTWSControl - errMsg - got error message 300:Can't find EId with tickerId:3000098with id 3000098</t>
  </si>
  <si>
    <t>2014-12-2 18:7:9.385: RTWSControl - errMsg - Got Error_x000D_id: 3000098_x000D_errorCode: 300_x000D_errorMsg: Can't find EId with tickerId:3000098</t>
  </si>
  <si>
    <t>2014-12-2 18:7:9.401: RTWSControl - errMsg - got error message 300:Can't find EId with tickerId:3000099with id 3000099</t>
  </si>
  <si>
    <t>2014-12-2 18:7:9.401: RTWSControl - errMsg - Got Error_x000D_id: 3000099_x000D_errorCode: 300_x000D_errorMsg: Can't find EId with tickerId:3000099</t>
  </si>
  <si>
    <t>2014-12-2 18:7:9.432: RTWSControl - errMsg - got error message 300:Can't find EId with tickerId:3000100with id 3000100</t>
  </si>
  <si>
    <t>2014-12-2 18:7:9.432: RTWSControl - errMsg - Got Error_x000D_id: 3000100_x000D_errorCode: 300_x000D_errorMsg: Can't find EId with tickerId:3000100</t>
  </si>
  <si>
    <t>2014-12-2 18:7:9.432: RTWSControl - errMsg - got error message 300:Can't find EId with tickerId:3000101with id 3000101</t>
  </si>
  <si>
    <t>2014-12-2 18:7:9.432: RTWSControl - errMsg - Got Error_x000D_id: 3000101_x000D_errorCode: 300_x000D_errorMsg: Can't find EId with tickerId:3000101</t>
  </si>
  <si>
    <t>2014-12-2 18:7:9.448: RTWSControl - errMsg - got error message 300:Can't find EId with tickerId:3000102with id 3000102</t>
  </si>
  <si>
    <t>2014-12-2 18:7:9.448: RTWSControl - errMsg - Got Error_x000D_id: 3000102_x000D_errorCode: 300_x000D_errorMsg: Can't find EId with tickerId:3000102</t>
  </si>
  <si>
    <t>2014-12-2 18:7:9.471: RTWSControl - errMsg - got error message 300:Can't find EId with tickerId:3000103with id 3000103</t>
  </si>
  <si>
    <t>2014-12-2 18:7:9.472: RTWSControl - errMsg - Got Error_x000D_id: 3000103_x000D_errorCode: 300_x000D_errorMsg: Can't find EId with tickerId:3000103</t>
  </si>
  <si>
    <t>2014-12-2 18:7:9.477: RTWSControl - errMsg - got error message 300:Can't find EId with tickerId:3000104with id 3000104</t>
  </si>
  <si>
    <t>2014-12-2 18:7:9.478: RTWSControl - errMsg - Got Error_x000D_id: 3000104_x000D_errorCode: 300_x000D_errorMsg: Can't find EId with tickerId:3000104</t>
  </si>
  <si>
    <t>2014-12-2 18:7:9.484: RTWSControl - errMsg - got error message 300:Can't find EId with tickerId:3000105with id 3000105</t>
  </si>
  <si>
    <t>2014-12-2 18:7:9.484: RTWSControl - errMsg - Got Error_x000D_id: 3000105_x000D_errorCode: 300_x000D_errorMsg: Can't find EId with tickerId:3000105</t>
  </si>
  <si>
    <t>2014-12-2 18:7:9.517: RTWSControl - errMsg - got error message 300:Can't find EId with tickerId:3000106with id 3000106</t>
  </si>
  <si>
    <t>2014-12-2 18:7:9.517: RTWSControl - errMsg - Got Error_x000D_id: 3000106_x000D_errorCode: 300_x000D_errorMsg: Can't find EId with tickerId:3000106</t>
  </si>
  <si>
    <t>2014-12-2 18:7:9.523: RTWSControl - errMsg - got error message 300:Can't find EId with tickerId:3000107with id 3000107</t>
  </si>
  <si>
    <t>2014-12-2 18:7:9.523: RTWSControl - errMsg - Got Error_x000D_id: 3000107_x000D_errorCode: 300_x000D_errorMsg: Can't find EId with tickerId:3000107</t>
  </si>
  <si>
    <t>2014-12-2 18:7:9.529: RTWSControl - errMsg - got error message 300:Can't find EId with tickerId:3000108with id 3000108</t>
  </si>
  <si>
    <t>2014-12-2 18:7:9.530: RTWSControl - errMsg - Got Error_x000D_id: 3000108_x000D_errorCode: 300_x000D_errorMsg: Can't find EId with tickerId:3000108</t>
  </si>
  <si>
    <t>2014-12-2 18:7:9.556: RTWSControl - errMsg - got error message 300:Can't find EId with tickerId:3000109with id 3000109</t>
  </si>
  <si>
    <t>2014-12-2 18:7:9.557: RTWSControl - errMsg - Got Error_x000D_id: 3000109_x000D_errorCode: 300_x000D_errorMsg: Can't find EId with tickerId:3000109</t>
  </si>
  <si>
    <t>2014-12-2 18:7:9.562: RTWSControl - errMsg - got error message 300:Can't find EId with tickerId:3000110with id 3000110</t>
  </si>
  <si>
    <t>2014-12-2 18:7:9.563: RTWSControl - errMsg - Got Error_x000D_id: 3000110_x000D_errorCode: 300_x000D_errorMsg: Can't find EId with tickerId:3000110</t>
  </si>
  <si>
    <t>2014-12-2 18:7:9.568: RTWSControl - errMsg - got error message 300:Can't find EId with tickerId:3000111with id 3000111</t>
  </si>
  <si>
    <t>2014-12-2 18:7:9.569: RTWSControl - errMsg - Got Error_x000D_id: 3000111_x000D_errorCode: 300_x000D_errorMsg: Can't find EId with tickerId:3000111</t>
  </si>
  <si>
    <t>2014-12-2 18:7:9.598: RTWSControl - errMsg - got error message 300:Can't find EId with tickerId:3000112with id 3000112</t>
  </si>
  <si>
    <t>2014-12-2 18:7:9.599: RTWSControl - errMsg - Got Error_x000D_id: 3000112_x000D_errorCode: 300_x000D_errorMsg: Can't find EId with tickerId:3000112</t>
  </si>
  <si>
    <t>2014-12-2 18:7:9.604: RTWSControl - errMsg - got error message 300:Can't find EId with tickerId:3000113with id 3000113</t>
  </si>
  <si>
    <t>2014-12-2 18:7:9.605: RTWSControl - errMsg - Got Error_x000D_id: 3000113_x000D_errorCode: 300_x000D_errorMsg: Can't find EId with tickerId:3000113</t>
  </si>
  <si>
    <t>2014-12-2 18:7:9.610: RTWSControl - errMsg - got error message 300:Can't find EId with tickerId:3000114with id 3000114</t>
  </si>
  <si>
    <t>2014-12-2 18:7:9.611: RTWSControl - errMsg - Got Error_x000D_id: 3000114_x000D_errorCode: 300_x000D_errorMsg: Can't find EId with tickerId:3000114</t>
  </si>
  <si>
    <t>2014-12-2 18:7:9.644: RTWSControl - errMsg - got error message 300:Can't find EId with tickerId:3000115with id 3000115</t>
  </si>
  <si>
    <t>2014-12-2 18:7:9.645: RTWSControl - errMsg - Got Error_x000D_id: 3000115_x000D_errorCode: 300_x000D_errorMsg: Can't find EId with tickerId:3000115</t>
  </si>
  <si>
    <t>2014-12-2 18:7:9.650: RTWSControl - errMsg - got error message 300:Can't find EId with tickerId:3000116with id 3000116</t>
  </si>
  <si>
    <t>2014-12-2 18:7:9.651: RTWSControl - errMsg - Got Error_x000D_id: 3000116_x000D_errorCode: 300_x000D_errorMsg: Can't find EId with tickerId:3000116</t>
  </si>
  <si>
    <t>2014-12-2 18:7:9.691: RTWSControl - errMsg - got error message 300:Can't find EId with tickerId:3000117with id 3000117</t>
  </si>
  <si>
    <t>2014-12-2 18:7:9.692: RTWSControl - errMsg - Got Error_x000D_id: 3000117_x000D_errorCode: 300_x000D_errorMsg: Can't find EId with tickerId:3000117</t>
  </si>
  <si>
    <t>2014-12-2 18:7:9.726: RTWSControl - errMsg - got error message 300:Can't find EId with tickerId:3000118with id 3000118</t>
  </si>
  <si>
    <t>2014-12-2 18:7:9.727: RTWSControl - errMsg - Got Error_x000D_id: 3000118_x000D_errorCode: 300_x000D_errorMsg: Can't find EId with tickerId:3000118</t>
  </si>
  <si>
    <t>2014-12-2 18:7:9.738: RTWSControl - errMsg - got error message 300:Can't find EId with tickerId:3000119with id 3000119</t>
  </si>
  <si>
    <t>2014-12-2 18:7:9.739: RTWSControl - errMsg - Got Error_x000D_id: 3000119_x000D_errorCode: 300_x000D_errorMsg: Can't find EId with tickerId:3000119</t>
  </si>
  <si>
    <t>2014-12-2 18:7:9.768: RTWSControl - errMsg - got error message 300:Can't find EId with tickerId:3000120with id 3000120</t>
  </si>
  <si>
    <t>2014-12-2 18:7:9.768: RTWSControl - errMsg - Got Error_x000D_id: 3000120_x000D_errorCode: 300_x000D_errorMsg: Can't find EId with tickerId:3000120</t>
  </si>
  <si>
    <t>2014-12-2 18:7:9.774: RTWSControl - errMsg - got error message 300:Can't find EId with tickerId:3000121with id 3000121</t>
  </si>
  <si>
    <t>2014-12-2 18:7:9.775: RTWSControl - errMsg - Got Error_x000D_id: 3000121_x000D_errorCode: 300_x000D_errorMsg: Can't find EId with tickerId:3000121</t>
  </si>
  <si>
    <t>2014-12-2 18:7:9.780: RTWSControl - errMsg - got error message 300:Can't find EId with tickerId:3000122with id 3000122</t>
  </si>
  <si>
    <t>2014-12-2 18:7:9.781: RTWSControl - errMsg - Got Error_x000D_id: 3000122_x000D_errorCode: 300_x000D_errorMsg: Can't find EId with tickerId:3000122</t>
  </si>
  <si>
    <t>2014-12-2 18:7:9.806: RTWSControl - errMsg - got error message 300:Can't find EId with tickerId:3000123with id 3000123</t>
  </si>
  <si>
    <t>2014-12-2 18:7:9.807: RTWSControl - errMsg - Got Error_x000D_id: 3000123_x000D_errorCode: 300_x000D_errorMsg: Can't find EId with tickerId:3000123</t>
  </si>
  <si>
    <t>2014-12-2 18:7:9.813: RTWSControl - errMsg - got error message 300:Can't find EId with tickerId:3000124with id 3000124</t>
  </si>
  <si>
    <t>2014-12-2 18:7:9.813: RTWSControl - errMsg - Got Error_x000D_id: 3000124_x000D_errorCode: 300_x000D_errorMsg: Can't find EId with tickerId:3000124</t>
  </si>
  <si>
    <t>2014-12-2 18:7:9.819: RTWSControl - errMsg - got error message 300:Can't find EId with tickerId:3000125with id 3000125</t>
  </si>
  <si>
    <t>2014-12-2 18:7:9.819: RTWSControl - errMsg - Got Error_x000D_id: 3000125_x000D_errorCode: 300_x000D_errorMsg: Can't find EId with tickerId:3000125</t>
  </si>
  <si>
    <t>2014-12-2 18:9:13.55: RTWSControl  - tickOptionComputation - id:3000006 tickType:13 impliedVol:0.141568332262811 delta:-3.08630535394399E-03 optPrice:1.95098448229023E-05 pvDividend:0 gamma: 0.457926808948797 theta/vega/undPrice: -3.07470163796113E-05-1.59685990502364E-05-1.564</t>
  </si>
  <si>
    <t>2014-12-2 18:9:13.133: TransitionLogger - flushFile - flushing file</t>
  </si>
  <si>
    <t>2014-12-2 18:9:13.133: TransitionLogger - openTransitionFile - opening file C:\temp\transitionlog_2014-12-02_170304</t>
  </si>
  <si>
    <t>2014-12-2 18:9:13.273: RTWSControl  - tickOptionComputation - id:3000007 tickType:10 impliedVol:1.79769313486232E+308 delta:1.79769313486232E+308 optPrice:1.79769313486232E+308 pvDividend:0 gamma: 1.79769313486232E+308 theta/vega/undPrice: 1.79769313486232E+308-1.79769313486232E+308-1.564</t>
  </si>
  <si>
    <t>2014-12-2 18:9:13.304: RTWSControl  - tickOptionComputation - id:3000007 tickType:11 impliedVol:0.156706584162252 delta:-0.012496660778634 optPrice:9.99999974737875E-05 pvDividend:0 gamma: 1.79769313486232E+308 theta/vega/undPrice: -1.18119023602291E-04-5.77020626909827E-05-1.564</t>
  </si>
  <si>
    <t>2014-12-2 18:9:13.460: RTWSControl  - tickOptionComputation - id:3000008 tickType:10 impliedVol:1.79769313486232E+308 delta:1.79769313486232E+308 optPrice:1.79769313486232E+308 pvDividend:0 gamma: 1.79769313486232E+308 theta/vega/undPrice: 1.79769313486232E+308-1.79769313486232E+308-1.564</t>
  </si>
  <si>
    <t>2014-12-2 18:9:13.476: RTWSControl  - tickOptionComputation - id:3000008 tickType:11 impliedVol:0.142239726106214 delta:-1.36148480734752E-02 optPrice:9.99999974737875E-05 pvDividend:0 gamma: 1.79769313486232E+308 theta/vega/undPrice: -1.15274288686651E-04-5.77974793850353E-05-1.564</t>
  </si>
  <si>
    <t>2014-12-2 18:9:13.632: RTWSControl  - tickOptionComputation - id:3000009 tickType:10 impliedVol:1.79769313486232E+308 delta:1.79769313486232E+308 optPrice:1.79769313486232E+308 pvDividend:0 gamma: 1.79769313486232E+308 theta/vega/undPrice: 1.79769313486232E+308-1.79769313486232E+308-1.564</t>
  </si>
  <si>
    <t>2014-12-2 18:9:13.632: RTWSControl  - tickOptionComputation - id:3000009 tickType:11 impliedVol:0.12781737117388 delta:-1.49785785897267E-02 optPrice:9.99999974737875E-05 pvDividend:0 gamma: 1.79769313486232E+308 theta/vega/undPrice: -1.12413363216267E-04-5.7892717120989E-05-1.564</t>
  </si>
  <si>
    <t>2014-12-2 18:9:13.856: RTWSControl  - tickOptionComputation - id:3000010 tickType:10 impliedVol:0.113435549382573 delta:-1.66771912740731E-02 optPrice:9.99999974737875E-05 pvDividend:0 gamma: 1.79769313486232E+308 theta/vega/undPrice: -1.09516913349443E-04-6.95500739390293E-05-1.564</t>
  </si>
  <si>
    <t>2014-12-2 18:9:13.892: RTWSControl  - tickOptionComputation - id:3000010 tickType:11 impliedVol:0.126389138576481 delta:-2.80879275700059E-02 optPrice:1.99999994947575E-04 pvDividend:0 gamma: 1.79769313486232E+308 theta/vega/undPrice: -1.89772629044774E-04-1.03089018455759E-04-1.564</t>
  </si>
  <si>
    <t>2014-12-2 18:9:14.112: RTWSControl  - tickOptionComputation - id:3000011 tickType:10 impliedVol:0.110452083970359 delta:-3.16150700705936E-02 optPrice:1.99999994947575E-04 pvDividend:0 gamma: 1.79769313486232E+308 theta/vega/undPrice: -1.8294084088967E-04-1.05658067590024E-04-1.564</t>
  </si>
  <si>
    <t>2014-12-2 18:9:14.142: RTWSControl  - tickOptionComputation - id:3000011 tickType:11 impliedVol:0.120114613118307 delta:-4.22724189850464E-02 optPrice:3.00000014249235E-04 pvDividend:0 gamma: 1.79769313486232E+308 theta/vega/undPrice: -2.55092291579874E-04-1.68472809619949E-04-1.564</t>
  </si>
  <si>
    <t>2014-12-2 18:9:14.192: RTWSControl  - tickOptionComputation - id:3000006 tickType:10 impliedVol:1.79769313486232E+308 delta:1.79769313486232E+308 optPrice:1.79769313486232E+308 pvDividend:0 gamma: 1.79769313486232E+308 theta/vega/undPrice: 1.79769313486232E+308-1.79769313486232E+308-1.564</t>
  </si>
  <si>
    <t>2014-12-2 18:9:14.256: RTWSControl  - tickOptionComputation - id:3000006 tickType:13 impliedVol:0.141648367942146 delta:-3.10111696475656E-03 optPrice:1.96216175709407E-05 pvDividend:0 gamma: 0.459669033416478 theta/vega/undPrice: -3.08989039810988E-05-1.60943427436292E-05-1.564</t>
  </si>
  <si>
    <t>2014-12-2 18:9:14.289: RTWSControl  - tickOptionComputation - id:3000007 tickType:13 impliedVol:0.136880855993599 delta:-4.89581526249319E-03 optPrice:3.09230621365407E-05 pvDividend:0 gamma: 0.722437221841447 theta/vega/undPrice: -4.53481970644094E-05-2.97254953566912E-05-1.564</t>
  </si>
  <si>
    <t>2014-12-2 18:9:14.296: RTWSControl  - tickOptionComputation - id:3000007 tickType:10 impliedVol:1.79769313486232E+308 delta:1.79769313486232E+308 optPrice:1.79769313486232E+308 pvDividend:0 gamma: 1.79769313486232E+308 theta/vega/undPrice: 1.79769313486232E+308-1.79769313486232E+308-1.564</t>
  </si>
  <si>
    <t>2014-12-2 18:9:14.317: RTWSControl  - tickOptionComputation - id:3000007 tickType:13 impliedVol:0.136957120057108 delta:-4.92492387568219E-03 optPrice:3.11497612361614E-05 pvDividend:0 gamma: 0.725674209441886 theta/vega/undPrice: -4.56021588042564E-05-2.97254946027513E-05-1.564</t>
  </si>
  <si>
    <t>2014-12-2 18:9:14.324: RTWSControl  - tickOptionComputation - id:3000008 tickType:13 impliedVol:0.132571244089274 delta:-0.008799203620287 optPrice:5.7123169227101E-05 pvDividend:0 gamma: 1.79769313486232E+308 theta/vega/undPrice: -7.36067750281251E-05-4.44977397141387E-05-1.564</t>
  </si>
  <si>
    <t>2014-12-2 18:9:14.350: RTWSControl  - tickOptionComputation - id:3000008 tickType:10 impliedVol:1.79769313486232E+308 delta:1.79769313486232E+308 optPrice:1.79769313486232E+308 pvDividend:0 gamma: 1.79769313486232E+308 theta/vega/undPrice: 1.79769313486232E+308-1.79769313486232E+308-1.564</t>
  </si>
  <si>
    <t>2014-12-2 18:9:14.362: RTWSControl  - tickOptionComputation - id:3000008 tickType:13 impliedVol:0.13264375693576 delta:-8.82569583314389E-03 optPrice:5.73390732421716E-05 pvDividend:0 gamma: 1.79769313486232E+308 theta/vega/undPrice: -7.38486435498419E-05-4.47009422949441E-05-1.564</t>
  </si>
  <si>
    <t>2014-12-2 18:9:14.391: RTWSControl  - tickOptionComputation - id:3000009 tickType:13 impliedVol:0.128639496549837 delta:-1.55324962037556E-02 optPrice:1.04407970680086E-04 pvDividend:0 gamma: 1.79769313486232E+308 theta/vega/undPrice: -1.16735654897981E-04-5.78927052522958E-05-1.564</t>
  </si>
  <si>
    <t>2014-12-2 18:9:14.398: RTWSControl  - tickOptionComputation - id:3000009 tickType:10 impliedVol:1.79769313486232E+308 delta:1.79769313486232E+308 optPrice:1.79769313486232E+308 pvDividend:0 gamma: 1.79769313486232E+308 theta/vega/undPrice: 1.79769313486232E+308-1.79769313486232E+308-1.564</t>
  </si>
  <si>
    <t>2014-12-2 18:9:14.435: RTWSControl  - tickOptionComputation - id:3000009 tickType:13 impliedVol:0.128708278578099 delta:-1.55784098518458E-02 optPrice:1.04806168964636E-04 pvDividend:0 gamma: 1.79769313486232E+308 theta/vega/undPrice: -1.17097273633762E-04-5.7892704308379E-05-1.564</t>
  </si>
  <si>
    <t>2014-12-2 18:9:14.443: RTWSControl  - tickOptionComputation - id:3000010 tickType:13 impliedVol:0.125085613375287 delta:-2.66783746205007E-02 optPrice:1.86113541467998E-04 pvDividend:0 gamma: 1.79769313486232E+308 theta/vega/undPrice: -1.80063311775765E-04-1.03089055697746E-04-1.564</t>
  </si>
  <si>
    <t>2014-12-2 18:9:14.450: RTWSControl  - tickOptionComputation - id:3000010 tickType:13 impliedVol:0.125150684984135 delta:-2.67495598239289E-02 optPrice:1.86784359500404E-04 pvDividend:0 gamma: 1.79769313486232E+308 theta/vega/undPrice: -1.8054799826729E-04-1.03089053817991E-04-1.564</t>
  </si>
  <si>
    <t>2014-12-2 18:9:14.477: RTWSControl  - tickOptionComputation - id:3000011 tickType:13 impliedVol:0.121909594565622 delta:-4.51966308294863E-02 optPrice:3.29587744015869E-04 pvDividend:0 gamma: 1.79769313486232E+308 theta/vega/undPrice: -2.72131022246019E-04-1.68472719960552E-04-1.564</t>
  </si>
  <si>
    <t>2014-12-2 18:9:14.484: RTWSControl  - tickOptionComputation - id:3000011 tickType:13 impliedVol:0.121970976153857 delta:-4.52949779190346E-02 optPrice:3.30621857863419E-04 pvDividend:0 gamma: 1.79769313486232E+308 theta/vega/undPrice: -2.72713682260108E-04-1.68472716922915E-04-1.564</t>
  </si>
  <si>
    <t>2014-12-2 18:9:14.686: RTWSControl  - tickOptionComputation - id:3000012 tickType:10 impliedVol:0.108266978709839 delta:-5.89203615430732E-02 optPrice:3.9999998989515E-04 pvDividend:0 gamma: 1.79769313486232E+308 theta/vega/undPrice: -2.96901251974247E-04-1.68747481555248E-04-1.564</t>
  </si>
  <si>
    <t>2014-12-2 18:9:14.694: RTWSControl  - tickOptionComputation - id:3000012 tickType:11 impliedVol:0.114149542649459 delta:-6.83042841035204E-02 optPrice:5.00000023748726E-04 pvDividend:0 gamma: 1.79769313486232E+308 theta/vega/undPrice: -3.52832128428155E-04-2.11667260130078E-04-1.564</t>
  </si>
  <si>
    <t>2014-12-2 18:9:14.735: RTWSControl  - tickOptionComputation - id:3000012 tickType:13 impliedVol:0.119169152087277 delta:-7.56570872551289E-02 optPrice:5.84865926627683E-04 pvDividend:0 gamma: 1.79769313486232E+308 theta/vega/undPrice: -4.0070714402547E-04-2.53120571769639E-04-1.564</t>
  </si>
  <si>
    <t>2014-12-2 18:9:14.945: RTWSControl  - tickOptionComputation - id:3000013 tickType:10 impliedVol:0.103525988579939 delta:-9.82279893340593E-02 optPrice:6.99999975040555E-04 pvDividend:0 gamma: 1.79769313486232E+308 theta/vega/undPrice: -4.19216005586398E-04-2.53532120019518E-04-1.564</t>
  </si>
  <si>
    <t>2014-12-2 18:9:14.976: RTWSControl  - tickOptionComputation - id:3000013 tickType:11 impliedVol:0.11140897340615 delta:-0.114219122265268 optPrice:8.99999984540045E-04 pvDividend:0 gamma: 1.79769313486232E+308 theta/vega/undPrice: -5.05327972919889E-04-2.90010862985872E-04-1.564</t>
  </si>
  <si>
    <t>2014-12-2 18:9:15.23: RTWSControl  - tickOptionComputation - id:3000013 tickType:13 impliedVol:0.116745212784384 delta:-0.123824084141473 optPrice:1.03487459295857E-03 pvDividend:0 gamma: 1.79769313486232E+308 theta/vega/undPrice: -5.63619724002674E-04-3.41549706961984E-04-1.564</t>
  </si>
  <si>
    <t>2014-12-2 18:9:15.31: RTWSControl  - tickOptionComputation - id:3000006 tickType:10 impliedVol:1.79769313486232E+308 delta:1.79769313486232E+308 optPrice:1.79769313486232E+308 pvDividend:0 gamma: 1.79769313486232E+308 theta/vega/undPrice: 1.79769313486232E+308-1.79769313486232E+308-1.564</t>
  </si>
  <si>
    <t>2014-12-2 18:9:15.86: RTWSControl  - tickOptionComputation - id:3000007 tickType:10 impliedVol:1.79769313486232E+308 delta:1.79769313486232E+308 optPrice:1.79769313486232E+308 pvDividend:0 gamma: 1.79769313486232E+308 theta/vega/undPrice: 1.79769313486232E+308-1.79769313486232E+308-1.564</t>
  </si>
  <si>
    <t>2014-12-2 18:9:15.142: RTWSControl  - tickOptionComputation - id:3000008 tickType:10 impliedVol:1.79769313486232E+308 delta:1.79769313486232E+308 optPrice:1.79769313486232E+308 pvDividend:0 gamma: 1.79769313486232E+308 theta/vega/undPrice: 1.79769313486232E+308-1.79769313486232E+308-1.564</t>
  </si>
  <si>
    <t>2014-12-2 18:9:15.154: RTWSControl  - tickOptionComputation - id:3000009 tickType:10 impliedVol:1.79769313486232E+308 delta:1.79769313486232E+308 optPrice:1.79769313486232E+308 pvDividend:0 gamma: 1.79769313486232E+308 theta/vega/undPrice: 1.79769313486232E+308-1.79769313486232E+308-1.564</t>
  </si>
  <si>
    <t>2014-12-2 18:9:15.398: RTWSControl  - tickOptionComputation - id:3000014 tickType:10 impliedVol:0.104216618176138 delta:-0.172276480758178 optPrice:1.39999995008111E-03 pvDividend:0 gamma: 1.79769313486232E+308 theta/vega/undPrice: -6.2382197965209E-04-3.50681919623134E-04-1.564</t>
  </si>
  <si>
    <t>2014-12-2 18:9:15.407: RTWSControl  - tickOptionComputation - id:3000014 tickType:11 impliedVol:0.107066726308664 delta:-0.178349932027125 optPrice:1.50000001303852E-03 pvDividend:0 gamma: 1.79769313486232E+308 theta/vega/undPrice: -6.56285408589485E-04-3.66794292183534E-04-1.564</t>
  </si>
  <si>
    <t>2014-12-2 18:9:15.481: RTWSControl  - tickOptionComputation - id:3000012 tickType:13 impliedVol:0.119169152087277 delta:-7.66859277925692E-02 optPrice:5.94900824005197E-04 pvDividend:0 gamma: 1.79769313486232E+308 theta/vega/undPrice: -4.04411218896611E-04-2.53112475841603E-04-1.5639</t>
  </si>
  <si>
    <t>2014-12-2 18:9:15.497: RTWSControl  - tickOptionComputation - id:3000013 tickType:13 impliedVol:0.116745212784384 delta:-0.124877549098572 optPrice:1.04491146158763E-03 pvDividend:0 gamma: 1.79769313486232E+308 theta/vega/undPrice: -5.6732466256102E-04-3.47482020307997E-04-1.5639</t>
  </si>
  <si>
    <t>2014-12-2 18:9:15.497: RTWSControl  - tickOptionComputation - id:3000014 tickType:13 impliedVol:0.11469915824518 delta:-0.19468729980737 optPrice:1.78402368645492E-03 pvDividend:0 gamma: 1.79769313486232E+308 theta/vega/undPrice: -7.47141355661086E-04-4.46307154364825E-04-1.5639</t>
  </si>
  <si>
    <t>2014-12-2 18:9:15.513: RTWSControl  - tickOptionComputation - id:3000006 tickType:13 impliedVol:0.141648367942146 delta:-3.14890491524027E-03 optPrice:1.9945253107233E-05 pvDividend:0 gamma: 0.466154507967413 theta/vega/undPrice: -3.13308496853385E-05-1.65235052800661E-05-1.5639</t>
  </si>
  <si>
    <t>2014-12-2 18:9:15.544: RTWSControl  - tickOptionComputation - id:3000007 tickType:13 impliedVol:0.136957120057108 delta:-5.03005146246771E-03 optPrice:3.19039554007425E-05 pvDividend:0 gamma: 0.738865972613995 theta/vega/undPrice: -4.64252050299382E-05-2.97245440678662E-05-1.5639</t>
  </si>
  <si>
    <t>2014-12-2 18:9:15.559: RTWSControl  - tickOptionComputation - id:3000008 tickType:13 impliedVol:0.13264375693576 delta:-8.93454852597156E-03 optPrice:5.80936777318932E-05 pvDividend:0 gamma: 1.79769313486232E+308 theta/vega/undPrice: -7.46721494461035E-05-4.55617112350327E-05-1.5639</t>
  </si>
  <si>
    <t>2014-12-2 18:9:15.591: RTWSControl  - tickOptionComputation - id:3000009 tickType:13 impliedVol:0.128708278578099 delta:-1.57964299854102E-02 optPrice:1.06424120034652E-04 pvDividend:0 gamma: 1.79769313486232E+308 theta/vega/undPrice: -1.18510399518707E-04-5.87305313211238E-05-1.5639</t>
  </si>
  <si>
    <t>2014-12-2 18:9:15.591: RTWSControl  - tickOptionComputation - id:3000010 tickType:13 impliedVol:0.125150684984135 delta:-2.71486885033434E-02 optPrice:1.89988245981185E-04 pvDividend:0 gamma: 1.79769313486232E+308 theta/vega/undPrice: -1.8272882619883E-04-1.03085758127299E-04-1.5639</t>
  </si>
  <si>
    <t>2014-12-2 18:9:15.606: RTWSControl  - tickOptionComputation - id:3000011 tickType:13 impliedVol:0.121970976153857 delta:-4.59641079903557E-02 optPrice:3.36501741597646E-04 pvDividend:0 gamma: 1.79769313486232E+308 theta/vega/undPrice: -2.75728630769442E-04-1.68467329416529E-04-1.5639</t>
  </si>
  <si>
    <t>2014-12-2 18:9:15.840: RTWSControl  - tickOptionComputation - id:3000015 tickType:10 impliedVol:9.97525859057231E-02 delta:-0.262529647354633 optPrice:2.30000005103648E-03 pvDividend:0 gamma: 1.79769313486232E+308 theta/vega/undPrice: -7.64541307814654E-04-4.4704236629482E-04-1.564</t>
  </si>
  <si>
    <t>2014-12-2 18:9:15.856: RTWSControl  - tickOptionComputation - id:3000015 tickType:11 impliedVol:0.104225950391131 delta:-0.270880250056268 optPrice:2.49999994412065E-03 pvDividend:0 gamma: 1.79769313486232E+308 theta/vega/undPrice: -8.1358740847306E-04-4.71482569657677E-04-1.564</t>
  </si>
  <si>
    <t>2014-12-2 18:9:15.887: RTWSControl  - tickOptionComputation - id:3000012 tickType:13 impliedVol:0.119065044559829 delta:-7.64699346512827E-02 optPrice:5.92265728674506E-04 pvDividend:0 gamma: 1.79769313486232E+308 theta/vega/undPrice: -4.03275854688672E-04-2.53112483561923E-04-1.5639</t>
  </si>
  <si>
    <t>2014-12-2 18:9:15.918: RTWSControl  - tickOptionComputation - id:3000012 tickType:10 impliedVol:0.107917952725914 delta:-5.90892359477651E-02 optPrice:3.9999998989515E-04 pvDividend:0 gamma: 1.79769313486232E+308 theta/vega/undPrice: -2.96601959451208E-04-1.68742101746493E-04-1.5639</t>
  </si>
  <si>
    <t>2014-12-2 18:9:15.918: RTWSControl  - tickOptionComputation - id:3000012 tickType:11 impliedVol:0.113836782126285 delta:-6.85486590002282E-02 optPrice:5.00000023748726E-04 pvDividend:0 gamma: 1.79769313486232E+308 theta/vega/undPrice: -3.52875852338669E-04-2.13175250672402E-04-1.5639</t>
  </si>
  <si>
    <t>2014-12-2 18:9:15.965: RTWSControl  - tickOptionComputation - id:3000013 tickType:13 impliedVol:0.116674255332889 delta:-0.124756380238855 optPrice:1.0431125212396E-03 pvDividend:0 gamma: 1.79769313486232E+308 theta/vega/undPrice: -5.66549563180226E-04-3.4679671852984E-04-1.5639</t>
  </si>
  <si>
    <t>2014-12-2 18:9:15.981: RTWSControl  - tickOptionComputation - id:3000013 tickType:10 impliedVol:0.103128501204824 delta:-9.85481699996264E-02 optPrice:6.99999975040555E-04 pvDividend:0 gamma: 1.79769313486232E+308 theta/vega/undPrice: -4.18583609871194E-04-2.53524038695016E-04-1.5639</t>
  </si>
  <si>
    <t>2014-12-2 18:9:15.981: RTWSControl  - tickOptionComputation - id:3000013 tickType:11 impliedVol:0.111012862893704 delta:-0.114577391215685 optPrice:8.99999984540045E-04 pvDividend:0 gamma: 1.79769313486232E+308 theta/vega/undPrice: -5.04707877841195E-04-2.92119211911576E-04-1.5639</t>
  </si>
  <si>
    <t>2014-12-2 18:9:16.12: RTWSControl  - tickOptionComputation - id:3000014 tickType:13 impliedVol:0.114660824280158 delta:-0.194599794739439 optPrice:1.78231281181363E-03 pvDividend:0 gamma: 1.79769313486232E+308 theta/vega/undPrice: -7.46721753457479E-04-4.46307159086618E-04-1.5639</t>
  </si>
  <si>
    <t>2014-12-2 18:9:16.27: RTWSControl  - tickOptionComputation - id:3000015 tickType:13 impliedVol:0.113024751401632 delta:-0.288157182571701 optPrice:2.94177433336604E-03 pvDividend:0 gamma: 1.79769313486232E+308 theta/vega/undPrice: -9.10895738567918E-04-5.24770562362153E-04-1.5639</t>
  </si>
  <si>
    <t>2014-12-2 18:9:16.59: RTWSControl  - tickOptionComputation - id:3000006 tickType:13 impliedVol:0.141334301579814 delta:-3.09079084219831E-03 optPrice:1.9506661973865E-05 pvDividend:0 gamma: 0.459321530410186 theta/vega/undPrice: -3.0734849704019E-05-1.60300928090005E-05-1.5639</t>
  </si>
  <si>
    <t>2014-12-2 18:9:16.90: RTWSControl  - tickOptionComputation - id:3000007 tickType:13 impliedVol:0.136679363307628 delta:-4.92409047282826E-03 optPrice:3.10783346573231E-05 pvDividend:0 gamma: 0.727092028859155 theta/vega/undPrice: -4.55002958338861E-05-2.97245467929771E-05-1.5639</t>
  </si>
  <si>
    <t>2014-12-2 18:9:16.105: RTWSControl  - tickOptionComputation - id:3000014 tickType:10 impliedVol:0.103782863640755 delta:-0.172960958203141 optPrice:1.39999995008111E-03 pvDividend:0 gamma: 1.79769313486232E+308 theta/vega/undPrice: -6.22866770448296E-04-3.50670751271803E-04-1.5639</t>
  </si>
  <si>
    <t>2014-12-2 18:9:16.137: RTWSControl  - tickOptionComputation - id:3000014 tickType:11 impliedVol:0.106610741664909 delta:-0.178995125474777 optPrice:1.50000001303852E-03 pvDividend:0 gamma: 1.79769313486232E+308 theta/vega/undPrice: -6.55075969682938E-04-3.70268637574591E-04-1.5639</t>
  </si>
  <si>
    <t>2014-12-2 18:9:16.137: RTWSControl  - tickOptionComputation - id:3000008 tickType:13 impliedVol:0.132401783209655 delta:-8.84622719742595E-03 optPrice:5.73732339340049E-05 pvDividend:0 gamma: 1.79769313486232E+308 theta/vega/undPrice: -7.38650654400437E-05-4.4883650503623E-05-1.5639</t>
  </si>
  <si>
    <t>2014-12-2 18:9:16.183: RTWSControl  - tickOptionComputation - id:3000015 tickType:10 impliedVol:9.92189868726064E-02 delta:-0.263667545785215 optPrice:2.30000005103648E-03 pvDividend:0 gamma: 1.79769313486232E+308 theta/vega/undPrice: -7.62313515976914E-04-4.47028171339878E-04-1.5639</t>
  </si>
  <si>
    <t>2014-12-2 18:9:16.215: RTWSControl  - tickOptionComputation - id:3000015 tickType:11 impliedVol:0.103692494935792 delta:-0.27201324774917 optPrice:2.49999994412065E-03 pvDividend:0 gamma: 1.79769313486232E+308 theta/vega/undPrice: -8.11359638236377E-04-4.76888473546248E-04-1.5639</t>
  </si>
  <si>
    <t>2014-12-2 18:9:16.261: RTWSControl  - tickOptionComputation - id:3000009 tickType:13 impliedVol:0.128501561285887 delta:-1.56586390576547E-02 optPrice:1.05227414397273E-04 pvDividend:0 gamma: 1.79769313486232E+308 theta/vega/undPrice: -1.17423626423346E-04-5.78908594395442E-05-1.5639</t>
  </si>
  <si>
    <t>2014-12-2 18:9:16.277: RTWSControl  - tickOptionComputation - id:3000010 tickType:13 impliedVol:0.124978697536328 delta:-2.69609245536658E-02 optPrice:1.88215297758294E-04 pvDividend:0 gamma: 1.79769313486232E+308 theta/vega/undPrice: -1.81447817017113E-04-1.03085763052163E-04-1.5639</t>
  </si>
  <si>
    <t>2014-12-2 18:9:16.277: RTWSControl  - tickOptionComputation - id:3000011 tickType:13 impliedVol:0.121833191960974 delta:-4.57439580266559E-02 optPrice:3.34180524608859E-04 pvDividend:0 gamma: 1.79769313486232E+308 theta/vega/undPrice: -2.74420766713934E-04-1.68467336184305E-04-1.5639</t>
  </si>
  <si>
    <t>2014-12-2 18:9:16.293: RTWSControl  - tickOptionComputation - id:3000006 tickType:10 impliedVol:1.79769313486232E+308 delta:1.79769313486232E+308 optPrice:1.79769313486232E+308 pvDividend:0 gamma: 1.79769313486232E+308 theta/vega/undPrice: 1.79769313486232E+308-1.79769313486232E+308-1.5639</t>
  </si>
  <si>
    <t>2014-12-2 18:9:16.324: RTWSControl  - tickOptionComputation - id:3000006 tickType:11 impliedVol:0.170935325870005 delta:-1.15780281685053E-02 optPrice:9.99999974737875E-05 pvDividend:0 gamma: 1.79769313486232E+308 theta/vega/undPrice: -1.20873523776948E-04-5.76046305717834E-05-1.5639</t>
  </si>
  <si>
    <t>2014-12-2 18:9:16.386: RTWSControl  - tickOptionComputation - id:3000007 tickType:10 impliedVol:1.79769313486232E+308 delta:1.79769313486232E+308 optPrice:1.79769313486232E+308 pvDividend:0 gamma: 1.79769313486232E+308 theta/vega/undPrice: 1.79769313486232E+308-1.79769313486232E+308-1.5639</t>
  </si>
  <si>
    <t>2014-12-2 18:9:16.386: RTWSControl  - tickOptionComputation - id:3000007 tickType:11 impliedVol:0.15642910854182 delta:-1.25182469031687E-02 optPrice:9.99999974737875E-05 pvDividend:0 gamma: 1.79769313486232E+308 theta/vega/undPrice: -1.18073486149332E-04-5.77002234843969E-05-1.5639</t>
  </si>
  <si>
    <t>2014-12-2 18:9:16.417: RTWSControl  - tickOptionComputation - id:3000008 tickType:10 impliedVol:1.79769313486232E+308 delta:1.79769313486232E+308 optPrice:1.79769313486232E+308 pvDividend:0 gamma: 1.79769313486232E+308 theta/vega/undPrice: 1.79769313486232E+308-1.79769313486232E+308-1.5639</t>
  </si>
  <si>
    <t>2014-12-2 18:9:16.417: RTWSControl  - tickOptionComputation - id:3000008 tickType:11 impliedVol:0.141966639093918 delta:-1.36435214745323E-02 optPrice:9.99999974737875E-05 pvDividend:0 gamma: 1.79769313486232E+308 theta/vega/undPrice: -1.15251806288735E-04-5.77956366279651E-05-1.5639</t>
  </si>
  <si>
    <t>2014-12-2 18:9:16.464: RTWSControl  - tickOptionComputation - id:3000009 tickType:10 impliedVol:1.79769313486232E+308 delta:1.79769313486232E+308 optPrice:1.79769313486232E+308 pvDividend:0 gamma: 1.79769313486232E+308 theta/vega/undPrice: 1.79769313486232E+308-1.79769313486232E+308-1.5639</t>
  </si>
  <si>
    <t>2014-12-2 18:9:16.464: RTWSControl  - tickOptionComputation - id:3000009 tickType:11 impliedVol:0.127538958964897 delta:-1.50098047517581E-02 optPrice:9.99999974737875E-05 pvDividend:0 gamma: 1.79769313486232E+308 theta/vega/undPrice: -1.12362944174269E-04-5.78908709899819E-05-1.5639</t>
  </si>
  <si>
    <t>2014-12-2 18:9:16.511: RTWSControl  - tickOptionComputation - id:3000010 tickType:10 impliedVol:0.113155677564905 delta:-1.67154600277682E-02 optPrice:9.99999974737875E-05 pvDividend:0 gamma: 1.79769313486232E+308 theta/vega/undPrice: -1.0945882280353E-04-6.98715246033094E-05-1.5639</t>
  </si>
  <si>
    <t>2014-12-2 18:9:16.527: RTWSControl  - tickOptionComputation - id:3000010 tickType:11 impliedVol:0.126083083084843 delta:-2.81552413780058E-02 optPrice:1.99999994947575E-04 pvDividend:0 gamma: 1.79769313486232E+308 theta/vega/undPrice: -1.89673578698992E-04-1.03085731691069E-04-1.5639</t>
  </si>
  <si>
    <t>2014-12-2 18:9:16.558: RTWSControl  - tickOptionComputation - id:3000011 tickType:10 impliedVol:0.110141050218027 delta:-3.16959310140581E-02 optPrice:1.99999994947575E-04 pvDividend:0 gamma: 1.79769313486232E+308 theta/vega/undPrice: -1.82804714499889E-04-1.06301687419744E-04-1.5639</t>
  </si>
  <si>
    <t>2014-12-2 18:9:16.573: RTWSControl  - tickOptionComputation - id:3000011 tickType:11 impliedVol:0.119806767991943 delta:-4.24438101299165E-02 optPrice:3.00000014249235E-04 pvDividend:0 gamma: 1.79769313486232E+308 theta/vega/undPrice: -2.55185698506221E-04-1.68467436815086E-04-1.5639</t>
  </si>
  <si>
    <t>2014-12-2 18:9:16.853: RTWSControl  - tickOptionComputation - id:3000016 tickType:10 impliedVol:9.71349011661066E-02 delta:-0.387190347216288 optPrice:3.80000006407499E-03 pvDividend:0 gamma: 1.79769313486232E+308 theta/vega/undPrice: -8.80302479483261E-04-5.69417134007133E-04-1.5639</t>
  </si>
  <si>
    <t>2014-12-2 18:9:16.861: RTWSControl  - tickOptionComputation - id:3000016 tickType:11 impliedVol:0.100647267280698 delta:-0.390998690351598 optPrice:4.00000018998981E-03 pvDividend:0 gamma: 1.79769313486232E+308 theta/vega/undPrice: -9.13444781794627E-04-5.69416679642133E-04-1.5639</t>
  </si>
  <si>
    <t>2014-12-2 18:9:17.149: RTWSControl  - tickOptionComputation - id:3000017 tickType:10 impliedVol:9.44755122561322E-02 delta:-0.530428000664089 optPrice:6.00000005215406E-03 pvDividend:0 gamma: 1.79769313486232E+308 theta/vega/undPrice: -8.82670488607192E-04-5.70329575914627E-04-1.5639</t>
  </si>
  <si>
    <t>2014-12-2 18:9:17.156: RTWSControl  - tickOptionComputation - id:3000017 tickType:11 impliedVol:9.79822507545291E-02 delta:-0.5292124345887 optPrice:6.20000017806888E-03 pvDividend:0 gamma: 1.79769313486232E+308 theta/vega/undPrice: -9.15812749418643E-04-5.70329144428542E-04-1.5639</t>
  </si>
  <si>
    <t>2014-12-2 18:9:17.225: RTWSControl  - tickOptionComputation - id:3000016 tickType:13 impliedVol:0.111766036697315 delta:-0.401484361584946 optPrice:4.63316273958203E-03 pvDividend:0 gamma: 1.79769313486232E+308 theta/vega/undPrice: -1.01835977945035E-03-5.69415143636609E-04-1.5639</t>
  </si>
  <si>
    <t>2014-12-2 18:9:17.232: RTWSControl  - tickOptionComputation - id:3000017 tickType:13 impliedVol:0.110884680167203 delta:-0.525412383920884 optPrice:6.93586086024833E-03 pvDividend:0 gamma: 1.79769313486232E+308 theta/vega/undPrice: -1.03775326151577E-03-5.7032743113111E-04-1.5639</t>
  </si>
  <si>
    <t>2014-12-2 18:9:17.240: RTWSControl  - tickOptionComputation - id:3000006 tickType:10 impliedVol:1.79769313486232E+308 delta:1.79769313486232E+308 optPrice:1.79769313486232E+308 pvDividend:0 gamma: 1.79769313486232E+308 theta/vega/undPrice: 1.79769313486232E+308-1.79769313486232E+308-1.5639</t>
  </si>
  <si>
    <t>2014-12-2 18:9:17.295: RTWSControl  - tickOptionComputation - id:3000007 tickType:10 impliedVol:1.79769313486232E+308 delta:1.79769313486232E+308 optPrice:1.79769313486232E+308 pvDividend:0 gamma: 1.79769313486232E+308 theta/vega/undPrice: 1.79769313486232E+308-1.79769313486232E+308-1.5639</t>
  </si>
  <si>
    <t>2014-12-2 18:9:17.351: RTWSControl  - tickOptionComputation - id:3000008 tickType:10 impliedVol:1.79769313486232E+308 delta:1.79769313486232E+308 optPrice:1.79769313486232E+308 pvDividend:0 gamma: 1.79769313486232E+308 theta/vega/undPrice: 1.79769313486232E+308-1.79769313486232E+308-1.5639</t>
  </si>
  <si>
    <t>2014-12-2 18:9:17.363: RTWSControl  - tickOptionComputation - id:3000009 tickType:10 impliedVol:1.79769313486232E+308 delta:1.79769313486232E+308 optPrice:1.79769313486232E+308 pvDividend:0 gamma: 1.79769313486232E+308 theta/vega/undPrice: 1.79769313486232E+308-1.79769313486232E+308-1.5639</t>
  </si>
  <si>
    <t>2014-12-2 18:9:17.600: RTWSControl  - tickOptionComputation - id:3000018 tickType:10 impliedVol:0.091975224201438 delta:-0.675970012245632 optPrice:8.89999978244305E-03 pvDividend:0 gamma: 1.79769313486232E+308 theta/vega/undPrice: -7.75114258133585E-04-5.27299101314559E-04-1.5639</t>
  </si>
  <si>
    <t>2014-12-2 18:9:17.608: RTWSControl  - tickOptionComputation - id:3000018 tickType:11 impliedVol:9.57400400562079E-02 delta:-0.669253367647913 optPrice:9.10000037401915E-03 pvDividend:0 gamma: 1.79769313486232E+308 theta/vega/undPrice: -8.13274830347169E-04-5.27298686524099E-04-1.5639</t>
  </si>
  <si>
    <t>2014-12-2 18:9:17.694: RTWSControl  - tickOptionComputation - id:3000018 tickType:13 impliedVol:0.1103806818113 delta:-0.647503776135634 optPrice:9.87130510347764E-03 pvDividend:0 gamma: 1.79769313486232E+308 theta/vega/undPrice: -9.616731988376E-04-5.27296919453388E-04-1.5639</t>
  </si>
  <si>
    <t>2014-12-2 18:9:17.932: RTWSControl  - tickOptionComputation - id:3000019 tickType:10 impliedVol:8.45246278233209E-02 delta:-0.818506556883458 optPrice:1.22999995946884E-02 pvDividend:0 gamma: 1.79769313486232E+308 theta/vega/undPrice: -5.23834804327834E-04-3.89818255361093E-04-1.5639</t>
  </si>
  <si>
    <t>2014-12-2 18:9:17.939: RTWSControl  - tickOptionComputation - id:3000019 tickType:11 impliedVol:9.92114221345186E-02 delta:-0.780266076724934 optPrice:1.29000004380941E-02 pvDividend:0 gamma: 1.79769313486232E+308 theta/vega/undPrice: -6.88677148738194E-04-4.49894907915452E-04-1.5639</t>
  </si>
  <si>
    <t>2014-12-2 18:9:17.981: RTWSControl  - tickOptionComputation - id:3000012 tickType:13 impliedVol:0.118999804472622 delta:-7.63343868799888E-02 optPrice:5.90614418171022E-04 pvDividend:0 gamma: 1.79769313486232E+308 theta/vega/undPrice: -4.02564366626502E-04-2.53112488402262E-04-1.5639</t>
  </si>
  <si>
    <t>2014-12-2 18:9:17.988: RTWSControl  - tickOptionComputation - id:3000018 tickType:13 impliedVol:0.110351439145703 delta:-0.647541631274024 optPrice:9.86976314488008E-03 pvDividend:0 gamma: 1.79769313486232E+308 theta/vega/undPrice: -9.61376794797783E-04-5.27296923187448E-04-1.5639</t>
  </si>
  <si>
    <t>2014-12-2 18:9:18.16: RTWSControl  - tickOptionComputation - id:3000013 tickType:13 impliedVol:0.116615305641613 delta:-0.124655603483241 optPrice:1.04161800618435E-03 pvDividend:0 gamma: 1.79769313486232E+308 theta/vega/undPrice: -5.65905629817821E-04-3.4622738678652E-04-1.5639</t>
  </si>
  <si>
    <t>2014-12-2 18:9:18.23: RTWSControl  - tickOptionComputation - id:3000019 tickType:13 impliedVol:0.110230391378348 delta:-0.755868419375856 optPrice:1.33957382314854E-02 pvDividend:0 gamma: 1.79769313486232E+308 theta/vega/undPrice: -8.10259817243208E-04-4.49894022697682E-04-1.5639</t>
  </si>
  <si>
    <t>2014-12-2 18:9:18.65: RTWSControl  - tickOptionComputation - id:3000019 tickType:10 impliedVol:8.73529351050455E-02 delta:-0.811214531708535 optPrice:1.24000003561378E-02 pvDividend:0 gamma: 1.79769313486232E+308 theta/vega/undPrice: -5.5630800151846E-04-4.17084050916127E-04-1.5639</t>
  </si>
  <si>
    <t>2014-12-2 18:9:18.129: RTWSControl  - tickOptionComputation - id:3000019 tickType:11 impliedVol:0.101434159450303 delta:-0.774906267234177 optPrice:1.30000002682209E-02 pvDividend:0 gamma: 1.79769313486232E+308 theta/vega/undPrice: -7.13202713001023E-04-4.49894804618411E-04-1.5639</t>
  </si>
  <si>
    <t>2014-12-2 18:9:18.149: RTWSControl  - tickOptionComputation - id:3000014 tickType:13 impliedVol:0.114608048654546 delta:-0.19447922727493 optPrice:1.77995739461361E-03 pvDividend:0 gamma: 1.79769313486232E+308 theta/vega/undPrice: -7.46144073341616E-04-4.46307165584071E-04-1.5639</t>
  </si>
  <si>
    <t>2014-12-2 18:9:18.156: RTWSControl  - tickOptionComputation - id:3000015 tickType:13 impliedVol:0.112978033511421 delta:-0.28807489357536 optPrice:2.93932271279177E-03 pvDividend:0 gamma: 1.79769313486232E+308 theta/vega/undPrice: -9.10424474509883E-04-5.24770568849405E-04-1.5639</t>
  </si>
  <si>
    <t>2014-12-2 18:9:18.184: RTWSControl  - tickOptionComputation - id:3000016 tickType:13 impliedVol:0.111725260212239 delta:-0.401449905032781 optPrice:4.63084086184884E-03 pvDividend:0 gamma: 1.79769313486232E+308 theta/vega/undPrice: -1.01797502024589E-03-5.69415149539947E-04-1.5639</t>
  </si>
  <si>
    <t>2014-12-2 18:9:18.191: RTWSControl  - tickOptionComputation - id:3000017 tickType:13 impliedVol:0.110849728757 delta:-0.5254216663533 optPrice:6.93386748302379E-03 pvDividend:0 gamma: 1.79769313486232E+308 theta/vega/undPrice: -1.03742293808124E-03-5.70327436036617E-04-1.5639</t>
  </si>
  <si>
    <t>2014-12-2 18:9:18.198: RTWSControl  - tickOptionComputation - id:3000006 tickType:13 impliedVol:0.141228876181462 delta:-3.0712250991788E-03 optPrice:1.93594362485081E-05 pvDividend:0 gamma: 0.457013180356051 theta/vega/undPrice: -3.05347851701555E-05-1.58644647186129E-05-1.5639</t>
  </si>
  <si>
    <t>2014-12-2 18:9:18.253: RTWSControl  - tickOptionComputation - id:3000006 tickType:10 impliedVol:1.79769313486232E+308 delta:1.79769313486232E+308 optPrice:1.79769313486232E+308 pvDividend:0 gamma: 1.79769313486232E+308 theta/vega/undPrice: 1.79769313486232E+308-1.79769313486232E+308-1.5639</t>
  </si>
  <si>
    <t>2014-12-2 18:9:18.312: RTWSControl  - tickOptionComputation - id:3000007 tickType:10 impliedVol:1.79769313486232E+308 delta:1.79769313486232E+308 optPrice:1.79769313486232E+308 pvDividend:0 gamma: 1.79769313486232E+308 theta/vega/undPrice: 1.79769313486232E+308-1.79769313486232E+308-1.5639</t>
  </si>
  <si>
    <t>2014-12-2 18:9:18.325: RTWSControl  - tickOptionComputation - id:3000007 tickType:13 impliedVol:0.136580926286801 delta:-4.88643419322778E-03 optPrice:3.07857345592406E-05 pvDividend:0 gamma: 0.72289488022805 theta/vega/undPrice: -4.51725078909193E-05-2.97245477643024E-05-1.5639</t>
  </si>
  <si>
    <t>2014-12-2 18:9:18.350: RTWSControl  - tickOptionComputation - id:3000008 tickType:13 impliedVol:0.132310218236082 delta:-8.81272116153986E-03 optPrice:5.71006116909265E-05 pvDividend:0 gamma: 1.79769313486232E+308 theta/vega/undPrice: -7.35596577798126E-05-4.46270663754008E-05-1.5639</t>
  </si>
  <si>
    <t>2014-12-2 18:9:18.357: RTWSControl  - tickOptionComputation - id:3000008 tickType:10 impliedVol:1.79769313486232E+308 delta:1.79769313486232E+308 optPrice:1.79769313486232E+308 pvDividend:0 gamma: 1.79769313486232E+308 theta/vega/undPrice: 1.79769313486232E+308-1.79769313486232E+308-1.5639</t>
  </si>
  <si>
    <t>2014-12-2 18:9:18.391: RTWSControl  - tickOptionComputation - id:3000009 tickType:13 impliedVol:0.128416752029302 delta:-1.56019793116878E-02 optPrice:1.04736445699989E-04 pvDividend:0 gamma: 1.79769313486232E+308 theta/vega/undPrice: -1.16977759402332E-04-5.78908586464228E-05-1.5639</t>
  </si>
  <si>
    <t>2014-12-2 18:9:18.398: RTWSControl  - tickOptionComputation - id:3000009 tickType:10 impliedVol:1.79769313486232E+308 delta:1.79769313486232E+308 optPrice:1.79769313486232E+308 pvDividend:0 gamma: 1.79769313486232E+308 theta/vega/undPrice: 1.79769313486232E+308-1.79769313486232E+308-1.5639</t>
  </si>
  <si>
    <t>2014-12-2 18:9:18.435: RTWSControl  - tickOptionComputation - id:3000010 tickType:13 impliedVol:0.124900527666469 delta:-2.68754126756948E-02 optPrice:1.87409476526043E-04 pvDividend:0 gamma: 1.79769313486232E+308 theta/vega/undPrice: -1.80865586584241E-04-1.0308576529588E-04-1.5639</t>
  </si>
  <si>
    <t>2014-12-2 18:9:18.442: RTWSControl  - tickOptionComputation - id:3000011 tickType:13 impliedVol:0.121761545147574 delta:-4.56292840224726E-02 optPrice:3.32973508025196E-04 pvDividend:0 gamma: 1.79769313486232E+308 theta/vega/undPrice: -2.73740686551462E-04-1.68467339707178E-04-1.5639</t>
  </si>
  <si>
    <t>2014-12-2 18:9:18.882: RTWSControl  - tickOptionComputation - id:3000020 tickType:10 impliedVol:8.31353344706269E-02 delta:-0.910243159712976 optPrice:1.65999997407198E-02 pvDividend:0 gamma: 1.79769313486232E+308 theta/vega/undPrice: -3.15205036863112E-04-2.56380793282347E-04-1.5639</t>
  </si>
  <si>
    <t>2014-12-2 18:9:18.970: RTWSControl  - tickOptionComputation - id:3000020 tickType:11 impliedVol:0.104362865780826 delta:-0.857076063488691 optPrice:1.72000005841255E-02 pvDividend:0 gamma: 1.79769313486232E+308 theta/vega/undPrice: -5.52319772333055E-04-3.54048873082068E-04-1.5639</t>
  </si>
  <si>
    <t>2014-12-2 18:9:19.705: RTWSControl  - tickOptionComputation - id:3000021 tickType:10 impliedVol:7.48353839117076E-02 delta:-0.975431106208808 optPrice:2.11999993771315E-02 pvDividend:0 gamma: 1.79769313486232E+308 theta/vega/undPrice: -1.00742637974099E-04-1.0491457306443E-04-1.5639</t>
  </si>
  <si>
    <t>2014-12-2 18:9:19.759: RTWSControl  - tickOptionComputation - id:3000021 tickType:11 impliedVol:0.110523208043799 delta:-0.906258231207329 optPrice:2.18000002205372E-02 pvDividend:0 gamma: 1.79769313486232E+308 theta/vega/undPrice: -4.32361999513805E-04-2.56784913531892E-04-1.5639</t>
  </si>
  <si>
    <t>2014-12-2 18:9:20.466: RTWSControl  - tickOptionComputation - id:3000022 tickType:10 impliedVol:0.055834582563725 delta:-0.99950066313599 optPrice:2.61000003665686E-02 pvDividend:0 gamma: 0.227223155779473 theta/vega/undPrice: -2.20152976194875E-06-7.01484498746505E-06-1.5639</t>
  </si>
  <si>
    <t>2014-12-2 18:9:20.538: RTWSControl  - tickOptionComputation - id:3000022 tickType:11 impliedVol:0.119690962154105 delta:-0.933914290725546 optPrice:2.65999995172024E-02 pvDividend:0 gamma: 1.79769313486232E+308 theta/vega/undPrice: -3.5956748579503E-04-1.90807518187574E-04-1.5639</t>
  </si>
  <si>
    <t>2014-12-2 18:9:21.91: RTWSControl  - tickOptionComputation - id:3000023 tickType:11 impliedVol:0.136818343626423 delta:-0.941150211493221 optPrice:3.15999984741211E-02 pvDividend:0 gamma: 1.79769313486232E+308 theta/vega/undPrice: -3.744788019262E-04-1.71726868578831E-04-1.5639</t>
  </si>
  <si>
    <t>2014-12-2 18:9:21.647: RTWSControl  - tickOptionComputation - id:3000012 tickType:13 impliedVol:0.11894081188376 delta:-0.076211690865245 optPrice:5.89121239857374E-04 pvDividend:0 gamma: 1.79769313486232E+308 theta/vega/undPrice: -4.01921011815688E-04-2.53112492779592E-04-1.5639</t>
  </si>
  <si>
    <t>2014-12-2 18:9:21.655: RTWSControl  - tickOptionComputation - id:3000018 tickType:13 impliedVol:0.11032026722286 delta:-0.647582005680114 optPrice:9.86811945700674E-03 pvDividend:0 gamma: 1.79769313486232E+308 theta/vega/undPrice: -9.61060835774962E-04-5.27296927168233E-04-1.5639</t>
  </si>
  <si>
    <t>2014-12-2 18:9:21.684: RTWSControl  - tickOptionComputation - id:3000013 tickType:13 impliedVol:0.116561105565687 delta:-0.124562856004079 optPrice:1.04024390517231E-03 pvDividend:0 gamma: 1.79769313486232E+308 theta/vega/undPrice: -5.65313578576369E-04-3.45703926461379E-04-1.5639</t>
  </si>
  <si>
    <t>2014-12-2 18:9:21.696: RTWSControl  - tickOptionComputation - id:3000019 tickType:13 impliedVol:0.110203638203803 delta:-0.75592193199171 optPrice:1.33945346207091E-02 pvDividend:0 gamma: 1.79769313486232E+308 theta/vega/undPrice: -8.09964624556386E-04-4.49894025601623E-04-1.5639</t>
  </si>
  <si>
    <t>2014-12-2 18:9:21.726: RTWSControl  - tickOptionComputation - id:3000020 tickType:13 impliedVol:0.110486585454932 delta:-0.842479982114294 optPrice:1.74176019125247E-02 pvDividend:0 gamma: 1.79769313486232E+308 theta/vega/undPrice: -6.22739620255174E-04-3.54049027401687E-04-1.5639</t>
  </si>
  <si>
    <t>2014-12-2 18:9:21.737: RTWSControl  - tickOptionComputation - id:3000020 tickType:13 impliedVol:0.110464188734579 delta:-0.842530686308468 optPrice:1.74168089580989E-02 pvDividend:0 gamma: 1.79769313486232E+308 theta/vega/undPrice: -6.22482068106375E-04-3.54049029001029E-04-1.5639</t>
  </si>
  <si>
    <t>2014-12-2 18:9:21.767: RTWSControl  - tickOptionComputation - id:3000021 tickType:13 impliedVol:0.111120021375463 delta:-0.905063660827432 optPrice:2.18153251241376E-02 pvDividend:0 gamma: 1.79769313486232E+308 theta/vega/undPrice: -4.38965025342575E-04-2.56785067314781E-04-1.5639</t>
  </si>
  <si>
    <t>2014-12-2 18:9:21.779: RTWSControl  - tickOptionComputation - id:3000021 tickType:13 impliedVol:0.111101918815191 delta:-0.905102067931855 optPrice:2.18148602819278E-02 pvDividend:0 gamma: 1.79769313486232E+308 theta/vega/undPrice: -4.38764741626435E-04-2.56785062851435E-04-1.5639</t>
  </si>
  <si>
    <t>2014-12-2 18:9:21.809: RTWSControl  - tickOptionComputation - id:3000022 tickType:13 impliedVol:0.112130699139932 delta:-0.946157041958139 optPrice:2.64703733211482E-02 pvDividend:0 gamma: 1.79769313486232E+308 theta/vega/undPrice: -2.86530617784589E-04-1.71457497488293E-04-1.5639</t>
  </si>
  <si>
    <t>2014-12-2 18:9:21.821: RTWSControl  - tickOptionComputation - id:3000022 tickType:13 impliedVol:0.112116828445636 delta:-0.946180858532321 optPrice:2.64701355049503E-02 pvDividend:0 gamma: 1.79769313486232E+308 theta/vega/undPrice: -2.86396619891011E-04-1.71457486645949E-04-1.5639</t>
  </si>
  <si>
    <t>2014-12-2 18:9:21.850: RTWSControl  - tickOptionComputation - id:3000014 tickType:13 impliedVol:0.11455857879745 delta:-0.194367557863445 optPrice:1.77777823467531E-03 pvDividend:0 gamma: 1.79769313486232E+308 theta/vega/undPrice: -7.45601091698983E-04-4.46278453400926E-04-1.5639</t>
  </si>
  <si>
    <t>2014-12-2 18:9:21.857: RTWSControl  - tickOptionComputation - id:3000015 tickType:13 impliedVol:0.112933231579049 delta:-0.287995914790184 optPrice:2.93697163614984E-03 pvDividend:0 gamma: 1.79769313486232E+308 theta/vega/undPrice: -9.0997253755418E-04-5.24770575068082E-04-1.5639</t>
  </si>
  <si>
    <t>2014-12-2 18:9:21.864: RTWSControl  - tickOptionComputation - id:3000016 tickType:13 impliedVol:0.111685063910485 delta:-0.401415913584549 optPrice:4.62855202064971E-03 pvDividend:0 gamma: 1.79769313486232E+308 theta/vega/undPrice: -1.0175957355301E-03-5.69415155359833E-04-1.5639</t>
  </si>
  <si>
    <t>2014-12-2 18:9:21.892: RTWSControl  - tickOptionComputation - id:3000017 tickType:13 impliedVol:0.110814075791755 delta:-0.525431140724107 optPrice:6.93183409412385E-03 pvDividend:0 gamma: 1.79769313486232E+308 theta/vega/undPrice: -1.03708598428852E-03-5.70327441038521E-04-1.5639</t>
  </si>
  <si>
    <t>2014-12-2 18:9:21.899: RTWSControl  - tickOptionComputation - id:3000006 tickType:13 impliedVol:0.141139820338733 delta:-3.05467452823901E-03 optPrice:1.92350704727821E-05 pvDividend:0 gamma: 0.455057476286716 theta/vega/undPrice: -3.0365784942563E-05-1.57245539368729E-05-1.5639</t>
  </si>
  <si>
    <t>2014-12-2 18:9:21.930: RTWSControl  - tickOptionComputation - id:3000006 tickType:10 impliedVol:1.79769313486232E+308 delta:1.79769313486232E+308 optPrice:1.79769313486232E+308 pvDividend:0 gamma: 1.79769313486232E+308 theta/vega/undPrice: 1.79769313486232E+308-1.79769313486232E+308-1.5639</t>
  </si>
  <si>
    <t>2014-12-2 18:9:21.977: RTWSControl  - tickOptionComputation - id:3000007 tickType:13 impliedVol:0.136497036721646 delta:-4.85429995049663E-03 optPrice:3.05363761812535E-05 pvDividend:0 gamma: 0.719307848970855 theta/vega/undPrice: -4.48931618795837E-05-2.97245485943642E-05-1.5639</t>
  </si>
  <si>
    <t>2014-12-2 18:9:21.977: RTWSControl  - tickOptionComputation - id:3000007 tickType:10 impliedVol:1.79769313486232E+308 delta:1.79769313486232E+308 optPrice:1.79769313486232E+308 pvDividend:0 gamma: 1.79769313486232E+308 theta/vega/undPrice: 1.79769313486232E+308-1.79769313486232E+308-1.5639</t>
  </si>
  <si>
    <t>2014-12-2 18:9:22.24: RTWSControl  - tickOptionComputation - id:3000008 tickType:13 impliedVol:0.132231432654397 delta:-8.78385420394512E-03 optPrice:5.68660383425678E-05 pvDividend:0 gamma: 1.79769313486232E+308 theta/vega/undPrice: -7.32968747541386E-05-4.44062927564604E-05-1.5639</t>
  </si>
  <si>
    <t>2014-12-2 18:9:22.24: RTWSControl  - tickOptionComputation - id:3000008 tickType:10 impliedVol:1.79769313486232E+308 delta:1.79769313486232E+308 optPrice:1.79769313486232E+308 pvDividend:0 gamma: 1.79769313486232E+308 theta/vega/undPrice: 1.79769313486232E+308-1.79769313486232E+308-1.5639</t>
  </si>
  <si>
    <t>2014-12-2 18:9:22.40: RTWSControl  - tickOptionComputation - id:3000009 tickType:13 impliedVol:0.128343008136984 delta:-1.55526511299036E-02 optPrice:1.04309535419018E-04 pvDividend:0 gamma: 1.79769313486232E+308 theta/vega/undPrice: -1.16590066220331E-04-5.78908594688082E-05-1.5639</t>
  </si>
  <si>
    <t>2014-12-2 18:9:22.55: RTWSControl  - tickOptionComputation - id:3000010 tickType:13 impliedVol:0.124831763169407 delta:-2.68001007479901E-02 optPrice:1.86700611421165E-04 pvDividend:0 gamma: 1.79769313486232E+308 theta/vega/undPrice: -1.80353409908288E-04-1.0308576727218E-04-1.5639</t>
  </si>
  <si>
    <t>2014-12-2 18:9:22.86: RTWSControl  - tickOptionComputation - id:3000009 tickType:10 impliedVol:1.79769313486232E+308 delta:1.79769313486232E+308 optPrice:1.79769313486232E+308 pvDividend:0 gamma: 1.79769313486232E+308 theta/vega/undPrice: 1.79769313486232E+308-1.79769313486232E+308-1.5639</t>
  </si>
  <si>
    <t>2014-12-2 18:9:22.102: RTWSControl  - tickOptionComputation - id:3000011 tickType:13 impliedVol:0.121697697751667 delta:-4.55269791821958E-02 optPrice:3.31897886324126E-04 pvDividend:0 gamma: 1.79769313486232E+308 theta/vega/undPrice: -2.73134639378585E-04-1.68467342849126E-04-1.5639</t>
  </si>
  <si>
    <t>2014-12-2 18:9:22.133: RTWSControl  - tickOptionComputation - id:3000023 tickType:13 impliedVol:0.113518618748348 delta:-0.970924133132386 optPrice:3.12851236701652E-02 pvDividend:0 gamma: 1.79769313486232E+308 theta/vega/undPrice: -1.75585049024188E-04-1.05247756269931E-04-1.5639</t>
  </si>
  <si>
    <t>2014-12-2 18:9:22.149: RTWSControl  - tickOptionComputation - id:3000023 tickType:13 impliedVol:0.113508917625921 delta:-0.970935998007565 optPrice:3.12850215781135E-02 pvDividend:0 gamma: 1.79769313486232E+308 theta/vega/undPrice: -1.75511276041617E-04-1.05247741743919E-04-1.5639</t>
  </si>
  <si>
    <t>2014-12-2 18:9:22.149: RTWSControl  - tickOptionComputation - id:3000023 tickType:10 impliedVol:1.79769313486232E+308 delta:1.79769313486232E+308 optPrice:3.09999994933605E-02 pvDividend:0 gamma: 1.79769313486232E+308 theta/vega/undPrice: 1.79769313486232E+308-1.79769313486232E+308-1.5639</t>
  </si>
  <si>
    <t>2014-12-2 18:9:22.352: RTWSControl  - tickOptionComputation - id:3000024 tickType:11 impliedVol:0.148041668651182 delta:-0.954432018538454 optPrice:3.64999994635582E-02 pvDividend:0 gamma: 1.79769313486232E+308 theta/vega/undPrice: -3.32694348565925E-04-1.71985392078418E-04-1.5639</t>
  </si>
  <si>
    <t>2014-12-2 18:9:22.445: RTWSControl  - tickOptionComputation - id:3000024 tickType:13 impliedVol:0.11527818635604 delta:-0.984856305165387 optPrice:0.036190410669065 pvDividend:0 gamma: 1.79769313486232E+308 theta/vega/undPrice: -1.02598187642445E-04-5.9288678095494E-05-1.5639</t>
  </si>
  <si>
    <t>2014-12-2 18:9:22.898: RTWSControl  - tickOptionComputation - id:3000025 tickType:11 impliedVol:0.164264792639395 delta:-0.958242214894211 optPrice:4.14999984204769E-02 pvDividend:0 gamma: 1.79769313486232E+308 theta/vega/undPrice: -3.44290089268605E-04-1.57740484269316E-04-1.5639</t>
  </si>
  <si>
    <t>2014-12-2 18:9:22.991: RTWSControl  - tickOptionComputation - id:3000012 tickType:13 impliedVol:0.11894081188376 delta:-7.72426246856664E-02 optPrice:5.99156322153088E-04 pvDividend:0 gamma: 1.79769313486232E+308 theta/vega/undPrice: -4.05625166361171E-04-2.53104396742956E-04-1.5638</t>
  </si>
  <si>
    <t>2014-12-2 18:9:23.7: RTWSControl  - tickOptionComputation - id:3000012 tickType:10 impliedVol:0.107568819122115 delta:-5.92590715279017E-02 optPrice:3.9999998989515E-04 pvDividend:0 gamma: 1.79769313486232E+308 theta/vega/undPrice: -2.96301855528894E-04-1.68736721732509E-04-1.5638</t>
  </si>
  <si>
    <t>2014-12-2 18:9:23.22: RTWSControl  - tickOptionComputation - id:3000012 tickType:11 impliedVol:0.113485441767551 delta:-6.87358893217285E-02 optPrice:5.00000023748726E-04 pvDividend:0 gamma: 1.79769313486232E+308 theta/vega/undPrice: -3.52552976201144E-04-2.14357920586593E-04-1.5638</t>
  </si>
  <si>
    <t>2014-12-2 18:9:23.54: RTWSControl  - tickOptionComputation - id:3000018 tickType:13 impliedVol:0.11032026722286 delta:-0.64989879036194 optPrice:9.9343419093064E-03 pvDividend:0 gamma: 1.79769313486232E+308 theta/vega/undPrice: -9.58448508603465E-04-5.27280063710129E-04-1.5638</t>
  </si>
  <si>
    <t>2014-12-2 18:9:23.54: RTWSControl  - tickOptionComputation - id:3000018 tickType:10 impliedVol:9.07037719303417E-02 delta:-0.681181804305074 optPrice:8.89999978244305E-03 pvDividend:0 gamma: 1.79769313486232E+308 theta/vega/undPrice: -7.59620737833281E-04-5.27282337994777E-04-1.5638</t>
  </si>
  <si>
    <t>2014-12-2 18:9:23.69: RTWSControl  - tickOptionComputation - id:3000018 tickType:11 impliedVol:9.44968156119591E-02 delta:-0.674118062585818 optPrice:9.10000037401915E-03 pvDividend:0 gamma: 1.79769313486232E+308 theta/vega/undPrice: -7.98066187168451E-04-5.2728196715768E-04-1.5638</t>
  </si>
  <si>
    <t>2014-12-2 18:9:23.100: RTWSControl  - tickOptionComputation - id:3000013 tickType:13 impliedVol:0.116561105565687 delta:-0.125721999817731 optPrice:1.05182483745491E-03 pvDividend:0 gamma: 1.79769313486232E+308 theta/vega/undPrice: -5.69090526047186E-04-3.50092382296388E-04-1.5638</t>
  </si>
  <si>
    <t>2014-12-2 18:9:23.116: RTWSControl  - tickOptionComputation - id:3000013 tickType:10 impliedVol:0.102744181961686 delta:-9.88997953826124E-02 optPrice:6.99999975040555E-04 pvDividend:0 gamma: 1.79769313486232E+308 theta/vega/undPrice: -4.18095327945936E-04-2.53515956320569E-04-1.5638</t>
  </si>
  <si>
    <t>2014-12-2 18:9:23.132: RTWSControl  - tickOptionComputation - id:3000013 tickType:11 impliedVol:0.11067130278306 delta:-0.115041435398038 optPrice:8.99999984540045E-04 pvDividend:0 gamma: 1.79769313486232E+308 theta/vega/undPrice: -5.04683916276198E-04-2.94754635169734E-04-1.5638</t>
  </si>
  <si>
    <t>2014-12-2 18:9:23.210: RTWSControl  - tickOptionComputation - id:3000019 tickType:13 impliedVol:0.110203638203803 delta:-0.757901046258735 optPrice:1.34703807019724E-02 pvDividend:0 gamma: 1.79769313486232E+308 theta/vega/undPrice: -8.06267787636456E-04-4.49879638403615E-04-1.5638</t>
  </si>
  <si>
    <t>2014-12-2 18:9:23.225: RTWSControl  - tickOptionComputation - id:3000019 tickType:10 impliedVol:8.50022543785761E-02 delta:-0.819256536836384 optPrice:1.24000003561378E-02 pvDividend:0 gamma: 1.79769313486232E+308 theta/vega/undPrice: -5.25263681414462E-04-3.86499968904049E-04-1.5638</t>
  </si>
  <si>
    <t>2014-12-2 18:9:23.225: RTWSControl  - tickOptionComputation - id:3000019 tickType:11 impliedVol:9.97479616622137E-02 delta:-0.781137682831707 optPrice:1.30000002682209E-02 pvDividend:0 gamma: 1.79769313486232E+308 theta/vega/undPrice: -6.90904188502584E-04-4.49880449242136E-04-1.5638</t>
  </si>
  <si>
    <t>2014-12-2 18:9:23.272: RTWSControl  - tickOptionComputation - id:3000020 tickType:13 impliedVol:0.110464188734579 delta:-0.844084729166253 optPrice:1.75005710753316E-02 pvDividend:0 gamma: 1.79769313486232E+308 theta/vega/undPrice: -6.18417750791914E-04-3.54037697919897E-04-1.5638</t>
  </si>
  <si>
    <t>2014-12-2 18:9:23.303: RTWSControl  - tickOptionComputation - id:3000020 tickType:10 impliedVol:0.079604635919215 delta:-0.92245516353742 optPrice:1.65999997407198E-02 pvDividend:0 gamma: 1.79769313486232E+308 theta/vega/undPrice: -2.72429169237005E-04-2.56367492419064E-04-1.5638</t>
  </si>
  <si>
    <t>2014-12-2 18:9:23.319: RTWSControl  - tickOptionComputation - id:3000020 tickType:11 impliedVol:0.101974369578577 delta:-0.864956869791293 optPrice:1.72000005841255E-02 pvDividend:0 gamma: 1.79769313486232E+308 theta/vega/undPrice: -5.20792240987051E-04-3.54036650000385E-04-1.5638</t>
  </si>
  <si>
    <t>2014-12-2 18:9:23.334: RTWSControl  - tickOptionComputation - id:3000021 tickType:13 impliedVol:0.111101918815191 delta:-0.906222871006021 optPrice:2.19046362593229E-02 pvDividend:0 gamma: 1.79769313486232E+308 theta/vega/undPrice: -4.34979259364528E-04-2.56776681125132E-04-1.5638</t>
  </si>
  <si>
    <t>2014-12-2 18:9:23.350: RTWSControl  - tickOptionComputation - id:3000021 tickType:10 impliedVol:4.49635271301848E-02 delta:-0.999557237422378 optPrice:2.11999993771315E-02 pvDividend:0 gamma: 0.25346675957871 theta/vega/undPrice: -1.57711943431691E-06-7.80526583127675E-06-1.5638</t>
  </si>
  <si>
    <t>2014-12-2 18:9:23.350: RTWSControl  - tickOptionComputation - id:3000021 tickType:11 impliedVol:0.107026881010244 delta:-0.915161981468202 optPrice:2.18000002205372E-02 pvDividend:0 gamma: 1.79769313486232E+308 theta/vega/undPrice: -3.89895360753127E-04-2.567752773582E-04-1.5638</t>
  </si>
  <si>
    <t>2014-12-2 18:9:23.381: RTWSControl  - tickOptionComputation - id:3000022 tickType:13 impliedVol:0.112116828445636 delta:-0.946922542450781 optPrice:0.02656412728625 pvDividend:0 gamma: 1.79769313486232E+308 theta/vega/undPrice: -2.83309510046876E-04-1.71451650219506E-04-1.5638</t>
  </si>
  <si>
    <t>2014-12-2 18:9:23.397: RTWSControl  - tickOptionComputation - id:3000022 tickType:10 impliedVol:1.79769313486232E+308 delta:1.79769313486232E+308 optPrice:2.60000005364418E-02 pvDividend:0 gamma: 1.79769313486232E+308 theta/vega/undPrice: 1.79769313486232E+308-1.79769313486232E+308-1.5638</t>
  </si>
  <si>
    <t>2014-12-2 18:9:23.428: RTWSControl  - tickOptionComputation - id:3000022 tickType:11 impliedVol:0.114209138353391 delta:-0.943300002906319 optPrice:2.65999995172024E-02 pvDividend:0 gamma: 1.79769313486232E+308 theta/vega/undPrice: -3.03521744563864E-04-1.71453003461462E-04-1.5638</t>
  </si>
  <si>
    <t>2014-12-2 18:9:23.444: RTWSControl  - tickOptionComputation - id:3000014 tickType:13 impliedVol:0.11455857879745 delta:-0.196253476717889 optPrice:1.80157955226483E-03 pvDividend:0 gamma: 1.79769313486232E+308 theta/vega/undPrice: -7.49219812807611E-04-4.46292894424498E-04-1.5638</t>
  </si>
  <si>
    <t>2014-12-2 18:9:23.475: RTWSControl  - tickOptionComputation - id:3000014 tickType:10 impliedVol:0.103353332465627 delta:-0.173660555747616 optPrice:1.39999995008111E-03 pvDividend:0 gamma: 1.79769313486232E+308 theta/vega/undPrice: -6.21959978242403E-04-3.50659593503554E-04-1.5638</t>
  </si>
  <si>
    <t>2014-12-2 18:9:23.490: RTWSControl  - tickOptionComputation - id:3000014 tickType:11 impliedVol:0.10618120262912 delta:-0.179700946320487 optPrice:1.50000001303852E-03 pvDividend:0 gamma: 1.79769313486232E+308 theta/vega/undPrice: -6.54168064355189E-04-3.7399617093857E-04-1.5638</t>
  </si>
  <si>
    <t>2014-12-2 18:9:23.506: RTWSControl  - tickOptionComputation - id:3000015 tickType:13 impliedVol:0.112933231579049 delta:-0.290247234057718 optPrice:2.97037174822751E-03 pvDividend:0 gamma: 1.79769313486232E+308 theta/vega/undPrice: -9.12512051438862E-04-5.24753788133285E-04-1.5638</t>
  </si>
  <si>
    <t>2014-12-2 18:9:23.522: RTWSControl  - tickOptionComputation - id:3000015 tickType:10 impliedVol:9.86865537750996E-02 delta:-0.26482014523443 optPrice:2.30000005103648E-03 pvDividend:0 gamma: 1.79769313486232E+308 theta/vega/undPrice: -7.60098879174292E-04-4.47525260602562E-04-1.5638</t>
  </si>
  <si>
    <t>2014-12-2 18:9:23.522: RTWSControl  - tickOptionComputation - id:3000015 tickType:11 impliedVol:0.103160683027917 delta:-0.273161010957062 optPrice:2.49999994412065E-03 pvDividend:0 gamma: 1.79769313486232E+308 theta/vega/undPrice: -8.0915025900962E-04-4.82307420359896E-04-1.5638</t>
  </si>
  <si>
    <t>2014-12-2 18:9:23.553: RTWSControl  - tickOptionComputation - id:3000016 tickType:13 impliedVol:0.111685063910485 delta:-0.403886385406139 optPrice:4.67273393628161E-03 pvDividend:0 gamma: 1.79769313486232E+308 theta/vega/undPrice: -1.01849203566247E-03-5.69396941454451E-04-1.5638</t>
  </si>
  <si>
    <t>2014-12-2 18:9:23.568: RTWSControl  - tickOptionComputation - id:3000016 tickType:10 impliedVol:9.63577735831988E-02 delta:-0.389172511550945 optPrice:3.80000006407499E-03 pvDividend:0 gamma: 1.79769313486232E+308 theta/vega/undPrice: -8.73870505702412E-04-5.6939901674982E-04-1.5638</t>
  </si>
  <si>
    <t>2014-12-2 18:9:23.600: RTWSControl  - tickOptionComputation - id:3000016 tickType:11 impliedVol:9.98702486112978E-02 delta:-0.392941946891981 optPrice:4.00000018998981E-03 pvDividend:0 gamma: 1.79769313486232E+308 theta/vega/undPrice: -9.07012791254136E-04-5.69398566079576E-04-1.5638</t>
  </si>
  <si>
    <t>2014-12-2 18:9:23.646: RTWSControl  - tickOptionComputation - id:3000017 tickType:13 impliedVol:0.110814075791755 delta:-0.527925407446467 optPrice:6.98724478093039E-03 pvDividend:0 gamma: 1.79769313486232E+308 theta/vega/undPrice: -1.03612186465293E-03-5.70309198024135E-04-1.5638</t>
  </si>
  <si>
    <t>2014-12-2 18:9:23.693: RTWSControl  - tickOptionComputation - id:3000017 tickType:10 impliedVol:9.35044954936702E-02 delta:-0.53373595642348 optPrice:6.00000005215406E-03 pvDividend:0 gamma: 1.79769313486232E+308 theta/vega/undPrice: -8.72534488510465E-04-5.70311453312455E-04-1.5638</t>
  </si>
  <si>
    <t>2014-12-2 18:9:23.693: RTWSControl  - tickOptionComputation - id:3000017 tickType:11 impliedVol:9.70116176231051E-02 delta:-0.532389718885221 optPrice:6.20000017806888E-03 pvDividend:0 gamma: 1.79769313486232E+308 theta/vega/undPrice: -9.05679334069445E-04-5.70311025472179E-04-1.5638</t>
  </si>
  <si>
    <t>2014-12-2 18:9:23.724: RTWSControl  - tickOptionComputation - id:3000006 tickType:13 impliedVol:0.141139820338733 delta:-3.10263779712886E-03 optPrice:1.95587287166186E-05 pvDividend:0 gamma: 0.461590051299043 theta/vega/undPrice: -3.07977615040066E-05-1.61537420545103E-05-1.5638</t>
  </si>
  <si>
    <t>2014-12-2 18:9:23.756: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</si>
  <si>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18:9:23.787: RTWSControl  - tickOptionComputation - id:3000006 tickType:11 impliedVol:0.170590689638857 delta:-1.15611904044728E-02 optPrice:9.99999974737875E-05 pvDividend:0 gamma: 1.79769313486232E+308 theta/vega/undPrice: -1.2047673490962E-04-5.76027963859855E-05-1.5638</t>
  </si>
  <si>
    <t>2014-12-2 18:9:23.834: RTWSControl  - tickOptionComputation - id:3000007 tickType:13 impliedVol:0.136497036721646 delta:-4.95979003147885E-03 optPrice:3.12906141036794E-05 pvDividend:0 gamma: 0.732589728914694 theta/vega/undPrice: -4.57162571253916E-05-2.97235980110676E-05-1.5638</t>
  </si>
  <si>
    <t>2014-12-2 18:9:23.880: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</si>
  <si>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18:9:23.880: RTWSControl  - tickOptionComputation - id:3000007 tickType:11 impliedVol:0.156138620641226 delta:-1.25325438290172E-02 optPrice:9.99999974737875E-05 pvDividend:0 gamma: 1.79769313486232E+308 theta/vega/undPrice: -1.17959859753536E-04-5.76983844816951E-05-1.5638</t>
  </si>
  <si>
    <t>2014-12-2 18:9:23.927: RTWSControl  - tickOptionComputation - id:3000008 tickType:13 impliedVol:0.132231432654397 delta:-8.89305532801778E-03 optPrice:5.76206820664759E-05 pvDividend:0 gamma: 1.79769313486232E+308 theta/vega/undPrice: -7.412042460287E-05-4.52670986794579E-05-1.5638</t>
  </si>
  <si>
    <t>2014-12-2 18:9:23.943: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</si>
  <si>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18:9:23.943: RTWSControl  - tickOptionComputation - id:3000008 tickType:11 impliedVol:0.141635947283446 delta:-0.013636696721241 optPrice:9.99999974737875E-05 pvDividend:0 gamma: 1.79769313486232E+308 theta/vega/undPrice: -1.14927078205434E-04-5.77937948271582E-05-1.5638</t>
  </si>
  <si>
    <t>2014-12-2 18:9:23.974: RTWSControl  - tickOptionComputation - id:3000009 tickType:13 impliedVol:0.128343008136984 delta:-0.015771311963402 optPrice:1.05927554100173E-04 pvDividend:0 gamma: 1.79769313486232E+308 theta/vega/undPrice: -1.18003253505478E-04-5.86673838429017E-05-1.5638</t>
  </si>
  <si>
    <t>2014-12-2 18:9:23.990: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</si>
  <si>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18:9:24.5: RTWSControl  - tickOptionComputation - id:3000009 tickType:11 impliedVol:0.12723298975792 delta:-1.50224664473035E-02 optPrice:9.99999974737875E-05 pvDividend:0 gamma: 1.79769313486232E+308 theta/vega/undPrice: -1.12167747970921E-04-5.78890251950244E-05-1.5638</t>
  </si>
  <si>
    <t>2014-12-2 18:9:24.21: RTWSControl  - tickOptionComputation - id:3000010 tickType:13 impliedVol:0.124831763169407 delta:-2.72002895617374E-02 optPrice:1.89904603054637E-04 pvDividend:0 gamma: 1.79769313486232E+308 theta/vega/undPrice: -1.82534313815859E-04-1.03082471492508E-04-1.5638</t>
  </si>
  <si>
    <t>2014-12-2 18:9:24.52: RTWSControl  - tickOptionComputation - id:3000010 tickType:10 impliedVol:0.112877224451591 delta:-1.67550012103276E-02 optPrice:9.99999974737875E-05 pvDividend:0 gamma: 1.79769313486232E+308 theta/vega/undPrice: -1.09408296921085E-04-7.01994540926825E-05-1.5638</t>
  </si>
  <si>
    <t>2014-12-2 18:9:24.52: RTWSControl  - tickOptionComputation - id:3000010 tickType:11 impliedVol:0.125726064764964 delta:-2.81680425294827E-02 optPrice:1.99999994947575E-04 pvDividend:0 gamma: 1.79769313486232E+308 theta/vega/undPrice: -1.89195101150623E-04-1.03082446230795E-04-1.5638</t>
  </si>
  <si>
    <t>2014-12-2 18:9:24.99: RTWSControl  - tickOptionComputation - id:3000011 tickType:13 impliedVol:0.121697697751667 delta:-4.61976845427982E-02 optPrice:3.37777917341527E-04 pvDividend:0 gamma: 1.79769313486232E+308 theta/vega/undPrice: -2.76149670873002E-04-1.68461955237118E-04-1.5638</t>
  </si>
  <si>
    <t>2014-12-2 18:9:24.114: RTWSControl  - tickOptionComputation - id:3000011 tickType:10 impliedVol:0.109816833082068 delta:-3.17614176137115E-02 optPrice:1.99999994947575E-04 pvDividend:0 gamma: 1.79769313486232E+308 theta/vega/undPrice: -1.82570385136146E-04-1.06859466758472E-04-1.5638</t>
  </si>
  <si>
    <t>2014-12-2 18:9:24.146: RTWSControl  - tickOptionComputation - id:3000011 tickType:11 impliedVol:0.119416082824479 delta:-4.24787626614047E-02 optPrice:3.00000014249235E-04 pvDividend:0 gamma: 1.79769313486232E+308 theta/vega/undPrice: -2.54492988733528E-04-1.68462067957467E-04-1.5638</t>
  </si>
  <si>
    <t>2014-12-2 18:9:24.192: RTWSControl  - tickOptionComputation - id:3000025 tickType:13 impliedVol:0.117424634635992 delta:-0.992325180918696 optPrice:4.11434410386587E-02 pvDividend:0 gamma: 1.79769313486232E+308 theta/vega/undPrice: -5.79355825802628E-05-3.80343271803169E-05-1.5639</t>
  </si>
  <si>
    <t>2014-12-2 18:9:24.239: RTWSControl  - tickOptionComputation - id:3000025 tickType:10 impliedVol:1.79769313486232E+308 delta:1.79769313486232E+308 optPrice:4.08999994397163E-02 pvDividend:0 gamma: 1.79769313486232E+308 theta/vega/undPrice: 1.79769313486232E+308-1.79769313486232E+308-1.5638</t>
  </si>
  <si>
    <t>2014-12-2 18:9:24.239: RTWSControl  - tickOptionComputation - id:3000025 tickType:11 impliedVol:0.155105596055425 delta:-0.966067982385308 optPrice:4.14999984204769E-02 pvDividend:0 gamma: 1.79769313486232E+308 theta/vega/undPrice: -2.72170439464716E-04-1.05574905690679E-04-1.5638</t>
  </si>
  <si>
    <t>2014-12-2 18:9:24.272: RTWSControl  - tickOptionComputation - id:3000025 tickType:13 impliedVol:0.117424634635992 delta:-0.992451580607276 optPrice:4.12426618609489E-02 pvDividend:0 gamma: 1.79769313486232E+308 theta/vega/undPrice: -5.7084492201053E-05-3.71477698439607E-05-1.5638</t>
  </si>
  <si>
    <t>2014-12-2 18:9:24.280: RTWSControl  - tickOptionComputation - id:3000024 tickType:10 impliedVol:1.79769313486232E+308 delta:1.79769313486232E+308 optPrice:3.59000004827976E-02 pvDividend:0 gamma: 1.79769313486232E+308 theta/vega/undPrice: 1.79769313486232E+308-1.79769313486232E+308-1.5638</t>
  </si>
  <si>
    <t>2014-12-2 18:9:24.301: RTWSControl  - tickOptionComputation - id:3000024 tickType:11 impliedVol:0.139949469174377 delta:-0.962813545289009 optPrice:3.64999994635582E-02 pvDividend:0 gamma: 1.79769313486232E+308 theta/vega/undPrice: -2.65447768220979E-04-1.26161302919862E-04-1.5638</t>
  </si>
  <si>
    <t>2014-12-2 18:9:24.313: RTWSControl  - tickOptionComputation - id:3000024 tickType:13 impliedVol:0.11527818635604 delta:-0.985105810766633 optPrice:3.62887464593764E-02 pvDividend:0 gamma: 1.79769313486232E+308 theta/vega/undPrice: -1.01143014440633E-04-5.92862056019647E-05-1.5638</t>
  </si>
  <si>
    <t>2014-12-2 18:9:24.351: RTWSControl  - tickOptionComputation - id:3000023 tickType:10 impliedVol:1.79769313486232E+308 delta:1.79769313486232E+308 optPrice:3.09999994933605E-02 pvDividend:0 gamma: 1.79769313486232E+308 theta/vega/undPrice: 1.79769313486232E+308-1.79769313486232E+308-1.5638</t>
  </si>
  <si>
    <t>2014-12-2 18:9:24.358: RTWSControl  - tickOptionComputation - id:3000023 tickType:11 impliedVol:0.131345501912475 delta:-0.949621964130773 optPrice:3.15999984741211E-02 pvDividend:0 gamma: 1.79769313486232E+308 theta/vega/undPrice: -3.18432409068252E-04-1.717185657827E-04-1.5638</t>
  </si>
  <si>
    <t>2014-12-2 18:9:24.391: RTWSControl  - tickOptionComputation - id:3000023 tickType:13 impliedVol:0.113508917625921 delta:-0.971385753103355 optPrice:3.13817374468348E-02 pvDividend:0 gamma: 1.79769313486232E+308 theta/vega/undPrice: -1.73272556665067E-04-1.05243799809175E-04-1.5638</t>
  </si>
  <si>
    <t>2014-12-2 18:9:24.728: RTWSControl  - tickOptionComputation - id:3000026 tickType:11 impliedVol:0.170214926399785 delta:-0.968734222787315 optPrice:4.65000011026859E-02 pvDividend:0 gamma: 1.79769313486232E+308 theta/vega/undPrice: -2.788948851483E-04-1.05736638585804E-04-1.5638</t>
  </si>
  <si>
    <t>2014-12-2 18:9:24.816: RTWSControl  - tickOptionComputation - id:3000026 tickType:13 impliedVol:0.11994826246578 delta:-0.99629259107686 optPrice:4.62200348145106E-02 pvDividend:0 gamma: 0.654250388595758 theta/vega/undPrice: -3.12238572404226E-05-2.3146101929522E-05-1.5638</t>
  </si>
  <si>
    <t>2014-12-2 18:9:24.940: RTWSControl  - tickOptionComputation - id:3000027 tickType:11 impliedVol:0.185277007920721 delta:-0.970958860121517 optPrice:5.15000000596046E-02 pvDividend:0 gamma: 1.79769313486232E+308 theta/vega/undPrice: -2.85615627422919E-04-1.0589754483286E-04-1.5638</t>
  </si>
  <si>
    <t>2014-12-2 18:9:24.975: RTWSControl  - tickOptionComputation - id:3000012 tickType:13 impliedVol:0.118657095728668 delta:-7.66532732899259E-02 optPrice:5.91975330685024E-04 pvDividend:0 gamma: 1.79769313486232E+308 theta/vega/undPrice: -4.02531145032962E-04-2.53104417677311E-04-1.5638</t>
  </si>
  <si>
    <t>2014-12-2 18:9:24.983: RTWSControl  - tickOptionComputation - id:3000018 tickType:13 impliedVol:0.10970352106056 delta:-0.65071532019921 optPrice:9.90182207238596E-03 pvDividend:0 gamma: 1.79769313486232E+308 theta/vega/undPrice: -9.52197359989906E-04-5.27280142496984E-04-1.5638</t>
  </si>
  <si>
    <t>2014-12-2 18:9:24.992: RTWSControl  - tickOptionComputation - id:3000013 tickType:13 impliedVol:0.116217522082636 delta:-0.125031245309829 optPrice:1.04157055148301E-03 pvDividend:0 gamma: 1.79769313486232E+308 theta/vega/undPrice: -5.65265606630671E-04-3.48318088819725E-04-1.5638</t>
  </si>
  <si>
    <t>2014-12-2 18:9:25.19: RTWSControl  - tickOptionComputation - id:3000019 tickType:13 impliedVol:0.109537494297761 delta:-0.759253937995493 optPrice:1.34404122081509E-02 pvDividend:0 gamma: 1.79769313486232E+308 theta/vega/undPrice: -7.98917840187971E-04-4.49879708327871E-04-1.5638</t>
  </si>
  <si>
    <t>2014-12-2 18:9:25.32: RTWSControl  - tickOptionComputation - id:3000020 tickType:13 impliedVol:0.109750392015506 delta:-0.845721646731382 optPrice:1.74752999586424E-02 pvDividend:0 gamma: 1.79769313486232E+308 theta/vega/undPrice: -6.10209681120782E-04-3.54037745199747E-04-1.5638</t>
  </si>
  <si>
    <t>2014-12-2 18:9:25.71: RTWSControl  - tickOptionComputation - id:3000021 tickType:13 impliedVol:0.110342214213787 delta:-0.907853778726718 optPrice:2.18851290032072E-02 pvDividend:0 gamma: 1.79769313486232E+308 theta/vega/undPrice: -4.2657431810301E-04-2.56776481784571E-04-1.5638</t>
  </si>
  <si>
    <t>2014-12-2 18:9:25.155: RTWSControl  - tickOptionComputation - id:3000022 tickType:13 impliedVol:0.111312960892608 delta:-0.948318324294251 optPrice:2.65503452340006E-02 pvDividend:0 gamma: 1.79769313486232E+308 theta/vega/undPrice: -2.75543991575129E-04-1.71451165654399E-04-1.5638</t>
  </si>
  <si>
    <t>2014-12-2 18:9:25.183: RTWSControl  - tickOptionComputation - id:3000022 tickType:10 impliedVol:1.79769313486232E+308 delta:1.79769313486232E+308 optPrice:2.61000003665686E-02 pvDividend:0 gamma: 1.79769313486232E+308 theta/vega/undPrice: 1.79769313486232E+308-1.79769313486232E+308-1.5638</t>
  </si>
  <si>
    <t>2014-12-2 18:9:25.223: RTWSControl  - tickOptionComputation - id:3000014 tickType:13 impliedVol:0.114156872917142 delta:-0.195337907596765 optPrice:1.78365167880942E-03 pvDividend:0 gamma: 1.79769313486232E+308 theta/vega/undPrice: -7.44822894543682E-04-4.46292943644496E-04-1.5638</t>
  </si>
  <si>
    <t>2014-12-2 18:9:25.230: RTWSControl  - tickOptionComputation - id:3000015 tickType:13 impliedVol:0.112475148232186 delta:-0.289445209104457 optPrice:2.94633361830938E-03 pvDividend:0 gamma: 1.79769313486232E+308 theta/vega/undPrice: -9.0789130869644E-04-5.24753851448288E-04-1.5638</t>
  </si>
  <si>
    <t>2014-12-2 18:9:25.239: RTWSControl  - tickOptionComputation - id:3000016 tickType:13 impliedVol:0.111172348027768 delta:-0.403461997093395 optPrice:4.64354001236039E-03 pvDividend:0 gamma: 1.79769313486232E+308 theta/vega/undPrice: -1.01365429920653E-03-5.69397015436166E-04-1.5638</t>
  </si>
  <si>
    <t>2014-12-2 18:9:25.264: RTWSControl  - tickOptionComputation - id:3000017 tickType:13 impliedVol:0.110248472303894 delta:-0.528089279394155 optPrice:6.95498785239953E-03 pvDividend:0 gamma: 1.79769313486232E+308 theta/vega/undPrice: -1.03077655374093E-03-5.7030927741137E-04-1.5638</t>
  </si>
  <si>
    <t>2014-12-2 18:9:25.271: RTWSControl  - tickOptionComputation - id:3000009 tickType:13 impliedVol:0.128249363550008 delta:-1.57087476523493E-02 optPrice:1.05385454159952E-04 pvDividend:0 gamma: 1.79769313486232E+308 theta/vega/undPrice: -1.17510952285137E-04-5.82457528276782E-05-1.5638</t>
  </si>
  <si>
    <t>2014-12-2 18:9:25.279: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</si>
  <si>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18:9:25.335: RTWSControl  - tickOptionComputation - id:3000010 tickType:13 impliedVol:0.124673016462356 delta:-2.70266137170773E-02 optPrice:1.88268200396901E-04 pvDividend:0 gamma: 1.79769313486232E+308 theta/vega/undPrice: -1.81351962930981E-04-1.03082476019453E-04-1.5638</t>
  </si>
  <si>
    <t>2014-12-2 18:9:25.343: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</si>
  <si>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18:9:25.392: RTWSControl  - tickOptionComputation - id:3000011 tickType:13 impliedVol:0.121475593855244 delta:-4.58421750697919E-02 optPrice:3.34036306033849E-04 pvDividend:0 gamma: 1.79769313486232E+308 theta/vega/undPrice: -2.74041501246799E-04-1.68461966095976E-04-1.5638</t>
  </si>
  <si>
    <t>2014-12-2 18:9:25.400: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</si>
  <si>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18:9:25.431: RTWSControl  - tickOptionComputation - id:3000006 tickType:13 impliedVol:0.141251951696201 delta:-3.12343600769449E-03 optPrice:1.9715314257503E-05 pvDividend:0 gamma: 0.464041577790128 theta/vega/undPrice: -3.10105450602112E-05-1.63298998783854E-05-1.5638</t>
  </si>
  <si>
    <t>2014-12-2 18:9:25.463: RTWSControl  - tickOptionComputation - id:3000007 tickType:13 impliedVol:0.136538831166934 delta:-4.97577270853921E-03 optPrice:3.14148424469881E-05 pvDividend:0 gamma: 0.73437007006459 theta/vega/undPrice: -4.58554250672522E-05-2.97235976016726E-05-1.5638</t>
  </si>
  <si>
    <t>2014-12-2 18:9:25.478: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</si>
  <si>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18:9:25.494: RTWSControl  - tickOptionComputation - id:3000008 tickType:13 impliedVol:0.1322046351182 delta:-8.88325068831166E-03 optPrice:5.75408985978915E-05 pvDividend:0 gamma: 1.79769313486232E+308 theta/vega/undPrice: -7.40310464126461E-05-4.51920088003308E-05-1.5638</t>
  </si>
  <si>
    <t>2014-12-2 18:9:25.509: RTWSControl  - tickOptionComputation - id:3000027 tickType:13 impliedVol:0.12185056149481 delta:-0.998376772290717 optPrice:5.12083610113924E-02 pvDividend:0 gamma: 0.315324175695034 theta/vega/undPrice: -1.53441156160799E-05-1.25852267277501E-05-1.5638</t>
  </si>
  <si>
    <t>2014-12-2 18:9:25.509: RTWSControl  - tickOptionComputation - id:3000027 tickType:10 impliedVol:1.79769313486232E+308 delta:1.79769313486232E+308 optPrice:5.09000010788441E-02 pvDividend:0 gamma: 1.79769313486232E+308 theta/vega/undPrice: 1.79769313486232E+308-1.79769313486232E+308-1.5638</t>
  </si>
  <si>
    <t>2014-12-2 18:9:25.556: RTWSControl  - tickOptionComputation - id:3000026 tickType:13 impliedVol:0.118985192413291 delta:-0.996508169847759 optPrice:4.62186493283488E-02 pvDividend:0 gamma: 0.6250880903554 theta/vega/undPrice: -2.93367752967361E-05-2.15846910542328E-05-1.5638</t>
  </si>
  <si>
    <t>2014-12-2 18:9:25.556: RTWSControl  - tickOptionComputation - id:3000026 tickType:10 impliedVol:1.79769313486232E+308 delta:1.79769313486232E+308 optPrice:4.58999983966351E-02 pvDividend:0 gamma: 1.79769313486232E+308 theta/vega/undPrice: 1.79769313486232E+308-1.79769313486232E+308-1.5638</t>
  </si>
  <si>
    <t>2014-12-2 18:9:25.603: RTWSControl  - tickOptionComputation - id:3000025 tickType:13 impliedVol:0.116498747812312 delta:-0.992861028784488 optPrice:4.12398314063064E-02 pvDividend:0 gamma: 1.79769313486232E+308 theta/vega/undPrice: -5.39113132805029E-05-3.44848013504317E-05-1.5638</t>
  </si>
  <si>
    <t>2014-12-2 18:9:25.603: RTWSControl  - tickOptionComputation - id:3000024 tickType:13 impliedVol:0.114391227691872 delta:-0.985799792436339 optPrice:3.62834896578384E-02 pvDividend:0 gamma: 1.79769313486232E+308 theta/vega/undPrice: -9.63670814510094E-05-5.92840719305932E-05-1.5638</t>
  </si>
  <si>
    <t>2014-12-2 18:9:25.619: RTWSControl  - tickOptionComputation - id:3000023 tickType:13 impliedVol:0.112662632051972 delta:-0.972432048867181 optPrice:3.13728316443026E-02 pvDividend:0 gamma: 1.79769313486232E+308 theta/vega/undPrice: -1.66837113109832E-04-1.05242579919514E-04-1.5638</t>
  </si>
  <si>
    <t>2014-12-2 18:9:25.634: RTWSControl  - tickOptionComputation - id:3000025 tickType:10 impliedVol:1.79769313486232E+308 delta:1.79769313486232E+308 optPrice:4.08999994397163E-02 pvDividend:0 gamma: 1.79769313486232E+308 theta/vega/undPrice: 1.79769313486232E+308-1.79769313486232E+308-1.5638</t>
  </si>
  <si>
    <t>2014-12-2 18:9:25.650: RTWSControl  - tickOptionComputation - id:3000024 tickType:10 impliedVol:1.79769313486232E+308 delta:1.79769313486232E+308 optPrice:3.59999984502792E-02 pvDividend:0 gamma: 1.79769313486232E+308 theta/vega/undPrice: 1.79769313486232E+308-1.79769313486232E+308-1.5638</t>
  </si>
  <si>
    <t>2014-12-2 18:9:25.681: RTWSControl  - tickOptionComputation - id:3000023 tickType:10 impliedVol:1.79769313486232E+308 delta:1.79769313486232E+308 optPrice:3.09999994933605E-02 pvDividend:0 gamma: 1.79769313486232E+308 theta/vega/undPrice: 1.79769313486232E+308-1.79769313486232E+308-1.5638</t>
  </si>
  <si>
    <t>2014-12-2 18:9:26.10: RTWSControl  - tickOptionComputation - id:3000028 tickType:11 impliedVol:0.200292417855513 delta:-0.972842911466336 optPrice:5.64999990165234E-02 pvDividend:0 gamma: 1.79769313486232E+308 theta/vega/undPrice: -2.92335002020318E-04-1.06057203677061E-04-1.5638</t>
  </si>
  <si>
    <t>2014-12-2 18:9:26.384: RTWSControl  - tickOptionComputation - id:3000028 tickType:13 impliedVol:0.125094855056869 delta:-0.999218595937479 optPrice:5.62039983574818E-02 pvDividend:0 gamma: 0.166149828264306 theta/vega/undPrice: -8.33861453712377E-06-6.13718120510975E-06-1.5638</t>
  </si>
  <si>
    <t>2014-12-2 18:9:26.805: RTWSControl  - tickOptionComputation - id:3000029 tickType:11 impliedVol:0.215261758046041 delta:-0.974458680348075 optPrice:6.15000016987324E-02 pvDividend:0 gamma: 1.79769313486232E+308 theta/vega/undPrice: -2.9905456267979E-04-1.06214789468019E-04-1.5638</t>
  </si>
  <si>
    <t>2014-12-2 18:9:26.852: RTWSControl  - tickOptionComputation - id:3000019 tickType:10 impliedVol:0.082173214845429 delta:-0.827034500480735 optPrice:1.22999995946884E-02 pvDividend:0 gamma: 1.79769313486232E+308 theta/vega/undPrice: -4.92783152283618E-04-3.59229032773621E-04-1.5638</t>
  </si>
  <si>
    <t>2014-12-2 18:9:26.852: RTWSControl  - tickOptionComputation - id:3000019 tickType:11 impliedVol:9.75430802298926E-02 delta:-0.786685304180198 optPrice:1.29000004380941E-02 pvDividend:0 gamma: 1.79769313486232E+308 theta/vega/undPrice: -6.66576429577811E-04-4.49880540102251E-04-1.5638</t>
  </si>
  <si>
    <t>2014-12-2 18:9:26.883: RTWSControl  - tickOptionComputation - id:3000020 tickType:11 impliedVol:9.91355522394944E-02 delta:-0.87271790896594 optPrice:1.71000007539988E-02 pvDividend:0 gamma: 1.79769313486232E+308 theta/vega/undPrice: -4.88170376871648E-04-3.53531572973881E-04-1.5638</t>
  </si>
  <si>
    <t>2014-12-2 18:9:26.899: RTWSControl  - tickOptionComputation - id:3000021 tickType:11 impliedVol:0.102860344873009 delta:-0.924448125932438 optPrice:2.17000003904104E-02 pvDividend:0 gamma: 1.79769313486232E+308 theta/vega/undPrice: -3.44953674644021E-04-2.49787892503302E-04-1.5638</t>
  </si>
  <si>
    <t>2014-12-2 18:9:26.930: RTWSControl  - tickOptionComputation - id:3000022 tickType:10 impliedVol:1.79769313486232E+308 delta:1.79769313486232E+308 optPrice:2.60000005364418E-02 pvDividend:0 gamma: 1.79769313486232E+308 theta/vega/undPrice: 1.79769313486232E+308-1.79769313486232E+308-1.5638</t>
  </si>
  <si>
    <t>2014-12-2 18:9:26.946: RTWSControl  - tickOptionComputation - id:3000022 tickType:11 impliedVol:0.108376327315423 delta:-0.953510513459051 optPrice:2.64999996870756E-02 pvDividend:0 gamma: 1.79769313486232E+308 theta/vega/undPrice: -2.47175411160191E-04-1.71447579717706E-04-1.5638</t>
  </si>
  <si>
    <t>2014-12-2 18:9:26.977: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</si>
  <si>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18:9:27.24: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</si>
  <si>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18:9:27.39: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</si>
  <si>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18:9:27.86: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</si>
  <si>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18:9:27.133: RTWSControl  - tickOptionComputation - id:3000029 tickType:13 impliedVol:0.128718073099467 delta:-0.999614575820915 optPrice:6.12020243878715E-02 pvDividend:0 gamma: 9.37321368257754E-02 theta/vega/undPrice: -4.79875823558608E-06-3.98050226481372E-06-1.5638</t>
  </si>
  <si>
    <t>2014-12-2 18:9:27.133: RTWSControl  - tickOptionComputation - id:3000029 tickType:10 impliedVol:1.79769313486232E+308 delta:1.79769313486232E+308 optPrice:6.08000010251999E-02 pvDividend:0 gamma: 1.79769313486232E+308 theta/vega/undPrice: 1.79769313486232E+308-1.79769313486232E+308-1.5638</t>
  </si>
  <si>
    <t>2014-12-2 18:9:27.148: RTWSControl  - tickOptionComputation - id:3000029 tickType:11 impliedVol:0.201742397483458 delta:-0.981139150640281 optPrice:6.14000000059605E-02 pvDividend:0 gamma: 1.79769313486232E+308 theta/vega/undPrice: -2.16373447507513E-04-6.26332820762229E-05-1.5638</t>
  </si>
  <si>
    <t>2014-12-2 18:9:27.180: RTWSControl  - tickOptionComputation - id:3000028 tickType:10 impliedVol:1.79769313486232E+308 delta:1.79769313486232E+308 optPrice:5.57999983429909E-02 pvDividend:0 gamma: 1.79769313486232E+308 theta/vega/undPrice: 1.79769313486232E+308-1.79769313486232E+308-1.5638</t>
  </si>
  <si>
    <t>2014-12-2 18:9:27.195: RTWSControl  - tickOptionComputation - id:3000028 tickType:11 impliedVol:0.188286424755146 delta:-0.979915663730811 optPrice:5.64000010490417E-02 pvDividend:0 gamma: 1.79769313486232E+308 theta/vega/undPrice: -2.13538375237611E-04-7.87255962837186E-05-1.5638</t>
  </si>
  <si>
    <t>2014-12-2 18:9:27.226: RTWSControl  - tickOptionComputation - id:3000027 tickType:10 impliedVol:1.79769313486232E+308 delta:1.79769313486232E+308 optPrice:5.07999993860722E-02 pvDividend:0 gamma: 1.79769313486232E+308 theta/vega/undPrice: 1.79769313486232E+308-1.79769313486232E+308-1.5638</t>
  </si>
  <si>
    <t>2014-12-2 18:9:27.242: RTWSControl  - tickOptionComputation - id:3000027 tickType:11 impliedVol:0.174855752424149 delta:-0.978466898508662 optPrice:5.13999983668327E-02 pvDividend:0 gamma: 1.79769313486232E+308 theta/vega/undPrice: -2.11064917800325E-04-9.51384033403002E-05-1.5638</t>
  </si>
  <si>
    <t>2014-12-2 18:9:27.258: RTWSControl  - tickOptionComputation - id:3000026 tickType:10 impliedVol:1.79769313486232E+308 delta:1.79769313486232E+308 optPrice:4.58000004291534E-02 pvDividend:0 gamma: 1.79769313486232E+308 theta/vega/undPrice: 1.79769313486232E+308-1.79769313486232E+308-1.5638</t>
  </si>
  <si>
    <t>2014-12-2 18:9:27.273: RTWSControl  - tickOptionComputation - id:3000026 tickType:11 impliedVol:0.160755261065757 delta:-0.976837117759934 optPrice:0.046399999409914 pvDividend:0 gamma: 1.79769313486232E+308 theta/vega/undPrice: -2.06623067843159E-04-1.05717099915206E-04-1.5638</t>
  </si>
  <si>
    <t>2014-12-2 18:9:27.304: RTWSControl  - tickOptionComputation - id:3000025 tickType:10 impliedVol:1.79769313486232E+308 delta:1.79769313486232E+308 optPrice:4.08999994397163E-02 pvDividend:0 gamma: 1.79769313486232E+308 theta/vega/undPrice: 1.79769313486232E+308-1.79769313486232E+308-1.5638</t>
  </si>
  <si>
    <t>2014-12-2 18:9:27.320: RTWSControl  - tickOptionComputation - id:3000025 tickType:11 impliedVol:0.145632941755054 delta:-0.9748303555323 optPrice:4.14000004529953E-02 pvDividend:0 gamma: 1.79769313486232E+308 theta/vega/undPrice: -1.99911399588446E-04-1.05564897715307E-04-1.5638</t>
  </si>
  <si>
    <t>2014-12-2 18:9:27.351: RTWSControl  - tickOptionComputation - id:3000024 tickType:10 impliedVol:1.79769313486232E+308 delta:1.79769313486232E+308 optPrice:3.59000004827976E-02 pvDividend:0 gamma: 1.79769313486232E+308 theta/vega/undPrice: 1.79769313486232E+308-1.79769313486232E+308-1.5638</t>
  </si>
  <si>
    <t>2014-12-2 18:9:27.367: RTWSControl  - tickOptionComputation - id:3000024 tickType:11 impliedVol:0.130462620929117 delta:-0.972349756614312 optPrice:3.64000014960766E-02 pvDividend:0 gamma: 1.79769313486232E+308 theta/vega/undPrice: -1.93192676547453E-04-1.054061493325E-04-1.5638</t>
  </si>
  <si>
    <t>2014-12-2 18:9:27.382: RTWSControl  - tickOptionComputation - id:3000023 tickType:10 impliedVol:1.79769313486232E+308 delta:1.79769313486232E+308 optPrice:3.08999996632338E-02 pvDividend:0 gamma: 1.79769313486232E+308 theta/vega/undPrice: 1.79769313486232E+308-1.79769313486232E+308-1.5638</t>
  </si>
  <si>
    <t>2014-12-2 18:9:27.398: RTWSControl  - tickOptionComputation - id:3000023 tickType:11 impliedVol:0.124739125995103 delta:-0.958760057161201 optPrice:3.15000005066395E-02 pvDividend:0 gamma: 1.79769313486232E+308 theta/vega/undPrice: -2.58673023764042E-04-1.58343008339647E-04-1.5638</t>
  </si>
  <si>
    <t>2014-12-2 18:9:27.554: RTWSControl  - tickOptionComputation - id:3000030 tickType:11 impliedVol:0.215157062773299 delta:-0.98220627805023 optPrice:6.63999989628792E-02 pvDividend:0 gamma: 1.79769313486232E+308 theta/vega/undPrice: -2.19208196895645E-04-5.98388896924928E-05-1.5638</t>
  </si>
  <si>
    <t>2014-12-2 18:9:27.850: RTWSControl  - tickOptionComputation - id:3000031 tickType:11 impliedVol:0.228581788636202 delta:-0.983125263150408 optPrice:7.14000016450882E-02 pvDividend:0 gamma: 1.79769313486232E+308 theta/vega/undPrice: -2.22320697050117E-04-5.99281639575705E-05-1.5638</t>
  </si>
  <si>
    <t>2014-12-2 18:9:27.897: RTWSControl  - tickOptionComputation - id:3000012 tickType:13 impliedVol:0.118586009680346 delta:-7.64772787809995E-02 optPrice:5.89837580562118E-04 pvDividend:0 gamma: 1.79769313486232E+308 theta/vega/undPrice: -4.01700678753755E-04-2.53075877824385E-04-1.5638</t>
  </si>
  <si>
    <t>2014-12-2 18:9:27.928: RTWSControl  - tickOptionComputation - id:3000018 tickType:13 impliedVol:0.109652131987783 delta:-0.650800245970303 optPrice:9.8984603493676E-03 pvDividend:0 gamma: 1.79769313486232E+308 theta/vega/undPrice: -9.51765843786999E-04-5.27220681553598E-04-1.5638</t>
  </si>
  <si>
    <t>2014-12-2 18:9:27.928: RTWSControl  - tickOptionComputation - id:3000013 tickType:13 impliedVol:0.116149710694803 delta:-0.124892533863657 optPrice:1.03951931260505E-03 pvDividend:0 gamma: 1.79769313486232E+308 theta/vega/undPrice: -5.64509130691168E-04-3.47497193254145E-04-1.5638</t>
  </si>
  <si>
    <t>2014-12-2 18:9:27.944: RTWSControl  - tickOptionComputation - id:3000019 tickType:13 impliedVol:0.109489399490517 delta:-0.759377503261186 optPrice:1.34376930046218E-02 pvDividend:0 gamma: 1.79769313486232E+308 theta/vega/undPrice: -7.98431045291708E-04-4.49828975026972E-04-1.5638</t>
  </si>
  <si>
    <t>2014-12-2 18:9:27.975: RTWSControl  - tickOptionComputation - id:3000020 tickType:13 impliedVol:0.109705594741303 delta:-0.845853669358363 optPrice:1.74732759575784E-02 pvDividend:0 gamma: 1.79769313486232E+308 theta/vega/undPrice: -6.0968981363473E-04-3.53997818601032E-04-1.5638</t>
  </si>
  <si>
    <t>2014-12-2 18:9:27.975: RTWSControl  - tickOptionComputation - id:3000021 tickType:13 impliedVol:0.110300717740131 delta:-0.90797041798532 optPrice:2.18837441109309E-02 pvDividend:0 gamma: 1.79769313486232E+308 theta/vega/undPrice: -4.26073724755129E-04-2.56747507392557E-04-1.5638</t>
  </si>
  <si>
    <t>2014-12-2 18:9:27.991: RTWSControl  - tickOptionComputation - id:3000022 tickType:13 impliedVol:0.111274768487011 delta:-0.948407102836161 optPrice:2.65494753473899E-02 pvDividend:0 gamma: 1.79769313486232E+308 theta/vega/undPrice: -2.75115895861305E-04-1.71431799061303E-04-1.5638</t>
  </si>
  <si>
    <t>2014-12-2 18:9:28.6: RTWSControl  - tickOptionComputation - id:3000014 tickType:13 impliedVol:0.114092339457304 delta:-0.195160747646716 optPrice:1.78019729608984E-03 pvDividend:0 gamma: 1.79769313486232E+308 theta/vega/undPrice: -7.44143541912151E-04-4.46242618428955E-04-1.5638</t>
  </si>
  <si>
    <t>2014-12-2 18:9:28.22: RTWSControl  - tickOptionComputation - id:3000015 tickType:13 impliedVol:0.112413895967851 delta:-0.289315149475614 optPrice:2.9424540547557E-03 pvDividend:0 gamma: 1.79769313486232E+308 theta/vega/undPrice: -9.07350228047277E-04-5.24694677781294E-04-1.5638</t>
  </si>
  <si>
    <t>2014-12-2 18:9:28.22: RTWSControl  - tickOptionComputation - id:3000016 tickType:13 impliedVol:0.11111438022645 delta:-0.403403328800701 optPrice:4.63952576492701E-03 pvDividend:0 gamma: 1.79769313486232E+308 theta/vega/undPrice: -1.01321764901202E-03-5.69332806609058E-04-1.5638</t>
  </si>
  <si>
    <t>2014-12-2 18:9:28.53: RTWSControl  - tickOptionComputation - id:3000017 tickType:13 impliedVol:0.110193792233094 delta:-0.52810882681549 optPrice:6.95116060641379E-03 pvDividend:0 gamma: 1.79769313486232E+308 theta/vega/undPrice: -1.03037476294037E-03-5.70244964848264E-04-1.5638</t>
  </si>
  <si>
    <t>2014-12-2 18:9:28.53: RTWSControl  - tickOptionComputation - id:3000006 tickType:13 impliedVol:0.141161286302598 delta:-3.10366699497586E-03 optPrice:1.95664715718087E-05 pvDividend:0 gamma: 0.461711467787487 theta/vega/undPrice: -3.08152340886978E-05-1.61591057647607E-05-1.5638</t>
  </si>
  <si>
    <t>2014-12-2 18:9:28.100: RTWSControl  - tickOptionComputation - id:3000007 tickType:13 impliedVol:0.13645142082877 delta:-4.93644300321393E-03 optPrice:3.11092820814055E-05 pvDividend:0 gamma: 0.729986853508829 theta/vega/undPrice: -4.55233867766744E-05-2.97202462718312E-05-1.5638</t>
  </si>
  <si>
    <t>2014-12-2 18:9:28.131: RTWSControl  - tickOptionComputation - id:3000008 tickType:13 impliedVol:0.132120483102995 delta:-8.84697447362457E-03 optPrice:5.72459894641246E-05 pvDividend:0 gamma: 1.79769313486232E+308 theta/vega/undPrice: -7.37172997179766E-05-4.49079303804929E-05-1.5638</t>
  </si>
  <si>
    <t>2014-12-2 18:9:28.147: RTWSControl  - tickOptionComputation - id:3000009 tickType:13 impliedVol:0.12816847312526 delta:-1.56449521899285E-02 optPrice:1.04833503414137E-04 pvDividend:0 gamma: 1.79769313486232E+308 theta/vega/undPrice: -1.17036104516731E-04-5.78824855941788E-05-1.5638</t>
  </si>
  <si>
    <t>2014-12-2 18:9:28.147: RTWSControl  - tickOptionComputation - id:3000010 tickType:13 impliedVol:0.124595390895578 delta:-2.69261112169635E-02 optPrice:1.87323155448713E-04 pvDividend:0 gamma: 1.79769313486232E+308 theta/vega/undPrice: -1.80709901144022E-04-1.03070852607663E-04-1.5638</t>
  </si>
  <si>
    <t>2014-12-2 18:9:28.178: RTWSControl  - tickOptionComputation - id:3000011 tickType:13 impliedVol:0.121401236413938 delta:-4.57008768063852E-02 optPrice:3.32552996213627E-04 pvDividend:0 gamma: 1.79769313486232E+308 theta/vega/undPrice: -2.73267386701483E-04-1.68442970625458E-04-1.5638</t>
  </si>
  <si>
    <t>2014-12-2 18:9:28.178: RTWSControl  - tickOptionComputation - id:3000031 tickType:13 impliedVol:0.137092973871017 delta:-0.999952318801938 optPrice:7.12004432593297E-02 pvDividend:0 gamma: 3.12456814498657E-02 theta/vega/undPrice: -1.49832004190975E-06-1.39659564341033E-06-1.5638</t>
  </si>
  <si>
    <t>2014-12-2 18:9:28.194: RTWSControl  - tickOptionComputation - id:3000030 tickType:13 impliedVol:0.132708573391717 delta:-0.999869871388914 optPrice:6.62007983984417E-02 pvDividend:0 gamma: 4.72107530845021E-02 theta/vega/undPrice: -2.34917409808332E-06-2.25535458202308E-06-1.5638</t>
  </si>
  <si>
    <t>2014-12-2 18:9:28.225: RTWSControl  - tickOptionComputation - id:3000029 tickType:13 impliedVol:0.128703100660463 delta:-0.999615838883709 optPrice:6.12020175804368E-02 pvDividend:0 gamma: 9.35287479001169E-02 theta/vega/undPrice: -4.7862641145522E-06-3.96868394045291E-06-1.5638</t>
  </si>
  <si>
    <t>2014-12-2 18:9:28.225: RTWSControl  - tickOptionComputation - id:3000028 tickType:13 impliedVol:0.125076555677257 delta:-0.999222054565955 optPrice:5.62039788065862E-02 pvDividend:0 gamma: 0.1656126433974 theta/vega/undPrice: -8.30791952780396E-06-6.13613185786871E-06-1.5638</t>
  </si>
  <si>
    <t>2014-12-2 18:9:28.240: RTWSControl  - tickOptionComputation - id:3000027 tickType:13 impliedVol:0.1218289384421 delta:-0.998380388405802 optPrice:5.12083393386019E-02 pvDividend:0 gamma: 0.314791996796515 theta/vega/undPrice: -1.53120949995871E-05-1.25544282855924E-05-1.5638</t>
  </si>
  <si>
    <t>2014-12-2 18:9:28.256: RTWSControl  - tickOptionComputation - id:3000026 tickType:13 impliedVol:0.118960248954988 delta:-0.996516822877061 optPrice:4.62185942391648E-02 pvDividend:0 gamma: 0.623904922501282 theta/vega/undPrice: -2.92682687079768E-05-2.15190777655139E-05-1.5638</t>
  </si>
  <si>
    <t>2014-12-2 18:9:28.256: RTWSControl  - tickOptionComputation - id:3000025 tickType:13 impliedVol:0.116470487215924 delta:-0.99287948246268 optPrice:4.12397049552842E-02 pvDividend:0 gamma: 1.79769313486232E+308 theta/vega/undPrice: -5.37816244926069E-05-3.43591240134361E-05-1.5638</t>
  </si>
  <si>
    <t>2014-12-2 18:9:28.272: RTWSControl  - tickOptionComputation - id:3000024 tickType:13 impliedVol:0.114359653224906 delta:-0.985834868434585 optPrice:3.62832261780984E-02 pvDividend:0 gamma: 1.79769313486232E+308 theta/vega/undPrice: -9.61493472364563E-05-5.92772777381692E-05-1.5638</t>
  </si>
  <si>
    <t>2014-12-2 18:9:28.303: RTWSControl  - tickOptionComputation - id:3000023 tickType:13 impliedVol:0.112627746981936 delta:-0.972491346303328 optPrice:3.13723309471707E-02 pvDividend:0 gamma: 1.79769313486232E+308 theta/vega/undPrice: -1.6651283555439E-04-1.05230644059456E-04-1.5638</t>
  </si>
  <si>
    <t>2014-12-2 18:9:28.521: RTWSControl  - tickOptionComputation - id:3000032 tickType:11 impliedVol:0.241863817393622 delta:-0.983977460177149 optPrice:7.63999968767166E-02 pvDividend:0 gamma: 1.79769313486232E+308 theta/vega/undPrice: -2.24877977100107E-04-6.00176086535675E-05-1.5638</t>
  </si>
  <si>
    <t>2014-12-2 18:9:28.651: RTWSControl  - tickOptionComputation - id:3000033 tickType:11 impliedVol:0.255156643872265 delta:-0.984720326398942 optPrice:8.13999995589256E-02 pvDividend:0 gamma: 1.79769313486232E+308 theta/vega/undPrice: -2.2771433162413E-04-6.0107310412269E-05-1.5638</t>
  </si>
  <si>
    <t>2014-12-2 18:9:28.807: RTWSControl  - tickOptionComputation - id:3000034 tickType:11 impliedVol:0.268409167186886 delta:-0.985387526858006 optPrice:8.64000022411346E-02 pvDividend:0 gamma: 0.957632120690436 theta/vega/undPrice: -2.30550572948436E-04-6.01945392009889E-05-1.5638</t>
  </si>
  <si>
    <t>2014-12-2 18:9:28.940: RTWSControl  - tickOptionComputation - id:3000035 tickType:11 impliedVol:0.281619943178247 delta:-0.98599055189615 optPrice:9.13999974727631E-02 pvDividend:0 gamma: 0.880657028050263 theta/vega/undPrice: -2.33377293929297E-04-6.02813232371269E-05-1.5638</t>
  </si>
  <si>
    <t>2014-12-2 18:9:30.141: RTWSControl  - tickOptionComputation - id:3000043 tickType:10 impliedVol:9.88376668270283E-02 delta:0.909991389768236 optPrice:1.94000005722046E-02 pvDividend:0 gamma: 1.79769313486232E+308 theta/vega/undPrice: -3.75299377625154E-04-2.53515881309389E-04-1.5638</t>
  </si>
  <si>
    <t>2014-12-2 18:9:30.150: RTWSControl  - tickOptionComputation - id:3000043 tickType:11 impliedVol:0.120804494203938 delta:0.864642877117818 optPrice:1.99999995529652E-02 pvDividend:0 gamma: 1.79769313486232E+308 theta/vega/undPrice: -6.17216778099577E-04-3.50091477471212E-04-1.5638</t>
  </si>
  <si>
    <t>2014-12-2 18:9:30.184: RTWSControl  - tickOptionComputation - id:3000012 tickType:13 impliedVol:0.118452302534664 delta:-7.61981851790293E-02 optPrice:5.86453770195448E-04 pvDividend:0 gamma: 1.79769313486232E+308 theta/vega/undPrice: -4.00242392086153E-04-2.5307588770078E-04-1.5638</t>
  </si>
  <si>
    <t>2014-12-2 18:9:30.192: RTWSControl  - tickOptionComputation - id:3000018 tickType:13 impliedVol:0.109587314082873 delta:-0.650886676578385 optPrice:9.89504301126527E-03 pvDividend:0 gamma: 1.79769313486232E+308 theta/vega/undPrice: -9.51108795244927E-04-5.2722068980636E-04-1.5638</t>
  </si>
  <si>
    <t>2014-12-2 18:9:30.199: RTWSControl  - tickOptionComputation - id:3000042 tickType:13 impliedVol:0.118452302534664 delta:0.923868474988893 optPrice:0.024385970535662 pvDividend:0 gamma: 1.79769313486232E+308 theta/vega/undPrice: -4.00084717736269E-04-2.5307559636183E-04-1.5638</t>
  </si>
  <si>
    <t>2014-12-2 18:9:30.226: RTWSControl  - tickOptionComputation - id:3000043 tickType:13 impliedVol:0.116027935382448 delta:0.875383296129538 optPrice:1.98360500809841E-02 pvDividend:0 gamma: 1.79769313486232E+308 theta/vega/undPrice: -5.63053737831782E-04-3.46320147447787E-04-1.5638</t>
  </si>
  <si>
    <t>2014-12-2 18:9:30.234: RTWSControl  - tickOptionComputation - id:3000013 tickType:13 impliedVol:0.116027935382448 delta:-0.124683426108864 optPrice:1.03643246489925E-03 pvDividend:0 gamma: 1.79769313486232E+308 theta/vega/undPrice: -5.63178817637538E-04-3.46321266353294E-04-1.5638</t>
  </si>
  <si>
    <t>2014-12-2 18:9:30.243: RTWSControl  - tickOptionComputation - id:3000019 tickType:13 impliedVol:0.109435432715259 delta:-0.759487930371641 optPrice:0.013435265419967 pvDividend:0 gamma: 1.79769313486232E+308 theta/vega/undPrice: -7.97835531628916E-04-4.49828980678196E-04-1.5638</t>
  </si>
  <si>
    <t>2014-12-2 18:9:30.268: RTWSControl  - tickOptionComputation - id:3000020 tickType:13 impliedVol:0.109662298978414 delta:-0.845953731859122 optPrice:1.74717432958462E-02 pvDividend:0 gamma: 1.79769313486232E+308 theta/vega/undPrice: -6.0919189226443E-04-3.5399782136453E-04-1.5638</t>
  </si>
  <si>
    <t>2014-12-2 18:9:30.282: RTWSControl  - tickOptionComputation - id:3000020 tickType:10 impliedVol:7.39671832272176E-02 delta:-0.935563557997063 optPrice:0.016499999910593 pvDividend:0 gamma: 1.79769313486232E+308 theta/vega/undPrice: -2.17746015193428E-04-2.10270498713232E-04-1.5638</t>
  </si>
  <si>
    <t>2014-12-2 18:9:30.317: RTWSControl  - tickOptionComputation - id:3000021 tickType:13 impliedVol:0.110267912872331 delta:-0.908041407508394 optPrice:2.18829018613883E-02 pvDividend:0 gamma: 1.79769313486232E+308 theta/vega/undPrice: -4.25710749275863E-04-2.56747498787603E-04-1.5638</t>
  </si>
  <si>
    <t>2014-12-2 18:9:30.325: RTWSControl  - tickOptionComputation - id:3000021 tickType:10 impliedVol:1.79769313486232E+308 delta:1.79769313486232E+308 optPrice:2.10999995470047E-02 pvDividend:0 gamma: 1.79769313486232E+308 theta/vega/undPrice: 1.79769313486232E+308-1.79769313486232E+308-1.5638</t>
  </si>
  <si>
    <t>2014-12-2 18:9:30.356: RTWSControl  - tickOptionComputation - id:3000022 tickType:13 impliedVol:0.111252274397021 delta:-0.948446480514266 optPrice:2.65490897368602E-02 pvDividend:0 gamma: 1.79769313486232E+308 theta/vega/undPrice: -2.7489857398253E-04-1.71431785770181E-04-1.5638</t>
  </si>
  <si>
    <t>2014-12-2 18:9:30.364: RTWSControl  - tickOptionComputation - id:3000014 tickType:13 impliedVol:0.113982315860998 delta:-0.194908533556701 optPrice:1.7752875675553E-03 pvDividend:0 gamma: 1.79769313486232E+308 theta/vega/undPrice: -7.42939129801579E-04-4.46242631888812E-04-1.5638</t>
  </si>
  <si>
    <t>2014-12-2 18:9:30.394: RTWSControl  - tickOptionComputation - id:3000015 tickType:13 impliedVol:0.112315443970317 delta:-0.289141704493266 optPrice:2.93728832406446E-03 pvDividend:0 gamma: 1.79769313486232E+308 theta/vega/undPrice: -9.06357018448305E-04-5.24694691356555E-04-1.5638</t>
  </si>
  <si>
    <t>2014-12-2 18:9:30.402: RTWSControl  - tickOptionComputation - id:3000016 tickType:13 impliedVol:0.111027319710399 delta:-0.403330783045583 optPrice:4.63456911790341E-03 pvDividend:0 gamma: 1.79769313486232E+308 theta/vega/undPrice: -1.01239609565485E-03-5.69332819130863E-04-1.5638</t>
  </si>
  <si>
    <t>2014-12-2 18:9:30.410: RTWSControl  - tickOptionComputation - id:3000017 tickType:13 impliedVol:0.110117943081253 delta:-0.528130945190527 optPrice:6.94683534145145E-03 pvDividend:0 gamma: 1.79769313486232E+308 theta/vega/undPrice: -1.02965785939626E-03-5.70244975458775E-04-1.5638</t>
  </si>
  <si>
    <t>2014-12-2 18:9:30.435: RTWSControl  - tickOptionComputation - id:3000006 tickType:13 impliedVol:0.140952205694074 delta:-3.06480541236367E-03 optPrice:1.92745344180723E-05 pvDividend:0 gamma: 0.457119214368286 theta/vega/undPrice: -3.04184321803216E-05-1.58306781527546E-05-1.5638</t>
  </si>
  <si>
    <t>2014-12-2 18:9:30.472: RTWSControl  - tickOptionComputation - id:3000007 tickType:13 impliedVol:0.136255352757253 delta:-4.86127422961948E-03 optPrice:3.05265619111975E-05 pvDividend:0 gamma: 0.721588816691309 theta/vega/undPrice: -4.4870441867325E-05-2.97202482026161E-05-1.5638</t>
  </si>
  <si>
    <t>2014-12-2 18:9:30.480: RTWSControl  - tickOptionComputation - id:3000008 tickType:13 impliedVol:0.131937247451202 delta:-8.77973209683468E-03 optPrice:5.67005091757402E-05 pvDividend:0 gamma: 1.79769313486232E+308 theta/vega/undPrice: -7.31060823540031E-05-4.43945401827833E-05-1.5638</t>
  </si>
  <si>
    <t>2014-12-2 18:9:30.515: RTWSControl  - tickOptionComputation - id:3000009 tickType:13 impliedVol:0.127997889775916 delta:-1.55305913557299E-02 optPrice:1.0384612333235E-04 pvDividend:0 gamma: 1.79769313486232E+308 theta/vega/undPrice: -1.16139225432173E-04-5.78824855332994E-05-1.5638</t>
  </si>
  <si>
    <t>2014-12-2 18:9:30.523: RTWSControl  - tickOptionComputation - id:3000010 tickType:13 impliedVol:0.124437279731396 delta:-2.67524525045072E-02 optPrice:1.856934878314E-04 pvDividend:0 gamma: 1.79769313486232E+308 theta/vega/undPrice: -1.7953215083972E-04-1.03070857135559E-04-1.5638</t>
  </si>
  <si>
    <t>2014-12-2 18:9:30.531: RTWSControl  - tickOptionComputation - id:3000011 tickType:13 impliedVol:0.121255417317649 delta:-4.54664473999109E-02 optPrice:3.3009677235191E-04 pvDividend:0 gamma: 1.79769313486232E+308 theta/vega/undPrice: -2.71883142165001E-04-1.68442977773039E-04-1.5638</t>
  </si>
  <si>
    <t>2014-12-2 18:9:30.561: RTWSControl  - tickOptionComputation - id:3000035 tickType:13 impliedVol:0.158515008617776 delta:-0.999999999999999 optPrice:9.11999999999973E-02 pvDividend:0 gamma: 3.55842651875519E-03 theta/vega/undPrice: 1.80347583240336E-15-1.57511267501187E-07-1.5638</t>
  </si>
  <si>
    <t>2014-12-2 18:9:30.570: RTWSControl  - tickOptionComputation - id:3000034 tickType:13 impliedVol:0.152606927893117 delta:-0.999999999999999 optPrice:8.62000157408927E-02 pvDividend:0 gamma: 7.02654115536166E-03 theta/vega/undPrice: -1.27849628235358E-07-3.33534104335342E-07-1.5638</t>
  </si>
  <si>
    <t>2014-12-2 18:9:30.578: RTWSControl  - tickOptionComputation - id:3000033 tickType:13 impliedVol:0.147077594799224 delta:-0.999999999999999 optPrice:8.12000613211332E-02 pvDividend:0 gamma: 1.14013933555324E-02 theta/vega/undPrice: -4.07722148148664E-07-5.33945954436788E-07-1.5638</t>
  </si>
  <si>
    <t>2014-12-2 18:9:30.603: RTWSControl  - tickOptionComputation - id:3000032 tickType:13 impliedVol:0.141927009336094 delta:-0.999999999999999 optPrice:7.62001593896929E-02 pvDividend:0 gamma: 1.78288869387019E-02 theta/vega/undPrice: -7.01372301169079E-07-7.31201245787738E-07-1.5638</t>
  </si>
  <si>
    <t>2014-12-2 18:9:30.611: RTWSControl  - tickOptionComputation - id:3000031 tickType:13 impliedVol:0.137155171503736 delta:-0.999951310301799 optPrice:7.12004477937659E-02 pvDividend:0 gamma: 3.13994210673841E-02 theta/vega/undPrice: -1.50979185091046E-06-1.4063778795842E-06-1.5638</t>
  </si>
  <si>
    <t>2014-12-2 18:9:30.620: RTWSControl  - tickOptionComputation - id:3000030 tickType:13 impliedVol:0.132762081302143 delta:-0.999869032421866 optPrice:6.62008026235787E-02 pvDividend:0 gamma: 4.73472197647548E-02 theta/vega/undPrice: -2.3594766164269E-06-2.26377206596906E-06-1.5638</t>
  </si>
  <si>
    <t>2014-12-2 18:9:30.643: RTWSControl  - tickOptionComputation - id:3000029 tickType:13 impliedVol:0.128747738731317 delta:-0.999613913850653 optPrice:6.12020280011299E-02 pvDividend:0 gamma: 9.38360988232887E-02 theta/vega/undPrice: -4.80692804272821E-06-3.98555913697779E-06-1.5638</t>
  </si>
  <si>
    <t>2014-12-2 18:9:30.652: RTWSControl  - tickOptionComputation - id:3000028 tickType:13 impliedVol:0.125112143791259 delta:-0.999218248083298 optPrice:5.62040003682046E-02 pvDividend:0 gamma: 0.166202174759763 theta/vega/undPrice: -8.34376631885004E-06-6.13653887397009E-06-1.5638</t>
  </si>
  <si>
    <t>2014-12-2 18:9:30.660: RTWSControl  - tickOptionComputation - id:3000027 tickType:13 impliedVol:0.121855296481971 delta:-0.998377688015082 optPrice:5.12083555583433E-02 pvDividend:0 gamma: 0.315188461947674 theta/vega/undPrice: -1.53385849239406E-05-1.25761820155348E-05-1.5638</t>
  </si>
  <si>
    <t>2014-12-2 18:9:30.685: RTWSControl  - tickOptionComputation - id:3000026 tickType:13 impliedVol:0.118977196803446 delta:-0.996512997050201 optPrice:4.62186186178326E-02 pvDividend:0 gamma: 0.624427685651223 theta/vega/undPrice: -2.93014808189887E-05-2.15465432467296E-05-1.5638</t>
  </si>
  <si>
    <t>2014-12-2 18:9:30.694: RTWSControl  - tickOptionComputation - id:3000025 tickType:13 impliedVol:0.116477844755689 delta:-0.992876201202026 optPrice:4.12397274448097E-02 pvDividend:0 gamma: 1.79769313486232E+308 theta/vega/undPrice: -5.38068422145054E-05-3.4380267577655E-05-1.5638</t>
  </si>
  <si>
    <t>2014-12-2 18:9:30.702: RTWSControl  - tickOptionComputation - id:3000024 tickType:13 impliedVol:0.114357240338698 delta:-0.985836772284966 optPrice:3.62832118793185E-02 pvDividend:0 gamma: 1.79769313486232E+308 theta/vega/undPrice: -9.61363534194765E-05-5.92772717000686E-05-1.5638</t>
  </si>
  <si>
    <t>2014-12-2 18:9:30.728: RTWSControl  - tickOptionComputation - id:3000023 tickType:13 impliedVol:0.112615383552477 delta:-0.972506759131769 optPrice:3.13722008565001E-02 pvDividend:0 gamma: 1.79769313486232E+308 theta/vega/undPrice: -1.66418809206552E-04-1.05230626439447E-04-1.5638</t>
  </si>
  <si>
    <t>2014-12-2 18:9:30.735: RTWSControl  - tickOptionComputation - id:3000041 tickType:13 impliedVol:0.121255417317649 delta:0.954600133067328 optPrice:2.91295128168695E-02 pvDividend:0 gamma: 1.79769313486232E+308 theta/vega/undPrice: -2.71693000801006E-04-1.68442813736264E-04-1.5638</t>
  </si>
  <si>
    <t>2014-12-2 18:9:30.744: RTWSControl  - tickOptionComputation - id:3000040 tickType:13 impliedVol:0.124437279731396 delta:0.973314085018771 optPrice:3.39850085323511E-02 pvDividend:0 gamma: 1.79769313486232E+308 theta/vega/undPrice: -1.79309372645713E-04-1.03070771608038E-04-1.5638</t>
  </si>
  <si>
    <t>2014-12-2 18:9:30.769: RTWSControl  - tickOptionComputation - id:3000025 tickType:10 impliedVol:1.79769313486232E+308 delta:1.79769313486232E+308 optPrice:4.08000014722347E-02 pvDividend:0 gamma: 1.79769313486232E+308 theta/vega/undPrice: 1.79769313486232E+308-1.79769313486232E+308-1.5638</t>
  </si>
  <si>
    <t>2014-12-2 18:9:30.781: RTWSControl  - tickOptionComputation - id:3000039 tickType:13 impliedVol:0.127997889775916 delta:0.984535924005735 optPrice:3.89030600218321E-02 pvDividend:0 gamma: 1.79769313486232E+308 theta/vega/undPrice: -1.15883697857083E-04-5.78824442043144E-05-1.5638</t>
  </si>
  <si>
    <t>2014-12-2 18:9:30.809: RTWSControl  - tickOptionComputation - id:3000038 tickType:13 impliedVol:0.131937247451202 delta:0.991286772267271 optPrice:4.38558131880051E-02 pvDividend:0 gamma: 1.79769313486232E+308 theta/vega/undPrice: -7.28177358516478E-05-4.43944695849643E-05-1.5638</t>
  </si>
  <si>
    <t>2014-12-2 18:9:30.818: RTWSControl  - tickOptionComputation - id:3000037 tickType:13 impliedVol:0.136255352757253 delta:0.995205227618643 optPrice:4.88295379683362E-02 pvDividend:0 gamma: 0.721587718458578 theta/vega/undPrice: -4.45492097437429E-05-2.97202300265365E-05-1.5638</t>
  </si>
  <si>
    <t>2014-12-2 18:9:30.826: RTWSControl  - tickOptionComputation - id:3000036 tickType:13 impliedVol:0.140952205694074 delta:0.997001692795523 optPrice:0.05381818467587 pvDividend:0 gamma: 0.457118700498233 theta/vega/undPrice: -3.00643280225382E-05-1.58306519114082E-05-1.5638</t>
  </si>
  <si>
    <t>2014-12-2 18:9:30.945: RTWSControl  - tickOptionComputation - id:3000044 tickType:10 impliedVol:9.76340034743637E-02 delta:0.839638766838625 optPrice:1.49999996647239E-02 pvDividend:0 gamma: 1.79769313486232E+308 theta/vega/undPrice: -5.56727160793567E-04-3.50619949831396E-04-1.5638</t>
  </si>
  <si>
    <t>2014-12-2 18:9:30.975: RTWSControl  - tickOptionComputation - id:3000044 tickType:11 impliedVol:0.116783386117196 delta:0.798817348670455 optPrice:1.56999994069338E-02 pvDividend:0 gamma: 1.79769313486232E+308 theta/vega/undPrice: -7.73508402204087E-04-4.46241547561822E-04-1.5638</t>
  </si>
  <si>
    <t>2014-12-2 18:9:31.145: RTWSControl  - tickOptionComputation - id:3000045 tickType:10 impliedVol:9.64524601703068E-02 delta:0.739617441449462 optPrice:1.09999999403954E-02 pvDividend:0 gamma: 1.79769313486232E+308 theta/vega/undPrice: -7.35545153767515E-04-4.47013307188531E-04-1.5638</t>
  </si>
  <si>
    <t>2014-12-2 18:9:31.153: RTWSControl  - tickOptionComputation - id:3000045 tickType:11 impliedVol:0.109687917193749 delta:0.715586118630561 optPrice:1.15999998524785E-02 pvDividend:0 gamma: 1.79769313486232E+308 theta/vega/undPrice: -8.79714398032366E-04-5.24753167884051E-04-1.5638</t>
  </si>
  <si>
    <t>2014-12-2 18:9:31.359: RTWSControl  - tickOptionComputation - id:3000046 tickType:10 impliedVol:9.81155565114372E-02 delta:0.608900235273858 optPrice:7.69999995827675E-03 pvDividend:0 gamma: 1.79769313486232E+308 theta/vega/undPrice: -8.9052289946252E-04-5.69333136505436E-04-1.5638</t>
  </si>
  <si>
    <t>2014-12-2 18:9:31.391: RTWSControl  - tickOptionComputation - id:3000046 tickType:11 impliedVol:0.101628032910432 delta:0.605264177687289 optPrice:7.89999961853027E-03 pvDividend:0 gamma: 1.79769313486232E+308 theta/vega/undPrice: -9.236687031001E-04-5.69332678572801E-04-1.5638</t>
  </si>
  <si>
    <t>2014-12-2 18:9:33.22: RTWSControl  - tickOptionComputation - id:3000047 tickType:10 impliedVol:9.35026030892586E-02 delta:0.466245654033849 optPrice:4.80000022798777E-03 pvDividend:0 gamma: 1.79769313486232E+308 theta/vega/undPrice: -8.72518189087857E-04-5.70309623421002E-04-1.5638</t>
  </si>
  <si>
    <t>2014-12-2 18:9:33.31: RTWSControl  - tickOptionComputation - id:3000047 tickType:11 impliedVol:9.70092350070799E-02 delta:0.467591755465447 optPrice:4.99999988824129E-03 pvDividend:0 gamma: 1.79769313486232E+308 theta/vega/undPrice: -9.05658177423065E-04-5.70309195648718E-04-1.5638</t>
  </si>
  <si>
    <t>2014-12-2 18:9:33.148: RTWSControl  - tickOptionComputation - id:3000020 tickType:10 impliedVol:0.079604635919215 delta:-0.922483628001726 optPrice:1.65999997407198E-02 pvDividend:0 gamma: 1.79769313486232E+308 theta/vega/undPrice: -2.72391447387299E-04-2.56338514657665E-04-1.5638</t>
  </si>
  <si>
    <t>2014-12-2 18:9:33.185: RTWSControl  - tickOptionComputation - id:3000021 tickType:10 impliedVol:4.49635271301848E-02 delta:-0.999557853003159 optPrice:2.11999993771315E-02 pvDividend:0 gamma: 0.253180811678797 theta/vega/undPrice: -1.57518280870901E-06-7.79760316590994E-06-1.5638</t>
  </si>
  <si>
    <t>2014-12-2 18:9:33.198: RTWSControl  - tickOptionComputation - id:3000022 tickType:10 impliedVol:1.79769313486232E+308 delta:1.79769313486232E+308 optPrice:2.60000005364418E-02 pvDividend:0 gamma: 1.79769313486232E+308 theta/vega/undPrice: 1.79769313486232E+308-1.79769313486232E+308-1.5638</t>
  </si>
  <si>
    <t>2014-12-2 18:9:33.231: RTWSControl  - tickOptionComputation - id:3000044 tickType:13 impliedVol:0.113982315860998 delta:0.805158501653766 optPrice:1.55750038828472E-02 pvDividend:0 gamma: 1.79769313486232E+308 theta/vega/undPrice: -7.42845632770631E-04-4.46241892374112E-04-1.5638</t>
  </si>
  <si>
    <t>2014-12-2 18:9:33.239: RTWSControl  - tickOptionComputation - id:3000044 tickType:11 impliedVol:0.11453826855197 delta:0.803819641925766 optPrice:0.015599999576807 pvDividend:0 gamma: 1.79769313486232E+308 theta/vega/undPrice: -7.48931542352573E-04-4.46241824241196E-04-1.5638</t>
  </si>
  <si>
    <t>2014-12-2 18:9:33.274: RTWSControl  - tickOptionComputation - id:3000035 tickType:10 impliedVol:1.79769313486232E+308 delta:1.79769313486232E+308 optPrice:9.08000022172928E-02 pvDividend:0 gamma: 1.79769313486232E+308 theta/vega/undPrice: 1.79769313486232E+308-1.79769313486232E+308-1.5638</t>
  </si>
  <si>
    <t>2014-12-2 18:9:33.310: RTWSControl  - tickOptionComputation - id:3000034 tickType:10 impliedVol:1.79769313486232E+308 delta:1.79769313486232E+308 optPrice:8.57999995350838E-02 pvDividend:0 gamma: 1.79769313486232E+308 theta/vega/undPrice: 1.79769313486232E+308-1.79769313486232E+308-1.5638</t>
  </si>
  <si>
    <t>2014-12-2 18:9:33.323: RTWSControl  - tickOptionComputation - id:3000033 tickType:10 impliedVol:1.79769313486232E+308 delta:1.79769313486232E+308 optPrice:8.07999968528748E-02 pvDividend:0 gamma: 1.79769313486232E+308 theta/vega/undPrice: 1.79769313486232E+308-1.79769313486232E+308-1.5638</t>
  </si>
  <si>
    <t>2014-12-2 18:9:33.356: RTWSControl  - tickOptionComputation - id:3000032 tickType:10 impliedVol:1.79769313486232E+308 delta:1.79769313486232E+308 optPrice:7.58000016212463E-02 pvDividend:0 gamma: 1.79769313486232E+308 theta/vega/undPrice: 1.79769313486232E+308-1.79769313486232E+308-1.5638</t>
  </si>
  <si>
    <t>2014-12-2 18:9:33.393: RTWSControl  - tickOptionComputation - id:3000031 tickType:10 impliedVol:1.79769313486232E+308 delta:1.79769313486232E+308 optPrice:7.07999989390373E-02 pvDividend:0 gamma: 1.79769313486232E+308 theta/vega/undPrice: 1.79769313486232E+308-1.79769313486232E+308-1.5638</t>
  </si>
  <si>
    <t>2014-12-2 18:9:33.406: RTWSControl  - tickOptionComputation - id:3000030 tickType:10 impliedVol:1.79769313486232E+308 delta:1.79769313486232E+308 optPrice:6.58000037074089E-02 pvDividend:0 gamma: 1.79769313486232E+308 theta/vega/undPrice: 1.79769313486232E+308-1.79769313486232E+308-1.5638</t>
  </si>
  <si>
    <t>2014-12-2 18:9:33.439: RTWSControl  - tickOptionComputation - id:3000029 tickType:10 impliedVol:1.79769313486232E+308 delta:1.79769313486232E+308 optPrice:6.08000010251999E-02 pvDividend:0 gamma: 1.79769313486232E+308 theta/vega/undPrice: 1.79769313486232E+308-1.79769313486232E+308-1.5638</t>
  </si>
  <si>
    <t>2014-12-2 18:9:33.476: RTWSControl  - tickOptionComputation - id:3000028 tickType:10 impliedVol:1.79769313486232E+308 delta:1.79769313486232E+308 optPrice:5.57999983429909E-02 pvDividend:0 gamma: 1.79769313486232E+308 theta/vega/undPrice: 1.79769313486232E+308-1.79769313486232E+308-1.5638</t>
  </si>
  <si>
    <t>2014-12-2 18:9:33.488: RTWSControl  - tickOptionComputation - id:3000027 tickType:10 impliedVol:1.79769313486232E+308 delta:1.79769313486232E+308 optPrice:5.07999993860722E-02 pvDividend:0 gamma: 1.79769313486232E+308 theta/vega/undPrice: 1.79769313486232E+308-1.79769313486232E+308-1.5638</t>
  </si>
  <si>
    <t>2014-12-2 18:9:33.524: RTWSControl  - tickOptionComputation - id:3000026 tickType:10 impliedVol:1.79769313486232E+308 delta:1.79769313486232E+308 optPrice:4.58000004291534E-02 pvDividend:0 gamma: 1.79769313486232E+308 theta/vega/undPrice: 1.79769313486232E+308-1.79769313486232E+308-1.5638</t>
  </si>
  <si>
    <t>2014-12-2 18:9:33.560: RTWSControl  - tickOptionComputation - id:3000025 tickType:10 impliedVol:1.79769313486232E+308 delta:1.79769313486232E+308 optPrice:4.08999994397163E-02 pvDividend:0 gamma: 1.79769313486232E+308 theta/vega/undPrice: 1.79769313486232E+308-1.79769313486232E+308-1.5638</t>
  </si>
  <si>
    <t>2014-12-2 18:9:33.572: RTWSControl  - tickOptionComputation - id:3000024 tickType:10 impliedVol:1.79769313486232E+308 delta:1.79769313486232E+308 optPrice:3.59000004827976E-02 pvDividend:0 gamma: 1.79769313486232E+308 theta/vega/undPrice: 1.79769313486232E+308-1.79769313486232E+308-1.5638</t>
  </si>
  <si>
    <t>2014-12-2 18:9:33.607: RTWSControl  - tickOptionComputation - id:3000023 tickType:10 impliedVol:1.79769313486232E+308 delta:1.79769313486232E+308 optPrice:3.08999996632338E-02 pvDividend:0 gamma: 1.79769313486232E+308 theta/vega/undPrice: 1.79769313486232E+308-1.79769313486232E+308-1.5638</t>
  </si>
  <si>
    <t>2014-12-2 18:9:33.813: RTWSControl  - tickOptionComputation - id:3000048 tickType:10 impliedVol:0.092614661448522 delta:0.322431989918133 optPrice:2.79999990016222E-03 pvDividend:0 gamma: 1.79769313486232E+308 theta/vega/undPrice: -7.79021464580482E-04-5.27280023417324E-04-1.5638</t>
  </si>
  <si>
    <t>2014-12-2 18:9:33.821: RTWSControl  - tickOptionComputation - id:3000048 tickType:11 impliedVol:9.45032447281517E-02 delta:0.32587690852941 optPrice:2.89999996311963E-03 pvDividend:0 gamma: 1.79769313486232E+308 theta/vega/undPrice: -7.9816361553326E-04-5.27279811187059E-04-1.5638</t>
  </si>
  <si>
    <t>2014-12-2 18:9:34.67: RTWSControl  - tickOptionComputation - id:3000049 tickType:10 impliedVol:9.06554709179822E-02 delta:0.194823328365659 optPrice:1.39999995008111E-03 pvDividend:0 gamma: 1.79769313486232E+308 theta/vega/undPrice: -5.90231325254266E-04-4.41003586785835E-04-1.5638</t>
  </si>
  <si>
    <t>2014-12-2 18:9:34.101: RTWSControl  - tickOptionComputation - id:3000049 tickType:11 impliedVol:9.52983969663133E-02 delta:0.207389765665904 optPrice:1.5999999595806E-03 pvDividend:0 gamma: 1.79769313486232E+308 theta/vega/undPrice: -6.41871503795315E-04-4.4987889067657E-04-1.5638</t>
  </si>
  <si>
    <t>2014-12-2 18:9:34.350: RTWSControl  - tickOptionComputation - id:3000050 tickType:10 impliedVol:9.13203099759662E-02 delta:0.109912963856034 optPrice:6.99999975040555E-04 pvDividend:0 gamma: 1.79769313486232E+308 theta/vega/undPrice: -4.0193373216409E-04-2.7721419554145E-04-1.5638</t>
  </si>
  <si>
    <t>2014-12-2 18:9:34.357: RTWSControl  - tickOptionComputation - id:3000050 tickType:11 impliedVol:9.52169769957574E-02 delta:0.118921671941986 optPrice:7.999999797903E-04 pvDividend:0 gamma: 1.79769313486232E+308 theta/vega/undPrice: -4.44976880505307E-04-3.15270903458345E-04-1.5638</t>
  </si>
  <si>
    <t>2014-12-2 18:9:34.598: RTWSControl  - tickOptionComputation - id:3000051 tickType:10 impliedVol:9.11219532794887E-02 delta:0.053590616762141 optPrice:3.00000014249235E-04 pvDividend:0 gamma: 1.79769313486232E+308 theta/vega/undPrice: -2.31854568166085E-04-1.71184733212039E-04-1.5638</t>
  </si>
  <si>
    <t>2014-12-2 18:9:34.605: RTWSControl  - tickOptionComputation - id:3000051 tickType:11 impliedVol:9.69669693774746E-02 delta:6.51830770227349E-02 optPrice:3.9999998989515E-04 pvDividend:0 gamma: 1.79769313486232E+308 theta/vega/undPrice: -2.88231182523733E-04-1.99359609438929E-04-1.5638</t>
  </si>
  <si>
    <t>2014-12-2 18:9:34.651: RTWSControl  - tickOptionComputation - id:3000012 tickType:13 impliedVol:0.11846303544522 delta:-7.62206118662812E-02 optPrice:5.86725394681489E-04 pvDividend:0 gamma: 1.79769313486232E+308 theta/vega/undPrice: -4.00359451356092E-04-2.53075886907286E-04-1.5638</t>
  </si>
  <si>
    <t>2014-12-2 18:9:34.683: RTWSControl  - tickOptionComputation - id:3000018 tickType:13 impliedVol:0.109583745322652 delta:-0.650891438228304 optPrice:9.89485485861665E-03 pvDividend:0 gamma: 1.79769313486232E+308 theta/vega/undPrice: -9.51072619302944E-04-5.27220690261582E-04-1.5638</t>
  </si>
  <si>
    <t>2014-12-2 18:9:34.691: RTWSControl  - tickOptionComputation - id:3000042 tickType:13 impliedVol:0.11846303544522 delta:0.923846048329256 optPrice:2.43862421598328E-02 pvDividend:0 gamma: 1.79769313486232E+308 theta/vega/undPrice: -4.00201776765578E-04-2.5307559557091E-04-1.5638</t>
  </si>
  <si>
    <t>2014-12-2 18:9:34.698: RTWSControl  - tickOptionComputation - id:3000043 tickType:13 impliedVol:0.116036127849235 delta:0.875369214574334 optPrice:0.019836257749059 pvDividend:0 gamma: 1.79769313486232E+308 theta/vega/undPrice: -5.63143234409209E-04-3.46399258285897E-04-1.5638</t>
  </si>
  <si>
    <t>2014-12-2 18:9:34.726: RTWSControl  - tickOptionComputation - id:3000049 tickType:13 impliedVol:0.109429699908002 delta:0.240571303877548 optPrice:2.23518190110889E-03 pvDividend:0 gamma: 1.79769313486232E+308 theta/vega/undPrice: -7.97833886167948E-04-4.49826668192974E-04-1.5638</t>
  </si>
  <si>
    <t>2014-12-2 18:9:34.734: RTWSControl  - tickOptionComputation - id:3000050 tickType:13 impliedVol:0.109654464856909 delta:0.154100748237281 optPrice:1.2717163721899E-03 pvDividend:0 gamma: 1.79769313486232E+308 theta/vega/undPrice: -6.09193119020962E-04-3.5399578174895E-04-1.5638</t>
  </si>
  <si>
    <t>2014-12-2 18:9:34.742: RTWSControl  - tickOptionComputation - id:3000051 tickType:13 impliedVol:0.110258040169374 delta:9.20118828398452E-02 optPrice:6.82965499607731E-04 pvDividend:0 gamma: 1.79769313486232E+308 theta/vega/undPrice: -4.25721661312962E-04-2.56747019377397E-04-1.5638</t>
  </si>
  <si>
    <t>2014-12-2 18:9:34.775: RTWSControl  - tickOptionComputation - id:3000013 tickType:13 impliedVol:0.116036127849235 delta:-0.124697507724658 optPrice:1.03664013340877E-03 pvDividend:0 gamma: 1.79769313486232E+308 theta/vega/undPrice: -5.63268314806885E-04-3.46400377152719E-04-1.5638</t>
  </si>
  <si>
    <t>2014-12-2 18:9:34.782: RTWSControl  - tickOptionComputation - id:3000019 tickType:13 impliedVol:0.109429699908002 delta:-0.759499667227882 optPrice:0.013435007541393 pvDividend:0 gamma: 1.79769313486232E+308 theta/vega/undPrice: -7.97772271130363E-04-4.49828981280213E-04-1.5638</t>
  </si>
  <si>
    <t>2014-12-2 18:9:34.811: RTWSControl  - tickOptionComputation - id:3000020 tickType:13 impliedVol:0.109654464856909 delta:-0.845971845999508 optPrice:1.74714659694429E-02 pvDividend:0 gamma: 1.79769313486232E+308 theta/vega/undPrice: -6.09101796230262E-04-3.539978218614E-04-1.5638</t>
  </si>
  <si>
    <t>2014-12-2 18:9:34.819: RTWSControl  - tickOptionComputation - id:3000021 tickType:13 impliedVol:0.110258040169374 delta:-0.908062780212297 optPrice:0.021882648384382 pvDividend:0 gamma: 1.79769313486232E+308 theta/vega/undPrice: -4.25601510940852E-04-2.56747496199198E-04-1.5638</t>
  </si>
  <si>
    <t>2014-12-2 18:9:34.826: RTWSControl  - tickOptionComputation - id:3000022 tickType:13 impliedVol:0.111240425845388 delta:-0.948467228721483 optPrice:2.65488866201139E-02 pvDividend:0 gamma: 1.79769313486232E+308 theta/vega/undPrice: -2.74784101712986E-04-1.71431778773712E-04-1.5638</t>
  </si>
  <si>
    <t>2014-12-2 18:9:34.854: RTWSControl  - tickOptionComputation - id:3000014 tickType:13 impliedVol:0.113988030616806 delta:-0.194921645917769 optPrice:1.77554258467017E-03 pvDividend:0 gamma: 1.79769313486232E+308 theta/vega/undPrice: -7.43001688394054E-04-4.46242631190034E-04-1.5638</t>
  </si>
  <si>
    <t>2014-12-2 18:9:34.861: RTWSControl  - tickOptionComputation - id:3000015 tickType:13 impliedVol:0.112318743747934 delta:-0.289147522753589 optPrice:2.93746146186928E-03 pvDividend:0 gamma: 1.79769313486232E+308 theta/vega/undPrice: -9.06390307472397E-04-5.24694690901274E-04-1.5638</t>
  </si>
  <si>
    <t>2014-12-2 18:9:34.869: RTWSControl  - tickOptionComputation - id:3000016 tickType:13 impliedVol:0.11102826724262 delta:-0.403331573230676 optPrice:4.63462306409007E-03 pvDividend:0 gamma: 1.79769313486232E+308 theta/vega/undPrice: -1.01240503711706E-03-5.69332818993309E-04-1.5638</t>
  </si>
  <si>
    <t>2014-12-2 18:9:34.892: RTWSControl  - tickOptionComputation - id:3000017 tickType:13 impliedVol:0.110116601100859 delta:-0.528131336782733 optPrice:6.94675881560197E-03 pvDividend:0 gamma: 1.79769313486232E+308 theta/vega/undPrice: -1.02964517539812E-03-5.70244975644848E-04-1.5638</t>
  </si>
  <si>
    <t>2014-12-2 18:9:34.900: RTWSControl  - tickOptionComputation - id:3000047 tickType:13 impliedVol:0.110116601100859 delta:0.47193735496997 optPrice:5.74676155522524E-03 pvDividend:0 gamma: 1.79769313486232E+308 theta/vega/undPrice: -1.02964569820627E-03-5.70243146151163E-04-1.5638</t>
  </si>
  <si>
    <t>2014-12-2 18:9:34.907: RTWSControl  - tickOptionComputation - id:3000048 tickType:13 impliedVol:0.109583745322652 delta:0.349178250619539 optPrice:3.69494614355785E-03 pvDividend:0 gamma: 1.79769313486232E+308 theta/vega/undPrice: -9.51103891115866E-04-5.27218530265417E-04-1.5638</t>
  </si>
  <si>
    <t>2014-12-2 18:9:34.930: RTWSControl  - tickOptionComputation - id:3000044 tickType:13 impliedVol:0.113988030616806 delta:0.805145389316369 optPrice:1.55752588995394E-02 pvDividend:0 gamma: 1.79769313486232E+308 theta/vega/undPrice: -7.42908191138029E-04-4.46241891674967E-04-1.5638</t>
  </si>
  <si>
    <t>2014-12-2 18:9:34.930: RTWSControl  - tickOptionComputation - id:3000045 tickType:13 impliedVol:0.112318743747934 delta:0.710919879535953 optPrice:0.011737275700008 pvDividend:0 gamma: 1.79769313486232E+308 theta/vega/undPrice: -9.0632844073977E-04-5.24693626562926E-04-1.5638</t>
  </si>
  <si>
    <t>2014-12-2 18:9:34.977: RTWSControl  - tickOptionComputation - id:3000046 tickType:13 impliedVol:0.11102826724262 delta:0.596736368898925 optPrice:8.43453308275029E-03 pvDividend:0 gamma: 1.79769313486232E+308 theta/vega/undPrice: -1.01237450127265E-03-5.69331380193114E-04-1.5638</t>
  </si>
  <si>
    <t>2014-12-2 18:9:34.993: RTWSControl  - tickOptionComputation - id:3000006 tickType:13 impliedVol:0.140979498655785 delta:-3.06988488230543E-03 optPrice:1.93126433074853E-05 pvDividend:0 gamma: 0.457720338994574 theta/vega/undPrice: -3.0470229904362E-05-1.58735504339877E-05-1.5638</t>
  </si>
  <si>
    <t>2014-12-2 18:9:35.24: RTWSControl  - tickOptionComputation - id:3000007 tickType:13 impliedVol:0.136279728878471 delta:-4.87063137459384E-03 optPrice:3.05990084745918E-05 pvDividend:0 gamma: 0.722635695929778 theta/vega/undPrice: -4.49516191072451E-05-2.97202479619017E-05-1.5638</t>
  </si>
  <si>
    <t>2014-12-2 18:9:35.39: RTWSControl  - tickOptionComputation - id:3000008 tickType:13 impliedVol:0.131958769464706 delta:-8.78763978002047E-03 optPrice:5.67645787727258E-05 pvDividend:0 gamma: 1.79769313486232E+308 theta/vega/undPrice: -7.31778731248782E-05-4.44548406268782E-05-1.5638</t>
  </si>
  <si>
    <t>2014-12-2 18:9:35.55: RTWSControl  - tickOptionComputation - id:3000009 tickType:13 impliedVol:0.128016620414503 delta:-1.55431635054383E-02 optPrice:1.03954541064378E-04 pvDividend:0 gamma: 1.79769313486232E+308 theta/vega/undPrice: -1.16237705843796E-04-5.788248527774E-05-1.5638</t>
  </si>
  <si>
    <t>2014-12-2 18:9:35.55: RTWSControl  - tickOptionComputation - id:3000010 tickType:13 impliedVol:0.124453281727853 delta:-2.67700481551202E-02 optPrice:1.85858422016403E-04 pvDividend:0 gamma: 1.79769313486232E+308 theta/vega/undPrice: -1.79651347715222E-04-1.03070856676844E-04-1.5638</t>
  </si>
  <si>
    <t>2014-12-2 18:9:35.86: RTWSControl  - tickOptionComputation - id:3000011 tickType:13 impliedVol:0.12126875340476 delta:-4.54879109671242E-02 optPrice:3.30321409706741E-04 pvDividend:0 gamma: 1.79769313486232E+308 theta/vega/undPrice: -2.72009740167237E-04-1.68442977118867E-04-1.5638</t>
  </si>
  <si>
    <t>2014-12-2 18:9:35.102: RTWSControl  - tickOptionComputation - id:3000035 tickType:13 impliedVol:0.158483182717163 delta:-0.999999999999999 optPrice:9.11999999999966E-02 pvDividend:0 gamma: 3.52609966382229E-03 theta/vega/undPrice: 1.80347583240336E-15-1.55813400570803E-07-1.5638</t>
  </si>
  <si>
    <t>2014-12-2 18:9:35.102: RTWSControl  - tickOptionComputation - id:3000034 tickType:13 impliedVol:0.152576262314923 delta:-0.999999999999999 optPrice:8.62000153244329E-02 pvDividend:0 gamma: 6.98599810127007E-03 theta/vega/undPrice: -1.24467097158032E-07-3.31787821591933E-07-1.5638</t>
  </si>
  <si>
    <t>2014-12-2 18:9:35.133: RTWSControl  - tickOptionComputation - id:3000033 tickType:13 impliedVol:0.147048152276241 delta:-0.999999999999999 optPrice:0.081200060830541 pvDividend:0 gamma: 1.13743681179323E-02 theta/vega/undPrice: -4.05998386849791E-07-5.32235938890957E-07-1.5638</t>
  </si>
  <si>
    <t>2014-12-2 18:9:35.149: RTWSControl  - tickOptionComputation - id:3000032 tickType:13 impliedVol:0.141898852601113 delta:-0.999999999999999 optPrice:7.62001576343126E-02 pvDividend:0 gamma: 1.77476568396839E-02 theta/vega/undPrice: -6.95416857075869E-07-7.30726493161638E-07-1.5638</t>
  </si>
  <si>
    <t>2014-12-2 18:9:35.149: RTWSControl  - tickOptionComputation - id:3000031 tickType:13 impliedVol:0.137128363289541 delta:-0.999951744869932 optPrice:7.12004458393453E-02 pvDividend:0 gamma: 3.13331925121774E-02 theta/vega/undPrice: -1.50484731092906E-06-1.40216157545892E-06-1.5638</t>
  </si>
  <si>
    <t>2014-12-2 18:9:35.180: RTWSControl  - tickOptionComputation - id:3000030 tickType:13 impliedVol:0.132736684341523 delta:-0.999869430544484 optPrice:0.066200800618163 pvDividend:0 gamma: 4.72824766536998E-02 theta/vega/undPrice: -2.35458663508367E-06-2.25977679538247E-06-1.5638</t>
  </si>
  <si>
    <t>2014-12-2 18:9:35.195: RTWSControl  - tickOptionComputation - id:3000029 tickType:13 impliedVol:0.128723815757063 delta:-0.999614945371949 optPrice:6.12020224163461E-02 pvDividend:0 gamma: 0.093671435427043 theta/vega/undPrice: -4.79585358076426E-06-3.97651517816677E-06-1.5638</t>
  </si>
  <si>
    <t>2014-12-2 18:9:35.195: RTWSControl  - tickOptionComputation - id:3000028 tickType:13 impliedVol:0.125089757536156 delta:-0.999220642251175 optPrice:5.62039868051424E-02 pvDividend:0 gamma: 0.165831418892529 theta/vega/undPrice: -8.32121734582771E-06-6.13628284418938E-06-1.5638</t>
  </si>
  <si>
    <t>2014-12-2 18:9:35.211: RTWSControl  - tickOptionComputation - id:3000027 tickType:13 impliedVol:0.121834509678806 delta:-0.998379817533377 optPrice:5.12083427669306E-02 pvDividend:0 gamma: 0.314875827743075 theta/vega/undPrice: -1.53176941121927E-05-1.25590263186995E-05-1.5638</t>
  </si>
  <si>
    <t>2014-12-2 18:9:35.227: RTWSControl  - tickOptionComputation - id:3000026 tickType:13 impliedVol:0.118958072185013 delta:-0.996517314342513 optPrice:4.62185911079847E-02 pvDividend:0 gamma: 0.623837755733413 theta/vega/undPrice: -2.92640029660342E-05-2.15155501206293E-05-1.5638</t>
  </si>
  <si>
    <t>2014-12-2 18:9:35.227: RTWSControl  - tickOptionComputation - id:3000025 tickType:13 impliedVol:0.11646044505477 delta:-0.992883961658603 optPrice:0.041239674259779 pvDividend:0 gamma: 1.79769313486232E+308 theta/vega/undPrice: -5.37472053221525E-05-3.43302655774272E-05-1.5638</t>
  </si>
  <si>
    <t>2014-12-2 18:9:35.258: RTWSControl  - tickOptionComputation - id:3000024 tickType:13 impliedVol:0.114341628288088 delta:-0.985849092667997 optPrice:0.036283119362199 pvDividend:0 gamma: 1.79769313486232E+308 theta/vega/undPrice: -9.60522797798069E-05-5.92772326354907E-05-1.5638</t>
  </si>
  <si>
    <t>2014-12-2 18:9:35.273: RTWSControl  - tickOptionComputation - id:3000023 tickType:13 impliedVol:0.112601621884959 delta:-0.97252391903899 optPrice:3.13720560532704E-02 pvDividend:0 gamma: 1.79769313486232E+308 theta/vega/undPrice: -1.66314148979471E-04-1.05230606829598E-04-1.5638</t>
  </si>
  <si>
    <t>2014-12-2 18:9:35.273: RTWSControl  - tickOptionComputation - id:3000041 tickType:13 impliedVol:0.12126875340476 delta:0.954578669522321 optPrice:2.91297374540055E-02 pvDividend:0 gamma: 1.79769313486232E+308 theta/vega/undPrice: -2.71819598601696E-04-1.68442813083623E-04-1.5638</t>
  </si>
  <si>
    <t>2014-12-2 18:9:35.305: RTWSControl  - tickOptionComputation - id:3000040 tickType:13 impliedVol:0.124453281727853 delta:0.973296489383568 optPrice:3.39851734663967E-02 pvDividend:0 gamma: 1.79769313486232E+308 theta/vega/undPrice: -1.794285693697E-04-1.03070771149655E-04-1.5638</t>
  </si>
  <si>
    <t>2014-12-2 18:9:35.320: RTWSControl  - tickOptionComputation - id:3000039 tickType:13 impliedVol:0.128016620414503 delta:0.984523351865385 optPrice:0.038903168439487 pvDividend:0 gamma: 1.79769313486232E+308 theta/vega/undPrice: -1.15982178168028E-04-5.78824439350853E-05-1.5638</t>
  </si>
  <si>
    <t>2014-12-2 18:9:35.320: RTWSControl  - tickOptionComputation - id:3000038 tickType:13 impliedVol:0.131958769464706 delta:0.991278864589127 optPrice:4.38558772575632E-02 pvDividend:0 gamma: 1.79769313486232E+308 theta/vega/undPrice: -7.28895265624107E-05-4.44547699778794E-05-1.5638</t>
  </si>
  <si>
    <t>2014-12-2 18:9:35.336: RTWSControl  - tickOptionComputation - id:3000037 tickType:13 impliedVol:0.136279728878471 delta:0.995195870479687 optPrice:0.048829610414852 pvDividend:0 gamma: 0.722634596985852 theta/vega/undPrice: -4.46303869146588E-05-2.97202297918839E-05-1.5638</t>
  </si>
  <si>
    <t>2014-12-2 18:9:35.351: RTWSControl  - tickOptionComputation - id:3000036 tickType:13 impliedVol:0.140979498655785 delta:0.996996613328394 optPrice:5.38182227847402E-02 pvDividend:0 gamma: 0.457719824779168 theta/vega/undPrice: -3.01161257108718E-05-1.58735241642463E-05-1.5638</t>
  </si>
  <si>
    <t>2014-12-2 18:9:35.585: RTWSControl  - tickOptionComputation - id:3000052 tickType:10 impliedVol:8.95960254496646E-02 delta:2.07906001767074E-02 optPrice:9.99999974737875E-05 pvDividend:0 gamma: 1.79769313486232E+308 theta/vega/undPrice: -1.05022146808897E-04-9.69070527793632E-05-1.5638</t>
  </si>
  <si>
    <t>2014-12-2 18:9:35.601: RTWSControl  - tickOptionComputation - id:3000052 tickType:11 impliedVol:9.98647846841834E-02 delta:3.47559811503301E-02 optPrice:1.99999994947575E-04 pvDividend:0 gamma: 1.79769313486232E+308 theta/vega/undPrice: -1.79032816463774E-04-1.26726653004077E-04-1.5638</t>
  </si>
  <si>
    <t>2014-12-2 18:9:35.835: RTWSControl  - tickOptionComputation - id:3000053 tickType:10 impliedVol:0.103362214916482 delta:0.018275005297535 optPrice:9.99999974737875E-05 pvDividend:0 gamma: 1.79769313486232E+308 theta/vega/undPrice: -1.08050144586247E-04-8.09400859768108E-05-1.5638</t>
  </si>
  <si>
    <t>2014-12-2 18:9:35.851: RTWSControl  - tickOptionComputation - id:3000053 tickType:11 impliedVol:0.115191412340712 delta:3.07256647245866E-02 optPrice:1.99999994947575E-04 pvDividend:0 gamma: 1.79769313486232E+308 theta/vega/undPrice: -1.86243469787137E-04-1.0524954612627E-04-1.5638</t>
  </si>
  <si>
    <t>2014-12-2 18:9:35.929: RTWSControl  - tickOptionComputation - id:3000018 tickType:10 impliedVol:8.88172843277448E-02 delta:-0.684937873111448 optPrice:8.79999995231628E-03 pvDividend:0 gamma: 1.79769313486232E+308 theta/vega/undPrice: -7.4056521923239E-04-5.27223043753697E-04-1.5638</t>
  </si>
  <si>
    <t>2014-12-2 18:9:36.100: RTWSControl  - tickOptionComputation - id:3000054 tickType:10 impliedVol:0.11703429196541 delta:0.016318303109883 optPrice:9.99999974737875E-05 pvDividend:0 gamma: 1.79769313486232E+308 theta/vega/undPrice: -1.10803054617771E-04-6.47376754011965E-05-1.5638</t>
  </si>
  <si>
    <t>2014-12-2 18:9:36.131: RTWSControl  - tickOptionComputation - id:3000054 tickType:11 impliedVol:0.11703429196541 delta:0.016318303109883 optPrice:9.99999974737875E-05 pvDividend:0 gamma: 1.79769313486232E+308 theta/vega/undPrice: -1.10803054617771E-04-6.47376754011965E-05-1.5638</t>
  </si>
  <si>
    <t>2014-12-2 18:9:36.350: RTWSControl  - tickOptionComputation - id:3000055 tickType:11 impliedVol:0.130763351733984 delta:0.014844185806791 optPrice:9.99999974737875E-05 pvDividend:0 gamma: 1.79769313486232E+308 theta/vega/undPrice: -1.14093029114788E-04-5.93879139831822E-05-1.5638</t>
  </si>
  <si>
    <t>2014-12-2 18:9:36.365: RTWSControl  - tickOptionComputation - id:3000012 tickType:13 impliedVol:0.118657584119152 delta:-7.66264202061781E-02 optPrice:5.91648959597689E-04 pvDividend:0 gamma: 1.79769313486232E+308 theta/vega/undPrice: -4.02481310515935E-04-2.53075872539933E-04-1.5638</t>
  </si>
  <si>
    <t>2014-12-2 18:9:36.381: RTWSControl  - tickOptionComputation - id:3000018 tickType:13 impliedVol:0.10970600087256 delta:-0.650728491923017 optPrice:9.90130043175515E-03 pvDividend:0 gamma: 1.79769313486232E+308 theta/vega/undPrice: -9.52311903876539E-04-5.27220674688866E-04-1.5638</t>
  </si>
  <si>
    <t>2014-12-2 18:9:36.397: RTWSControl  - tickOptionComputation - id:3000042 tickType:10 impliedVol:1.79769313486232E+308 delta:1.79769313486232E+308 optPrice:1.79769313486232E+308 pvDividend:0 gamma: 1.79769313486232E+308 theta/vega/undPrice: 1.79769313486232E+308-1.79769313486232E+308-1.5638</t>
  </si>
  <si>
    <t>2014-12-2 18:9:36.397: RTWSControl  - tickOptionComputation - id:3000042 tickType:11 impliedVol:1.79769313486232E+308 delta:1.79769313486232E+308 optPrice:1.79769313486232E+308 pvDividend:0 gamma: 1.79769313486232E+308 theta/vega/undPrice: 1.79769313486232E+308-1.79769313486232E+308-1.5638</t>
  </si>
  <si>
    <t>2014-12-2 18:9:36.428: RTWSControl  - tickOptionComputation - id:3000042 tickType:13 impliedVol:0.118657584119152 delta:0.923440240488399 optPrice:2.43911657190816E-02 pvDividend:0 gamma: 1.79769313486232E+308 theta/vega/undPrice: -4.02323631577035E-04-2.53075581200236E-04-1.5638</t>
  </si>
  <si>
    <t>2014-12-2 18:9:36.459: RTWSControl  - tickOptionComputation - id:3000043 tickType:13 impliedVol:0.116218385667828 delta:0.875056457993317 optPrice:1.98408777409108E-02 pvDividend:0 gamma: 1.79769313486232E+308 theta/vega/undPrice: -5.65134264811402E-04-3.48159237136551E-04-1.5638</t>
  </si>
  <si>
    <t>2014-12-2 18:9:36.475: RTWSControl  - tickOptionComputation - id:3000049 tickType:13 impliedVol:0.109540245405775 delta:0.240797408010308 optPrice:2.24015453829299E-03 pvDividend:0 gamma: 1.79769313486232E+308 theta/vega/undPrice: -7.99053729798033E-04-4.49826656191326E-04-1.5638</t>
  </si>
  <si>
    <t>2014-12-2 18:9:36.475: RTWSControl  - tickOptionComputation - id:3000050 tickType:13 impliedVol:0.109753397103077 delta:0.154329307459834 optPrice:1.27521853619888E-03 pvDividend:0 gamma: 1.79769313486232E+308 theta/vega/undPrice: -6.10330884723901E-04-3.53995773206782E-04-1.5638</t>
  </si>
  <si>
    <t>2014-12-2 18:9:36.506: RTWSControl  - tickOptionComputation - id:3000051 tickType:13 impliedVol:0.110345455964474 delta:9.22009818886659E-02 optPrice:6.85209876870079E-04 pvDividend:0 gamma: 1.79769313486232E+308 theta/vega/undPrice: -4.26688898473271E-04-2.56747013819728E-04-1.5638</t>
  </si>
  <si>
    <t>2014-12-2 18:9:36.521: RTWSControl  - tickOptionComputation - id:3000052 tickType:13 impliedVol:0.111240425845388 delta:5.16099468800869E-02 optPrice:3.49259377519565E-04 pvDividend:0 gamma: 1.79769313486232E+308 theta/vega/undPrice: -2.74932368704729E-04-1.71434402127324E-04-1.5638</t>
  </si>
  <si>
    <t>2014-12-2 18:9:36.521: RTWSControl  - tickOptionComputation - id:3000052 tickType:13 impliedVol:0.111316421989958 delta:5.17429364020395E-02 optPrice:3.50562214529837E-04 pvDividend:0 gamma: 1.79769313486232E+308 theta/vega/undPrice: -2.75666604012165E-04-1.71434398867754E-04-1.5638</t>
  </si>
  <si>
    <t>2014-12-2 18:9:36.553: RTWSControl  - tickOptionComputation - id:3000013 tickType:13 impliedVol:0.116218385667828 delta:-0.125010266258352 optPrice:1.04126013793174E-03 pvDividend:0 gamma: 1.79769313486232E+308 theta/vega/undPrice: -5.65259363376532E-04-3.48160352097162E-04-1.5638</t>
  </si>
  <si>
    <t>2014-12-2 18:9:36.568: RTWSControl  - tickOptionComputation - id:3000019 tickType:13 impliedVol:0.109540245405775 delta:-0.759273560923929 optPrice:1.34399802037611E-02 pvDividend:0 gamma: 1.79769313486232E+308 theta/vega/undPrice: -7.98992120808718E-04-4.49828969702432E-04-1.5638</t>
  </si>
  <si>
    <t>2014-12-2 18:9:36.568: RTWSControl  - tickOptionComputation - id:3000020 tickType:13 impliedVol:0.109753397103077 delta:-0.845743282735292 optPrice:0.017474968152029 pvDividend:0 gamma: 1.79769313486232E+308 theta/vega/undPrice: -6.1023956297175E-04-3.53997815554948E-04-1.5638</t>
  </si>
  <si>
    <t>2014-12-2 18:9:36.584: RTWSControl  - tickOptionComputation - id:3000021 tickType:13 impliedVol:0.110345455964474 delta:-0.907873672531997 optPrice:2.18848927437789E-02 pvDividend:0 gamma: 1.79769313486232E+308 theta/vega/undPrice: -4.26568739040346E-04-2.56747519124256E-04-1.5638</t>
  </si>
  <si>
    <t>2014-12-2 18:9:36.599: RTWSControl  - tickOptionComputation - id:3000022 tickType:13 impliedVol:0.111316421989958 delta:-0.948334226984148 optPrice:2.65501894029207E-02 pvDividend:0 gamma: 1.79769313486232E+308 theta/vega/undPrice: -2.755183223409E-04-1.71431823668161E-04-1.5638</t>
  </si>
  <si>
    <t>2014-12-2 18:9:36.631: RTWSControl  - tickOptionComputation - id:3000054 tickType:13 impliedVol:0.114395075533196 delta:1.42763540352881E-02 optPrice:8.38820318369095E-05 pvDividend:0 gamma: 1.79769313486232E+308 theta/vega/undPrice: -9.65435322621708E-05-5.92889158080632E-05-1.5638</t>
  </si>
  <si>
    <t>2014-12-2 18:9:36.646: RTWSControl  - tickOptionComputation - id:3000014 tickType:13 impliedVol:0.114158094380596 delta:-0.195311248295144 optPrice:1.78313156497838E-03 pvDividend:0 gamma: 1.79769313486232E+308 theta/vega/undPrice: -7.44863351340477E-04-4.46242610380985E-04-1.5638</t>
  </si>
  <si>
    <t>2014-12-2 18:9:36.677: RTWSControl  - tickOptionComputation - id:3000015 tickType:13 impliedVol:0.11247671025745 delta:-0.289425650571728 optPrice:2.94574989135701E-03 pvDividend:0 gamma: 1.79769313486232E+308 theta/vega/undPrice: -9.07983915058948E-04-5.24694669114442E-04-1.5638</t>
  </si>
  <si>
    <t>2014-12-2 18:9:36.693: RTWSControl  - tickOptionComputation - id:3000016 tickType:13 impliedVol:0.111174233298399 delta:-0.403453135798357 optPrice:4.64293340089155E-03 pvDividend:0 gamma: 1.79769313486232E+308 theta/vega/undPrice: -1.01378245716993E-03-5.69332797994781E-04-1.5638</t>
  </si>
  <si>
    <t>2014-12-2 18:9:36.724: RTWSControl  - tickOptionComputation - id:3000017 tickType:13 impliedVol:0.110250663503436 delta:-0.52809226129744 optPrice:6.95440366586826E-03 pvDividend:0 gamma: 1.79769313486232E+308 theta/vega/undPrice: -1.03091229318794E-03-5.70244956890428E-04-1.5638</t>
  </si>
  <si>
    <t>2014-12-2 18:9:36.740: RTWSControl  - tickOptionComputation - id:3000022 tickType:10 impliedVol:1.79769313486232E+308 delta:1.79769313486232E+308 optPrice:2.60000005364418E-02 pvDividend:0 gamma: 1.79769313486232E+308 theta/vega/undPrice: 1.79769313486232E+308-1.79769313486232E+308-1.5638</t>
  </si>
  <si>
    <t>2014-12-2 18:9:36.755: RTWSControl  - tickOptionComputation - id:3000047 tickType:13 impliedVol:0.110250663503436 delta:0.471976430299818 optPrice:5.75440638096757E-03 pvDividend:0 gamma: 1.79769313486232E+308 theta/vega/undPrice: -1.03091280741864E-03-5.70243127394496E-04-1.5638</t>
  </si>
  <si>
    <t>2014-12-2 18:9:36.771: RTWSControl  - tickOptionComputation - id:3000048 tickType:13 impliedVol:0.10970600087256 delta:0.34934119597327 optPrice:3.70139169028618E-03 pvDividend:0 gamma: 1.79769313486232E+308 theta/vega/undPrice: -9.52343167514611E-04-5.27218514695826E-04-1.5638</t>
  </si>
  <si>
    <t>2014-12-2 18:9:36.771: RTWSControl  - tickOptionComputation - id:3000044 tickType:13 impliedVol:0.114158094380596 delta:0.804755787640937 optPrice:1.55828478672702E-02 pvDividend:0 gamma: 1.79769313486232E+308 theta/vega/undPrice: -7.44769847387243E-04-4.46241870851108E-04-1.5638</t>
  </si>
  <si>
    <t>2014-12-2 18:9:36.802: RTWSControl  - tickOptionComputation - id:3000045 tickType:13 impliedVol:0.11247671025745 delta:0.71064175233991 optPrice:1.17455641126839E-02 pvDividend:0 gamma: 1.79769313486232E+308 theta/vega/undPrice: -9.07922040744364E-04-5.24693604773989E-04-1.5638</t>
  </si>
  <si>
    <t>2014-12-2 18:9:36.818: RTWSControl  - tickOptionComputation - id:3000046 tickType:13 impliedVol:0.111174233298399 delta:0.596614806677767 optPrice:8.4428433985493E-03 pvDividend:0 gamma: 1.79769313486232E+308 theta/vega/undPrice: -1.01375191309748E-03-5.69331359196148E-04-1.5638</t>
  </si>
  <si>
    <t>2014-12-2 18:9:36.818: RTWSControl  - tickOptionComputation - id:3000006 tickType:13 impliedVol:0.141249825272972 delta:-3.12008887703842E-03 optPrice:1.96900976410823E-05 pvDividend:0 gamma: 0.463647344313635 theta/vega/undPrice: -3.09832670339858E-05-1.62981843747854E-05-1.5638</t>
  </si>
  <si>
    <t>2014-12-2 18:9:36.865: RTWSControl  - tickOptionComputation - id:3000007 tickType:13 impliedVol:0.13653718383711 delta:-4.96925487271161E-03 optPrice:3.13641722924216E-05 pvDividend:0 gamma: 0.733644180180486 theta/vega/undPrice: -4.58089942990255E-05-2.97202454309748E-05-1.5638</t>
  </si>
  <si>
    <t>2014-12-2 18:9:36.865: RTWSControl  - tickOptionComputation - id:3000008 tickType:13 impliedVol:0.132203449565338 delta:-8.87735938654417E-03 optPrice:5.74929750692475E-05 pvDividend:0 gamma: 1.79769313486232E+308 theta/vega/undPrice: -7.39940501199923E-05-4.51403860493901E-05-1.5638</t>
  </si>
  <si>
    <t>2014-12-2 18:9:36.884: RTWSControl  - tickOptionComputation - id:3000009 tickType:13 impliedVol:0.128248622457658 delta:-1.56985797852226E-02 optPrice:1.05297428245446E-04 pvDividend:0 gamma: 1.79769313486232E+308 theta/vega/undPrice: -1.1745750705583E-04-5.81656810159949E-05-1.5638</t>
  </si>
  <si>
    <t>2014-12-2 18:9:36.928: RTWSControl  - tickOptionComputation - id:3000010 tickType:13 impliedVol:0.124672702514065 delta:-2.70108642910537E-02 optPrice:1.8812001402134E-04 pvDividend:0 gamma: 1.79769313486232E+308 theta/vega/undPrice: -1.81285785701396E-04-1.03070850398284E-04-1.5638</t>
  </si>
  <si>
    <t>2014-12-2 18:9:36.935: RTWSControl  - tickOptionComputation - id:3000011 tickType:13 impliedVol:0.121475689734563 delta:-4.58203556132551E-02 optPrice:3.33807111903238E-04 pvDividend:0 gamma: 1.79769313486232E+308 theta/vega/undPrice: -2.73974163796251E-04-1.68442966980361E-04-1.5638</t>
  </si>
  <si>
    <t>2014-12-2 18:9:36.979: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</si>
  <si>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18:9:37.46: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</si>
  <si>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18:9:37.58: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</si>
  <si>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18:9:37.106: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</si>
  <si>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18:9:37.146: RTWSControl  - tickOptionComputation - id:3000010 tickType:11 impliedVol:0.125834284549922 delta:-0.028269235786947 optPrice:1.99999994947575E-04 pvDividend:0 gamma: 1.79769313486232E+308 theta/vega/undPrice: -1.8993826252973E-04-1.03070817570057E-04-1.5638</t>
  </si>
  <si>
    <t>2014-12-2 18:9:37.154: RTWSControl  - tickOptionComputation - id:3000035 tickType:13 impliedVol:0.158419532253408 delta:-0.999999999999999 optPrice:9.12000000000019E-02 pvDividend:0 gamma: 3.46136845827553E-03 theta/vega/undPrice: 0-1.52419117133151E-07-1.5638</t>
  </si>
  <si>
    <t>2014-12-2 18:9:37.163: RTWSControl  - tickOptionComputation - id:3000034 tickType:13 impliedVol:0.152522773094763 delta:-0.999999999999999 optPrice:8.62000145980138E-02 pvDividend:0 gamma: 6.91520046008392E-03 theta/vega/undPrice: -1.1856703228449E-07-3.28741827995693E-07-1.5638</t>
  </si>
  <si>
    <t>2014-12-2 18:9:37.188: RTWSControl  - tickOptionComputation - id:3000035 tickType:10 impliedVol:1.79769313486232E+308 delta:1.79769313486232E+308 optPrice:9.08000022172928E-02 pvDividend:0 gamma: 1.79769313486232E+308 theta/vega/undPrice: 1.79769313486232E+308-1.79769313486232E+308-1.5638</t>
  </si>
  <si>
    <t>2014-12-2 18:9:37.200: RTWSControl  - tickOptionComputation - id:3000033 tickType:13 impliedVol:0.147004921100201 delta:-0.999999999999999 optPrice:8.12000601101897E-02 pvDividend:0 gamma: 1.13346453853497E-02 theta/vega/undPrice: -4.03467343328832E-07-5.29725076400811E-07-1.5638</t>
  </si>
  <si>
    <t>2014-12-2 18:9:37.227: RTWSControl  - tickOptionComputation - id:3000034 tickType:10 impliedVol:1.79769313486232E+308 delta:1.79769313486232E+308 optPrice:8.57999995350838E-02 pvDividend:0 gamma: 1.79769313486232E+308 theta/vega/undPrice: 1.79769313486232E+308-1.79769313486232E+308-1.5638</t>
  </si>
  <si>
    <t>2014-12-2 18:9:37.239: RTWSControl  - tickOptionComputation - id:3000032 tickType:13 impliedVol:0.141865976269731 delta:-0.999999999999999 optPrice:7.62001555846976E-02 pvDividend:0 gamma: 1.76527276700359E-02 theta/vega/undPrice: -6.88463169947492E-07-7.30172161858555E-07-1.5638</t>
  </si>
  <si>
    <t>2014-12-2 18:9:37.268: RTWSControl  - tickOptionComputation - id:3000033 tickType:10 impliedVol:1.79769313486232E+308 delta:1.79769313486232E+308 optPrice:8.07999968528748E-02 pvDividend:0 gamma: 1.79769313486232E+308 theta/vega/undPrice: 1.79769313486232E+308-1.79769313486232E+308-1.5638</t>
  </si>
  <si>
    <t>2014-12-2 18:9:37.280: RTWSControl  - tickOptionComputation - id:3000031 tickType:13 impliedVol:0.137105938603348 delta:-0.999952108510467 optPrice:7.12004442045029E-02 pvDividend:0 gamma: 3.12777516429652E-02 theta/vega/undPrice: -1.50071127322115E-06-1.3986347007916E-06-1.5638</t>
  </si>
  <si>
    <t>2014-12-2 18:9:37.309: RTWSControl  - tickOptionComputation - id:3000032 tickType:10 impliedVol:1.79769313486232E+308 delta:1.79769313486232E+308 optPrice:7.58000016212463E-02 pvDividend:0 gamma: 1.79769313486232E+308 theta/vega/undPrice: 1.79769313486232E+308-1.79769313486232E+308-1.5638</t>
  </si>
  <si>
    <t>2014-12-2 18:9:37.322: RTWSControl  - tickOptionComputation - id:3000030 tickType:13 impliedVol:0.132724808101056 delta:-0.999869616768632 optPrice:6.62007996803824E-02 pvDividend:0 gamma: 4.72521829913807E-02 theta/vega/undPrice: -2.35229995960735E-06-2.25790850573449E-06-1.5638</t>
  </si>
  <si>
    <t>2014-12-2 18:9:37.351: RTWSControl  - tickOptionComputation - id:3000031 tickType:10 impliedVol:1.79769313486232E+308 delta:1.79769313486232E+308 optPrice:7.07999989390373E-02 pvDividend:0 gamma: 1.79769313486232E+308 theta/vega/undPrice: 1.79769313486232E+308-1.79769313486232E+308-1.5638</t>
  </si>
  <si>
    <t>2014-12-2 18:9:37.363: RTWSControl  - tickOptionComputation - id:3000029 tickType:13 impliedVol:0.128722584762858 delta:-0.999614998460778 optPrice:6.12020221289726E-02 pvDividend:0 gamma: 9.36629589254472E-02 theta/vega/undPrice: -4.79528372731904E-06-3.97604980743177E-06-1.5638</t>
  </si>
  <si>
    <t>2014-12-2 18:9:37.394: RTWSControl  - tickOptionComputation - id:3000030 tickType:10 impliedVol:1.79769313486232E+308 delta:1.79769313486232E+308 optPrice:6.58000037074089E-02 pvDividend:0 gamma: 1.79769313486232E+308 theta/vega/undPrice: 1.79769313486232E+308-1.79769313486232E+308-1.5638</t>
  </si>
  <si>
    <t>2014-12-2 18:9:37.406: RTWSControl  - tickOptionComputation - id:3000028 tickType:13 impliedVol:0.125099268588745 delta:-0.999219624957528 optPrice:5.62039925675632E-02 pvDividend:0 gamma: 0.165988972425722 theta/vega/undPrice: -8.33079753124041E-06-6.13639162318907E-06-1.5638</t>
  </si>
  <si>
    <t>2014-12-2 18:9:37.435: RTWSControl  - tickOptionComputation - id:3000027 tickType:13 impliedVol:0.121854859578725 delta:-0.99837773276648 optPrice:5.12083552894918E-02 pvDividend:0 gamma: 0.315181893302971 theta/vega/undPrice: -1.53381458350048E-05-1.2575821430251E-05-1.5638</t>
  </si>
  <si>
    <t>2014-12-2 18:9:37.443: RTWSControl  - tickOptionComputation - id:3000029 tickType:10 impliedVol:1.79769313486232E+308 delta:1.79769313486232E+308 optPrice:6.08000010251999E-02 pvDividend:0 gamma: 1.79769313486232E+308 theta/vega/undPrice: 1.79769313486232E+308-1.79769313486232E+308-1.5638</t>
  </si>
  <si>
    <t>2014-12-2 18:9:37.477: RTWSControl  - tickOptionComputation - id:3000028 tickType:10 impliedVol:1.79769313486232E+308 delta:1.79769313486232E+308 optPrice:5.57999983429909E-02 pvDividend:0 gamma: 1.79769313486232E+308 theta/vega/undPrice: 1.79769313486232E+308-1.79769313486232E+308-1.5638</t>
  </si>
  <si>
    <t>2014-12-2 18:9:37.490: RTWSControl  - tickOptionComputation - id:3000027 tickType:10 impliedVol:1.79769313486232E+308 delta:1.79769313486232E+308 optPrice:5.07999993860722E-02 pvDividend:0 gamma: 1.79769313486232E+308 theta/vega/undPrice: 1.79769313486232E+308-1.79769313486232E+308-1.5638</t>
  </si>
  <si>
    <t>2014-12-2 18:9:37.524: RTWSControl  - tickOptionComputation - id:3000026 tickType:10 impliedVol:1.79769313486232E+308 delta:1.79769313486232E+308 optPrice:4.58000004291534E-02 pvDividend:0 gamma: 1.79769313486232E+308 theta/vega/undPrice: 1.79769313486232E+308-1.79769313486232E+308-1.5638</t>
  </si>
  <si>
    <t>2014-12-2 18:9:37.560: RTWSControl  - tickOptionComputation - id:3000026 tickType:13 impliedVol:0.11898935773279 delta:-0.996510252497941 optPrice:4.62186361107437E-02 pvDividend:0 gamma: 0.624802595242319 theta/vega/undPrice: -2.93253121718182E-05-2.15662511049569E-05-1.5638</t>
  </si>
  <si>
    <t>2014-12-2 18:9:37.568: RTWSControl  - tickOptionComputation - id:3000025 tickType:13 impliedVol:0.116502763050946 delta:-0.992865091398398 optPrice:4.12398036116499E-02 pvDividend:0 gamma: 1.79769313486232E+308 theta/vega/undPrice: -5.38922488350053E-05-3.44518816622896E-05-1.5638</t>
  </si>
  <si>
    <t>2014-12-2 18:9:37.575: RTWSControl  - tickOptionComputation - id:3000025 tickType:10 impliedVol:1.79769313486232E+308 delta:1.79769313486232E+308 optPrice:4.08999994397163E-02 pvDividend:0 gamma: 1.79769313486232E+308 theta/vega/undPrice: 1.79769313486232E+308-1.79769313486232E+308-1.5638</t>
  </si>
  <si>
    <t>2014-12-2 18:9:37.607: RTWSControl  - tickOptionComputation - id:3000024 tickType:13 impliedVol:0.114395075533196 delta:-0.98580692823504 optPrice:0.036283436090944 pvDividend:0 gamma: 1.79769313486232E+308 theta/vega/undPrice: -9.63401025996543E-05-5.92773663692509E-05-1.5638</t>
  </si>
  <si>
    <t>2014-12-2 18:9:37.615: RTWSControl  - tickOptionComputation - id:3000024 tickType:10 impliedVol:1.79769313486232E+308 delta:1.79769313486232E+308 optPrice:3.59000004827976E-02 pvDividend:0 gamma: 1.79769313486232E+308 theta/vega/undPrice: 1.79769313486232E+308-1.79769313486232E+308-1.5638</t>
  </si>
  <si>
    <t>2014-12-2 18:9:37.648: RTWSControl  - tickOptionComputation - id:3000023 tickType:10 impliedVol:1.79769313486232E+308 delta:1.79769313486232E+308 optPrice:3.08999996632338E-02 pvDividend:0 gamma: 1.79769313486232E+308 theta/vega/undPrice: 1.79769313486232E+308-1.79769313486232E+308-1.5638</t>
  </si>
  <si>
    <t>2014-12-2 18:9:37.684: RTWSControl  - tickOptionComputation - id:3000023 tickType:13 impliedVol:0.112666295179533 delta:-0.97244331197734 optPrice:3.13727365596098E-02 pvDividend:0 gamma: 1.79769313486232E+308 theta/vega/undPrice: -1.66806002284304E-04-1.05230698997386E-04-1.5638</t>
  </si>
  <si>
    <t>2014-12-2 18:9:37.691: RTWSControl  - tickOptionComputation - id:3000055 tickType:13 impliedVol:0.116502763050946 delta:7.22164023095641E-03 optPrice:4.02660247484456E-05 pvDividend:0 gamma: 1.79769313486232E+308 theta/vega/undPrice: -5.41228770722511E-05-3.44831089069678E-05-1.5638</t>
  </si>
  <si>
    <t>2014-12-2 18:9:37.699: RTWSControl  - tickOptionComputation - id:3000055 tickType:10 impliedVol:1.79769313486232E+308 delta:1.79769313486232E+308 optPrice:1.79769313486232E+308 pvDividend:0 gamma: 1.79769313486232E+308 theta/vega/undPrice: 1.79769313486232E+308-1.79769313486232E+308-1.5638</t>
  </si>
  <si>
    <t>2014-12-2 18:9:37.733: RTWSControl  - tickOptionComputation - id:3000053 tickType:13 impliedVol:0.112666295179533 delta:2.76367629660146E-02 optPrice:1.73152502611389E-04 pvDividend:0 gamma: 1.79769313486232E+308 theta/vega/undPrice: -1.66981948995128E-04-1.0523774035414E-04-1.5638</t>
  </si>
  <si>
    <t>2014-12-2 18:9:37.742: RTWSControl  - tickOptionComputation - id:3000041 tickType:13 impliedVol:0.121475689734563 delta:0.954246225219895 optPrice:2.91332231528102E-02 pvDividend:0 gamma: 1.79769313486232E+308 theta/vega/undPrice: -2.73784019103869E-04-1.68442802941496E-04-1.5638</t>
  </si>
  <si>
    <t>2014-12-2 18:9:37.769: RTWSControl  - tickOptionComputation - id:3000041 tickType:10 impliedVol:1.79769313486232E+308 delta:1.79769313486232E+308 optPrice:1.79769313486232E+308 pvDividend:0 gamma: 1.79769313486232E+308 theta/vega/undPrice: 1.79769313486232E+308-1.79769313486232E+308-1.5638</t>
  </si>
  <si>
    <t>2014-12-2 18:9:37.776: RTWSControl  - tickOptionComputation - id:3000041 tickType:11 impliedVol:1.79769313486232E+308 delta:1.79769313486232E+308 optPrice:1.79769313486232E+308 pvDividend:0 gamma: 1.79769313486232E+308 theta/vega/undPrice: 1.79769313486232E+308-1.79769313486232E+308-1.5638</t>
  </si>
  <si>
    <t>2014-12-2 18:9:37.809: RTWSControl  - tickOptionComputation - id:3000040 tickType:13 impliedVol:0.124672702514065 delta:0.973055673458641 optPrice:3.39874350565279E-02 pvDividend:0 gamma: 1.79769313486232E+308 theta/vega/undPrice: -1.81063005291274E-04-1.03070764866868E-04-1.5638</t>
  </si>
  <si>
    <t>2014-12-2 18:9:37.817: RTWSControl  - tickOptionComputation - id:3000040 tickType:10 impliedVol:1.79769313486232E+308 delta:1.79769313486232E+308 optPrice:1.79769313486232E+308 pvDividend:0 gamma: 1.79769313486232E+308 theta/vega/undPrice: 1.79769313486232E+308-1.79769313486232E+308-1.5638</t>
  </si>
  <si>
    <t>2014-12-2 18:9:37.824: RTWSControl  - tickOptionComputation - id:3000040 tickType:11 impliedVol:1.79769313486232E+308 delta:1.79769313486232E+308 optPrice:1.79769313486232E+308 pvDividend:0 gamma: 1.79769313486232E+308 theta/vega/undPrice: 1.79769313486232E+308-1.79769313486232E+308-1.5638</t>
  </si>
  <si>
    <t>2014-12-2 18:9:37.861: RTWSControl  - tickOptionComputation - id:3000039 tickType:13 impliedVol:0.128248622457658 delta:0.984367935701749 optPrice:3.89045113257148E-02 pvDividend:0 gamma: 1.79769313486232E+308 theta/vega/undPrice: -1.17201978134473E-04-5.81655445269641E-05-1.5638</t>
  </si>
  <si>
    <t>2014-12-2 18:9:37.870: RTWSControl  - tickOptionComputation - id:3000039 tickType:10 impliedVol:1.79769313486232E+308 delta:1.79769313486232E+308 optPrice:1.79769313486232E+308 pvDividend:0 gamma: 1.79769313486232E+308 theta/vega/undPrice: 1.79769313486232E+308-1.79769313486232E+308-1.5638</t>
  </si>
  <si>
    <t>2014-12-2 18:9:37.896: RTWSControl  - tickOptionComputation - id:3000039 tickType:11 impliedVol:1.79769313486232E+308 delta:1.79769313486232E+308 optPrice:1.79769313486232E+308 pvDividend:0 gamma: 1.79769313486232E+308 theta/vega/undPrice: 1.79769313486232E+308-1.79769313486232E+308-1.5638</t>
  </si>
  <si>
    <t>2014-12-2 18:9:37.909: RTWSControl  - tickOptionComputation - id:3000038 tickType:13 impliedVol:0.132203449565338 delta:0.991189145040078 optPrice:4.38566056534151E-02 pvDividend:0 gamma: 1.79769313486232E+308 theta/vega/undPrice: -7.37057028739371E-05-4.51403148378909E-05-1.5638</t>
  </si>
  <si>
    <t>2014-12-2 18:9:37.938: RTWSControl  - tickOptionComputation - id:3000038 tickType:10 impliedVol:1.79769313486232E+308 delta:1.79769313486232E+308 optPrice:1.79769313486232E+308 pvDividend:0 gamma: 1.79769313486232E+308 theta/vega/undPrice: 1.79769313486232E+308-1.79769313486232E+308-1.5638</t>
  </si>
  <si>
    <t>2014-12-2 18:9:37.941: RTWSControl  - tickOptionComputation - id:3000038 tickType:11 impliedVol:1.79769313486232E+308 delta:1.79769313486232E+308 optPrice:1.79769313486232E+308 pvDividend:0 gamma: 1.79769313486232E+308 theta/vega/undPrice: 1.79769313486232E+308-1.79769313486232E+308-1.5638</t>
  </si>
  <si>
    <t>2014-12-2 18:9:37.972: RTWSControl  - tickOptionComputation - id:3000037 tickType:13 impliedVol:0.13653718383711 delta:0.995097247044674 optPrice:4.88303755782042E-02 pvDividend:0 gamma: 0.733643073884301 theta/vega/undPrice: -4.54877613888979E-05-2.97202272557598E-05-1.5638</t>
  </si>
  <si>
    <t>2014-12-2 18:9:37.988: RTWSControl  - tickOptionComputation - id:3000037 tickType:10 impliedVol:1.79769313486232E+308 delta:1.79769313486232E+308 optPrice:1.79769313486232E+308 pvDividend:0 gamma: 1.79769313486232E+308 theta/vega/undPrice: 1.79769313486232E+308-1.79769313486232E+308-1.5638</t>
  </si>
  <si>
    <t>2014-12-2 18:9:38.4: RTWSControl  - tickOptionComputation - id:3000037 tickType:11 impliedVol:1.79769313486232E+308 delta:1.79769313486232E+308 optPrice:1.79769313486232E+308 pvDividend:0 gamma: 1.79769313486232E+308 theta/vega/undPrice: 1.79769313486232E+308-1.79769313486232E+308-1.5638</t>
  </si>
  <si>
    <t>2014-12-2 18:9:38.19: RTWSControl  - tickOptionComputation - id:3000036 tickType:13 impliedVol:0.141249825272972 delta:0.996946409361328 optPrice:5.38186002388714E-02 pvDividend:0 gamma: 0.463646826720521 theta/vega/undPrice: -3.06291624829428E-05-1.62981578158347E-05-1.5638</t>
  </si>
  <si>
    <t>2014-12-2 18:9:38.19: RTWSControl  - tickOptionComputation - id:3000036 tickType:10 impliedVol:1.79769313486232E+308 delta:1.79769313486232E+308 optPrice:1.79769313486232E+308 pvDividend:0 gamma: 1.79769313486232E+308 theta/vega/undPrice: 1.79769313486232E+308-1.79769313486232E+308-1.5638</t>
  </si>
  <si>
    <t>2014-12-2 18:9:38.50: RTWSControl  - tickOptionComputation - id:3000036 tickType:11 impliedVol:1.79769313486232E+308 delta:1.79769313486232E+308 optPrice:1.79769313486232E+308 pvDividend:0 gamma: 1.79769313486232E+308 theta/vega/undPrice: 1.79769313486232E+308-1.79769313486232E+308-1.5638</t>
  </si>
  <si>
    <t>2014-12-2 18:9:38.237: RTWSControl  - tickOptionComputation - id:3000056 tickType:11 impliedVol:0.144380170229458 delta:1.36000207078286E-02 optPrice:9.99999974737875E-05 pvDividend:0 gamma: 1.79769313486232E+308 theta/vega/undPrice: -1.16945464585662E-04-5.94733886838167E-05-1.5638</t>
  </si>
  <si>
    <t>2014-12-2 18:9:38.406: RTWSControl  - tickOptionComputation - id:3000057 tickType:11 impliedVol:0.157951953274709 delta:0.012580371762839 optPrice:9.99999974737875E-05 pvDividend:0 gamma: 1.79769313486232E+308 theta/vega/undPrice: -1.19836158872638E-04-5.95653972606118E-05-1.5638</t>
  </si>
  <si>
    <t>2014-12-2 18:9:38.438: RTWSControl  - tickOptionComputation - id:3000042 tickType:10 impliedVol:1.79769313486232E+308 delta:1.79769313486232E+308 optPrice:1.79769313486232E+308 pvDividend:0 gamma: 1.79769313486232E+308 theta/vega/undPrice: 1.79769313486232E+308-1.79769313486232E+308-1.5638</t>
  </si>
  <si>
    <t>2014-12-2 18:9:38.446: RTWSControl  - tickOptionComputation - id:3000042 tickType:11 impliedVol:1.79769313486232E+308 delta:1.79769313486232E+308 optPrice:1.79769313486232E+308 pvDividend:0 gamma: 1.79769313486232E+308 theta/vega/undPrice: 1.79769313486232E+308-1.79769313486232E+308-1.5638</t>
  </si>
  <si>
    <t>2014-12-2 18:9:38.526: RTWSControl  - tickOptionComputation - id:3000022 tickType:10 impliedVol:1.79769313486232E+308 delta:1.79769313486232E+308 optPrice:2.60000005364418E-02 pvDividend:0 gamma: 1.79769313486232E+308 theta/vega/undPrice: 1.79769313486232E+308-1.79769313486232E+308-1.5638</t>
  </si>
  <si>
    <t>2014-12-2 18:9:38.600: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</si>
  <si>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18:9:38.640: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</si>
  <si>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18:9:38.683: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</si>
  <si>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18:9:38.726: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</si>
  <si>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18:9:38.737: RTWSControl  - tickOptionComputation - id:3000035 tickType:10 impliedVol:1.79769313486232E+308 delta:1.79769313486232E+308 optPrice:9.08000022172928E-02 pvDividend:0 gamma: 1.79769313486232E+308 theta/vega/undPrice: 1.79769313486232E+308-1.79769313486232E+308-1.5638</t>
  </si>
  <si>
    <t>2014-12-2 18:9:38.773: RTWSControl  - tickOptionComputation - id:3000034 tickType:10 impliedVol:1.79769313486232E+308 delta:1.79769313486232E+308 optPrice:8.57999995350838E-02 pvDividend:0 gamma: 1.79769313486232E+308 theta/vega/undPrice: 1.79769313486232E+308-1.79769313486232E+308-1.5638</t>
  </si>
  <si>
    <t>2014-12-2 18:9:38.809: RTWSControl  - tickOptionComputation - id:3000033 tickType:10 impliedVol:1.79769313486232E+308 delta:1.79769313486232E+308 optPrice:8.07999968528748E-02 pvDividend:0 gamma: 1.79769313486232E+308 theta/vega/undPrice: 1.79769313486232E+308-1.79769313486232E+308-1.5638</t>
  </si>
  <si>
    <t>2014-12-2 18:9:38.821: RTWSControl  - tickOptionComputation - id:3000032 tickType:10 impliedVol:1.79769313486232E+308 delta:1.79769313486232E+308 optPrice:7.58000016212463E-02 pvDividend:0 gamma: 1.79769313486232E+308 theta/vega/undPrice: 1.79769313486232E+308-1.79769313486232E+308-1.5638</t>
  </si>
  <si>
    <t>2014-12-2 18:9:38.855: RTWSControl  - tickOptionComputation - id:3000031 tickType:10 impliedVol:1.79769313486232E+308 delta:1.79769313486232E+308 optPrice:7.07999989390373E-02 pvDividend:0 gamma: 1.79769313486232E+308 theta/vega/undPrice: 1.79769313486232E+308-1.79769313486232E+308-1.5638</t>
  </si>
  <si>
    <t>2014-12-2 18:9:38.892: RTWSControl  - tickOptionComputation - id:3000030 tickType:10 impliedVol:1.79769313486232E+308 delta:1.79769313486232E+308 optPrice:6.58000037074089E-02 pvDividend:0 gamma: 1.79769313486232E+308 theta/vega/undPrice: 1.79769313486232E+308-1.79769313486232E+308-1.5638</t>
  </si>
  <si>
    <t>2014-12-2 18:9:38.905: RTWSControl  - tickOptionComputation - id:3000029 tickType:10 impliedVol:1.79769313486232E+308 delta:1.79769313486232E+308 optPrice:6.08000010251999E-02 pvDividend:0 gamma: 1.79769313486232E+308 theta/vega/undPrice: 1.79769313486232E+308-1.79769313486232E+308-1.5638</t>
  </si>
  <si>
    <t>2014-12-2 18:9:38.940: RTWSControl  - tickOptionComputation - id:3000028 tickType:10 impliedVol:1.79769313486232E+308 delta:1.79769313486232E+308 optPrice:5.57999983429909E-02 pvDividend:0 gamma: 1.79769313486232E+308 theta/vega/undPrice: 1.79769313486232E+308-1.79769313486232E+308-1.5638</t>
  </si>
  <si>
    <t>2014-12-2 18:9:38.976: RTWSControl  - tickOptionComputation - id:3000027 tickType:10 impliedVol:1.79769313486232E+308 delta:1.79769313486232E+308 optPrice:5.07999993860722E-02 pvDividend:0 gamma: 1.79769313486232E+308 theta/vega/undPrice: 1.79769313486232E+308-1.79769313486232E+308-1.5638</t>
  </si>
  <si>
    <t>2014-12-2 18:9:38.988: RTWSControl  - tickOptionComputation - id:3000026 tickType:10 impliedVol:1.79769313486232E+308 delta:1.79769313486232E+308 optPrice:4.58000004291534E-02 pvDividend:0 gamma: 1.79769313486232E+308 theta/vega/undPrice: 1.79769313486232E+308-1.79769313486232E+308-1.5638</t>
  </si>
  <si>
    <t>2014-12-2 18:9:39.25: RTWSControl  - tickOptionComputation - id:3000025 tickType:10 impliedVol:1.79769313486232E+308 delta:1.79769313486232E+308 optPrice:4.08999994397163E-02 pvDividend:0 gamma: 1.79769313486232E+308 theta/vega/undPrice: 1.79769313486232E+308-1.79769313486232E+308-1.5638</t>
  </si>
  <si>
    <t>2014-12-2 18:9:39.59: RTWSControl  - tickOptionComputation - id:3000024 tickType:10 impliedVol:1.79769313486232E+308 delta:1.79769313486232E+308 optPrice:3.59000004827976E-02 pvDividend:0 gamma: 1.79769313486232E+308 theta/vega/undPrice: 1.79769313486232E+308-1.79769313486232E+308-1.5638</t>
  </si>
  <si>
    <t>2014-12-2 18:9:39.71: RTWSControl  - tickOptionComputation - id:3000023 tickType:10 impliedVol:1.79769313486232E+308 delta:1.79769313486232E+308 optPrice:3.08999996632338E-02 pvDividend:0 gamma: 1.79769313486232E+308 theta/vega/undPrice: 1.79769313486232E+308-1.79769313486232E+308-1.5638</t>
  </si>
  <si>
    <t>2014-12-2 18:9:39.106: RTWSControl  - tickOptionComputation - id:3000057 tickType:13 impliedVol:0.121854859578725 delta:1.71661050961735E-03 optPrice:8.80192227139169E-06 pvDividend:0 gamma: 0.314122682409712 theta/vega/undPrice: -1.56224300039397E-05-1.26421116557876E-05-1.5638</t>
  </si>
  <si>
    <t>2014-12-2 18:9:39.114: RTWSControl  - tickOptionComputation - id:3000056 tickType:13 impliedVol:0.11898935773279 delta:3.58022385451908E-03 optPrice:1.90983614865399E-05 pvDividend:0 gamma: 0.62382222713663 theta/vega/undPrice: -2.95828767523247E-05-2.161704219243E-05-1.5638</t>
  </si>
  <si>
    <t>2014-12-2 18:9:39.143: RTWSControl  - tickOptionComputation - id:3000057 tickType:10 impliedVol:1.79769313486232E+308 delta:1.79769313486232E+308 optPrice:1.79769313486232E+308 pvDividend:0 gamma: 1.79769313486232E+308 theta/vega/undPrice: 1.79769313486232E+308-1.79769313486232E+308-1.5638</t>
  </si>
  <si>
    <t>2014-12-2 18:9:39.155: RTWSControl  - tickOptionComputation - id:3000056 tickType:10 impliedVol:1.79769313486232E+308 delta:1.79769313486232E+308 optPrice:1.79769313486232E+308 pvDividend:0 gamma: 1.79769313486232E+308 theta/vega/undPrice: 1.79769313486232E+308-1.79769313486232E+308-1.5638</t>
  </si>
  <si>
    <t>2014-12-2 18:9:39.190: RTWSControl  - tickOptionComputation - id:3000055 tickType:10 impliedVol:1.79769313486232E+308 delta:1.79769313486232E+308 optPrice:1.79769313486232E+308 pvDividend:0 gamma: 1.79769313486232E+308 theta/vega/undPrice: 1.79769313486232E+308-1.79769313486232E+308-1.5638</t>
  </si>
  <si>
    <t>2014-12-2 18:9:39.226: RTWSControl  - tickOptionComputation - id:3000041 tickType:10 impliedVol:1.79769313486232E+308 delta:1.79769313486232E+308 optPrice:1.79769313486232E+308 pvDividend:0 gamma: 1.79769313486232E+308 theta/vega/undPrice: 1.79769313486232E+308-1.79769313486232E+308-1.5638</t>
  </si>
  <si>
    <t>2014-12-2 18:9:39.234: RTWSControl  - tickOptionComputation - id:3000041 tickType:11 impliedVol:1.79769313486232E+308 delta:1.79769313486232E+308 optPrice:1.79769313486232E+308 pvDividend:0 gamma: 1.79769313486232E+308 theta/vega/undPrice: 1.79769313486232E+308-1.79769313486232E+308-1.5638</t>
  </si>
  <si>
    <t>2014-12-2 18:9:39.268: RTWSControl  - tickOptionComputation - id:3000040 tickType:10 impliedVol:1.79769313486232E+308 delta:1.79769313486232E+308 optPrice:1.79769313486232E+308 pvDividend:0 gamma: 1.79769313486232E+308 theta/vega/undPrice: 1.79769313486232E+308-1.79769313486232E+308-1.5638</t>
  </si>
  <si>
    <t>2014-12-2 18:9:39.275: RTWSControl  - tickOptionComputation - id:3000040 tickType:11 impliedVol:1.79769313486232E+308 delta:1.79769313486232E+308 optPrice:1.79769313486232E+308 pvDividend:0 gamma: 1.79769313486232E+308 theta/vega/undPrice: 1.79769313486232E+308-1.79769313486232E+308-1.5638</t>
  </si>
  <si>
    <t>2014-12-2 18:9:39.310: RTWSControl  - tickOptionComputation - id:3000039 tickType:10 impliedVol:1.79769313486232E+308 delta:1.79769313486232E+308 optPrice:1.79769313486232E+308 pvDividend:0 gamma: 1.79769313486232E+308 theta/vega/undPrice: 1.79769313486232E+308-1.79769313486232E+308-1.5638</t>
  </si>
  <si>
    <t>2014-12-2 18:9:39.318: RTWSControl  - tickOptionComputation - id:3000039 tickType:11 impliedVol:1.79769313486232E+308 delta:1.79769313486232E+308 optPrice:1.79769313486232E+308 pvDividend:0 gamma: 1.79769313486232E+308 theta/vega/undPrice: 1.79769313486232E+308-1.79769313486232E+308-1.5638</t>
  </si>
  <si>
    <t>2014-12-2 18:9:39.351: RTWSControl  - tickOptionComputation - id:3000038 tickType:10 impliedVol:1.79769313486232E+308 delta:1.79769313486232E+308 optPrice:1.79769313486232E+308 pvDividend:0 gamma: 1.79769313486232E+308 theta/vega/undPrice: 1.79769313486232E+308-1.79769313486232E+308-1.5638</t>
  </si>
  <si>
    <t>2014-12-2 18:9:39.358: RTWSControl  - tickOptionComputation - id:3000038 tickType:11 impliedVol:1.79769313486232E+308 delta:1.79769313486232E+308 optPrice:1.79769313486232E+308 pvDividend:0 gamma: 1.79769313486232E+308 theta/vega/undPrice: 1.79769313486232E+308-1.79769313486232E+308-1.5638</t>
  </si>
  <si>
    <t>2014-12-2 18:9:39.393: RTWSControl  - tickOptionComputation - id:3000037 tickType:10 impliedVol:1.79769313486232E+308 delta:1.79769313486232E+308 optPrice:1.79769313486232E+308 pvDividend:0 gamma: 1.79769313486232E+308 theta/vega/undPrice: 1.79769313486232E+308-1.79769313486232E+308-1.5638</t>
  </si>
  <si>
    <t>2014-12-2 18:9:39.401: RTWSControl  - tickOptionComputation - id:3000037 tickType:11 impliedVol:1.79769313486232E+308 delta:1.79769313486232E+308 optPrice:1.79769313486232E+308 pvDividend:0 gamma: 1.79769313486232E+308 theta/vega/undPrice: 1.79769313486232E+308-1.79769313486232E+308-1.5638</t>
  </si>
  <si>
    <t>2014-12-2 18:9:39.435: RTWSControl  - tickOptionComputation - id:3000036 tickType:10 impliedVol:1.79769313486232E+308 delta:1.79769313486232E+308 optPrice:1.79769313486232E+308 pvDividend:0 gamma: 1.79769313486232E+308 theta/vega/undPrice: 1.79769313486232E+308-1.79769313486232E+308-1.5638</t>
  </si>
  <si>
    <t>2014-12-2 18:9:39.443: RTWSControl  - tickOptionComputation - id:3000036 tickType:11 impliedVol:1.79769313486232E+308 delta:1.79769313486232E+308 optPrice:1.79769313486232E+308 pvDividend:0 gamma: 1.79769313486232E+308 theta/vega/undPrice: 1.79769313486232E+308-1.79769313486232E+308-1.5638</t>
  </si>
  <si>
    <t>2014-12-2 18:9:39.614: RTWSControl  - tickOptionComputation - id:3000058 tickType:11 impliedVol:0.171479965997094 delta:1.17239239783303E-02 optPrice:9.99999974737875E-05 pvDividend:0 gamma: 1.79769313486232E+308 theta/vega/undPrice: -1.22716657067664E-04-5.96572427294129E-05-1.5638</t>
  </si>
  <si>
    <t>2014-12-2 18:9:39.809: RTWSControl  - tickOptionComputation - id:3000059 tickType:11 impliedVol:0.184881664807923 delta:1.09519658821114E-02 optPrice:9.99999974737875E-05 pvDividend:0 gamma: 1.79769313486232E+308 theta/vega/undPrice: -1.25137521099533E-04-5.97489282188866E-05-1.5638</t>
  </si>
  <si>
    <t>2014-12-2 18:9:39.857: RTWSControl  - tickOptionComputation - id:3000059 tickType:13 impliedVol:0.128722584762858 delta:4.86523528316868E-04 optPrice:2.42997097882781E-06 pvDividend:0 gamma: 9.24920333742785E-02 theta/vega/undPrice: -5.13307659458602E-06-4.0678354014565E-06-1.5638</t>
  </si>
  <si>
    <t>2014-12-2 18:9:39.866: RTWSControl  - tickOptionComputation - id:3000058 tickType:13 impliedVol:0.125099268588745 delta:8.78655817700623E-04 optPrice:4.42524907263136E-06 pvDividend:0 gamma: 0.164873670055541 theta/vega/undPrice: -8.64220592631121E-06-6.1982494409372E-06-1.5638</t>
  </si>
  <si>
    <t>2014-12-2 18:9:40.17: RTWSControl  - tickOptionComputation - id:3000060 tickType:10 impliedVol:1.79769313486232E+308 delta:1.79769313486232E+308 optPrice:1.79769313486232E+308 pvDividend:0 gamma: 1.79769313486232E+308 theta/vega/undPrice: 1.79769313486232E+308-1.79769313486232E+308-1.5638</t>
  </si>
  <si>
    <t>2014-12-2 18:9:40.24: RTWSControl  - tickOptionComputation - id:3000060 tickType:11 impliedVol:0.196885353158905 delta:1.02474973022255E-02 optPrice:9.99999974737875E-05 pvDividend:0 gamma: 0.965928361247324 theta/vega/undPrice: -1.25432677519923E-04-5.21530531021963E-05-1.5638</t>
  </si>
  <si>
    <t>2014-12-2 18:9:40.230: RTWSControl  - tickOptionComputation - id:3000061 tickType:11 impliedVol:0.209212353053701 delta:9.7408242216733E-03 optPrice:9.99999974737875E-05 pvDividend:0 gamma: 0.867739778412004 theta/vega/undPrice: -1.27234047669828E-04-4.52214083396824E-05-1.5638</t>
  </si>
  <si>
    <t>2014-12-2 18:9:40.402: RTWSControl  - tickOptionComputation - id:3000062 tickType:11 impliedVol:0.221310042062578 delta:9.24829890589219E-03 optPrice:9.99999974737875E-05 pvDividend:0 gamma: 0.782393404347845 theta/vega/undPrice: -1.28370978711137E-04-3.77319250480602E-05-1.5638</t>
  </si>
  <si>
    <t>2014-12-2 18:9:40.542: RTWSControl  - tickOptionComputation - id:3000063 tickType:11 impliedVol:0.233375777674517 delta:8.80926137827284E-03 optPrice:9.99999974737875E-05 pvDividend:0 gamma: 0.709905602951153 theta/vega/undPrice: -1.29524475812801E-04-3.09679023350288E-05-1.5638</t>
  </si>
  <si>
    <t>2014-12-2 18:9:40.714: RTWSControl  - tickOptionComputation - id:3000064 tickType:11 impliedVol:0.245402582847284 delta:8.41413341933687E-03 optPrice:9.99999974737875E-05 pvDividend:0 gamma: 0.647703622341149 theta/vega/undPrice: -1.30669591091465E-04-3.10147289329608E-05-1.5638</t>
  </si>
  <si>
    <t>2014-12-2 18:9:42.438: RTWSControl  - tickOptionComputation - id:3000065 tickType:11 impliedVol:0.257136093750907 delta:8.00496220749558E-03 optPrice:9.99999974737875E-05 pvDividend:0 gamma: 0.591072038658174 theta/vega/undPrice: -1.30920217825776E-04-3.10614797920702E-05-1.5638</t>
  </si>
  <si>
    <t>2014-12-2 18:9:42.475: RTWSControl  - tickOptionComputation - id:3000018 tickType:10 impliedVol:9.07037719303417E-02 delta:-0.681201650117355 optPrice:8.89999978244305E-03 pvDividend:0 gamma: 1.79769313486232E+308 theta/vega/undPrice: -7.59688418291466E-04-5.2722286969591E-04-1.5638</t>
  </si>
  <si>
    <t>2014-12-2 18:9:42.482: RTWSControl  - tickOptionComputation - id:3000042 tickType:10 impliedVol:1.79769313486232E+308 delta:1.79769313486232E+308 optPrice:1.79769313486232E+308 pvDividend:0 gamma: 1.79769313486232E+308 theta/vega/undPrice: 1.79769313486232E+308-1.79769313486232E+308-1.5638</t>
  </si>
  <si>
    <t>2014-12-2 18:9:42.489: RTWSControl  - tickOptionComputation - id:3000042 tickType:11 impliedVol:1.79769313486232E+308 delta:1.79769313486232E+308 optPrice:1.79769313486232E+308 pvDividend:0 gamma: 1.79769313486232E+308 theta/vega/undPrice: 1.79769313486232E+308-1.79769313486232E+308-1.5638</t>
  </si>
  <si>
    <t>2014-12-2 18:9:42.524: RTWSControl  - tickOptionComputation - id:3000043 tickType:10 impliedVol:9.48428449607192E-02 delta:0.919893081574686 optPrice:1.93000007420778E-02 pvDividend:0 gamma: 1.79769313486232E+308 theta/vega/undPrice: -3.31621524865032E-04-2.53487516927758E-04-1.5638</t>
  </si>
  <si>
    <t>2014-12-2 18:9:42.560: RTWSControl  - tickOptionComputation - id:3000019 tickType:10 impliedVol:8.50022543785761E-02 delta:-0.81928202689408 optPrice:1.24000003561378E-02 pvDividend:0 gamma: 1.79769313486232E+308 theta/vega/undPrice: -5.25272109375831E-04-3.86356809660661E-04-1.5638</t>
  </si>
  <si>
    <t>2014-12-2 18:9:42.567: RTWSControl  - tickOptionComputation - id:3000019 tickType:11 impliedVol:9.97479616622137E-02 delta:-0.781165372908588 optPrice:1.30000002682209E-02 pvDividend:0 gamma: 1.79769313486232E+308 theta/vega/undPrice: -6.90935925794355E-04-4.49829710214223E-04-1.5638</t>
  </si>
  <si>
    <t>2014-12-2 18:9:42.598: RTWSControl  - tickOptionComputation - id:3000020 tickType:11 impliedVol:0.101974369578577 delta:-0.864987602668145 optPrice:1.72000005841255E-02 pvDividend:0 gamma: 1.79769313486232E+308 theta/vega/undPrice: -5.20777477293226E-04-3.53996715360277E-04-1.5638</t>
  </si>
  <si>
    <t>2014-12-2 18:9:42.610: RTWSControl  - tickOptionComputation - id:3000021 tickType:11 impliedVol:0.107026881010244 delta:-0.915189712131869 optPrice:2.18000002205372E-02 pvDividend:0 gamma: 1.79769313486232E+308 theta/vega/undPrice: -3.8984977489507E-04-2.56746309184968E-04-1.5638</t>
  </si>
  <si>
    <t>2014-12-2 18:9:42.646: RTWSControl  - tickOptionComputation - id:3000022 tickType:10 impliedVol:1.79769313486232E+308 delta:1.79769313486232E+308 optPrice:2.60000005364418E-02 pvDividend:0 gamma: 1.79769313486232E+308 theta/vega/undPrice: 1.79769313486232E+308-1.79769313486232E+308-1.5638</t>
  </si>
  <si>
    <t>2014-12-2 18:9:42.652: RTWSControl  - tickOptionComputation - id:3000022 tickType:11 impliedVol:0.114209138353391 delta:-0.943321407762437 optPrice:2.65999995172024E-02 pvDividend:0 gamma: 1.79769313486232E+308 theta/vega/undPrice: -3.03465792013553E-04-1.7143366213174E-04-1.5638</t>
  </si>
  <si>
    <t>2014-12-2 18:9:42.687: RTWSControl  - tickOptionComputation - id:3000060 tickType:13 impliedVol:0.132724808101056 delta:2.35663224444813E-04 optPrice:1.15222629015436E-06 pvDividend:0 gamma: 4.60255364355699E-02 theta/vega/undPrice: -2.71560856664117E-06-2.37103966753566E-06-1.5638</t>
  </si>
  <si>
    <t>2014-12-2 18:9:42.696: RTWSControl  - tickOptionComputation - id:3000060 tickType:10 impliedVol:1.79769313486232E+308 delta:1.79769313486232E+308 optPrice:1.79769313486232E+308 pvDividend:0 gamma: 1.79769313486232E+308 theta/vega/undPrice: 1.79769313486232E+308-1.79769313486232E+308-1.5638</t>
  </si>
  <si>
    <t>2014-12-2 18:9:42.732: RTWSControl  - tickOptionComputation - id:3000044 tickType:10 impliedVol:9.47821742019785E-02 delta:0.846869463805352 optPrice:1.48999998345971E-02 pvDividend:0 gamma: 1.79769313486232E+308 theta/vega/undPrice: -5.24242501953582E-04-3.50620159792552E-04-1.5638</t>
  </si>
  <si>
    <t>2014-12-2 18:9:42.767: RTWSControl  - tickOptionComputation - id:3000045 tickType:10 impliedVol:9.42165110513706E-02 delta:0.744313809278863 optPrice:1.09000001102686E-02 pvDividend:0 gamma: 1.79769313486232E+308 theta/vega/undPrice: -7.11075637753638E-04-4.46963093870415E-04-1.5638</t>
  </si>
  <si>
    <t>2014-12-2 18:9:42.780: RTWSControl  - tickOptionComputation - id:3000046 tickType:10 impliedVol:9.63593183038333E-02 delta:0.610819418967465 optPrice:7.60000012814999E-03 pvDividend:0 gamma: 1.79769313486232E+308 theta/vega/undPrice: -8.73949970693876E-04-5.69333359917512E-04-1.5638</t>
  </si>
  <si>
    <t>2014-12-2 18:9:42.809: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</si>
  <si>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18:9:42.849: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</si>
  <si>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18:9:42.891: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</si>
  <si>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18:9:42.933: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</si>
  <si>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18:9:42.944: RTWSControl  - tickOptionComputation - id:3000035 tickType:10 impliedVol:1.79769313486232E+308 delta:1.79769313486232E+308 optPrice:9.08000022172928E-02 pvDividend:0 gamma: 1.79769313486232E+308 theta/vega/undPrice: 1.79769313486232E+308-1.79769313486232E+308-1.5638</t>
  </si>
  <si>
    <t>2014-12-2 18:9:42.977: RTWSControl  - tickOptionComputation - id:3000035 tickType:11 impliedVol:0.298207601289907 delta:-0.980848558941917 optPrice:0.091499999165535 pvDividend:0 gamma: 1.79769313486232E+308 theta/vega/undPrice: -3.24099284189531E-04-6.02878095383175E-05-1.5638</t>
  </si>
  <si>
    <t>2014-12-2 18:9:42.989: RTWSControl  - tickOptionComputation - id:3000034 tickType:10 impliedVol:1.79769313486232E+308 delta:1.79769313486232E+308 optPrice:8.57999995350838E-02 pvDividend:0 gamma: 1.79769313486232E+308 theta/vega/undPrice: 1.79769313486232E+308-1.79769313486232E+308-1.5638</t>
  </si>
  <si>
    <t>2014-12-2 18:9:43.17: RTWSControl  - tickOptionComputation - id:3000034 tickType:11 impliedVol:0.285019822422549 delta:-0.980045642705331 optPrice:0.086499996483326 pvDividend:0 gamma: 1.79769313486232E+308 theta/vega/undPrice: -3.21270030166757E-04-6.01992418529651E-05-1.5638</t>
  </si>
  <si>
    <t>2014-12-2 18:9:43.29: RTWSControl  - tickOptionComputation - id:3000033 tickType:10 impliedVol:1.79769313486232E+308 delta:1.79769313486232E+308 optPrice:8.07999968528748E-02 pvDividend:0 gamma: 1.79769313486232E+308 theta/vega/undPrice: 1.79769313486232E+308-1.79769313486232E+308-1.5638</t>
  </si>
  <si>
    <t>2014-12-2 18:9:43.60: RTWSControl  - tickOptionComputation - id:3000033 tickType:11 impliedVol:0.271793112844486 delta:-0.979161522807265 optPrice:8.15000012516975E-02 pvDividend:0 gamma: 1.79769313486232E+308 theta/vega/undPrice: -3.18446193797896E-04-7.58324329565574E-05-1.5638</t>
  </si>
  <si>
    <t>2014-12-2 18:9:43.72: RTWSControl  - tickOptionComputation - id:3000032 tickType:10 impliedVol:1.79769313486232E+308 delta:1.79769313486232E+308 optPrice:7.58000016212463E-02 pvDividend:0 gamma: 1.79769313486232E+308 theta/vega/undPrice: 1.79769313486232E+308-1.79769313486232E+308-1.5638</t>
  </si>
  <si>
    <t>2014-12-2 18:9:43.99: RTWSControl  - tickOptionComputation - id:3000032 tickType:11 impliedVol:0.258424039869566 delta:-0.978216944688348 optPrice:7.64999985694885E-02 pvDividend:0 gamma: 1.79769313486232E+308 theta/vega/undPrice: -3.15064938500275E-04-9.14598527279459E-05-1.5638</t>
  </si>
  <si>
    <t>2014-12-2 18:9:43.145: RTWSControl  - tickOptionComputation - id:3000031 tickType:10 impliedVol:1.79769313486232E+308 delta:1.79769313486232E+308 optPrice:7.07999989390373E-02 pvDividend:0 gamma: 1.79769313486232E+308 theta/vega/undPrice: 1.79769313486232E+308-1.79769313486232E+308-1.5638</t>
  </si>
  <si>
    <t>2014-12-2 18:9:43.152: RTWSControl  - tickOptionComputation - id:3000031 tickType:11 impliedVol:0.245036302722273 delta:-0.97711849166175 optPrice:7.15000033378601E-02 pvDividend:0 gamma: 1.79769313486232E+308 theta/vega/undPrice: -3.12143714144639E-04-1.06502607123402E-04-1.5638</t>
  </si>
  <si>
    <t>2014-12-2 18:9:43.186: RTWSControl  - tickOptionComputation - id:3000030 tickType:10 impliedVol:1.79769313486232E+308 delta:1.79769313486232E+308 optPrice:6.58000037074089E-02 pvDividend:0 gamma: 1.79769313486232E+308 theta/vega/undPrice: 1.79769313486232E+308-1.79769313486232E+308-1.5638</t>
  </si>
  <si>
    <t>2014-12-2 18:9:43.193: RTWSControl  - tickOptionComputation - id:3000030 tickType:11 impliedVol:0.230184393543043 delta:-0.975876636649867 optPrice:6.65000006556511E-02 pvDividend:0 gamma: 1.79769313486232E+308 theta/vega/undPrice: -3.05637300420215E-04-1.06357128981133E-04-1.5638</t>
  </si>
  <si>
    <t>2014-12-2 18:9:43.233: RTWSControl  - tickOptionComputation - id:3000029 tickType:10 impliedVol:1.79769313486232E+308 delta:1.79769313486232E+308 optPrice:6.08000010251999E-02 pvDividend:0 gamma: 1.79769313486232E+308 theta/vega/undPrice: 1.79769313486232E+308-1.79769313486232E+308-1.5638</t>
  </si>
  <si>
    <t>2014-12-2 18:9:43.240: RTWSControl  - tickOptionComputation - id:3000029 tickType:11 impliedVol:0.215261758046041 delta:-0.9744749690099 optPrice:6.15000016987324E-02 pvDividend:0 gamma: 1.79769313486232E+308 theta/vega/undPrice: -2.98935716401775E-04-1.06202747914376E-04-1.5638</t>
  </si>
  <si>
    <t>2014-12-2 18:9:43.273: RTWSControl  - tickOptionComputation - id:3000028 tickType:10 impliedVol:1.79769313486232E+308 delta:1.79769313486232E+308 optPrice:5.57999983429909E-02 pvDividend:0 gamma: 1.79769313486232E+308 theta/vega/undPrice: 1.79769313486232E+308-1.79769313486232E+308-1.5638</t>
  </si>
  <si>
    <t>2014-12-2 18:9:43.279: RTWSControl  - tickOptionComputation - id:3000028 tickType:11 impliedVol:0.200292417855513 delta:-0.972858982302892 optPrice:5.64999990165234E-02 pvDividend:0 gamma: 1.79769313486232E+308 theta/vega/undPrice: -2.92227867401641E-04-1.06045212200062E-04-1.5638</t>
  </si>
  <si>
    <t>2014-12-2 18:9:43.313: RTWSControl  - tickOptionComputation - id:3000027 tickType:10 impliedVol:1.79769313486232E+308 delta:1.79769313486232E+308 optPrice:5.07999993860722E-02 pvDividend:0 gamma: 1.79769313486232E+308 theta/vega/undPrice: 1.79769313486232E+308-1.79769313486232E+308-1.5638</t>
  </si>
  <si>
    <t>2014-12-2 18:9:43.319: RTWSControl  - tickOptionComputation - id:3000027 tickType:11 impliedVol:0.185277007920721 delta:-0.970974683043753 optPrice:5.15000000596046E-02 pvDividend:0 gamma: 1.79769313486232E+308 theta/vega/undPrice: -2.85520199293006E-04-1.05885580869207E-04-1.5638</t>
  </si>
  <si>
    <t>2014-12-2 18:9:43.356: RTWSControl  - tickOptionComputation - id:3000026 tickType:10 impliedVol:1.79769313486232E+308 delta:1.79769313486232E+308 optPrice:4.58999983966351E-02 pvDividend:0 gamma: 1.79769313486232E+308 theta/vega/undPrice: 1.79769313486232E+308-1.79769313486232E+308-1.5638</t>
  </si>
  <si>
    <t>2014-12-2 18:9:43.393: RTWSControl  - tickOptionComputation - id:3000026 tickType:11 impliedVol:0.170214926399785 delta:-0.968749758754073 optPrice:4.65000011026859E-02 pvDividend:0 gamma: 1.79769313486232E+308 theta/vega/undPrice: -2.78811159405985E-04-1.05724705130962E-04-1.5638</t>
  </si>
  <si>
    <t>2014-12-2 18:9:43.405: RTWSControl  - tickOptionComputation - id:3000025 tickType:10 impliedVol:1.79769313486232E+308 delta:1.79769313486232E+308 optPrice:4.08999994397163E-02 pvDividend:0 gamma: 1.79769313486232E+308 theta/vega/undPrice: 1.79769313486232E+308-1.79769313486232E+308-1.5638</t>
  </si>
  <si>
    <t>2014-12-2 18:9:43.435: RTWSControl  - tickOptionComputation - id:3000025 tickType:11 impliedVol:0.155105596055425 delta:-0.966083182212599 optPrice:4.14999984204769E-02 pvDividend:0 gamma: 1.79769313486232E+308 theta/vega/undPrice: -2.72098419811495E-04-1.05562992760988E-04-1.5638</t>
  </si>
  <si>
    <t>2014-12-2 18:9:43.447: RTWSControl  - tickOptionComputation - id:3000024 tickType:10 impliedVol:1.79769313486232E+308 delta:1.79769313486232E+308 optPrice:3.59000004827976E-02 pvDividend:0 gamma: 1.79769313486232E+308 theta/vega/undPrice: 1.79769313486232E+308-1.79769313486232E+308-1.5638</t>
  </si>
  <si>
    <t>2014-12-2 18:9:43.475: RTWSControl  - tickOptionComputation - id:3000024 tickType:11 impliedVol:0.139949469174377 delta:-0.962828342727145 optPrice:3.64999994635582E-02 pvDividend:0 gamma: 1.79769313486232E+308 theta/vega/undPrice: -2.65387455168893E-04-1.26036847424696E-04-1.5638</t>
  </si>
  <si>
    <t>2014-12-2 18:9:43.486: RTWSControl  - tickOptionComputation - id:3000065 tickType:13 impliedVol:0.158419532253408 delta:3.17952481675763E-05 optPrice:1.69276899474949E-07 pvDividend:0 gamma: 5.76373335956455E-03 theta/vega/undPrice: -4.84491282676179E-07-3.0256532445917E-07-1.5638</t>
  </si>
  <si>
    <t>2014-12-2 18:9:43.519: RTWSControl  - tickOptionComputation - id:3000023 tickType:10 impliedVol:1.79769313486232E+308 delta:1.79769313486232E+308 optPrice:3.09999994933605E-02 pvDividend:0 gamma: 1.79769313486232E+308 theta/vega/undPrice: 1.79769313486232E+308-1.79769313486232E+308-1.5638</t>
  </si>
  <si>
    <t>2014-12-2 18:9:43.525: RTWSControl  - tickOptionComputation - id:3000023 tickType:11 impliedVol:0.131345501912475 delta:-0.949644136868088 optPrice:3.15999984741211E-02 pvDividend:0 gamma: 1.79769313486232E+308 theta/vega/undPrice: -3.18360928908842E-04-1.7169918754837E-04-1.5638</t>
  </si>
  <si>
    <t>2014-12-2 18:9:43.557: RTWSControl  - tickOptionComputation - id:3000065 tickType:10 impliedVol:1.79769313486232E+308 delta:1.79769313486232E+308 optPrice:1.79769313486232E+308 pvDividend:0 gamma: 1.79769313486232E+308 theta/vega/undPrice: 1.79769313486232E+308-1.79769313486232E+308-1.5638</t>
  </si>
  <si>
    <t>2014-12-2 18:9:43.570: RTWSControl  - tickOptionComputation - id:3000064 tickType:10 impliedVol:1.79769313486232E+308 delta:1.79769313486232E+308 optPrice:1.79769313486232E+308 pvDividend:0 gamma: 1.79769313486232E+308 theta/vega/undPrice: 1.79769313486232E+308-1.79769313486232E+308-1.5638</t>
  </si>
  <si>
    <t>2014-12-2 18:9:43.604: RTWSControl  - tickOptionComputation - id:3000064 tickType:13 impliedVol:0.152522773094763 delta:4.40576688783424E-05 optPrice:2.29088339164934E-07 pvDividend:0 gamma: 8.16417943294431E-03 theta/vega/undPrice: -6.36130839034053E-07-4.81299556859907E-07-1.5638</t>
  </si>
  <si>
    <t>2014-12-2 18:9:43.611: RTWSControl  - tickOptionComputation - id:3000063 tickType:13 impliedVol:0.147004921100201 delta:5.92200332733691E-05 optPrice:2.9959330628626E-07 pvDividend:0 gamma: 1.12646153661209E-02 theta/vega/undPrice: -8.15350883043214E-07-6.83203298354216E-07-1.5638</t>
  </si>
  <si>
    <t>2014-12-2 18:9:43.642: RTWSControl  - tickOptionComputation - id:3000062 tickType:13 impliedVol:0.141865976269731 delta:8.76268623741182E-05 optPrice:4.3680727028273E-07 pvDividend:0 gamma: 1.68874814761772E-02 theta/vega/undPrice: -1.13837594443082E-06-8.52115518016481E-07-1.5638</t>
  </si>
  <si>
    <t>2014-12-2 18:9:43.650: RTWSControl  - tickOptionComputation - id:3000061 tickType:13 impliedVol:0.137105938603348 delta:1.56173541183064E-04 optPrice:7.77803394720016E-07 pvDividend:0 gamma: 3.00126369385949E-02 theta/vega/undPrice: -1.8896478282184E-06-1.51933207746358E-06-1.5638</t>
  </si>
  <si>
    <t>2014-12-2 18:9:43.658: RTWSControl  - tickOptionComputation - id:3000063 tickType:10 impliedVol:1.79769313486232E+308 delta:1.79769313486232E+308 optPrice:1.79769313486232E+308 pvDividend:0 gamma: 1.79769313486232E+308 theta/vega/undPrice: 1.79769313486232E+308-1.79769313486232E+308-1.5638</t>
  </si>
  <si>
    <t>2014-12-2 18:9:43.689: RTWSControl  - tickOptionComputation - id:3000062 tickType:10 impliedVol:1.79769313486232E+308 delta:1.79769313486232E+308 optPrice:1.79769313486232E+308 pvDividend:0 gamma: 1.79769313486232E+308 theta/vega/undPrice: 1.79769313486232E+308-1.79769313486232E+308-1.5638</t>
  </si>
  <si>
    <t>2014-12-2 18:9:43.725: RTWSControl  - tickOptionComputation - id:3000061 tickType:10 impliedVol:1.79769313486232E+308 delta:1.79769313486232E+308 optPrice:1.79769313486232E+308 pvDividend:0 gamma: 1.79769313486232E+308 theta/vega/undPrice: 1.79769313486232E+308-1.79769313486232E+308-1.5638</t>
  </si>
  <si>
    <t>2014-12-2 18:9:43.738: RTWSControl  - tickOptionComputation - id:3000059 tickType:10 impliedVol:1.79769313486232E+308 delta:1.79769313486232E+308 optPrice:1.79769313486232E+308 pvDividend:0 gamma: 1.79769313486232E+308 theta/vega/undPrice: 1.79769313486232E+308-1.79769313486232E+308-1.5638</t>
  </si>
  <si>
    <t>2014-12-2 18:9:43.772: RTWSControl  - tickOptionComputation - id:3000058 tickType:10 impliedVol:1.79769313486232E+308 delta:1.79769313486232E+308 optPrice:1.79769313486232E+308 pvDividend:0 gamma: 1.79769313486232E+308 theta/vega/undPrice: 1.79769313486232E+308-1.79769313486232E+308-1.5638</t>
  </si>
  <si>
    <t>2014-12-2 18:9:43.807: RTWSControl  - tickOptionComputation - id:3000057 tickType:10 impliedVol:1.79769313486232E+308 delta:1.79769313486232E+308 optPrice:1.79769313486232E+308 pvDividend:0 gamma: 1.79769313486232E+308 theta/vega/undPrice: 1.79769313486232E+308-1.79769313486232E+308-1.5638</t>
  </si>
  <si>
    <t>2014-12-2 18:9:43.820: RTWSControl  - tickOptionComputation - id:3000056 tickType:10 impliedVol:1.79769313486232E+308 delta:1.79769313486232E+308 optPrice:1.79769313486232E+308 pvDividend:0 gamma: 1.79769313486232E+308 theta/vega/undPrice: 1.79769313486232E+308-1.79769313486232E+308-1.5638</t>
  </si>
  <si>
    <t>2014-12-2 18:9:43.855: RTWSControl  - tickOptionComputation - id:3000055 tickType:10 impliedVol:1.79769313486232E+308 delta:1.79769313486232E+308 optPrice:1.79769313486232E+308 pvDividend:0 gamma: 1.79769313486232E+308 theta/vega/undPrice: 1.79769313486232E+308-1.79769313486232E+308-1.5638</t>
  </si>
  <si>
    <t>2014-12-2 18:9:43.892: RTWSControl  - tickOptionComputation - id:3000041 tickType:10 impliedVol:1.79769313486232E+308 delta:1.79769313486232E+308 optPrice:1.79769313486232E+308 pvDividend:0 gamma: 1.79769313486232E+308 theta/vega/undPrice: 1.79769313486232E+308-1.79769313486232E+308-1.5638</t>
  </si>
  <si>
    <t>2014-12-2 18:9:43.899: RTWSControl  - tickOptionComputation - id:3000041 tickType:11 impliedVol:1.79769313486232E+308 delta:1.79769313486232E+308 optPrice:1.79769313486232E+308 pvDividend:0 gamma: 1.79769313486232E+308 theta/vega/undPrice: 1.79769313486232E+308-1.79769313486232E+308-1.5638</t>
  </si>
  <si>
    <t>2014-12-2 18:9:43.934: RTWSControl  - tickOptionComputation - id:3000040 tickType:10 impliedVol:1.79769313486232E+308 delta:1.79769313486232E+308 optPrice:1.79769313486232E+308 pvDividend:0 gamma: 1.79769313486232E+308 theta/vega/undPrice: 1.79769313486232E+308-1.79769313486232E+308-1.5638</t>
  </si>
  <si>
    <t>2014-12-2 18:9:43.942: RTWSControl  - tickOptionComputation - id:3000040 tickType:11 impliedVol:1.79769313486232E+308 delta:1.79769313486232E+308 optPrice:1.79769313486232E+308 pvDividend:0 gamma: 1.79769313486232E+308 theta/vega/undPrice: 1.79769313486232E+308-1.79769313486232E+308-1.5638</t>
  </si>
  <si>
    <t>2014-12-2 18:9:43.975: RTWSControl  - tickOptionComputation - id:3000039 tickType:10 impliedVol:1.79769313486232E+308 delta:1.79769313486232E+308 optPrice:1.79769313486232E+308 pvDividend:0 gamma: 1.79769313486232E+308 theta/vega/undPrice: 1.79769313486232E+308-1.79769313486232E+308-1.5638</t>
  </si>
  <si>
    <t>2014-12-2 18:9:43.982: RTWSControl  - tickOptionComputation - id:3000039 tickType:11 impliedVol:1.79769313486232E+308 delta:1.79769313486232E+308 optPrice:1.79769313486232E+308 pvDividend:0 gamma: 1.79769313486232E+308 theta/vega/undPrice: 1.79769313486232E+308-1.79769313486232E+308-1.5638</t>
  </si>
  <si>
    <t>2014-12-2 18:9:44.17: RTWSControl  - tickOptionComputation - id:3000038 tickType:10 impliedVol:1.79769313486232E+308 delta:1.79769313486232E+308 optPrice:1.79769313486232E+308 pvDividend:0 gamma: 1.79769313486232E+308 theta/vega/undPrice: 1.79769313486232E+308-1.79769313486232E+308-1.5638</t>
  </si>
  <si>
    <t>2014-12-2 18:9:44.25: RTWSControl  - tickOptionComputation - id:3000038 tickType:11 impliedVol:1.79769313486232E+308 delta:1.79769313486232E+308 optPrice:1.79769313486232E+308 pvDividend:0 gamma: 1.79769313486232E+308 theta/vega/undPrice: 1.79769313486232E+308-1.79769313486232E+308-1.5638</t>
  </si>
  <si>
    <t>2014-12-2 18:9:44.58: RTWSControl  - tickOptionComputation - id:3000037 tickType:10 impliedVol:1.79769313486232E+308 delta:1.79769313486232E+308 optPrice:1.79769313486232E+308 pvDividend:0 gamma: 1.79769313486232E+308 theta/vega/undPrice: 1.79769313486232E+308-1.79769313486232E+308-1.5638</t>
  </si>
  <si>
    <t>2014-12-2 18:9:44.66: RTWSControl  - tickOptionComputation - id:3000037 tickType:11 impliedVol:1.79769313486232E+308 delta:1.79769313486232E+308 optPrice:1.79769313486232E+308 pvDividend:0 gamma: 1.79769313486232E+308 theta/vega/undPrice: 1.79769313486232E+308-1.79769313486232E+308-1.5638</t>
  </si>
  <si>
    <t>2014-12-2 18:9:44.100: RTWSControl  - tickOptionComputation - id:3000036 tickType:10 impliedVol:1.79769313486232E+308 delta:1.79769313486232E+308 optPrice:1.79769313486232E+308 pvDividend:0 gamma: 1.79769313486232E+308 theta/vega/undPrice: 1.79769313486232E+308-1.79769313486232E+308-1.5638</t>
  </si>
  <si>
    <t>2014-12-2 18:9:44.108: RTWSControl  - tickOptionComputation - id:3000036 tickType:11 impliedVol:1.79769313486232E+308 delta:1.79769313486232E+308 optPrice:1.79769313486232E+308 pvDividend:0 gamma: 1.79769313486232E+308 theta/vega/undPrice: 1.79769313486232E+308-1.79769313486232E+308-1.5638</t>
  </si>
  <si>
    <t>2014-12-2 18:9:44.398: RTWSControl  - tickOptionComputation - id:3000066 tickType:13 impliedVol:9.29569952991008E-02 delta:-1.17846614149944E-02 optPrice:9.99999286937037E-05 pvDividend:0 gamma: 1.79769313486232E+308 theta/vega/undPrice: -3.68237136326027E-05-1.0418433294251E-04-1.5629</t>
  </si>
  <si>
    <t>2014-12-2 18:9:44.406: RTWSControl  - tickOptionComputation - id:3000066 tickType:10 impliedVol:1.79769313486232E+308 delta:1.79769313486232E+308 optPrice:1.79769313486232E+308 pvDividend:0 gamma: 1.79769313486232E+308 theta/vega/undPrice: 1.79769313486232E+308-1.79769313486232E+308-1.5629</t>
  </si>
  <si>
    <t>2014-12-2 18:9:44.434: RTWSControl  - tickOptionComputation - id:3000066 tickType:11 impliedVol:0.102507294012346 delta:-2.00765964812549E-02 optPrice:1.99999994947575E-04 pvDividend:0 gamma: 1.79769313486232E+308 theta/vega/undPrice: -6.44266899587247E-05-1.67741872374816E-04-1.5629</t>
  </si>
  <si>
    <t>2014-12-2 18:9:44.560: RTWSControl  - tickOptionComputation - id:3000067 tickType:13 impliedVol:9.29569952991008E-02 delta:-2.03836025852948E-02 optPrice:1.83681569553353E-04 pvDividend:0 gamma: 1.79769313486232E+308 theta/vega/undPrice: -5.91804001058272E-05-1.72062284555083E-04-1.5629</t>
  </si>
  <si>
    <t>2014-12-2 18:9:44.568: RTWSControl  - tickOptionComputation - id:3000067 tickType:10 impliedVol:8.49382317111743E-02 delta:-1.27510689138406E-02 optPrice:9.99999974737875E-05 pvDividend:0 gamma: 1.79769313486232E+308 theta/vega/undPrice: -3.59654641211001E-05-1.06977472833471E-04-1.5629</t>
  </si>
  <si>
    <t>2014-12-2 18:9:44.576: RTWSControl  - tickOptionComputation - id:3000067 tickType:11 impliedVol:9.99430231562866E-02 delta:-2.92912091380105E-02 optPrice:3.00000014249235E-04 pvDividend:0 gamma: 1.79769313486232E+308 theta/vega/undPrice: -8.57974126691854E-05-1.85522154539738E-04-1.5629</t>
  </si>
  <si>
    <t>2014-12-2 18:9:44.607: RTWSControl  - tickOptionComputation - id:3000012 tickType:13 impliedVol:0.119362331978614 delta:-7.80853324617902E-02 optPrice:6.09484451871669E-04 pvDividend:0 gamma: 1.79769313486232E+308 theta/vega/undPrice: -4.10167692284529E-04-2.530758205958E-04-1.5638</t>
  </si>
  <si>
    <t>2014-12-2 18:9:44.615: RTWSControl  - tickOptionComputation - id:3000018 tickType:13 impliedVol:0.110086388607812 delta:-0.650223783996742 optPrice:9.92135528264467E-03 pvDividend:0 gamma: 1.79769313486232E+308 theta/vega/undPrice: -9.56167831722087E-04-5.27220626154975E-04-1.5638</t>
  </si>
  <si>
    <t>2014-12-2 18:9:44.643: RTWSControl  - tickOptionComputation - id:3000042 tickType:13 impliedVol:0.119362331978614 delta:0.921981330026885 optPrice:2.44090011908277E-02 pvDividend:0 gamma: 1.79769313486232E+308 theta/vega/undPrice: -4.10009997594785E-04-2.53075529248043E-04-1.5638</t>
  </si>
  <si>
    <t>2014-12-2 18:9:44.652: RTWSControl  - tickOptionComputation - id:3000043 tickType:13 impliedVol:0.11686709823266 delta:0.873657911602191 optPrice:1.98616928984547E-02 pvDividend:0 gamma: 1.79769313486232E+308 theta/vega/undPrice: -5.72423789773753E-04-3.50052387514239E-04-1.5638</t>
  </si>
  <si>
    <t>2014-12-2 18:9:44.661: RTWSControl  - tickOptionComputation - id:3000049 tickType:13 impliedVol:0.109869338503824 delta:0.241467843755277 optPrice:2.2549580402397E-03 pvDividend:0 gamma: 1.79769313486232E+308 theta/vega/undPrice: -8.02685194492513E-04-4.49826620425138E-04-1.5638</t>
  </si>
  <si>
    <t>2014-12-2 18:9:44.688: RTWSControl  - tickOptionComputation - id:3000050 tickType:13 impliedVol:0.110031985673498 delta:0.154970722073923 optPrice:1.28508046552335E-03 pvDividend:0 gamma: 1.79769313486232E+308 theta/vega/undPrice: -6.13534779358738E-04-3.53995749152558E-04-1.5638</t>
  </si>
  <si>
    <t>2014-12-2 18:9:44.697: RTWSControl  - tickOptionComputation - id:3000051 tickType:13 impliedVol:0.110574330116837 delta:9.26946747455559E-02 optPrice:6.91086159551137E-04 pvDividend:0 gamma: 1.79769313486232E+308 theta/vega/undPrice: -4.292213420688E-04-2.5674699928074E-04-1.5638</t>
  </si>
  <si>
    <t>2014-12-2 18:9:44.705: RTWSControl  - tickOptionComputation - id:3000052 tickType:13 impliedVol:0.111496371833837 delta:5.20571191702669E-02 optPrice:3.53647177721231E-04 pvDividend:0 gamma: 1.79769313486232E+308 theta/vega/undPrice: -2.77405185924565E-04-1.71434391160884E-04-1.5638</t>
  </si>
  <si>
    <t>2014-12-2 18:9:44.728: RTWSControl  - tickOptionComputation - id:3000013 tickType:13 impliedVol:0.11686709823266 delta:-0.126408892147615 optPrice:1.06207596086311E-03 pvDividend:0 gamma: 1.79769313486232E+308 theta/vega/undPrice: -5.72549256831359E-04-3.50052868291267E-04-1.5638</t>
  </si>
  <si>
    <t>2014-12-2 18:9:44.735: RTWSControl  - tickOptionComputation - id:3000019 tickType:13 impliedVol:0.109869338503824 delta:-0.758603118741443 optPrice:1.34547837806884E-02 pvDividend:0 gamma: 1.79769313486232E+308 theta/vega/undPrice: -8.02623603511418E-04-4.49828935194917E-04-1.5638</t>
  </si>
  <si>
    <t>2014-12-2 18:9:44.742: RTWSControl  - tickOptionComputation - id:3000020 tickType:13 impliedVol:0.110031985673498 delta:-0.845101856779137 optPrice:1.74848301336704E-02 pvDividend:0 gamma: 1.79769313486232E+308 theta/vega/undPrice: -6.13443460533001E-04-3.53997797784073E-04-1.5638</t>
  </si>
  <si>
    <t>2014-12-2 18:9:44.766: RTWSControl  - tickOptionComputation - id:3000021 tickType:13 impliedVol:0.110574330116837 delta:-0.907379957140622 optPrice:2.18907689796887E-02 pvDividend:0 gamma: 1.79769313486232E+308 theta/vega/undPrice: -4.29101158913954E-04-2.56747579152596E-04-1.5638</t>
  </si>
  <si>
    <t>2014-12-2 18:9:44.773: RTWSControl  - tickOptionComputation - id:3000022 tickType:13 impliedVol:0.111496371833837 delta:-0.948020015358106 optPrice:2.65532742377638E-02 pvDividend:0 gamma: 1.79769313486232E+308 theta/vega/undPrice: -2.77256869492659E-04-1.71431929989842E-04-1.5638</t>
  </si>
  <si>
    <t>2014-12-2 18:9:44.780: RTWSControl  - tickOptionComputation - id:3000054 tickType:13 impliedVol:0.114479547088816 delta:1.43428850190086E-02 optPrice:8.43828551539641E-05 pvDividend:0 gamma: 1.79769313486232E+308 theta/vega/undPrice: -9.69984516237146E-05-5.92889146149463E-05-1.5638</t>
  </si>
  <si>
    <t>2014-12-2 18:9:44.808: RTWSControl  - tickOptionComputation - id:3000060 tickType:13 impliedVol:0.132541807421639 delta:2.32879551065997E-04 optPrice:1.13668006307617E-06 pvDividend:0 gamma: 4.55623588942537E-02 theta/vega/undPrice: -2.68087197969409E-06-2.34233907852993E-06-1.5638</t>
  </si>
  <si>
    <t>2014-12-2 18:9:44.817: RTWSControl  - tickOptionComputation - id:3000014 tickType:13 impliedVol:0.114751561760368 delta:-0.196661731373183 optPrice:1.80961464223742E-03 pvDividend:0 gamma: 1.79769313486232E+308 theta/vega/undPrice: -7.5135994980408E-04-4.46242537657387E-04-1.5638</t>
  </si>
  <si>
    <t>2014-12-2 18:9:44.824: RTWSControl  - tickOptionComputation - id:3000015 tickType:13 impliedVol:0.113015722561737 delta:-0.290368767930323 optPrice:2.97403161445577E-03 pvDividend:0 gamma: 1.79769313486232E+308 theta/vega/undPrice: -9.13421611356939E-04-5.246945946289E-04-1.5638</t>
  </si>
  <si>
    <t>2014-12-2 18:9:44.851: RTWSControl  - tickOptionComputation - id:3000016 tickType:13 impliedVol:0.111659580636765 delta:-0.403855004512089 optPrice:4.67056584952382E-03 pvDividend:0 gamma: 1.79769313486232E+308 theta/vega/undPrice: -1.01836247412343E-03-5.69332727993518E-04-1.5638</t>
  </si>
  <si>
    <t>2014-12-2 18:9:44.857: RTWSControl  - tickOptionComputation - id:3000017 tickType:13 impliedVol:0.110683135985457 delta:-0.527966812375771 optPrice:6.97906521963509E-03 pvDividend:0 gamma: 1.79769313486232E+308 theta/vega/undPrice: -1.03499989313669E-03-5.70244896242206E-04-1.5638</t>
  </si>
  <si>
    <t>2014-12-2 18:9:44.864: RTWSControl  - tickOptionComputation - id:3000047 tickType:13 impliedVol:0.110683135985457 delta:0.472101878722268 optPrice:5.77906785561162E-03 pvDividend:0 gamma: 1.79769313486232E+308 theta/vega/undPrice: -1.03500037969344E-03-5.70243066749103E-04-1.5638</t>
  </si>
  <si>
    <t>2014-12-2 18:9:44.892: RTWSControl  - tickOptionComputation - id:3000048 tickType:13 impliedVol:0.110086388607812 delta:0.349845900952094 optPrice:3.72144645901431E-03 pvDividend:0 gamma: 1.79769313486232E+308 theta/vega/undPrice: -9.5619906992823E-04-5.27218466161339E-04-1.5638</t>
  </si>
  <si>
    <t>2014-12-2 18:9:44.899: RTWSControl  - tickOptionComputation - id:3000044 tickType:13 impliedVol:0.114751561760368 delta:0.803405306995988 optPrice:0.01560933090065 pvDividend:0 gamma: 1.79769313486232E+308 theta/vega/undPrice: -7.51266422483391E-04-4.46241798061431E-04-1.5638</t>
  </si>
  <si>
    <t>2014-12-2 18:9:44.907: RTWSControl  - tickOptionComputation - id:3000045 tickType:13 impliedVol:0.113015722561737 delta:0.709698637090755 optPrice:1.17738457784148E-02 pvDividend:0 gamma: 1.79769313486232E+308 theta/vega/undPrice: -9.13359711170389E-04-5.2469353025611E-04-1.5638</t>
  </si>
  <si>
    <t>2014-12-2 18:9:44.936: RTWSControl  - tickOptionComputation - id:3000046 tickType:13 impliedVol:0.111659580636765 delta:0.596212939109654 optPrice:8.4704757773528E-03 pvDividend:0 gamma: 1.79769313486232E+308 theta/vega/undPrice: -1.01833190269406E-03-5.69331289192324E-04-1.5638</t>
  </si>
  <si>
    <t>2014-12-2 18:9:44.944: RTWSControl  - tickOptionComputation - id:3000006 tickType:13 impliedVol:0.142307377201238 delta:-3.31465614978418E-03 optPrice:2.11667464458717E-05 pvDividend:0 gamma: 0.486371676414237 theta/vega/undPrice: -3.2990332702518E-05-1.79594055219594E-05-1.5638</t>
  </si>
  <si>
    <t>2014-12-2 18:9:44.980: RTWSControl  - tickOptionComputation - id:3000007 tickType:13 impliedVol:0.137533959813315 delta:-5.34759987446521E-03 optPrice:3.43266195302688E-05 pvDividend:0 gamma: 0.775442879637168 theta/vega/undPrice: -4.91284516422958E-05-2.97202358181794E-05-1.5638</t>
  </si>
  <si>
    <t>2014-12-2 18:9:45.4: RTWSControl  - tickOptionComputation - id:3000008 tickType:13 impliedVol:0.133140239699053 delta:-9.21780660137869E-03 optPrice:6.02817362554224E-05 pvDividend:0 gamma: 1.79769313486232E+308 theta/vega/undPrice: -7.71188911468631E-05-4.77650867006019E-05-1.5638</t>
  </si>
  <si>
    <t>2014-12-2 18:9:45.10: RTWSControl  - tickOptionComputation - id:3000009 tickType:13 impliedVol:0.129126216858449 delta:-1.62814072459482E-02 optPrice:1.10377168368695E-04 pvDividend:0 gamma: 1.79769313486232E+308 theta/vega/undPrice: -1.22071649591989E-04-6.21165684087385E-05-1.5638</t>
  </si>
  <si>
    <t>2014-12-2 18:9:45.17: RTWSControl  - tickOptionComputation - id:3000010 tickType:13 impliedVol:0.12549189129151 delta:-2.79024673464418E-02 optPrice:1.96563473422565E-04 pvDividend:0 gamma: 1.79769313486232E+308 theta/vega/undPrice: -1.87387819126304E-04-1.03070827174771E-04-1.5638</t>
  </si>
  <si>
    <t>2014-12-2 18:9:45.60: RTWSControl  - tickOptionComputation - id:3000011 tickType:13 impliedVol:0.122237262998233 delta:-4.70341018438092E-02 optPrice:3.46635295378081E-04 pvDividend:0 gamma: 1.79769313486232E+308 theta/vega/undPrice: -2.8120369277952E-04-1.68442929850816E-04-1.5638</t>
  </si>
  <si>
    <t>2014-12-2 18:9:45.67: RTWSControl  - tickOptionComputation - id:3000035 tickType:13 impliedVol:0.158035366058016 delta:-0.999999999999999 optPrice:9.11999999999991E-02 pvDividend:0 gamma: 3.07038562473776E-03 theta/vega/undPrice: 0-1.32047642112387E-07-1.5638</t>
  </si>
  <si>
    <t>2014-12-2 18:9:45.75: RTWSControl  - tickOptionComputation - id:3000034 tickType:13 impliedVol:0.152177259783418 delta:-0.999999999999999 optPrice:8.62000099776757E-02 pvDividend:0 gamma: 6.46297516556241E-03 theta/vega/undPrice: -8.10399824254734E-08-3.09042132412563E-07-1.5638</t>
  </si>
  <si>
    <t>2014-12-2 18:9:45.99: RTWSControl  - tickOptionComputation - id:3000033 tickType:13 impliedVol:0.146698850782478 delta:-0.999999999999999 optPrice:8.12000550299794E-02 pvDividend:0 gamma: 1.10529324103615E-02 theta/vega/undPrice: -3.8558235341541E-07-5.11928797714001E-07-1.5638</t>
  </si>
  <si>
    <t>2014-12-2 18:9:45.106: RTWSControl  - tickOptionComputation - id:3000032 tickType:13 impliedVol:0.141600139055207 delta:-0.999999999999999 optPrice:7.62001397660172E-02 pvDividend:0 gamma: 1.68825132660168E-02 theta/vega/undPrice: -6.38272773767232E-07-7.24935395435278E-07-1.5638</t>
  </si>
  <si>
    <t>2014-12-2 18:9:45.113: RTWSControl  - tickOptionComputation - id:3000031 tickType:13 impliedVol:0.13688112460159 delta:-0.999955760687766 optPrice:7.12004278147389E-02 pvDividend:0 gamma: 3.07198383190767E-02 theta/vega/undPrice: -1.45924629319115E-06-1.36333282216294E-06-1.5638</t>
  </si>
  <si>
    <t>2014-12-2 18:9:45.142: RTWSControl  - tickOptionComputation - id:3000030 tickType:13 impliedVol:0.132541807421639 delta:-0.999872490502451 optPrice:6.62007852301172E-02 pvDividend:0 gamma: 4.67839191949486E-02 theta/vega/undPrice: -2.31706464825762E-06-2.22912016339949E-06-1.5638</t>
  </si>
  <si>
    <t>2014-12-2 18:9:45.149: RTWSControl  - tickOptionComputation - id:3000029 tickType:13 impliedVol:0.128582187515349 delta:-0.999621058696356 optPrice:6.12019893640547E-02 pvDividend:0 gamma: 9.26939953081876E-02 theta/vega/undPrice: -4.73029307780819E-06-3.92299302945376E-06-1.5638</t>
  </si>
  <si>
    <t>2014-12-2 18:9:45.156: RTWSControl  - tickOptionComputation - id:3000028 tickType:13 impliedVol:0.12500226488272 delta:-0.999230007635648 optPrice:5.62039337963444E-02 pvDividend:0 gamma: 0.164379735594767 theta/vega/undPrice: -8.23308873959213E-06-6.13528219284287E-06-1.5638</t>
  </si>
  <si>
    <t>2014-12-2 18:9:45.183: RTWSControl  - tickOptionComputation - id:3000027 tickType:13 impliedVol:0.12180203952375 delta:-0.998383145412236 optPrice:5.12083227860238E-02 pvDividend:0 gamma: 0.314387011687732 theta/vega/undPrice: -1.52850614900339E-05-1.25322281607845E-05-1.5638</t>
  </si>
  <si>
    <t>2014-12-2 18:9:45.189: RTWSControl  - tickOptionComputation - id:3000026 tickType:13 impliedVol:0.118981511438445 delta:-0.996512023233128 optPrice:4.62186248242276E-02 pvDividend:0 gamma: 0.624560720678112 theta/vega/undPrice: -2.93099360602005E-05-2.15535354925744E-05-1.5638</t>
  </si>
  <si>
    <t>2014-12-2 18:9:45.196: RTWSControl  - tickOptionComputation - id:3000025 tickType:13 impliedVol:0.116540680626802 delta:-0.992848194970587 optPrice:4.12399195129217E-02 pvDividend:0 gamma: 1.79769313486232E+308 theta/vega/undPrice: -5.40222100538453E-05-3.45608864958102E-05-1.5638</t>
  </si>
  <si>
    <t>2014-12-2 18:9:45.224: RTWSControl  - tickOptionComputation - id:3000024 tickType:13 impliedVol:0.114479547088816 delta:-0.985740368872666 optPrice:0.036283936669961 pvDividend:0 gamma: 1.79769313486232E+308 theta/vega/undPrice: -9.67949967821305E-05-5.92775777324556E-05-1.5638</t>
  </si>
  <si>
    <t>2014-12-2 18:9:45.231: RTWSControl  - tickOptionComputation - id:3000023 tickType:13 impliedVol:0.112798110824496 delta:-0.972279305908789 optPrice:3.13741235521897E-02 pvDividend:0 gamma: 1.79769313486232E+308 theta/vega/undPrice: -1.67808486519488E-04-1.0523088685542E-04-1.5638</t>
  </si>
  <si>
    <t>2014-12-2 18:9:45.238: RTWSControl  - tickOptionComputation - id:3000065 tickType:13 impliedVol:0.158035366058016 delta:3.00089149163048E-05 optPrice:1.58892275851076E-07 pvDividend:0 gamma: 5.47160552457145E-03 theta/vega/undPrice: -4.57707455546632E-07-2.80065410453143E-07-1.5638</t>
  </si>
  <si>
    <t>2014-12-2 18:9:45.268: RTWSControl  - tickOptionComputation - id:3000064 tickType:13 impliedVol:0.152177259783418 delta:4.24197618108341E-05 optPrice:2.19762666915451E-07 pvDividend:0 gamma: 7.89119718404421E-03 theta/vega/undPrice: -6.12078235515668E-07-4.61094030474139E-07-1.5638</t>
  </si>
  <si>
    <t>2014-12-2 18:9:45.276: RTWSControl  - tickOptionComputation - id:3000063 tickType:13 impliedVol:0.146698850782478 delta:5.7749025923234E-05 optPrice:2.9134474198906E-07 pvDividend:0 gamma: 1.10165192969941E-02 theta/vega/undPrice: -7.94076333508996E-07-6.65331496513552E-07-1.5638</t>
  </si>
  <si>
    <t>2014-12-2 18:9:45.284: RTWSControl  - tickOptionComputation - id:3000062 tickType:13 impliedVol:0.141600139055207 delta:8.35509334041432E-05 optPrice:4.14154828042657E-07 pvDividend:0 gamma: 1.61972720454921E-02 theta/vega/undPrice: -1.08776119995249E-06-8.52115588342286E-07-1.5638</t>
  </si>
  <si>
    <t>2014-12-2 18:9:45.310: RTWSControl  - tickOptionComputation - id:3000061 tickType:13 impliedVol:0.13688112460159 delta:1.52726030926922E-04 optPrice:7.58675813733578E-07 pvDividend:0 gamma: 2.94302664493132E-02 theta/vega/undPrice: -1.84690904729787E-06-1.48401978390819E-06-1.5638</t>
  </si>
  <si>
    <t>2014-12-2 18:9:45.319: RTWSControl  - tickOptionComputation - id:3000059 tickType:13 impliedVol:0.128582187515349 delta:4.80550938025918E-04 optPrice:2.39607700441508E-06 pvDividend:0 gamma: 9.15213179344848E-02 theta/vega/undPrice: -5.06813062102952E-06-4.01457368856726E-06-1.5638</t>
  </si>
  <si>
    <t>2014-12-2 18:9:45.327: RTWSControl  - tickOptionComputation - id:3000058 tickType:13 impliedVol:0.12500226488272 delta:8.6834149261018E-04 optPrice:4.36512366616864E-06 pvDividend:0 gamma: 0.163263466747619 theta/vega/undPrice: -8.54453718983507E-06-6.19824960249374E-06-1.5638</t>
  </si>
  <si>
    <t>2014-12-2 18:9:45.353: RTWSControl  - tickOptionComputation - id:3000057 tickType:13 impliedVol:0.12180203952375 delta:1.71121916765988E-03 optPrice:8.7692335712222E-06 pvDividend:0 gamma: 0.31332656505255 theta/vega/undPrice: -1.55693299143302E-05-1.25985269390065E-05-1.5638</t>
  </si>
  <si>
    <t>2014-12-2 18:9:45.361: RTWSControl  - tickOptionComputation - id:3000056 tickType:13 impliedVol:0.118981511438445 delta:3.57845589776676E-03 optPrice:1.90870487642512E-05 pvDividend:0 gamma: 0.623580219196202 theta/vega/undPrice: -2.95675004482499E-05-2.16043154428378E-05-1.5638</t>
  </si>
  <si>
    <t>2014-12-2 18:9:45.370: RTWSControl  - tickOptionComputation - id:3000055 tickType:13 impliedVol:0.116540680626802 delta:7.23852536392154E-03 optPrice:4.03820164398098E-05 pvDividend:0 gamma: 1.79769313486232E+308 theta/vega/undPrice: -5.4252847289876E-05-3.45922770191221E-05-1.5638</t>
  </si>
  <si>
    <t>2014-12-2 18:9:45.394: RTWSControl  - tickOptionComputation - id:3000053 tickType:13 impliedVol:0.112798110824496 delta:2.78007372299447E-02 optPrice:1.74539702428545E-04 pvDividend:0 gamma: 1.79769313486232E+308 theta/vega/undPrice: -1.67984470154808E-04-1.0523773691339E-04-1.5638</t>
  </si>
  <si>
    <t>2014-12-2 18:9:45.402: RTWSControl  - tickOptionComputation - id:3000041 tickType:13 impliedVol:0.122237262998233 delta:0.953032480244159 optPrice:2.91460513237915E-02 pvDividend:0 gamma: 1.79769313486232E+308 theta/vega/undPrice: -2.81013536576068E-04-1.68442765814562E-04-1.5638</t>
  </si>
  <si>
    <t>2014-12-2 18:9:45.410: RTWSControl  - tickOptionComputation - id:3000040 tickType:13 impliedVol:0.12549189129151 delta:0.97216407118462 optPrice:3.39958785089212E-02 pvDividend:0 gamma: 1.79769313486232E+308 theta/vega/undPrice: -1.87165031004044E-04-1.03070741644333E-04-1.5638</t>
  </si>
  <si>
    <t>2014-12-2 18:9:45.435: RTWSControl  - tickOptionComputation - id:3000039 tickType:13 impliedVol:0.129126216858449 delta:0.983785108676672 optPrice:3.89095910622245E-02 pvDividend:0 gamma: 1.79769313486232E+308 theta/vega/undPrice: -1.21816115957012E-04-6.21164280404304E-05-1.5638</t>
  </si>
  <si>
    <t>2014-12-2 18:9:45.443: RTWSControl  - tickOptionComputation - id:3000038 tickType:13 impliedVol:0.133140239699053 delta:0.990848698043214 optPrice:4.38593944128979E-02 pvDividend:0 gamma: 1.79769313486232E+308 theta/vega/undPrice: -7.68305412836482E-05-4.77650133454618E-05-1.5638</t>
  </si>
  <si>
    <t>2014-12-2 18:9:45.451: RTWSControl  - tickOptionComputation - id:3000037 tickType:13 impliedVol:0.137533959813315 delta:0.994718902285262 optPrice:4.88333380236283E-02 pvDividend:0 gamma: 0.775441745415828 theta/vega/undPrice: -4.8807215950779E-05-2.97202176457734E-05-1.5638</t>
  </si>
  <si>
    <t>2014-12-2 18:9:45.477: RTWSControl  - tickOptionComputation - id:3000036 tickType:13 impliedVol:0.142307377201238 delta:0.996751842195639 optPrice:0.053820076886899 pvDividend:0 gamma: 0.486371145933033 theta/vega/undPrice: -3.26362267574717E-05-1.79593778222714E-05-1.5638</t>
  </si>
  <si>
    <t>2014-12-2 18:9:45.643: RTWSControl  - tickOptionComputation - id:3000068 tickType:13 impliedVol:9.60844186342565E-02 delta:-3.87178806593058E-02 optPrice:3.93420652120228E-04 pvDividend:0 gamma: 1.79769313486232E+308 theta/vega/undPrice: -1.04407447325735E-04-2.72492880977265E-04-1.5629</t>
  </si>
  <si>
    <t>2014-12-2 18:9:45.651: RTWSControl  - tickOptionComputation - id:3000068 tickType:10 impliedVol:9.10571933339834E-02 delta:-3.18338070450969E-02 optPrice:3.00000014249235E-04 pvDividend:0 gamma: 1.79769313486232E+308 theta/vega/undPrice: -8.37877575032028E-05-2.13491325445873E-04-1.5629</t>
  </si>
  <si>
    <t>2014-12-2 18:9:45.659: RTWSControl  - tickOptionComputation - id:3000068 tickType:11 impliedVol:9.64384714720542E-02 delta:-3.91466006439376E-02 optPrice:3.9999998989515E-04 pvDividend:0 gamma: 1.79769313486232E+308 theta/vega/undPrice: -1.05859628740371E-04-2.76648176274115E-04-1.5629</t>
  </si>
  <si>
    <t>2014-12-2 18:9:45.690: RTWSControl  - tickOptionComputation - id:3000066 tickType:13 impliedVol:9.29569952990794E-02 delta:-1.17846614149674E-02 optPrice:9.99999286934104E-05 pvDividend:0 gamma: 1.79769313486232E+308 theta/vega/undPrice: -3.68237136325212E-05-1.04184332942611E-04-1.5629</t>
  </si>
  <si>
    <t>2014-12-2 18:9:45.698: RTWSControl  - tickOptionComputation - id:3000067 tickType:13 impliedVol:9.45207069666679E-02 delta:-2.17190047577152E-02 optPrice:2.00000002370921E-04 pvDividend:0 gamma: 1.79769313486232E+308 theta/vega/undPrice: -6.37074531580475E-05-1.84754188364032E-04-1.5629</t>
  </si>
  <si>
    <t>2014-12-2 18:9:45.738: RTWSControl  - tickOptionComputation - id:3000069 tickType:13 impliedVol:0.097648130301845 delta:-6.35390438632276E-02 optPrice:7.12245301948384E-04 pvDividend:0 gamma: 1.79769313486232E+308 theta/vega/undPrice: -1.5709430272785E-04-3.52024688192618E-04-1.5629</t>
  </si>
  <si>
    <t>2014-12-2 18:9:45.977: RTWSControl  - tickOptionComputation - id:3000070 tickType:13 impliedVol:9.92118419694336E-02 delta:-9.68066679430742E-02 optPrice:1.19388687085737E-03 pvDividend:0 gamma: 1.79769313486232E+308 theta/vega/undPrice: -2.19409155803828E-04-4.56283938403922E-04-1.5629</t>
  </si>
  <si>
    <t>2014-12-2 18:9:45.993: RTWSControl  - tickOptionComputation - id:3000070 tickType:10 impliedVol:8.73138534659655E-02 delta:-6.90550690801032E-02 optPrice:6.99999975040555E-04 pvDividend:0 gamma: 1.79769313486232E+308 theta/vega/undPrice: -1.50435369927238E-04-4.0728434544384E-04-1.5629</t>
  </si>
  <si>
    <t>2014-12-2 18:9:45.993: RTWSControl  - tickOptionComputation - id:3000070 tickType:11 impliedVol:9.06012452758773E-02 delta:-7.53149955113418E-02 optPrice:7.999999797903E-04 pvDividend:0 gamma: 1.79769313486232E+308 theta/vega/undPrice: -1.67697921662599E-04-4.56286721733705E-04-1.5629</t>
  </si>
  <si>
    <t>2014-12-2 18:9:46.133: RTWSControl  - tickOptionComputation - id:3000071 tickType:13 impliedVol:0.100775553637022 delta:-0.138326713464047 optPrice:1.86564891983038E-03 pvDividend:0 gamma: 1.79769313486232E+308 theta/vega/undPrice: -2.88217954333321E-04-6.31134830260102E-04-1.5629</t>
  </si>
  <si>
    <t>2014-12-2 18:9:46.149: RTWSControl  - tickOptionComputation - id:3000071 tickType:10 impliedVol:0.085912813279977 delta:-0.101991645859512 optPrice:1.09999999403954E-03 pvDividend:0 gamma: 1.79769313486232E+308 theta/vega/undPrice: -1.97589263837672E-04-4.58742691275859E-04-1.5629</t>
  </si>
  <si>
    <t>2014-12-2 18:9:46.149: RTWSControl  - tickOptionComputation - id:3000071 tickType:11 impliedVol:8.81008349196789E-02 delta:-0.107474439423783 optPrice:1.20000005699694E-03 pvDividend:0 gamma: 1.79769313486232E+308 theta/vega/undPrice: -2.1075106849272E-04-4.96837227622821E-04-1.5629</t>
  </si>
  <si>
    <t>2014-12-2 18:9:46.180: RTWSControl  - tickOptionComputation - id:3000067 tickType:13 impliedVol:9.37627760434587E-02 delta:-0.021077319441035 optPrice:1.92090458645442E-04 pvDividend:0 gamma: 1.79769313486232E+308 theta/vega/undPrice: -6.15131895179932E-05-1.78602428084523E-04-1.5629</t>
  </si>
  <si>
    <t>2014-12-2 18:9:46.211: RTWSControl  - tickOptionComputation - id:3000068 tickType:13 impliedVol:9.08174137821831E-02 delta:-3.15097852081422E-02 optPrice:2.95544157218443E-04 pvDividend:0 gamma: 1.79769313486232E+308 theta/vega/undPrice: -8.28042743579385E-05-2.1067716713199E-04-1.5629</t>
  </si>
  <si>
    <t>2014-12-2 18:9:46.211: RTWSControl  - tickOptionComputation - id:3000069 tickType:13 impliedVol:0.088535842693485 delta:-4.54054479916061E-02 optPrice:4.35510596791088E-04 pvDividend:0 gamma: 1.79769313486232E+308 theta/vega/undPrice: -1.09463249829259E-04-3.03693907502019E-04-1.5629</t>
  </si>
  <si>
    <t>2014-12-2 18:9:46.227: RTWSControl  - tickOptionComputation - id:3000069 tickType:10 impliedVol:8.73665556697245E-02 delta:-4.27733720526665E-02 optPrice:3.9999998989515E-04 pvDividend:0 gamma: 1.79769313486232E+308 theta/vega/undPrice: -1.0335120941908E-04-3.03694151736235E-04-1.5629</t>
  </si>
  <si>
    <t>2014-12-2 18:9:46.227: RTWSControl  - tickOptionComputation - id:3000069 tickType:11 impliedVol:9.39521279952324E-02 delta:-5.65703764772085E-02 optPrice:6.00000028498471E-04 pvDividend:0 gamma: 1.79769313486232E+308 theta/vega/undPrice: -1.37774895718684E-04-3.03692849172115E-04-1.5629</t>
  </si>
  <si>
    <t>2014-12-2 18:9:46.227: RTWSControl  - tickOptionComputation - id:3000070 tickType:13 impliedVol:8.69180627773574E-02 delta:-6.83246547546544E-02 optPrice:6.87960336695362E-04 pvDividend:0 gamma: 1.79769313486232E+308 theta/vega/undPrice: -1.48363121765202E-04-4.01264623851083E-04-1.5629</t>
  </si>
  <si>
    <t>2014-12-2 18:9:46.258: RTWSControl  - tickOptionComputation - id:3000072 tickType:13 impliedVol:8.56738764628275E-02 delta:-0.148056319409076 optPrice:1.72681923245991E-03 pvDividend:0 gamma: 1.79769313486232E+308 theta/vega/undPrice: -2.55966554702608E-04-6.32168482344761E-04-1.5629</t>
  </si>
  <si>
    <t>2014-12-2 18:9:46.258: RTWSControl  - tickOptionComputation - id:3000072 tickType:10 impliedVol:8.36677854706069E-02 delta:-0.141941525473671 optPrice:1.5999999595806E-03 pvDividend:0 gamma: 1.79769313486232E+308 theta/vega/undPrice: -2.43383841596942E-04-6.32169280591836E-04-1.5629</t>
  </si>
  <si>
    <t>2014-12-2 18:9:46.276: RTWSControl  - tickOptionComputation - id:3000072 tickType:11 impliedVol:8.52496364245286E-02 delta:-0.146705130613099 optPrice:1.70000002253801E-03 pvDividend:0 gamma: 1.79769313486232E+308 theta/vega/undPrice: -2.53305615755093E-04-6.3216865121267E-04-1.5629</t>
  </si>
  <si>
    <t>2014-12-2 18:9:46.280: RTWSControl  - tickOptionComputation - id:3000066 tickType:13 impliedVol:9.73719294773119E-02 delta:-1.58276733004489E-02 optPrice:1.45996713993491E-04 pvDividend:0 gamma: 1.79769313486232E+308 theta/vega/undPrice: -4.95841109372521E-05-1.2612957639015E-04-1.5629</t>
  </si>
  <si>
    <t>2014-12-2 18:9:46.284: RTWSControl  - tickOptionComputation - id:3000071 tickType:13 impliedVol:8.59640740338072E-02 delta:-0.102194916046431 optPrice:1.10234278884949E-03 pvDividend:0 gamma: 1.79769313486232E+308 theta/vega/undPrice: -1.9789761762701E-04-4.59635167459787E-04-1.5629</t>
  </si>
  <si>
    <t>2014-12-2 18:9:46.307: RTWSControl  - tickOptionComputation - id:3000042 tickType:10 impliedVol:1.79769313486232E+308 delta:1.79769313486232E+308 optPrice:1.79769313486232E+308 pvDividend:0 gamma: 1.79769313486232E+308 theta/vega/undPrice: 1.79769313486232E+308-1.79769313486232E+308-1.5638</t>
  </si>
  <si>
    <t>2014-12-2 18:9:46.310: RTWSControl  - tickOptionComputation - id:3000042 tickType:11 impliedVol:1.79769313486232E+308 delta:1.79769313486232E+308 optPrice:1.79769313486232E+308 pvDividend:0 gamma: 1.79769313486232E+308 theta/vega/undPrice: 1.79769313486232E+308-1.79769313486232E+308-1.5638</t>
  </si>
  <si>
    <t>2014-12-2 18:9:46.318: RTWSControl  - tickOptionComputation - id:3000022 tickType:10 impliedVol:1.79769313486232E+308 delta:1.79769313486232E+308 optPrice:2.61000003665686E-02 pvDividend:0 gamma: 1.79769313486232E+308 theta/vega/undPrice: 1.79769313486232E+308-1.79769313486232E+308-1.5638</t>
  </si>
  <si>
    <t>2014-12-2 18:9:46.321: RTWSControl  - tickOptionComputation - id:3000060 tickType:10 impliedVol:1.79769313486232E+308 delta:1.79769313486232E+308 optPrice:1.79769313486232E+308 pvDividend:0 gamma: 1.79769313486232E+308 theta/vega/undPrice: 1.79769313486232E+308-1.79769313486232E+308-1.5638</t>
  </si>
  <si>
    <t>2014-12-2 18:9:46.327: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</si>
  <si>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18:9:46.361: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</si>
  <si>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18:9:46.365: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</si>
  <si>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18:9:46.368: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</si>
  <si>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18:9:46.372: RTWSControl  - tickOptionComputation - id:3000035 tickType:10 impliedVol:1.79769313486232E+308 delta:1.79769313486232E+308 optPrice:9.08000022172928E-02 pvDividend:0 gamma: 1.79769313486232E+308 theta/vega/undPrice: 1.79769313486232E+308-1.79769313486232E+308-1.5638</t>
  </si>
  <si>
    <t>2014-12-2 18:9:46.375: RTWSControl  - tickOptionComputation - id:3000034 tickType:10 impliedVol:1.79769313486232E+308 delta:1.79769313486232E+308 optPrice:8.57999995350838E-02 pvDividend:0 gamma: 1.79769313486232E+308 theta/vega/undPrice: 1.79769313486232E+308-1.79769313486232E+308-1.5638</t>
  </si>
  <si>
    <t>2014-12-2 18:9:46.378: RTWSControl  - tickOptionComputation - id:3000033 tickType:10 impliedVol:1.79769313486232E+308 delta:1.79769313486232E+308 optPrice:8.07999968528748E-02 pvDividend:0 gamma: 1.79769313486232E+308 theta/vega/undPrice: 1.79769313486232E+308-1.79769313486232E+308-1.5638</t>
  </si>
  <si>
    <t>2014-12-2 18:9:46.381: RTWSControl  - tickOptionComputation - id:3000032 tickType:10 impliedVol:1.79769313486232E+308 delta:1.79769313486232E+308 optPrice:7.58000016212463E-02 pvDividend:0 gamma: 1.79769313486232E+308 theta/vega/undPrice: 1.79769313486232E+308-1.79769313486232E+308-1.5638</t>
  </si>
  <si>
    <t>2014-12-2 18:9:46.384: RTWSControl  - tickOptionComputation - id:3000031 tickType:10 impliedVol:1.79769313486232E+308 delta:1.79769313486232E+308 optPrice:7.07999989390373E-02 pvDividend:0 gamma: 1.79769313486232E+308 theta/vega/undPrice: 1.79769313486232E+308-1.79769313486232E+308-1.5638</t>
  </si>
  <si>
    <t>2014-12-2 18:9:46.388: RTWSControl  - tickOptionComputation - id:3000030 tickType:10 impliedVol:1.79769313486232E+308 delta:1.79769313486232E+308 optPrice:6.58000037074089E-02 pvDividend:0 gamma: 1.79769313486232E+308 theta/vega/undPrice: 1.79769313486232E+308-1.79769313486232E+308-1.5638</t>
  </si>
  <si>
    <t>2014-12-2 18:9:46.391: RTWSControl  - tickOptionComputation - id:3000029 tickType:10 impliedVol:1.79769313486232E+308 delta:1.79769313486232E+308 optPrice:6.08000010251999E-02 pvDividend:0 gamma: 1.79769313486232E+308 theta/vega/undPrice: 1.79769313486232E+308-1.79769313486232E+308-1.5638</t>
  </si>
  <si>
    <t>2014-12-2 18:9:46.394: RTWSControl  - tickOptionComputation - id:3000028 tickType:10 impliedVol:1.79769313486232E+308 delta:1.79769313486232E+308 optPrice:5.57999983429909E-02 pvDividend:0 gamma: 1.79769313486232E+308 theta/vega/undPrice: 1.79769313486232E+308-1.79769313486232E+308-1.5638</t>
  </si>
  <si>
    <t>2014-12-2 18:9:46.397: RTWSControl  - tickOptionComputation - id:3000027 tickType:10 impliedVol:1.79769313486232E+308 delta:1.79769313486232E+308 optPrice:5.07999993860722E-02 pvDividend:0 gamma: 1.79769313486232E+308 theta/vega/undPrice: 1.79769313486232E+308-1.79769313486232E+308-1.5638</t>
  </si>
  <si>
    <t>2014-12-2 18:9:46.400: RTWSControl  - tickOptionComputation - id:3000026 tickType:10 impliedVol:1.79769313486232E+308 delta:1.79769313486232E+308 optPrice:4.58999983966351E-02 pvDividend:0 gamma: 1.79769313486232E+308 theta/vega/undPrice: 1.79769313486232E+308-1.79769313486232E+308-1.5638</t>
  </si>
  <si>
    <t>2014-12-2 18:9:46.403: RTWSControl  - tickOptionComputation - id:3000025 tickType:10 impliedVol:1.79769313486232E+308 delta:1.79769313486232E+308 optPrice:4.08999994397163E-02 pvDividend:0 gamma: 1.79769313486232E+308 theta/vega/undPrice: 1.79769313486232E+308-1.79769313486232E+308-1.5638</t>
  </si>
  <si>
    <t>2014-12-2 18:9:46.406: RTWSControl  - tickOptionComputation - id:3000024 tickType:10 impliedVol:1.79769313486232E+308 delta:1.79769313486232E+308 optPrice:3.59000004827976E-02 pvDividend:0 gamma: 1.79769313486232E+308 theta/vega/undPrice: 1.79769313486232E+308-1.79769313486232E+308-1.5638</t>
  </si>
  <si>
    <t>2014-12-2 18:9:46.410: RTWSControl  - tickOptionComputation - id:3000023 tickType:10 impliedVol:1.79769313486232E+308 delta:1.79769313486232E+308 optPrice:3.09999994933605E-02 pvDividend:0 gamma: 1.79769313486232E+308 theta/vega/undPrice: 1.79769313486232E+308-1.79769313486232E+308-1.5638</t>
  </si>
  <si>
    <t>2014-12-2 18:9:46.413: RTWSControl  - tickOptionComputation - id:3000065 tickType:10 impliedVol:1.79769313486232E+308 delta:1.79769313486232E+308 optPrice:1.79769313486232E+308 pvDividend:0 gamma: 1.79769313486232E+308 theta/vega/undPrice: 1.79769313486232E+308-1.79769313486232E+308-1.5638</t>
  </si>
  <si>
    <t>2014-12-2 18:9:46.418: RTWSControl  - tickOptionComputation - id:3000064 tickType:10 impliedVol:1.79769313486232E+308 delta:1.79769313486232E+308 optPrice:1.79769313486232E+308 pvDividend:0 gamma: 1.79769313486232E+308 theta/vega/undPrice: 1.79769313486232E+308-1.79769313486232E+308-1.5638</t>
  </si>
  <si>
    <t>2014-12-2 18:9:46.422: RTWSControl  - tickOptionComputation - id:3000063 tickType:10 impliedVol:1.79769313486232E+308 delta:1.79769313486232E+308 optPrice:1.79769313486232E+308 pvDividend:0 gamma: 1.79769313486232E+308 theta/vega/undPrice: 1.79769313486232E+308-1.79769313486232E+308-1.5638</t>
  </si>
  <si>
    <t>2014-12-2 18:9:46.427: RTWSControl  - tickOptionComputation - id:3000062 tickType:10 impliedVol:1.79769313486232E+308 delta:1.79769313486232E+308 optPrice:1.79769313486232E+308 pvDividend:0 gamma: 1.79769313486232E+308 theta/vega/undPrice: 1.79769313486232E+308-1.79769313486232E+308-1.5638</t>
  </si>
  <si>
    <t>2014-12-2 18:9:46.431: RTWSControl  - tickOptionComputation - id:3000061 tickType:10 impliedVol:1.79769313486232E+308 delta:1.79769313486232E+308 optPrice:1.79769313486232E+308 pvDividend:0 gamma: 1.79769313486232E+308 theta/vega/undPrice: 1.79769313486232E+308-1.79769313486232E+308-1.5638</t>
  </si>
  <si>
    <t>2014-12-2 18:9:46.440: RTWSControl  - tickOptionComputation - id:3000059 tickType:10 impliedVol:1.79769313486232E+308 delta:1.79769313486232E+308 optPrice:1.79769313486232E+308 pvDividend:0 gamma: 1.79769313486232E+308 theta/vega/undPrice: 1.79769313486232E+308-1.79769313486232E+308-1.5638</t>
  </si>
  <si>
    <t>2014-12-2 18:9:46.446: RTWSControl  - tickOptionComputation - id:3000058 tickType:10 impliedVol:1.79769313486232E+308 delta:1.79769313486232E+308 optPrice:1.79769313486232E+308 pvDividend:0 gamma: 1.79769313486232E+308 theta/vega/undPrice: 1.79769313486232E+308-1.79769313486232E+308-1.5638</t>
  </si>
  <si>
    <t>2014-12-2 18:9:46.479: RTWSControl  - tickOptionComputation - id:3000057 tickType:10 impliedVol:1.79769313486232E+308 delta:1.79769313486232E+308 optPrice:1.79769313486232E+308 pvDividend:0 gamma: 1.79769313486232E+308 theta/vega/undPrice: 1.79769313486232E+308-1.79769313486232E+308-1.5638</t>
  </si>
  <si>
    <t>2014-12-2 18:9:46.532: RTWSControl  - tickOptionComputation - id:3000056 tickType:10 impliedVol:1.79769313486232E+308 delta:1.79769313486232E+308 optPrice:1.79769313486232E+308 pvDividend:0 gamma: 1.79769313486232E+308 theta/vega/undPrice: 1.79769313486232E+308-1.79769313486232E+308-1.5638</t>
  </si>
  <si>
    <t>2014-12-2 18:9:46.538: RTWSControl  - tickOptionComputation - id:3000055 tickType:10 impliedVol:1.79769313486232E+308 delta:1.79769313486232E+308 optPrice:1.79769313486232E+308 pvDividend:0 gamma: 1.79769313486232E+308 theta/vega/undPrice: 1.79769313486232E+308-1.79769313486232E+308-1.5638</t>
  </si>
  <si>
    <t>2014-12-2 18:9:46.544: RTWSControl  - tickOptionComputation - id:3000041 tickType:10 impliedVol:1.79769313486232E+308 delta:1.79769313486232E+308 optPrice:1.79769313486232E+308 pvDividend:0 gamma: 1.79769313486232E+308 theta/vega/undPrice: 1.79769313486232E+308-1.79769313486232E+308-1.5638</t>
  </si>
  <si>
    <t>2014-12-2 18:9:46.555: RTWSControl  - tickOptionComputation - id:3000041 tickType:11 impliedVol:1.79769313486232E+308 delta:1.79769313486232E+308 optPrice:1.79769313486232E+308 pvDividend:0 gamma: 1.79769313486232E+308 theta/vega/undPrice: 1.79769313486232E+308-1.79769313486232E+308-1.5638</t>
  </si>
  <si>
    <t>2014-12-2 18:9:46.560: RTWSControl  - tickOptionComputation - id:3000040 tickType:10 impliedVol:1.79769313486232E+308 delta:1.79769313486232E+308 optPrice:1.79769313486232E+308 pvDividend:0 gamma: 1.79769313486232E+308 theta/vega/undPrice: 1.79769313486232E+308-1.79769313486232E+308-1.5638</t>
  </si>
  <si>
    <t>2014-12-2 18:9:46.576: RTWSControl  - tickOptionComputation - id:3000040 tickType:11 impliedVol:1.79769313486232E+308 delta:1.79769313486232E+308 optPrice:1.79769313486232E+308 pvDividend:0 gamma: 1.79769313486232E+308 theta/vega/undPrice: 1.79769313486232E+308-1.79769313486232E+308-1.5638</t>
  </si>
  <si>
    <t>2014-12-2 18:9:46.588: RTWSControl  - tickOptionComputation - id:3000073 tickType:13 impliedVol:8.60474700644254E-02 delta:-0.207273089849862 optPrice:2.63988296583963E-03 pvDividend:0 gamma: 1.79769313486232E+308 theta/vega/undPrice: -3.19564448157816E-04-8.05883750305176E-04-1.79769313486232E+308</t>
  </si>
  <si>
    <t>2014-12-2 18:9:46.592: RTWSControl  - tickOptionComputation - id:3000039 tickType:10 impliedVol:1.79769313486232E+308 delta:1.79769313486232E+308 optPrice:1.79769313486232E+308 pvDividend:0 gamma: 1.79769313486232E+308 theta/vega/undPrice: 1.79769313486232E+308-1.79769313486232E+308-1.5638</t>
  </si>
  <si>
    <t>2014-12-2 18:9:46.602: RTWSControl  - tickOptionComputation - id:3000039 tickType:11 impliedVol:1.79769313486232E+308 delta:1.79769313486232E+308 optPrice:1.79769313486232E+308 pvDividend:0 gamma: 1.79769313486232E+308 theta/vega/undPrice: 1.79769313486232E+308-1.79769313486232E+308-1.5638</t>
  </si>
  <si>
    <t>2014-12-2 18:9:46.607: RTWSControl  - tickOptionComputation - id:3000038 tickType:10 impliedVol:1.79769313486232E+308 delta:1.79769313486232E+308 optPrice:1.79769313486232E+308 pvDividend:0 gamma: 1.79769313486232E+308 theta/vega/undPrice: 1.79769313486232E+308-1.79769313486232E+308-1.5638</t>
  </si>
  <si>
    <t>2014-12-2 18:9:46.613: RTWSControl  - tickOptionComputation - id:3000038 tickType:11 impliedVol:1.79769313486232E+308 delta:1.79769313486232E+308 optPrice:1.79769313486232E+308 pvDividend:0 gamma: 1.79769313486232E+308 theta/vega/undPrice: 1.79769313486232E+308-1.79769313486232E+308-1.5638</t>
  </si>
  <si>
    <t>2014-12-2 18:9:46.624: RTWSControl  - tickOptionComputation - id:3000037 tickType:10 impliedVol:1.79769313486232E+308 delta:1.79769313486232E+308 optPrice:1.79769313486232E+308 pvDividend:0 gamma: 1.79769313486232E+308 theta/vega/undPrice: 1.79769313486232E+308-1.79769313486232E+308-1.5638</t>
  </si>
  <si>
    <t>2014-12-2 18:9:46.628: RTWSControl  - tickOptionComputation - id:3000037 tickType:11 impliedVol:1.79769313486232E+308 delta:1.79769313486232E+308 optPrice:1.79769313486232E+308 pvDividend:0 gamma: 1.79769313486232E+308 theta/vega/undPrice: 1.79769313486232E+308-1.79769313486232E+308-1.5638</t>
  </si>
  <si>
    <t>2014-12-2 18:9:46.632: RTWSControl  - tickOptionComputation - id:3000036 tickType:10 impliedVol:1.79769313486232E+308 delta:1.79769313486232E+308 optPrice:1.79769313486232E+308 pvDividend:0 gamma: 1.79769313486232E+308 theta/vega/undPrice: 1.79769313486232E+308-1.79769313486232E+308-1.5638</t>
  </si>
  <si>
    <t>2014-12-2 18:9:46.635: RTWSControl  - tickOptionComputation - id:3000036 tickType:11 impliedVol:1.79769313486232E+308 delta:1.79769313486232E+308 optPrice:1.79769313486232E+308 pvDividend:0 gamma: 1.79769313486232E+308 theta/vega/undPrice: 1.79769313486232E+308-1.79769313486232E+308-1.5638</t>
  </si>
  <si>
    <t>2014-12-2 18:9:46.744: RTWSControl  - tickOptionComputation - id:3000073 tickType:10 impliedVol:8.18376881866834E-02 delta:-0.194376084929997 optPrice:2.30000005103648E-03 pvDividend:0 gamma: 1.79769313486232E+308 theta/vega/undPrice: -2.94147864489793E-04-8.05885979402952E-04-1.79769313486232E+308</t>
  </si>
  <si>
    <t>2014-12-2 18:9:46.748: RTWSControl  - tickOptionComputation - id:3000073 tickType:11 impliedVol:8.43117052754032E-02 delta:-0.202025681387295 optPrice:2.49999994412065E-03 pvDividend:0 gamma: 1.79769313486232E+308 theta/vega/undPrice: -3.09084775640567E-04-8.05884674636828E-04-1.79769313486232E+308</t>
  </si>
  <si>
    <t>2014-12-2 18:9:46.753: RTWSControl  - tickOptionComputation - id:3000074 tickType:13 impliedVol:8.70848548386007E-02 delta:-0.279630718713631 optPrice:3.93444960610459E-03 pvDividend:0 gamma: 1.79769313486232E+308 theta/vega/undPrice: -3.82533447108359E-04-9.32284729020833E-04-1.79769313486232E+308</t>
  </si>
  <si>
    <t>2014-12-2 18:9:46.773: RTWSControl  - tickOptionComputation - id:3000074 tickType:10 impliedVol:0.079224889213847 delta:-0.26197578073771 optPrice:3.29999998211861E-03 pvDividend:0 gamma: 1.79769313486232E+308 theta/vega/undPrice: -3.35001856290495E-04-8.21949878736082E-04-1.79769313486232E+308</t>
  </si>
  <si>
    <t>2014-12-2 18:9:46.777: RTWSControl  - tickOptionComputation - id:3000074 tickType:11 impliedVol:8.17026162733098E-02 delta:-0.267846213787382 optPrice:3.50000010803342E-03 pvDividend:0 gamma: 1.79769313486232E+308 theta/vega/undPrice: -3.49985425537792E-04-8.56731414290146E-04-1.79769313486232E+308</t>
  </si>
  <si>
    <t>2014-12-2 18:9:46.781: RTWSControl  - tickOptionComputation - id:3000042 tickType:10 impliedVol:1.79769313486232E+308 delta:1.79769313486232E+308 optPrice:1.79769313486232E+308 pvDividend:0 gamma: 1.79769313486232E+308 theta/vega/undPrice: 1.79769313486232E+308-1.79769313486232E+308-1.5638</t>
  </si>
  <si>
    <t>2014-12-2 18:9:46.784: RTWSControl  - tickOptionComputation - id:3000042 tickType:11 impliedVol:1.79769313486232E+308 delta:1.79769313486232E+308 optPrice:1.79769313486232E+308 pvDividend:0 gamma: 1.79769313486232E+308 theta/vega/undPrice: 1.79769313486232E+308-1.79769313486232E+308-1.5638</t>
  </si>
  <si>
    <t>2014-12-2 18:9:46.793: RTWSControl  - tickOptionComputation - id:3000022 tickType:10 impliedVol:1.79769313486232E+308 delta:1.79769313486232E+308 optPrice:2.60000005364418E-02 pvDividend:0 gamma: 1.79769313486232E+308 theta/vega/undPrice: 1.79769313486232E+308-1.79769313486232E+308-1.5638</t>
  </si>
  <si>
    <t>2014-12-2 18:9:46.798: RTWSControl  - tickOptionComputation - id:3000060 tickType:10 impliedVol:1.79769313486232E+308 delta:1.79769313486232E+308 optPrice:1.79769313486232E+308 pvDividend:0 gamma: 1.79769313486232E+308 theta/vega/undPrice: 1.79769313486232E+308-1.79769313486232E+308-1.5638</t>
  </si>
  <si>
    <t>2014-12-2 18:9:46.804: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</si>
  <si>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18:9:46.843: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</si>
  <si>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18:9:46.847: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</si>
  <si>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18:9:46.895: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</si>
  <si>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18:9:46.900: RTWSControl  - tickOptionComputation - id:3000035 tickType:10 impliedVol:1.79769313486232E+308 delta:1.79769313486232E+308 optPrice:9.08999964594841E-02 pvDividend:0 gamma: 1.79769313486232E+308 theta/vega/undPrice: 1.79769313486232E+308-1.79769313486232E+308-1.5638</t>
  </si>
  <si>
    <t>2014-12-2 18:9:46.905: RTWSControl  - tickOptionComputation - id:3000034 tickType:10 impliedVol:1.79769313486232E+308 delta:1.79769313486232E+308 optPrice:8.59000012278557E-02 pvDividend:0 gamma: 1.79769313486232E+308 theta/vega/undPrice: 1.79769313486232E+308-1.79769313486232E+308-1.5638</t>
  </si>
  <si>
    <t>2014-12-2 18:9:46.953: RTWSControl  - tickOptionComputation - id:3000033 tickType:10 impliedVol:1.79769313486232E+308 delta:1.79769313486232E+308 optPrice:8.08999985456467E-02 pvDividend:0 gamma: 1.79769313486232E+308 theta/vega/undPrice: 1.79769313486232E+308-1.79769313486232E+308-1.5638</t>
  </si>
  <si>
    <t>2014-12-2 18:9:46.958: RTWSControl  - tickOptionComputation - id:3000032 tickType:10 impliedVol:1.79769313486232E+308 delta:1.79769313486232E+308 optPrice:7.59000033140183E-02 pvDividend:0 gamma: 1.79769313486232E+308 theta/vega/undPrice: 1.79769313486232E+308-1.79769313486232E+308-1.5638</t>
  </si>
  <si>
    <t>2014-12-2 18:9:46.965: RTWSControl  - tickOptionComputation - id:3000067 tickType:13 impliedVol:9.29766737983414E-02 delta:-2.04006880974194E-02 optPrice:1.83886928581227E-04 pvDividend:0 gamma: 1.79769313486232E+308 theta/vega/undPrice: -5.9237370699511E-05-1.72222005742481E-04-1.5629</t>
  </si>
  <si>
    <t>2014-12-2 18:9:46.970: RTWSControl  - tickOptionComputation - id:3000068 tickType:13 impliedVol:9.11656135720608E-02 delta:-3.20121329988097E-02 optPrice:3.02014746755292E-04 pvDividend:0 gamma: 1.79769313486232E+308 theta/vega/undPrice: -8.4232455390244E-05-2.14763792815382E-04-1.5629</t>
  </si>
  <si>
    <t>2014-12-2 18:9:46.973: RTWSControl  - tickOptionComputation - id:3000069 tickType:13 impliedVol:8.93192860934312E-02 delta:-4.71106073619433E-02 optPrice:4.59303371815097E-04 pvDividend:0 gamma: 1.79769313486232E+308 theta/vega/undPrice: -1.13558422929662E-04-3.03693746243667E-04-1.5629</t>
  </si>
  <si>
    <t>2014-12-2 18:9:46.976: RTWSControl  - tickOptionComputation - id:3000070 tickType:13 impliedVol:8.74376913624536E-02 delta:-0.069345722452036 optPrice:7.03767055747968E-04 pvDividend:0 gamma: 1.79769313486232E+308 theta/vega/undPrice: -1.5108375000231E-04-4.09167839591765E-04-1.5629</t>
  </si>
  <si>
    <t>2014-12-2 18:9:46.983: RTWSControl  - tickOptionComputation - id:3000071 tickType:13 impliedVol:8.55208293791273E-02 delta:-0.101050404085555 optPrice:1.08208497938955E-03 pvDividend:0 gamma: 1.79769313486232E+308 theta/vega/undPrice: -1.95231324489059E-04-4.57033330189853E-04-1.5629</t>
  </si>
  <si>
    <t>2014-12-2 18:9:46.986: RTWSControl  - tickOptionComputation - id:3000072 tickType:13 impliedVol:8.35687001434525E-02 delta:-0.141736411542613 optPrice:1.59373611431665E-03 pvDividend:0 gamma: 1.79769313486232E+308 theta/vega/undPrice: -2.42762352437309E-04-6.32169320000735E-04-1.5629</t>
  </si>
  <si>
    <t>2014-12-2 18:9:46.989: RTWSControl  - tickOptionComputation - id:3000073 tickType:13 impliedVol:8.15813036554293E-02 delta:-0.193772385503987 optPrice:2.28197829426226E-03 pvDividend:0 gamma: 1.79769313486232E+308 theta/vega/undPrice: -2.92570830356317E-04-8.03867990382557E-04-1.79769313486232E+308</t>
  </si>
  <si>
    <t>2014-12-2 18:9:46.992: RTWSControl  - tickOptionComputation - id:3000074 tickType:13 impliedVol:7.95586399150575E-02 delta:-0.262972337815008 optPrice:3.32694003563439E-03 pvDividend:0 gamma: 1.79769313486232E+308 theta/vega/undPrice: -3.37020150942742E-04-8.26634971113638E-04-1.79769313486232E+308</t>
  </si>
  <si>
    <t>2014-12-2 18:9:46.996: RTWSControl  - tickOptionComputation - id:3000075 tickType:13 impliedVol:7.75007089223373E-02 delta:-0.345014411900002 optPrice:4.70223460189641E-03 pvDividend:0 gamma: 1.79769313486232E+308 theta/vega/undPrice: -3.69766950221578E-04-9.49100348081227E-04-1.79769313486232E+308</t>
  </si>
  <si>
    <t>2014-12-2 18:9:46.998: RTWSControl  - tickOptionComputation - id:3000031 tickType:10 impliedVol:1.79769313486232E+308 delta:1.79769313486232E+308 optPrice:7.09000006318092E-02 pvDividend:0 gamma: 1.79769313486232E+308 theta/vega/undPrice: 1.79769313486232E+308-1.79769313486232E+308-1.5638</t>
  </si>
  <si>
    <t>2014-12-2 18:9:47.16: RTWSControl  - tickOptionComputation - id:3000030 tickType:10 impliedVol:1.79769313486232E+308 delta:1.79769313486232E+308 optPrice:6.58999979496002E-02 pvDividend:0 gamma: 1.79769313486232E+308 theta/vega/undPrice: 1.79769313486232E+308-1.79769313486232E+308-1.5638</t>
  </si>
  <si>
    <t>2014-12-2 18:9:47.26: RTWSControl  - tickOptionComputation - id:3000029 tickType:10 impliedVol:1.79769313486232E+308 delta:1.79769313486232E+308 optPrice:6.08999989926815E-02 pvDividend:0 gamma: 1.79769313486232E+308 theta/vega/undPrice: 1.79769313486232E+308-1.79769313486232E+308-1.5638</t>
  </si>
  <si>
    <t>2014-12-2 18:9:47.31: RTWSControl  - tickOptionComputation - id:3000028 tickType:10 impliedVol:1.79769313486232E+308 delta:1.79769313486232E+308 optPrice:5.59000000357628E-02 pvDividend:0 gamma: 1.79769313486232E+308 theta/vega/undPrice: 1.79769313486232E+308-1.79769313486232E+308-1.5638</t>
  </si>
  <si>
    <t>2014-12-2 18:9:47.81: RTWSControl  - tickOptionComputation - id:3000027 tickType:10 impliedVol:1.79769313486232E+308 delta:1.79769313486232E+308 optPrice:5.09000010788441E-02 pvDividend:0 gamma: 1.79769313486232E+308 theta/vega/undPrice: 1.79769313486232E+308-1.79769313486232E+308-1.5638</t>
  </si>
  <si>
    <t>2014-12-2 18:9:47.86: RTWSControl  - tickOptionComputation - id:3000026 tickType:10 impliedVol:1.79769313486232E+308 delta:1.79769313486232E+308 optPrice:4.58999983966351E-02 pvDividend:0 gamma: 1.79769313486232E+308 theta/vega/undPrice: 1.79769313486232E+308-1.79769313486232E+308-1.5638</t>
  </si>
  <si>
    <t>2014-12-2 18:9:47.93: RTWSControl  - tickOptionComputation - id:3000025 tickType:10 impliedVol:1.79769313486232E+308 delta:1.79769313486232E+308 optPrice:4.08999994397163E-02 pvDividend:0 gamma: 1.79769313486232E+308 theta/vega/undPrice: 1.79769313486232E+308-1.79769313486232E+308-1.5638</t>
  </si>
  <si>
    <t>2014-12-2 18:9:47.104: RTWSControl  - tickOptionComputation - id:3000024 tickType:10 impliedVol:1.79769313486232E+308 delta:1.79769313486232E+308 optPrice:3.59000004827976E-02 pvDividend:0 gamma: 1.79769313486232E+308 theta/vega/undPrice: 1.79769313486232E+308-1.79769313486232E+308-1.5638</t>
  </si>
  <si>
    <t>2014-12-2 18:9:47.110: RTWSControl  - tickOptionComputation - id:3000023 tickType:10 impliedVol:1.79769313486232E+308 delta:1.79769313486232E+308 optPrice:3.09999994933605E-02 pvDividend:0 gamma: 1.79769313486232E+308 theta/vega/undPrice: 1.79769313486232E+308-1.79769313486232E+308-1.5638</t>
  </si>
  <si>
    <t>2014-12-2 18:9:47.125: RTWSControl  - tickOptionComputation - id:3000065 tickType:10 impliedVol:1.79769313486232E+308 delta:1.79769313486232E+308 optPrice:1.79769313486232E+308 pvDividend:0 gamma: 1.79769313486232E+308 theta/vega/undPrice: 1.79769313486232E+308-1.79769313486232E+308-1.5638</t>
  </si>
  <si>
    <t>2014-12-2 18:9:47.134: RTWSControl  - tickOptionComputation - id:3000064 tickType:10 impliedVol:1.79769313486232E+308 delta:1.79769313486232E+308 optPrice:1.79769313486232E+308 pvDividend:0 gamma: 1.79769313486232E+308 theta/vega/undPrice: 1.79769313486232E+308-1.79769313486232E+308-1.5638</t>
  </si>
  <si>
    <t>2014-12-2 18:9:47.139: RTWSControl  - tickOptionComputation - id:3000063 tickType:10 impliedVol:1.79769313486232E+308 delta:1.79769313486232E+308 optPrice:1.79769313486232E+308 pvDividend:0 gamma: 1.79769313486232E+308 theta/vega/undPrice: 1.79769313486232E+308-1.79769313486232E+308-1.5638</t>
  </si>
  <si>
    <t>2014-12-2 18:9:47.142: RTWSControl  - tickOptionComputation - id:3000062 tickType:10 impliedVol:1.79769313486232E+308 delta:1.79769313486232E+308 optPrice:1.79769313486232E+308 pvDividend:0 gamma: 1.79769313486232E+308 theta/vega/undPrice: 1.79769313486232E+308-1.79769313486232E+308-1.5638</t>
  </si>
  <si>
    <t>2014-12-2 18:9:47.147: RTWSControl  - tickOptionComputation - id:3000061 tickType:10 impliedVol:1.79769313486232E+308 delta:1.79769313486232E+308 optPrice:1.79769313486232E+308 pvDividend:0 gamma: 1.79769313486232E+308 theta/vega/undPrice: 1.79769313486232E+308-1.79769313486232E+308-1.5638</t>
  </si>
  <si>
    <t>2014-12-2 18:9:47.150: RTWSControl  - tickOptionComputation - id:3000059 tickType:10 impliedVol:1.79769313486232E+308 delta:1.79769313486232E+308 optPrice:1.79769313486232E+308 pvDividend:0 gamma: 1.79769313486232E+308 theta/vega/undPrice: 1.79769313486232E+308-1.79769313486232E+308-1.5638</t>
  </si>
  <si>
    <t>2014-12-2 18:9:47.158: RTWSControl  - tickOptionComputation - id:3000058 tickType:10 impliedVol:1.79769313486232E+308 delta:1.79769313486232E+308 optPrice:1.79769313486232E+308 pvDividend:0 gamma: 1.79769313486232E+308 theta/vega/undPrice: 1.79769313486232E+308-1.79769313486232E+308-1.5638</t>
  </si>
  <si>
    <t>2014-12-2 18:9:47.163: RTWSControl  - tickOptionComputation - id:3000057 tickType:10 impliedVol:1.79769313486232E+308 delta:1.79769313486232E+308 optPrice:1.79769313486232E+308 pvDividend:0 gamma: 1.79769313486232E+308 theta/vega/undPrice: 1.79769313486232E+308-1.79769313486232E+308-1.5638</t>
  </si>
  <si>
    <t>2014-12-2 18:9:47.167: RTWSControl  - tickOptionComputation - id:3000056 tickType:10 impliedVol:1.79769313486232E+308 delta:1.79769313486232E+308 optPrice:1.79769313486232E+308 pvDividend:0 gamma: 1.79769313486232E+308 theta/vega/undPrice: 1.79769313486232E+308-1.79769313486232E+308-1.5638</t>
  </si>
  <si>
    <t>2014-12-2 18:9:47.191: RTWSControl  - tickOptionComputation - id:3000055 tickType:10 impliedVol:1.79769313486232E+308 delta:1.79769313486232E+308 optPrice:1.79769313486232E+308 pvDividend:0 gamma: 1.79769313486232E+308 theta/vega/undPrice: 1.79769313486232E+308-1.79769313486232E+308-1.5638</t>
  </si>
  <si>
    <t>2014-12-2 18:9:47.197: RTWSControl  - tickOptionComputation - id:3000041 tickType:10 impliedVol:1.79769313486232E+308 delta:1.79769313486232E+308 optPrice:1.79769313486232E+308 pvDividend:0 gamma: 1.79769313486232E+308 theta/vega/undPrice: 1.79769313486232E+308-1.79769313486232E+308-1.5638</t>
  </si>
  <si>
    <t>2014-12-2 18:9:47.200: RTWSControl  - tickOptionComputation - id:3000041 tickType:11 impliedVol:1.79769313486232E+308 delta:1.79769313486232E+308 optPrice:1.79769313486232E+308 pvDividend:0 gamma: 1.79769313486232E+308 theta/vega/undPrice: 1.79769313486232E+308-1.79769313486232E+308-1.5638</t>
  </si>
  <si>
    <t>2014-12-2 18:9:47.205: RTWSControl  - tickOptionComputation - id:3000040 tickType:10 impliedVol:1.79769313486232E+308 delta:1.79769313486232E+308 optPrice:1.79769313486232E+308 pvDividend:0 gamma: 1.79769313486232E+308 theta/vega/undPrice: 1.79769313486232E+308-1.79769313486232E+308-1.5638</t>
  </si>
  <si>
    <t>2014-12-2 18:9:47.209: RTWSControl  - tickOptionComputation - id:3000040 tickType:11 impliedVol:1.79769313486232E+308 delta:1.79769313486232E+308 optPrice:1.79769313486232E+308 pvDividend:0 gamma: 1.79769313486232E+308 theta/vega/undPrice: 1.79769313486232E+308-1.79769313486232E+308-1.5638</t>
  </si>
  <si>
    <t>2014-12-2 18:9:47.220: RTWSControl  - tickOptionComputation - id:3000039 tickType:10 impliedVol:1.79769313486232E+308 delta:1.79769313486232E+308 optPrice:1.79769313486232E+308 pvDividend:0 gamma: 1.79769313486232E+308 theta/vega/undPrice: 1.79769313486232E+308-1.79769313486232E+308-1.5638</t>
  </si>
  <si>
    <t>2014-12-2 18:9:47.224: RTWSControl  - tickOptionComputation - id:3000039 tickType:11 impliedVol:1.79769313486232E+308 delta:1.79769313486232E+308 optPrice:1.79769313486232E+308 pvDividend:0 gamma: 1.79769313486232E+308 theta/vega/undPrice: 1.79769313486232E+308-1.79769313486232E+308-1.5638</t>
  </si>
  <si>
    <t>2014-12-2 18:9:47.230: RTWSControl  - tickOptionComputation - id:3000038 tickType:10 impliedVol:1.79769313486232E+308 delta:1.79769313486232E+308 optPrice:1.79769313486232E+308 pvDividend:0 gamma: 1.79769313486232E+308 theta/vega/undPrice: 1.79769313486232E+308-1.79769313486232E+308-1.5638</t>
  </si>
  <si>
    <t>2014-12-2 18:9:47.234: RTWSControl  - tickOptionComputation - id:3000038 tickType:11 impliedVol:1.79769313486232E+308 delta:1.79769313486232E+308 optPrice:1.79769313486232E+308 pvDividend:0 gamma: 1.79769313486232E+308 theta/vega/undPrice: 1.79769313486232E+308-1.79769313486232E+308-1.5638</t>
  </si>
  <si>
    <t>2014-12-2 18:9:47.241: RTWSControl  - tickOptionComputation - id:3000037 tickType:10 impliedVol:1.79769313486232E+308 delta:1.79769313486232E+308 optPrice:1.79769313486232E+308 pvDividend:0 gamma: 1.79769313486232E+308 theta/vega/undPrice: 1.79769313486232E+308-1.79769313486232E+308-1.5638</t>
  </si>
  <si>
    <t>2014-12-2 18:9:47.246: RTWSControl  - tickOptionComputation - id:3000037 tickType:11 impliedVol:1.79769313486232E+308 delta:1.79769313486232E+308 optPrice:1.79769313486232E+308 pvDividend:0 gamma: 1.79769313486232E+308 theta/vega/undPrice: 1.79769313486232E+308-1.79769313486232E+308-1.5638</t>
  </si>
  <si>
    <t>2014-12-2 18:9:47.251: RTWSControl  - tickOptionComputation - id:3000036 tickType:10 impliedVol:1.79769313486232E+308 delta:1.79769313486232E+308 optPrice:1.79769313486232E+308 pvDividend:0 gamma: 1.79769313486232E+308 theta/vega/undPrice: 1.79769313486232E+308-1.79769313486232E+308-1.5638</t>
  </si>
  <si>
    <t>2014-12-2 18:9:47.255: RTWSControl  - tickOptionComputation - id:3000036 tickType:11 impliedVol:1.79769313486232E+308 delta:1.79769313486232E+308 optPrice:1.79769313486232E+308 pvDividend:0 gamma: 1.79769313486232E+308 theta/vega/undPrice: 1.79769313486232E+308-1.79769313486232E+308-1.5638</t>
  </si>
  <si>
    <t>2014-12-2 18:9:47.277: RTWSControl  - tickOptionComputation - id:3000075 tickType:10 impliedVol:7.74773431343121E-02 delta:-0.344729997841197 optPrice:4.69999993219972E-03 pvDividend:0 gamma: 1.79769313486232E+308 theta/vega/undPrice: -3.69636734657138E-04-9.49100360217634E-04-1.79769313486232E+308</t>
  </si>
  <si>
    <t>2014-12-2 18:9:47.279: RTWSControl  - tickOptionComputation - id:3000075 tickType:11 impliedVol:7.95844193229398E-02 delta:-0.348474700475911 optPrice:4.90000005811453E-03 pvDividend:0 gamma: 1.79769313486232E+308 theta/vega/undPrice: -3.81379274917642E-04-9.49099253549388E-04-1.79769313486232E+308</t>
  </si>
  <si>
    <t>2014-12-2 18:9:47.300: RTWSControl  - tickOptionComputation - id:3000066 tickType:13 impliedVol:9.47524667722738E-02 delta:-1.34745011195256E-02 optPrice:1.18705982698308E-04 pvDividend:0 gamma: 1.79769313486232E+308 theta/vega/undPrice: -4.20131359944474E-05-1.0490375543667E-04-1.5629</t>
  </si>
  <si>
    <t>2014-12-2 18:9:47.303: RTWSControl  - tickOptionComputation - id:3000076 tickType:13 impliedVol:7.54075106772688E-02 delta:-0.43896357865978 optPrice:6.47881916900079E-03 pvDividend:0 gamma: 1.79769313486232E+308 theta/vega/undPrice: -3.8487085909089E-04-1.02984655628029E-03-1.79769313486232E+308</t>
  </si>
  <si>
    <t>2014-12-2 18:9:47.327: RTWSControl  - tickOptionComputation - id:3000076 tickType:10 impliedVol:7.46375633939536E-02 delta:-0.438075015284562 optPrice:6.3999998383224E-03 pvDividend:0 gamma: 1.79769313486232E+308 theta/vega/undPrice: -3.80857224181897E-04-1.02984700292169E-03-1.79769313486232E+308</t>
  </si>
  <si>
    <t>2014-12-2 18:9:47.330: RTWSControl  - tickOptionComputation - id:3000076 tickType:11 impliedVol:7.65841956629762E-02 delta:-0.439520333718958 optPrice:6.59999996423721E-03 pvDividend:0 gamma: 1.79769313486232E+308 theta/vega/undPrice: -3.91004755511895E-04-1.0298458655511E-03-1.79769313486232E+308</t>
  </si>
  <si>
    <t>2014-12-2 18:9:47.334: RTWSControl  - tickOptionComputation - id:3000042 tickType:10 impliedVol:1.79769313486232E+308 delta:1.79769313486232E+308 optPrice:1.79769313486232E+308 pvDividend:0 gamma: 1.79769313486232E+308 theta/vega/undPrice: 1.79769313486232E+308-1.79769313486232E+308-1.5638</t>
  </si>
  <si>
    <t>2014-12-2 18:9:47.357: RTWSControl  - tickOptionComputation - id:3000042 tickType:11 impliedVol:1.79769313486232E+308 delta:1.79769313486232E+308 optPrice:1.79769313486232E+308 pvDividend:0 gamma: 1.79769313486232E+308 theta/vega/undPrice: 1.79769313486232E+308-1.79769313486232E+308-1.5638</t>
  </si>
  <si>
    <t>2014-12-2 18:9:47.366: RTWSControl  - tickOptionComputation - id:3000022 tickType:10 impliedVol:1.79769313486232E+308 delta:1.79769313486232E+308 optPrice:2.60000005364418E-02 pvDividend:0 gamma: 1.79769313486232E+308 theta/vega/undPrice: 1.79769313486232E+308-1.79769313486232E+308-1.5638</t>
  </si>
  <si>
    <t>2014-12-2 18:9:47.371: RTWSControl  - tickOptionComputation - id:3000060 tickType:10 impliedVol:1.79769313486232E+308 delta:1.79769313486232E+308 optPrice:1.79769313486232E+308 pvDividend:0 gamma: 1.79769313486232E+308 theta/vega/undPrice: 1.79769313486232E+308-1.79769313486232E+308-1.5638</t>
  </si>
  <si>
    <t>2014-12-2 18:9:47.377: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</si>
  <si>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18:9:47.418: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</si>
  <si>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18:9:47.422: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</si>
  <si>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18:9:47.426: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</si>
  <si>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18:9:47.431: RTWSControl  - tickOptionComputation - id:3000035 tickType:10 impliedVol:1.79769313486232E+308 delta:1.79769313486232E+308 optPrice:9.08999964594841E-02 pvDividend:0 gamma: 1.79769313486232E+308 theta/vega/undPrice: 1.79769313486232E+308-1.79769313486232E+308-1.5638</t>
  </si>
  <si>
    <t>2014-12-2 18:9:47.436: RTWSControl  - tickOptionComputation - id:3000034 tickType:10 impliedVol:1.79769313486232E+308 delta:1.79769313486232E+308 optPrice:8.59000012278557E-02 pvDividend:0 gamma: 1.79769313486232E+308 theta/vega/undPrice: 1.79769313486232E+308-1.79769313486232E+308-1.5638</t>
  </si>
  <si>
    <t>2014-12-2 18:9:47.440: RTWSControl  - tickOptionComputation - id:3000033 tickType:10 impliedVol:1.79769313486232E+308 delta:1.79769313486232E+308 optPrice:8.08999985456467E-02 pvDividend:0 gamma: 1.79769313486232E+308 theta/vega/undPrice: 1.79769313486232E+308-1.79769313486232E+308-1.5638</t>
  </si>
  <si>
    <t>2014-12-2 18:9:47.444: RTWSControl  - tickOptionComputation - id:3000032 tickType:10 impliedVol:1.79769313486232E+308 delta:1.79769313486232E+308 optPrice:7.59000033140183E-02 pvDividend:0 gamma: 1.79769313486232E+308 theta/vega/undPrice: 1.79769313486232E+308-1.79769313486232E+308-1.5638</t>
  </si>
  <si>
    <t>2014-12-2 18:9:47.449: RTWSControl  - tickOptionComputation - id:3000031 tickType:10 impliedVol:1.79769313486232E+308 delta:1.79769313486232E+308 optPrice:7.09000006318092E-02 pvDividend:0 gamma: 1.79769313486232E+308 theta/vega/undPrice: 1.79769313486232E+308-1.79769313486232E+308-1.5638</t>
  </si>
  <si>
    <t>2014-12-2 18:9:47.453: RTWSControl  - tickOptionComputation - id:3000030 tickType:10 impliedVol:1.79769313486232E+308 delta:1.79769313486232E+308 optPrice:6.58999979496002E-02 pvDividend:0 gamma: 1.79769313486232E+308 theta/vega/undPrice: 1.79769313486232E+308-1.79769313486232E+308-1.5638</t>
  </si>
  <si>
    <t>2014-12-2 18:9:47.458: RTWSControl  - tickOptionComputation - id:3000029 tickType:10 impliedVol:1.79769313486232E+308 delta:1.79769313486232E+308 optPrice:6.08999989926815E-02 pvDividend:0 gamma: 1.79769313486232E+308 theta/vega/undPrice: 1.79769313486232E+308-1.79769313486232E+308-1.5638</t>
  </si>
  <si>
    <t>2014-12-2 18:9:47.463: RTWSControl  - tickOptionComputation - id:3000028 tickType:10 impliedVol:1.79769313486232E+308 delta:1.79769313486232E+308 optPrice:5.59000000357628E-02 pvDividend:0 gamma: 1.79769313486232E+308 theta/vega/undPrice: 1.79769313486232E+308-1.79769313486232E+308-1.5638</t>
  </si>
  <si>
    <t>2014-12-2 18:9:47.468: RTWSControl  - tickOptionComputation - id:3000027 tickType:10 impliedVol:1.79769313486232E+308 delta:1.79769313486232E+308 optPrice:5.09000010788441E-02 pvDividend:0 gamma: 1.79769313486232E+308 theta/vega/undPrice: 1.79769313486232E+308-1.79769313486232E+308-1.5638</t>
  </si>
  <si>
    <t>2014-12-2 18:9:47.473: RTWSControl  - tickOptionComputation - id:3000026 tickType:10 impliedVol:1.79769313486232E+308 delta:1.79769313486232E+308 optPrice:4.58999983966351E-02 pvDividend:0 gamma: 1.79769313486232E+308 theta/vega/undPrice: 1.79769313486232E+308-1.79769313486232E+308-1.5638</t>
  </si>
  <si>
    <t>2014-12-2 18:9:47.477: RTWSControl  - tickOptionComputation - id:3000025 tickType:10 impliedVol:1.79769313486232E+308 delta:1.79769313486232E+308 optPrice:4.08999994397163E-02 pvDividend:0 gamma: 1.79769313486232E+308 theta/vega/undPrice: 1.79769313486232E+308-1.79769313486232E+308-1.5638</t>
  </si>
  <si>
    <t>2014-12-2 18:9:47.481: RTWSControl  - tickOptionComputation - id:3000024 tickType:10 impliedVol:1.79769313486232E+308 delta:1.79769313486232E+308 optPrice:3.59000004827976E-02 pvDividend:0 gamma: 1.79769313486232E+308 theta/vega/undPrice: 1.79769313486232E+308-1.79769313486232E+308-1.5638</t>
  </si>
  <si>
    <t>2014-12-2 18:9:47.485: RTWSControl  - tickOptionComputation - id:3000023 tickType:10 impliedVol:1.79769313486232E+308 delta:1.79769313486232E+308 optPrice:3.09999994933605E-02 pvDividend:0 gamma: 1.79769313486232E+308 theta/vega/undPrice: 1.79769313486232E+308-1.79769313486232E+308-1.5638</t>
  </si>
  <si>
    <t>2014-12-2 18:9:47.489: RTWSControl  - tickOptionComputation - id:3000077 tickType:13 impliedVol:7.32790451798518E-02 delta:-0.541699863479051 optPrice:8.72666280638877E-03 pvDividend:0 gamma: 1.79769313486232E+308 theta/vega/undPrice: -3.76646676175304E-04-1.03149914138234E-03-1.79769313486232E+308</t>
  </si>
  <si>
    <t>2014-12-2 18:9:47.492: RTWSControl  - tickOptionComputation - id:3000065 tickType:10 impliedVol:1.79769313486232E+308 delta:1.79769313486232E+308 optPrice:1.79769313486232E+308 pvDividend:0 gamma: 1.79769313486232E+308 theta/vega/undPrice: 1.79769313486232E+308-1.79769313486232E+308-1.5638</t>
  </si>
  <si>
    <t>2014-12-2 18:9:47.495: RTWSControl  - tickOptionComputation - id:3000064 tickType:10 impliedVol:1.79769313486232E+308 delta:1.79769313486232E+308 optPrice:1.79769313486232E+308 pvDividend:0 gamma: 1.79769313486232E+308 theta/vega/undPrice: 1.79769313486232E+308-1.79769313486232E+308-1.5638</t>
  </si>
  <si>
    <t>2014-12-2 18:9:47.499: RTWSControl  - tickOptionComputation - id:3000063 tickType:10 impliedVol:1.79769313486232E+308 delta:1.79769313486232E+308 optPrice:1.79769313486232E+308 pvDividend:0 gamma: 1.79769313486232E+308 theta/vega/undPrice: 1.79769313486232E+308-1.79769313486232E+308-1.5638</t>
  </si>
  <si>
    <t>2014-12-2 18:9:47.503: RTWSControl  - tickOptionComputation - id:3000062 tickType:10 impliedVol:1.79769313486232E+308 delta:1.79769313486232E+308 optPrice:1.79769313486232E+308 pvDividend:0 gamma: 1.79769313486232E+308 theta/vega/undPrice: 1.79769313486232E+308-1.79769313486232E+308-1.5638</t>
  </si>
  <si>
    <t>2014-12-2 18:9:47.506: RTWSControl  - tickOptionComputation - id:3000061 tickType:10 impliedVol:1.79769313486232E+308 delta:1.79769313486232E+308 optPrice:1.79769313486232E+308 pvDividend:0 gamma: 1.79769313486232E+308 theta/vega/undPrice: 1.79769313486232E+308-1.79769313486232E+308-1.5638</t>
  </si>
  <si>
    <t>2014-12-2 18:9:47.510: RTWSControl  - tickOptionComputation - id:3000059 tickType:10 impliedVol:1.79769313486232E+308 delta:1.79769313486232E+308 optPrice:1.79769313486232E+308 pvDividend:0 gamma: 1.79769313486232E+308 theta/vega/undPrice: 1.79769313486232E+308-1.79769313486232E+308-1.5638</t>
  </si>
  <si>
    <t>2014-12-2 18:9:47.514: RTWSControl  - tickOptionComputation - id:3000058 tickType:10 impliedVol:1.79769313486232E+308 delta:1.79769313486232E+308 optPrice:1.79769313486232E+308 pvDividend:0 gamma: 1.79769313486232E+308 theta/vega/undPrice: 1.79769313486232E+308-1.79769313486232E+308-1.5638</t>
  </si>
  <si>
    <t>2014-12-2 18:9:47.517: RTWSControl  - tickOptionComputation - id:3000057 tickType:10 impliedVol:1.79769313486232E+308 delta:1.79769313486232E+308 optPrice:1.79769313486232E+308 pvDividend:0 gamma: 1.79769313486232E+308 theta/vega/undPrice: 1.79769313486232E+308-1.79769313486232E+308-1.5638</t>
  </si>
  <si>
    <t>2014-12-2 18:9:47.520: RTWSControl  - tickOptionComputation - id:3000056 tickType:10 impliedVol:1.79769313486232E+308 delta:1.79769313486232E+308 optPrice:1.79769313486232E+308 pvDividend:0 gamma: 1.79769313486232E+308 theta/vega/undPrice: 1.79769313486232E+308-1.79769313486232E+308-1.5638</t>
  </si>
  <si>
    <t>2014-12-2 18:9:47.523: RTWSControl  - tickOptionComputation - id:3000055 tickType:10 impliedVol:1.79769313486232E+308 delta:1.79769313486232E+308 optPrice:1.79769313486232E+308 pvDividend:0 gamma: 1.79769313486232E+308 theta/vega/undPrice: 1.79769313486232E+308-1.79769313486232E+308-1.5638</t>
  </si>
  <si>
    <t>2014-12-2 18:9:47.526: RTWSControl  - tickOptionComputation - id:3000041 tickType:10 impliedVol:1.79769313486232E+308 delta:1.79769313486232E+308 optPrice:1.79769313486232E+308 pvDividend:0 gamma: 1.79769313486232E+308 theta/vega/undPrice: 1.79769313486232E+308-1.79769313486232E+308-1.5638</t>
  </si>
  <si>
    <t>2014-12-2 18:9:47.530: RTWSControl  - tickOptionComputation - id:3000041 tickType:11 impliedVol:1.79769313486232E+308 delta:1.79769313486232E+308 optPrice:1.79769313486232E+308 pvDividend:0 gamma: 1.79769313486232E+308 theta/vega/undPrice: 1.79769313486232E+308-1.79769313486232E+308-1.5638</t>
  </si>
  <si>
    <t>2014-12-2 18:9:47.534: RTWSControl  - tickOptionComputation - id:3000040 tickType:10 impliedVol:1.79769313486232E+308 delta:1.79769313486232E+308 optPrice:1.79769313486232E+308 pvDividend:0 gamma: 1.79769313486232E+308 theta/vega/undPrice: 1.79769313486232E+308-1.79769313486232E+308-1.5638</t>
  </si>
  <si>
    <t>2014-12-2 18:9:47.537: RTWSControl  - tickOptionComputation - id:3000040 tickType:11 impliedVol:1.79769313486232E+308 delta:1.79769313486232E+308 optPrice:1.79769313486232E+308 pvDividend:0 gamma: 1.79769313486232E+308 theta/vega/undPrice: 1.79769313486232E+308-1.79769313486232E+308-1.5638</t>
  </si>
  <si>
    <t>2014-12-2 18:9:47.542: RTWSControl  - tickOptionComputation - id:3000039 tickType:10 impliedVol:1.79769313486232E+308 delta:1.79769313486232E+308 optPrice:1.79769313486232E+308 pvDividend:0 gamma: 1.79769313486232E+308 theta/vega/undPrice: 1.79769313486232E+308-1.79769313486232E+308-1.5638</t>
  </si>
  <si>
    <t>2014-12-2 18:9:47.545: RTWSControl  - tickOptionComputation - id:3000039 tickType:11 impliedVol:1.79769313486232E+308 delta:1.79769313486232E+308 optPrice:1.79769313486232E+308 pvDividend:0 gamma: 1.79769313486232E+308 theta/vega/undPrice: 1.79769313486232E+308-1.79769313486232E+308-1.5638</t>
  </si>
  <si>
    <t>2014-12-2 18:9:47.550: RTWSControl  - tickOptionComputation - id:3000038 tickType:10 impliedVol:1.79769313486232E+308 delta:1.79769313486232E+308 optPrice:1.79769313486232E+308 pvDividend:0 gamma: 1.79769313486232E+308 theta/vega/undPrice: 1.79769313486232E+308-1.79769313486232E+308-1.5638</t>
  </si>
  <si>
    <t>2014-12-2 18:9:47.553: RTWSControl  - tickOptionComputation - id:3000038 tickType:11 impliedVol:1.79769313486232E+308 delta:1.79769313486232E+308 optPrice:1.79769313486232E+308 pvDividend:0 gamma: 1.79769313486232E+308 theta/vega/undPrice: 1.79769313486232E+308-1.79769313486232E+308-1.5638</t>
  </si>
  <si>
    <t>2014-12-2 18:9:47.557: RTWSControl  - tickOptionComputation - id:3000037 tickType:10 impliedVol:1.79769313486232E+308 delta:1.79769313486232E+308 optPrice:1.79769313486232E+308 pvDividend:0 gamma: 1.79769313486232E+308 theta/vega/undPrice: 1.79769313486232E+308-1.79769313486232E+308-1.5638</t>
  </si>
  <si>
    <t>2014-12-2 18:9:47.560: RTWSControl  - tickOptionComputation - id:3000037 tickType:11 impliedVol:1.79769313486232E+308 delta:1.79769313486232E+308 optPrice:1.79769313486232E+308 pvDividend:0 gamma: 1.79769313486232E+308 theta/vega/undPrice: 1.79769313486232E+308-1.79769313486232E+308-1.5638</t>
  </si>
  <si>
    <t>2014-12-2 18:9:47.564: RTWSControl  - tickOptionComputation - id:3000036 tickType:10 impliedVol:1.79769313486232E+308 delta:1.79769313486232E+308 optPrice:1.79769313486232E+308 pvDividend:0 gamma: 1.79769313486232E+308 theta/vega/undPrice: 1.79769313486232E+308-1.79769313486232E+308-1.5638</t>
  </si>
  <si>
    <t>2014-12-2 18:9:47.567: RTWSControl  - tickOptionComputation - id:3000036 tickType:11 impliedVol:1.79769313486232E+308 delta:1.79769313486232E+308 optPrice:1.79769313486232E+308 pvDividend:0 gamma: 1.79769313486232E+308 theta/vega/undPrice: 1.79769313486232E+308-1.79769313486232E+308-1.5638</t>
  </si>
  <si>
    <t>2014-12-2 18:9:47.588: RTWSControl  - tickOptionComputation - id:3000077 tickType:10 impliedVol:7.30202777820892E-02 delta:-0.541484049705436 optPrice:8.70000012218952E-03 pvDividend:0 gamma: 1.79769313486232E+308 theta/vega/undPrice: -3.75295588672156E-04-1.03149928747349E-03-1.79769313486232E+308</t>
  </si>
  <si>
    <t>2014-12-2 18:9:47.591: RTWSControl  - tickOptionComputation - id:3000077 tickType:11 impliedVol:7.59322364910695E-02 delta:-0.539702293464895 optPrice:8.99999961256981E-03 pvDividend:0 gamma: 1.79769313486232E+308 theta/vega/undPrice: -3.90499602859413E-04-1.03149761596413E-03-1.79769313486232E+308</t>
  </si>
  <si>
    <t>2014-12-2 18:9:47.594: RTWSControl  - tickOptionComputation - id:3000078 tickType:13 impliedVol:0.071115312430086 delta:-0.647402468852665 optPrice:1.14970044845635E-02 pvDividend:0 gamma: 1.79769313486232E+308 theta/vega/undPrice: -3.42342418577939E-04-9.53676869410398E-04-1.79769313486232E+308</t>
  </si>
  <si>
    <t>2014-12-2 18:9:47.613: RTWSControl  - tickOptionComputation - id:3000078 tickType:10 impliedVol:7.21952933236763E-02 delta:-0.644808810254826 optPrice:1.15999998524785E-02 pvDividend:0 gamma: 1.79769313486232E+308 theta/vega/undPrice: -3.48390104106849E-04-9.53676331349648E-04-1.79769313486232E+308</t>
  </si>
  <si>
    <t>2014-12-2 18:9:47.615: RTWSControl  - tickOptionComputation - id:3000078 tickType:11 impliedVol:7.53410118977917E-02 delta:-0.638919691400727 optPrice:1.19000002741814E-02 pvDividend:0 gamma: 1.79769313486232E+308 theta/vega/undPrice: -3.66005474203258E-04-9.53674727366068E-04-1.79769313486232E+308</t>
  </si>
  <si>
    <t>2014-12-2 18:9:47.619: RTWSControl  - tickOptionComputation - id:3000067 tickType:13 impliedVol:9.32691109199816E-02 delta:-2.06537385527035E-02 optPrice:1.86938716094235E-04 pvDividend:0 gamma: 1.79769313486232E+308 theta/vega/undPrice: -6.00839959624168E-05-1.74595580923395E-04-1.5629</t>
  </si>
  <si>
    <t>2014-12-2 18:9:47.622: RTWSControl  - tickOptionComputation - id:3000068 tickType:13 impliedVol:9.13177117575433E-02 delta:-3.22303578468027E-02 optPrice:3.04841183755506E-04 pvDividend:0 gamma: 1.79769313486232E+308 theta/vega/undPrice: -8.48563032528942E-05-2.16548883436504E-04-1.5629</t>
  </si>
  <si>
    <t>2014-12-2 18:9:47.624: RTWSControl  - tickOptionComputation - id:3000069 tickType:13 impliedVol:8.93576273357473E-02 delta:-4.71932859195444E-02 optPrice:4.60467775370616E-04 pvDividend:0 gamma: 1.79769313486232E+308 theta/vega/undPrice: -1.13758838117358E-04-3.03693738414391E-04-1.5629</t>
  </si>
  <si>
    <t>2014-12-2 18:9:47.627: RTWSControl  - tickOptionComputation - id:3000070 tickType:13 impliedVol:8.73888576545936E-02 delta:-6.92502839821814E-02 optPrice:7.02281570487911E-04 pvDividend:0 gamma: 1.79769313486232E+308 theta/vega/undPrice: -1.50828070577407E-04-4.08425110574597E-04-1.5629</t>
  </si>
  <si>
    <t>2014-12-2 18:9:47.629: RTWSControl  - tickOptionComputation - id:3000071 tickType:13 impliedVol:8.54114027140822E-02 delta:-0.100766012318319 optPrice:1.07708380256082E-03 pvDividend:0 gamma: 1.79769313486232E+308 theta/vega/undPrice: -1.94573079329754E-04-4.57033340700425E-04-1.5629</t>
  </si>
  <si>
    <t>2014-12-2 18:9:47.632: RTWSControl  - tickOptionComputation - id:3000072 tickType:13 impliedVol:0.083425262514213 delta:-0.141294115204277 optPrice:1.58466839855793E-03 pvDividend:0 gamma: 1.79769313486232E+308 theta/vega/undPrice: -2.41862673877251E-04-6.32169377047565E-04-1.5629</t>
  </si>
  <si>
    <t>2014-12-2 18:9:47.635: RTWSControl  - tickOptionComputation - id:3000073 tickType:13 impliedVol:8.14304370549862E-02 delta:-0.193391292081649 optPrice:2.27242521676522E-03 pvDividend:0 gamma: 1.79769313486232E+308 theta/vega/undPrice: -2.91622941607144E-04-8.01262977262282E-04-1.79769313486232E+308</t>
  </si>
  <si>
    <t>2014-12-2 18:9:47.637: RTWSControl  - tickOptionComputation - id:3000074 tickType:13 impliedVol:7.94269263364017E-02 delta:-0.262652369629799 optPrice:3.31630821391962E-03 pvDividend:0 gamma: 1.79769313486232E+308 theta/vega/undPrice: -3.36223637924682E-04-8.24786015617468E-04-1.79769313486232E+308</t>
  </si>
  <si>
    <t>2014-12-2 18:9:47.640: RTWSControl  - tickOptionComputation - id:3000075 tickType:13 impliedVol:7.74147303584595E-02 delta:-0.344857192727737 optPrice:4.69407435091614E-03 pvDividend:0 gamma: 1.79769313486232E+308 theta/vega/undPrice: -3.69287798920682E-04-9.49100392727582E-04-1.79769313486232E+308</t>
  </si>
  <si>
    <t>2014-12-2 18:9:47.642: RTWSControl  - tickOptionComputation - id:3000076 tickType:13 impliedVol:7.53938491211595E-02 delta:-0.438953370812585 optPrice:6.47741223444402E-03 pvDividend:0 gamma: 1.79769313486232E+308 theta/vega/undPrice: -3.84799643219299E-04-1.02984656424384E-03-1.79769313486232E+308</t>
  </si>
  <si>
    <t>2014-12-2 18:9:47.645: RTWSControl  - tickOptionComputation - id:3000077 tickType:13 impliedVol:7.33642826245019E-02 delta:-0.541646124320886 optPrice:8.73545506488814E-03 pvDividend:0 gamma: 1.79769313486232E+308 theta/vega/undPrice: -3.77091721485791E-04-1.03149909315592E-03-1.79769313486232E+308</t>
  </si>
  <si>
    <t>2014-12-2 18:9:47.648: RTWSControl  - tickOptionComputation - id:3000078 tickType:13 impliedVol:7.13260308684866E-02 delta:-0.646979615834743 optPrice:0.011517100264872 pvDividend:0 gamma: 1.79769313486232E+308 theta/vega/undPrice: -3.43522402023375E-04-9.53676764932371E-04-1.79769313486232E+308</t>
  </si>
  <si>
    <t>2014-12-2 18:9:47.650: RTWSControl  - tickOptionComputation - id:3000079 tickType:13 impliedVol:6.92790938531136E-02 delta:-0.747099778635384 optPrice:1.48334133437996E-02 pvDividend:0 gamma: 1.79769313486232E+308 theta/vega/undPrice: -2.87090081764219E-04-8.13687769148348E-04-1.79769313486232E+308</t>
  </si>
  <si>
    <t>2014-12-2 18:9:47.668: RTWSControl  - tickOptionComputation - id:3000079 tickType:10 impliedVol:0.071326394555649 delta:-0.740497943888234 optPrice:1.49999996647239E-02 pvDividend:0 gamma: 1.79769313486232E+308 theta/vega/undPrice: -2.9957039153576E-04-8.13687012844616E-04-1.79769313486232E+308</t>
  </si>
  <si>
    <t>2014-12-2 18:9:47.670: RTWSControl  - tickOptionComputation - id:3000079 tickType:11 impliedVol:7.50133116337791E-02 delta:-0.730381105891144 optPrice:1.53000000864267E-02 pvDividend:0 gamma: 1.79769313486232E+308 theta/vega/undPrice: -3.22045722186136E-04-8.55631356095636E-04-1.79769313486232E+308</t>
  </si>
  <si>
    <t>2014-12-2 18:9:47.674: RTWSControl  - tickOptionComputation - id:3000066 tickType:13 impliedVol:9.52118248230622E-02 delta:-1.38965588044697E-02 optPrice:1.23491783633905E-04 pvDividend:0 gamma: 1.79769313486232E+308 theta/vega/undPrice: -4.33408097303439E-05-1.08625993440335E-04-1.5629</t>
  </si>
  <si>
    <t>2014-12-2 18:9:47.677: RTWSControl  - tickOptionComputation - id:3000080 tickType:13 impliedVol:6.72234715783828E-02 delta:-0.834169888014881 optPrice:1.86488045820879E-02 pvDividend:0 gamma: 1.79769313486232E+308 theta/vega/undPrice: -2.1685922233955E-04-6.41125201199119E-04-1.79769313486232E+308</t>
  </si>
  <si>
    <t>2014-12-2 18:9:47.686: RTWSControl  - tickOptionComputation - id:3000080 tickType:10 impliedVol:1.79769313486232E+308 delta:1.79769313486232E+308 optPrice:1.79769313486232E+308 pvDividend:0 gamma: 1.79769313486232E+308 theta/vega/undPrice: 1.79769313486232E+308-1.79769313486232E+308-1.79769313486232E+308</t>
  </si>
  <si>
    <t>2014-12-2 18:9:47.689: RTWSControl  - tickOptionComputation - id:3000080 tickType:11 impliedVol:1.79769313486232E+308 delta:1.79769313486232E+308 optPrice:1.79769313486232E+308 pvDividend:0 gamma: 1.79769313486232E+308 theta/vega/undPrice: 1.79769313486232E+308-1.79769313486232E+308-1.79769313486232E+308</t>
  </si>
  <si>
    <t>2014-12-2 18:9:47.729: RTWSControl  - tickOptionComputation - id:3000018 tickType:10 impliedVol:8.88172843277448E-02 delta:-0.684937873111448 optPrice:8.79999995231628E-03 pvDividend:0 gamma: 1.79769313486232E+308 theta/vega/undPrice: -7.4056521923239E-04-5.27223043753697E-04-1.5638</t>
  </si>
  <si>
    <t>2014-12-2 18:9:47.732: RTWSControl  - tickOptionComputation - id:3000042 tickType:10 impliedVol:1.79769313486232E+308 delta:1.79769313486232E+308 optPrice:1.79769313486232E+308 pvDividend:0 gamma: 1.79769313486232E+308 theta/vega/undPrice: 1.79769313486232E+308-1.79769313486232E+308-1.5638</t>
  </si>
  <si>
    <t>2014-12-2 18:9:47.736: RTWSControl  - tickOptionComputation - id:3000042 tickType:11 impliedVol:1.79769313486232E+308 delta:1.79769313486232E+308 optPrice:1.79769313486232E+308 pvDividend:0 gamma: 1.79769313486232E+308 theta/vega/undPrice: 1.79769313486232E+308-1.79769313486232E+308-1.5638</t>
  </si>
  <si>
    <t>2014-12-2 18:9:47.744: RTWSControl  - tickOptionComputation - id:3000022 tickType:10 impliedVol:1.79769313486232E+308 delta:1.79769313486232E+308 optPrice:2.61000003665686E-02 pvDividend:0 gamma: 1.79769313486232E+308 theta/vega/undPrice: 1.79769313486232E+308-1.79769313486232E+308-1.5638</t>
  </si>
  <si>
    <t>2014-12-2 18:9:47.749: RTWSControl  - tickOptionComputation - id:3000060 tickType:10 impliedVol:1.79769313486232E+308 delta:1.79769313486232E+308 optPrice:1.79769313486232E+308 pvDividend:0 gamma: 1.79769313486232E+308 theta/vega/undPrice: 1.79769313486232E+308-1.79769313486232E+308-1.5638</t>
  </si>
  <si>
    <t>2014-12-2 18:9:47.754: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</si>
  <si>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18:9:47.787: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</si>
  <si>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18:9:47.792: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</si>
  <si>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18:9:47.796: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</si>
  <si>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18:9:47.800: RTWSControl  - tickOptionComputation - id:3000035 tickType:10 impliedVol:1.79769313486232E+308 delta:1.79769313486232E+308 optPrice:9.08999964594841E-02 pvDividend:0 gamma: 1.79769313486232E+308 theta/vega/undPrice: 1.79769313486232E+308-1.79769313486232E+308-1.5638</t>
  </si>
  <si>
    <t>2014-12-2 18:9:47.804: RTWSControl  - tickOptionComputation - id:3000034 tickType:10 impliedVol:1.79769313486232E+308 delta:1.79769313486232E+308 optPrice:8.59000012278557E-02 pvDividend:0 gamma: 1.79769313486232E+308 theta/vega/undPrice: 1.79769313486232E+308-1.79769313486232E+308-1.5638</t>
  </si>
  <si>
    <t>2014-12-2 18:9:47.808: RTWSControl  - tickOptionComputation - id:3000033 tickType:10 impliedVol:1.79769313486232E+308 delta:1.79769313486232E+308 optPrice:8.08999985456467E-02 pvDividend:0 gamma: 1.79769313486232E+308 theta/vega/undPrice: 1.79769313486232E+308-1.79769313486232E+308-1.5638</t>
  </si>
  <si>
    <t>2014-12-2 18:9:47.812: RTWSControl  - tickOptionComputation - id:3000032 tickType:10 impliedVol:1.79769313486232E+308 delta:1.79769313486232E+308 optPrice:7.59000033140183E-02 pvDividend:0 gamma: 1.79769313486232E+308 theta/vega/undPrice: 1.79769313486232E+308-1.79769313486232E+308-1.5638</t>
  </si>
  <si>
    <t>2014-12-2 18:9:47.835: RTWSControl  - tickOptionComputation - id:3000031 tickType:10 impliedVol:1.79769313486232E+308 delta:1.79769313486232E+308 optPrice:7.09000006318092E-02 pvDividend:0 gamma: 1.79769313486232E+308 theta/vega/undPrice: 1.79769313486232E+308-1.79769313486232E+308-1.5638</t>
  </si>
  <si>
    <t>2014-12-2 18:9:47.839: RTWSControl  - tickOptionComputation - id:3000030 tickType:10 impliedVol:1.79769313486232E+308 delta:1.79769313486232E+308 optPrice:6.58999979496002E-02 pvDividend:0 gamma: 1.79769313486232E+308 theta/vega/undPrice: 1.79769313486232E+308-1.79769313486232E+308-1.5638</t>
  </si>
  <si>
    <t>2014-12-2 18:9:47.844: RTWSControl  - tickOptionComputation - id:3000029 tickType:10 impliedVol:1.79769313486232E+308 delta:1.79769313486232E+308 optPrice:6.08999989926815E-02 pvDividend:0 gamma: 1.79769313486232E+308 theta/vega/undPrice: 1.79769313486232E+308-1.79769313486232E+308-1.5638</t>
  </si>
  <si>
    <t>2014-12-2 18:9:47.848: RTWSControl  - tickOptionComputation - id:3000028 tickType:10 impliedVol:1.79769313486232E+308 delta:1.79769313486232E+308 optPrice:5.59000000357628E-02 pvDividend:0 gamma: 1.79769313486232E+308 theta/vega/undPrice: 1.79769313486232E+308-1.79769313486232E+308-1.5638</t>
  </si>
  <si>
    <t>2014-12-2 18:9:47.853: RTWSControl  - tickOptionComputation - id:3000027 tickType:10 impliedVol:1.79769313486232E+308 delta:1.79769313486232E+308 optPrice:5.09000010788441E-02 pvDividend:0 gamma: 1.79769313486232E+308 theta/vega/undPrice: 1.79769313486232E+308-1.79769313486232E+308-1.5638</t>
  </si>
  <si>
    <t>2014-12-2 18:9:47.857: RTWSControl  - tickOptionComputation - id:3000026 tickType:10 impliedVol:1.79769313486232E+308 delta:1.79769313486232E+308 optPrice:4.58999983966351E-02 pvDividend:0 gamma: 1.79769313486232E+308 theta/vega/undPrice: 1.79769313486232E+308-1.79769313486232E+308-1.5638</t>
  </si>
  <si>
    <t>2014-12-2 18:9:47.861: RTWSControl  - tickOptionComputation - id:3000025 tickType:10 impliedVol:1.79769313486232E+308 delta:1.79769313486232E+308 optPrice:4.08999994397163E-02 pvDividend:0 gamma: 1.79769313486232E+308 theta/vega/undPrice: 1.79769313486232E+308-1.79769313486232E+308-1.5638</t>
  </si>
  <si>
    <t>2014-12-2 18:9:47.865: RTWSControl  - tickOptionComputation - id:3000024 tickType:10 impliedVol:1.79769313486232E+308 delta:1.79769313486232E+308 optPrice:3.59999984502792E-02 pvDividend:0 gamma: 1.79769313486232E+308 theta/vega/undPrice: 1.79769313486232E+308-1.79769313486232E+308-1.5638</t>
  </si>
  <si>
    <t>2014-12-2 18:9:47.879: RTWSControl  - tickOptionComputation - id:3000023 tickType:10 impliedVol:1.79769313486232E+308 delta:1.79769313486232E+308 optPrice:3.09999994933605E-02 pvDividend:0 gamma: 1.79769313486232E+308 theta/vega/undPrice: 1.79769313486232E+308-1.79769313486232E+308-1.5638</t>
  </si>
  <si>
    <t>2014-12-2 18:9:47.897: RTWSControl  - tickOptionComputation - id:3000081 tickType:13 impliedVol:6.51591640442944E-02 delta:-0.902621516574982 optPrice:2.28861132879238E-02 pvDividend:0 gamma: 1.79769313486232E+308 theta/vega/undPrice: -1.45315663678614E-04-4.72697070977034E-04-1.79769313486232E+308</t>
  </si>
  <si>
    <t>2014-12-2 18:9:47.904: RTWSControl  - tickOptionComputation - id:3000065 tickType:10 impliedVol:1.79769313486232E+308 delta:1.79769313486232E+308 optPrice:1.79769313486232E+308 pvDividend:0 gamma: 1.79769313486232E+308 theta/vega/undPrice: 1.79769313486232E+308-1.79769313486232E+308-1.5638</t>
  </si>
  <si>
    <t>2014-12-2 18:9:47.925: RTWSControl  - tickOptionComputation - id:3000064 tickType:10 impliedVol:1.79769313486232E+308 delta:1.79769313486232E+308 optPrice:1.79769313486232E+308 pvDividend:0 gamma: 1.79769313486232E+308 theta/vega/undPrice: 1.79769313486232E+308-1.79769313486232E+308-1.5638</t>
  </si>
  <si>
    <t>2014-12-2 18:9:47.972: RTWSControl  - tickOptionComputation - id:3000063 tickType:10 impliedVol:1.79769313486232E+308 delta:1.79769313486232E+308 optPrice:1.79769313486232E+308 pvDividend:0 gamma: 1.79769313486232E+308 theta/vega/undPrice: 1.79769313486232E+308-1.79769313486232E+308-1.5638</t>
  </si>
  <si>
    <t>2014-12-2 18:9:47.987: RTWSControl  - tickOptionComputation - id:3000062 tickType:10 impliedVol:1.79769313486232E+308 delta:1.79769313486232E+308 optPrice:1.79769313486232E+308 pvDividend:0 gamma: 1.79769313486232E+308 theta/vega/undPrice: 1.79769313486232E+308-1.79769313486232E+308-1.5638</t>
  </si>
  <si>
    <t>2014-12-2 18:9:48.18: RTWSControl  - tickOptionComputation - id:3000061 tickType:10 impliedVol:1.79769313486232E+308 delta:1.79769313486232E+308 optPrice:1.79769313486232E+308 pvDividend:0 gamma: 1.79769313486232E+308 theta/vega/undPrice: 1.79769313486232E+308-1.79769313486232E+308-1.5638</t>
  </si>
  <si>
    <t>2014-12-2 18:9:48.50: RTWSControl  - tickOptionComputation - id:3000059 tickType:10 impliedVol:1.79769313486232E+308 delta:1.79769313486232E+308 optPrice:1.79769313486232E+308 pvDividend:0 gamma: 1.79769313486232E+308 theta/vega/undPrice: 1.79769313486232E+308-1.79769313486232E+308-1.5638</t>
  </si>
  <si>
    <t>2014-12-2 18:9:48.50: RTWSControl  - tickOptionComputation - id:3000058 tickType:10 impliedVol:1.79769313486232E+308 delta:1.79769313486232E+308 optPrice:1.79769313486232E+308 pvDividend:0 gamma: 1.79769313486232E+308 theta/vega/undPrice: 1.79769313486232E+308-1.79769313486232E+308-1.5638</t>
  </si>
  <si>
    <t>2014-12-2 18:9:48.96: RTWSControl  - tickOptionComputation - id:3000057 tickType:10 impliedVol:1.79769313486232E+308 delta:1.79769313486232E+308 optPrice:1.79769313486232E+308 pvDividend:0 gamma: 1.79769313486232E+308 theta/vega/undPrice: 1.79769313486232E+308-1.79769313486232E+308-1.5638</t>
  </si>
  <si>
    <t>2014-12-2 18:9:48.143: RTWSControl  - tickOptionComputation - id:3000056 tickType:10 impliedVol:1.79769313486232E+308 delta:1.79769313486232E+308 optPrice:1.79769313486232E+308 pvDividend:0 gamma: 1.79769313486232E+308 theta/vega/undPrice: 1.79769313486232E+308-1.79769313486232E+308-1.5638</t>
  </si>
  <si>
    <t>2014-12-2 18:9:48.143: RTWSControl  - tickOptionComputation - id:3000055 tickType:10 impliedVol:1.79769313486232E+308 delta:1.79769313486232E+308 optPrice:1.79769313486232E+308 pvDividend:0 gamma: 1.79769313486232E+308 theta/vega/undPrice: 1.79769313486232E+308-1.79769313486232E+308-1.5638</t>
  </si>
  <si>
    <t>2014-12-2 18:9:48.174: RTWSControl  - tickOptionComputation - id:3000041 tickType:10 impliedVol:1.79769313486232E+308 delta:1.79769313486232E+308 optPrice:1.79769313486232E+308 pvDividend:0 gamma: 1.79769313486232E+308 theta/vega/undPrice: 1.79769313486232E+308-1.79769313486232E+308-1.5638</t>
  </si>
  <si>
    <t>2014-12-2 18:9:48.190: RTWSControl  - tickOptionComputation - id:3000041 tickType:11 impliedVol:1.79769313486232E+308 delta:1.79769313486232E+308 optPrice:1.79769313486232E+308 pvDividend:0 gamma: 1.79769313486232E+308 theta/vega/undPrice: 1.79769313486232E+308-1.79769313486232E+308-1.5638</t>
  </si>
  <si>
    <t>2014-12-2 18:9:48.221: RTWSControl  - tickOptionComputation - id:3000040 tickType:10 impliedVol:1.79769313486232E+308 delta:1.79769313486232E+308 optPrice:1.79769313486232E+308 pvDividend:0 gamma: 1.79769313486232E+308 theta/vega/undPrice: 1.79769313486232E+308-1.79769313486232E+308-1.5638</t>
  </si>
  <si>
    <t>2014-12-2 18:9:48.237: RTWSControl  - tickOptionComputation - id:3000040 tickType:11 impliedVol:1.79769313486232E+308 delta:1.79769313486232E+308 optPrice:1.79769313486232E+308 pvDividend:0 gamma: 1.79769313486232E+308 theta/vega/undPrice: 1.79769313486232E+308-1.79769313486232E+308-1.5638</t>
  </si>
  <si>
    <t>2014-12-2 18:9:48.268: RTWSControl  - tickOptionComputation - id:3000039 tickType:10 impliedVol:1.79769313486232E+308 delta:1.79769313486232E+308 optPrice:1.79769313486232E+308 pvDividend:0 gamma: 1.79769313486232E+308 theta/vega/undPrice: 1.79769313486232E+308-1.79769313486232E+308-1.5638</t>
  </si>
  <si>
    <t>2014-12-2 18:9:48.284: RTWSControl  - tickOptionComputation - id:3000039 tickType:11 impliedVol:1.79769313486232E+308 delta:1.79769313486232E+308 optPrice:1.79769313486232E+308 pvDividend:0 gamma: 1.79769313486232E+308 theta/vega/undPrice: 1.79769313486232E+308-1.79769313486232E+308-1.5638</t>
  </si>
  <si>
    <t>2014-12-2 18:9:48.299: RTWSControl  - tickOptionComputation - id:3000038 tickType:10 impliedVol:1.79769313486232E+308 delta:1.79769313486232E+308 optPrice:1.79769313486232E+308 pvDividend:0 gamma: 1.79769313486232E+308 theta/vega/undPrice: 1.79769313486232E+308-1.79769313486232E+308-1.5638</t>
  </si>
  <si>
    <t>2014-12-2 18:9:48.315: RTWSControl  - tickOptionComputation - id:3000038 tickType:11 impliedVol:1.79769313486232E+308 delta:1.79769313486232E+308 optPrice:1.79769313486232E+308 pvDividend:0 gamma: 1.79769313486232E+308 theta/vega/undPrice: 1.79769313486232E+308-1.79769313486232E+308-1.5638</t>
  </si>
  <si>
    <t>2014-12-2 18:9:48.346: RTWSControl  - tickOptionComputation - id:3000037 tickType:10 impliedVol:1.79769313486232E+308 delta:1.79769313486232E+308 optPrice:1.79769313486232E+308 pvDividend:0 gamma: 1.79769313486232E+308 theta/vega/undPrice: 1.79769313486232E+308-1.79769313486232E+308-1.5638</t>
  </si>
  <si>
    <t>2014-12-2 18:9:48.362: RTWSControl  - tickOptionComputation - id:3000037 tickType:11 impliedVol:1.79769313486232E+308 delta:1.79769313486232E+308 optPrice:1.79769313486232E+308 pvDividend:0 gamma: 1.79769313486232E+308 theta/vega/undPrice: 1.79769313486232E+308-1.79769313486232E+308-1.5638</t>
  </si>
  <si>
    <t>2014-12-2 18:9:48.393: RTWSControl  - tickOptionComputation - id:3000036 tickType:10 impliedVol:1.79769313486232E+308 delta:1.79769313486232E+308 optPrice:1.79769313486232E+308 pvDividend:0 gamma: 1.79769313486232E+308 theta/vega/undPrice: 1.79769313486232E+308-1.79769313486232E+308-1.5638</t>
  </si>
  <si>
    <t>2014-12-2 18:9:48.408: RTWSControl  - tickOptionComputation - id:3000036 tickType:11 impliedVol:1.79769313486232E+308 delta:1.79769313486232E+308 optPrice:1.79769313486232E+308 pvDividend:0 gamma: 1.79769313486232E+308 theta/vega/undPrice: 1.79769313486232E+308-1.79769313486232E+308-1.5638</t>
  </si>
  <si>
    <t>2014-12-2 18:9:48.424: RTWSControl  - tickOptionComputation - id:3000066 tickType:10 impliedVol:1.79769313486232E+308 delta:1.79769313486232E+308 optPrice:1.79769313486232E+308 pvDividend:0 gamma: 1.79769313486232E+308 theta/vega/undPrice: 1.79769313486232E+308-1.79769313486232E+308-1.5629</t>
  </si>
  <si>
    <t>2014-12-2 18:9:48.549: RTWSControl  - tickOptionComputation - id:3000075 tickType:10 impliedVol:1.79769313486232E+308 delta:1.79769313486232E+308 optPrice:4.60000010207295E-03 pvDividend:0 gamma: 1.79769313486232E+308 theta/vega/undPrice: 1.79769313486232E+308-1.79769313486232E+308-1.79769313486232E+308</t>
  </si>
  <si>
    <t>2014-12-2 18:9:48.549: RTWSControl  - tickOptionComputation - id:3000075 tickType:11 impliedVol:7.85308428206485E-02 delta:-0.346627829293635 optPrice:4.80000022798777E-03 pvDividend:0 gamma: 1.79769313486232E+308 theta/vega/undPrice: -3.7550779517625E-04-9.49099809967617E-04-1.79769313486232E+308</t>
  </si>
  <si>
    <t>2014-12-2 18:9:48.596: RTWSControl  - tickOptionComputation - id:3000080 tickType:10 impliedVol:6.95846374267724E-02 delta:-0.825386029247758 optPrice:1.87999997287989E-02 pvDividend:0 gamma: 1.79769313486232E+308 theta/vega/undPrice: -2.31860423866362E-04-6.82337505692666E-04-1.79769313486232E+308</t>
  </si>
  <si>
    <t>2014-12-2 18:9:48.596: RTWSControl  - tickOptionComputation - id:3000080 tickType:11 impliedVol:7.73433169917792E-02 delta:-0.801824906852062 optPrice:1.93000007420778E-02 pvDividend:0 gamma: 1.79769313486232E+308 theta/vega/undPrice: -2.81113790562097E-04-8.1495072829477E-04-1.79769313486232E+308</t>
  </si>
  <si>
    <t>2014-12-2 18:9:48.720: RTWSControl  - tickOptionComputation - id:3000081 tickType:10 impliedVol:1.79769313486232E+308 delta:1.79769313486232E+308 optPrice:1.79769313486232E+308 pvDividend:0 gamma: 1.79769313486232E+308 theta/vega/undPrice: 1.79769313486232E+308-1.79769313486232E+308-1.79769313486232E+308</t>
  </si>
  <si>
    <t>2014-12-2 18:9:48.767: RTWSControl  - tickOptionComputation - id:3000081 tickType:11 impliedVol:1.79769313486232E+308 delta:1.79769313486232E+308 optPrice:1.79769313486232E+308 pvDividend:0 gamma: 1.79769313486232E+308 theta/vega/undPrice: 1.79769313486232E+308-1.79769313486232E+308-1.79769313486232E+308</t>
  </si>
  <si>
    <t>2014-12-2 18:9:48.798: RTWSControl  - tickOptionComputation - id:3000082 tickType:13 impliedVol:6.30861712508482E-02 delta:-0.950625949527881 optPrice:2.74438733301308E-02 pvDividend:0 gamma: 1.79769313486232E+308 theta/vega/undPrice: -8.39202756395972E-05-3.10081194239968E-04-1.79769313486232E+308</t>
  </si>
  <si>
    <t>2014-12-2 18:9:48.970: RTWSControl  - tickOptionComputation - id:3000012 tickType:13 impliedVol:0.119571576660796 delta:-7.85151699080187E-02 optPrice:6.1477993642723E-04 pvDividend:0 gamma: 1.79769313486232E+308 theta/vega/undPrice: -4.12449833533151E-04-2.53075805203344E-04-1.5638</t>
  </si>
  <si>
    <t>2014-12-2 18:9:49.17: RTWSControl  - tickOptionComputation - id:3000018 tickType:13 impliedVol:0.110217674377477 delta:-0.650050389174372 optPrice:9.92827694739332E-03 pvDividend:0 gamma: 1.79769313486232E+308 theta/vega/undPrice: -9.57498653745059E-04-5.27220609373444E-04-1.5638</t>
  </si>
  <si>
    <t>2014-12-2 18:9:49.17: RTWSControl  - tickOptionComputation - id:3000042 tickType:13 impliedVol:0.119571576660796 delta:0.92155149310932 optPrice:2.44142966692862E-02 pvDividend:0 gamma: 1.79769313486232E+308 theta/vega/undPrice: -4.12292134166144E-04-2.53075513859009E-04-1.5638</t>
  </si>
  <si>
    <t>2014-12-2 18:9:49.32: RTWSControl  - tickOptionComputation - id:3000043 tickType:13 impliedVol:0.117063088224523 delta:0.873200129387506 optPrice:1.98685535844986E-02 pvDividend:0 gamma: 1.79769313486232E+308 theta/vega/undPrice: -5.74652651773765E-04-3.50052367949057E-04-1.5638</t>
  </si>
  <si>
    <t>2014-12-2 18:9:49.48: RTWSControl  - tickOptionComputation - id:3000049 tickType:13 impliedVol:0.109987997274931 delta:0.241708600886184 optPrice:2.26029563396715E-03 pvDividend:0 gamma: 1.79769313486232E+308 theta/vega/undPrice: -8.03994565879921E-04-4.49826607517221E-04-1.5638</t>
  </si>
  <si>
    <t>2014-12-2 18:9:49.48: RTWSControl  - tickOptionComputation - id:3000050 tickType:13 impliedVol:0.11013812206134 delta:0.155214238144709 optPrice:1.28883765306684E-03 pvDividend:0 gamma: 1.79769313486232E+308 theta/vega/undPrice: -6.14755395741253E-04-3.53995739988324E-04-1.5638</t>
  </si>
  <si>
    <t>2014-12-2 18:9:49.64: RTWSControl  - tickOptionComputation - id:3000051 tickType:13 impliedVol:0.110668048736702 delta:9.28962433990629E-02 optPrice:6.93492359965725E-04 pvDividend:0 gamma: 1.79769313486232E+308 theta/vega/undPrice: -4.30258318503923E-04-2.56746993331797E-04-1.5638</t>
  </si>
  <si>
    <t>2014-12-2 18:9:49.95: RTWSControl  - tickOptionComputation - id:3000052 tickType:13 impliedVol:0.111577777301019 delta:0.052198916868114 optPrice:3.55042749151908E-04 pvDividend:0 gamma: 1.79769313486232E+308 theta/vega/undPrice: -2.78191683220075E-04-1.71434387680046E-04-1.5638</t>
  </si>
  <si>
    <t>2014-12-2 18:9:49.95: RTWSControl  - tickOptionComputation - id:3000013 tickType:13 impliedVol:0.117063088224523 delta:-0.126866675039005 optPrice:1.06893665632695E-03 pvDividend:0 gamma: 1.79769313486232E+308 theta/vega/undPrice: -5.74778124838987E-04-3.50052848733763E-04-1.5638</t>
  </si>
  <si>
    <t>2014-12-2 18:9:49.110: RTWSControl  - tickOptionComputation - id:3000019 tickType:13 impliedVol:0.109987997274931 delta:-0.75836235929878 optPrice:1.34601214014531E-02 pvDividend:0 gamma: 1.79769313486232E+308 theta/vega/undPrice: -8.03932981392671E-04-4.49828922738579E-04-1.5638</t>
  </si>
  <si>
    <t>2014-12-2 18:9:49.142: RTWSControl  - tickOptionComputation - id:3000020 tickType:13 impliedVol:0.11013812206134 delta:-0.84485833640233 optPrice:1.74885873411471E-02 pvDividend:0 gamma: 1.79769313486232E+308 theta/vega/undPrice: -6.14664078030849E-04-3.53997791010953E-04-1.5638</t>
  </si>
  <si>
    <t>2014-12-2 18:9:49.142: RTWSControl  - tickOptionComputation - id:3000021 tickType:13 impliedVol:0.110668048736702 delta:-0.907178379286673 optPrice:2.18931751609495E-02 pvDividend:0 gamma: 1.79769313486232E+308 theta/vega/undPrice: -4.30138125634839E-04-2.56747603741555E-04-1.5638</t>
  </si>
  <si>
    <t>2014-12-2 18:9:49.157: RTWSControl  - tickOptionComputation - id:3000022 tickType:13 impliedVol:0.111577777301019 delta:-0.947878204636029 optPrice:2.65546697511315E-02 pvDividend:0 gamma: 1.79769313486232E+308 theta/vega/undPrice: -2.78043351063573E-04-1.7143197809295E-04-1.5638</t>
  </si>
  <si>
    <t>2014-12-2 18:9:49.173: RTWSControl  - tickOptionComputation - id:3000054 tickType:13 impliedVol:0.11453664009651 delta:1.43877968282811E-02 optPrice:8.47213538205609E-05 pvDividend:0 gamma: 1.79769313486232E+308 theta/vega/undPrice: -9.73059245212798E-05-5.9288913810296E-05-1.5638</t>
  </si>
  <si>
    <t>2014-12-2 18:9:49.188: RTWSControl  - tickOptionComputation - id:3000060 tickType:13 impliedVol:0.132528473817889 delta:2.32676430037547E-04 optPrice:1.13554735015196E-06 pvDividend:0 gamma: 4.55285044809209E-02 theta/vega/undPrice: -2.67834103884951E-06-2.34024792623414E-06-1.5638</t>
  </si>
  <si>
    <t>2014-12-2 18:9:49.188: RTWSControl  - tickOptionComputation - id:3000014 tickType:13 impliedVol:0.114934401677203 delta:-0.197074970482217 optPrice:1.81777374803208E-03 pvDividend:0 gamma: 1.79769313486232E+308 theta/vega/undPrice: -7.53361470521233E-04-4.46242515216183E-04-1.5638</t>
  </si>
  <si>
    <t>2014-12-2 18:9:49.220: RTWSControl  - tickOptionComputation - id:3000015 tickType:13 impliedVol:0.113185517018842 delta:-0.290663981306873 optPrice:2.98294064927323E-03 pvDividend:0 gamma: 1.79769313486232E+308 theta/vega/undPrice: -9.15134541603068E-04-5.24694571139232E-04-1.5638</t>
  </si>
  <si>
    <t>2014-12-2 18:9:49.220: RTWSControl  - tickOptionComputation - id:3000016 tickType:13 impliedVol:0.111816434249434 delta:-0.403984117335823 optPrice:4.67949605005014E-03 pvDividend:0 gamma: 1.79769313486232E+308 theta/vega/undPrice: -1.01984263480075E-03-5.69332705310884E-04-1.5638</t>
  </si>
  <si>
    <t>2014-12-2 18:9:49.235: RTWSControl  - tickOptionComputation - id:3000017 tickType:13 impliedVol:0.11082715336898 delta:-0.527925240358445 optPrice:6.98727774726149E-03 pvDividend:0 gamma: 1.79769313486232E+308 theta/vega/undPrice: -1.03636110190265E-03-5.70244875995648E-04-1.5638</t>
  </si>
  <si>
    <t>2014-12-2 18:9:49.266: RTWSControl  - tickOptionComputation - id:3000047 tickType:13 impliedVol:0.11082715336898 delta:0.472143450574292 optPrice:5.78728035688998E-03 pvDividend:0 gamma: 1.79769313486232E+308 theta/vega/undPrice: -1.03636157924409E-03-5.70243046500329E-04-1.5638</t>
  </si>
  <si>
    <t>2014-12-2 18:9:49.266: RTWSControl  - tickOptionComputation - id:3000048 tickType:13 impliedVol:0.110217674377477 delta:0.350019294761851 optPrice:3.72836809540412E-03 pvDividend:0 gamma: 1.79769313486232E+308 theta/vega/undPrice: -9.57529883173097E-04-5.27218449378156E-04-1.5638</t>
  </si>
  <si>
    <t>2014-12-2 18:9:49.282: RTWSControl  - tickOptionComputation - id:3000044 tickType:13 impliedVol:0.114934401677203 delta:0.802992068631481 optPrice:1.56174899929237E-02 pvDividend:0 gamma: 1.79769313486232E+308 theta/vega/undPrice: -7.53267936000545E-04-4.46241775603684E-04-1.5638</t>
  </si>
  <si>
    <t>2014-12-2 18:9:49.298: RTWSControl  - tickOptionComputation - id:3000045 tickType:13 impliedVol:0.113185517018842 delta:0.709403424374538 optPrice:1.17827547951586E-02 pvDividend:0 gamma: 1.79769313486232E+308 theta/vega/undPrice: -9.15072633265874E-04-5.24693506727694E-04-1.5638</t>
  </si>
  <si>
    <t>2014-12-2 18:9:49.298: RTWSControl  - tickOptionComputation - id:3000046 tickType:13 impliedVol:0.111816434249434 delta:0.596083826653883 optPrice:8.47940595530892E-03 pvDividend:0 gamma: 1.79769313486232E+308 theta/vega/undPrice: -1.01981205452926E-03-5.6933126651189E-04-1.5638</t>
  </si>
  <si>
    <t>2014-12-2 18:9:49.313: RTWSControl  - tickOptionComputation - id:3000006 tickType:13 impliedVol:0.142598346946457 delta:-3.36768096961224E-03 optPrice:2.15730244046971E-05 pvDividend:0 gamma: 0.49249685873293 theta/vega/undPrice: -3.35425469511752E-05-1.84164657556463E-05-1.5638</t>
  </si>
  <si>
    <t>2014-12-2 18:9:49.376: RTWSControl  - tickOptionComputation - id:3000007 tickType:13 impliedVol:0.137811047176459 delta:-5.45179893902732E-03 optPrice:3.51501310500107E-05 pvDividend:0 gamma: 0.786834000244345 theta/vega/undPrice: -5.00512060463499E-05-2.97202331986938E-05-1.5638</t>
  </si>
  <si>
    <t>2014-12-2 18:9:49.376: RTWSControl  - tickOptionComputation - id:3000008 tickType:13 impliedVol:0.133403549295416 delta:-9.31263516689709E-03 optPrice:6.10655910941039E-05 pvDividend:0 gamma: 1.79769313486232E+308 theta/vega/undPrice: -7.7997210046397E-05-4.85028279093273E-05-1.5638</t>
  </si>
  <si>
    <t>2014-12-2 18:9:49.391: RTWSControl  - tickOptionComputation - id:3000009 tickType:13 impliedVol:0.12937585330333 delta:-1.64457471113781E-02 optPrice:1.11822127527066E-04 pvDividend:0 gamma: 1.79769313486232E+308 theta/vega/undPrice: -1.23384166970725E-04-6.32404192576121E-05-1.5638</t>
  </si>
  <si>
    <t>2014-12-2 18:9:49.422: RTWSControl  - tickOptionComputation - id:3000010 tickType:13 impliedVol:0.125727959200198 delta:-0.02815724000258 optPrice:1.98996648221215E-04 pvDividend:0 gamma: 1.79769313486232E+308 theta/vega/undPrice: -1.89146258694362E-04-1.03070820546329E-04-1.5638</t>
  </si>
  <si>
    <t>2014-12-2 18:9:49.422: RTWSControl  - tickOptionComputation - id:3000011 tickType:13 impliedVol:0.12245986698602 delta:-4.73860127934554E-02 optPrice:3.50384907539019E-04 pvDividend:0 gamma: 1.79769313486232E+308 theta/vega/undPrice: -2.83316846836379E-04-1.68442919052745E-04-1.5638</t>
  </si>
  <si>
    <t>2014-12-2 18:9:49.438: RTWSControl  - tickOptionComputation - id:3000035 tickType:13 impliedVol:0.157966220531943 delta:-0.999999999999999 optPrice:9.11999999999982E-02 pvDividend:0 gamma: 3.00287732720654E-03 theta/vega/undPrice: 1.80347583240336E-15-1.2856350244117E-07-1.5638</t>
  </si>
  <si>
    <t>2014-12-2 18:9:49.477: RTWSControl  - tickOptionComputation - id:3000034 tickType:13 impliedVol:0.152119067411228 delta:-0.999999999999999 optPrice:8.62000092057589E-02 pvDividend:0 gamma: 6.38705475158006E-03 theta/vega/undPrice: -7.47704149985057E-08-3.05907614836509E-07-1.5638</t>
  </si>
  <si>
    <t>2014-12-2 18:9:49.484: RTWSControl  - tickOptionComputation - id:3000033 tickType:13 impliedVol:0.146651716179463 delta:-0.999999999999999 optPrice:8.12000542480554E-02 pvDividend:0 gamma: 1.10093506733992E-02 theta/vega/undPrice: -3.82828816095462E-07-5.09187759137331E-07-1.5638</t>
  </si>
  <si>
    <t>2014-12-2 18:9:49.491: RTWSControl  - tickOptionComputation - id:3000032 tickType:13 impliedVol:0.141564166836652 delta:-0.999999999999999 optPrice:0.076200137852423 pvDividend:0 gamma: 1.67778736840932E-02 theta/vega/undPrice: -6.33319024900082E-07-7.24011033806371E-07-1.5638</t>
  </si>
  <si>
    <t>2014-12-2 18:9:49.516: RTWSControl  - tickOptionComputation - id:3000031 tickType:13 impliedVol:0.136856419382791 delta:-0.999956162762894 optPrice:7.12004260136382E-02 pvDividend:0 gamma: 3.06582943336168E-02 theta/vega/undPrice: -1.45468963092757E-06-1.35945887294597E-06-1.5638</t>
  </si>
  <si>
    <t>2014-12-2 18:9:49.523: RTWSControl  - tickOptionComputation - id:3000030 tickType:13 impliedVol:0.132528473817889 delta:-0.999872700195276 optPrice:6.62007841772606E-02 pvDividend:0 gamma: 4.67496929152835E-02 theta/vega/undPrice: -2.3144973697511E-06-2.22702261197527E-06-1.5638</t>
  </si>
  <si>
    <t>2014-12-2 18:9:49.531: RTWSControl  - tickOptionComputation - id:3000029 tickType:13 impliedVol:0.12858033014194 delta:-0.999621138929416 optPrice:6.12019889308294E-02 pvDividend:0 gamma: 9.26811475297056E-02 theta/vega/undPrice: -4.7294333397444E-06-3.92229157255425E-06-1.5638</t>
  </si>
  <si>
    <t>2014-12-2 18:9:49.557: RTWSControl  - tickOptionComputation - id:3000028 tickType:13 impliedVol:0.125011988354949 delta:-0.999228966169912 optPrice:5.62039396874639E-02 pvDividend:0 gamma: 0.164541276781128 theta/vega/undPrice: -8.2428828890958E-06-6.13539340221791E-06-1.5638</t>
  </si>
  <si>
    <t>2014-12-2 18:9:49.565: RTWSControl  - tickOptionComputation - id:3000027 tickType:13 impliedVol:0.121823448456908 delta:-0.998380951003525 optPrice:5.12083359602756E-02 pvDividend:0 gamma: 0.314709372144475 theta/vega/undPrice: -1.53065775453239E-05-1.25498973077426E-05-1.5638</t>
  </si>
  <si>
    <t>2014-12-2 18:9:49.573: RTWSControl  - tickOptionComputation - id:3000026 tickType:13 impliedVol:0.119014710447821 delta:-0.996504532543675 optPrice:4.62186725794049E-02 pvDividend:0 gamma: 0.625583660109188 theta/vega/undPrice: -2.93749950086938E-05-2.16073374136802E-05-1.5638</t>
  </si>
  <si>
    <t>2014-12-2 18:9:49.599: RTWSControl  - tickOptionComputation - id:3000025 tickType:13 impliedVol:0.116585774327689 delta:-0.992828115070084 optPrice:4.12400573491878E-02 pvDividend:0 gamma: 1.79769313486232E+308 theta/vega/undPrice: -5.41767671984985E-05-3.46905211433407E-05-1.5638</t>
  </si>
  <si>
    <t>2014-12-2 18:9:49.606: RTWSControl  - tickOptionComputation - id:3000024 tickType:13 impliedVol:0.11453664009651 delta:-0.9856954379066 optPrice:3.62842750035085E-02 pvDividend:0 gamma: 1.79769313486232E+308 theta/vega/undPrice: -9.71024526605501E-05-5.92777205885645E-05-1.5638</t>
  </si>
  <si>
    <t>2014-12-2 18:9:49.614: RTWSControl  - tickOptionComputation - id:3000081 tickType:13 impliedVol:6.78528636007512E-02 delta:-0.893366947691416 optPrice:2.30112136243497E-02 pvDividend:0 gamma: 1.79769313486232E+308 theta/vega/undPrice: -1.61781299284883E-04-5.20340565260281E-04-1.79769313486232E+308</t>
  </si>
  <si>
    <t>2014-12-2 18:9:49.639: RTWSControl  - tickOptionComputation - id:3000082 tickType:13 impliedVol:6.65090278610947E-02 delta:-0.940503927787269 optPrice:0.02755000050961 pvDividend:0 gamma: 1.79769313486232E+308 theta/vega/undPrice: -1.02188953581774E-04-3.62047184395368E-04-1.79769313486232E+308</t>
  </si>
  <si>
    <t>2014-12-2 18:9:49.646: RTWSControl  - tickOptionComputation - id:3000023 tickType:13 impliedVol:0.112867307754289 delta:-0.972193363461459 optPrice:3.13748516571547E-02 pvDividend:0 gamma: 1.79769313486232E+308 theta/vega/undPrice: -1.68334742934429E-04-1.05230985478703E-04-1.5638</t>
  </si>
  <si>
    <t>2014-12-2 18:9:49.653: RTWSControl  - tickOptionComputation - id:3000065 tickType:13 impliedVol:0.157966220531943 delta:2.96864743659818E-05 optPrice:1.57023162053362E-07 pvDividend:0 gamma: 5.41871676561118E-03 theta/vega/undPrice: -4.52886672147875E-07-2.76015682469832E-07-1.5638</t>
  </si>
  <si>
    <t>2014-12-2 18:9:49.683: RTWSControl  - tickOptionComputation - id:3000064 tickType:13 impliedVol:0.152119067411228 delta:4.21431698769549E-05 optPrice:2.18192009545252E-07 pvDividend:0 gamma: 7.84496833568173E-03 theta/vega/undPrice: -6.08027224694283E-07-4.57690955736195E-07-1.5638</t>
  </si>
  <si>
    <t>2014-12-2 18:9:49.691: RTWSControl  - tickOptionComputation - id:3000063 tickType:13 impliedVol:0.146651716179463 delta:5.75219472474076E-05 optPrice:2.90074469121393E-07 pvDividend:0 gamma: 0.010978119895157 theta/vega/undPrice: -7.90800068428395E-07-6.62579252052358E-07-1.5638</t>
  </si>
  <si>
    <t>2014-12-2 18:9:49.699: RTWSControl  - tickOptionComputation - id:3000062 tickType:13 impliedVol:0.141564166836652 delta:8.29982182750218E-05 optPrice:4.1108957377586E-07 pvDividend:0 gamma: 0.016103467728317 theta/vega/undPrice: -1.08091217852834E-06-8.52115597970685E-07-1.5638</t>
  </si>
  <si>
    <t>2014-12-2 18:9:49.724: RTWSControl  - tickOptionComputation - id:3000061 tickType:13 impliedVol:0.136856419382791 delta:1.52346488245052E-04 optPrice:7.56573849054599E-07 pvDividend:0 gamma: 2.93660254325267E-02 theta/vega/undPrice: -1.8422124048776E-06-1.48013925166707E-06-1.5638</t>
  </si>
  <si>
    <t>2014-12-2 18:9:49.731: RTWSControl  - tickOptionComputation - id:3000059 tickType:13 impliedVol:0.12858033014194 delta:4.80471836892813E-04 optPrice:2.39562860696549E-06 pvDividend:0 gamma: 9.15084460432429E-02 theta/vega/undPrice: -5.06727142379809E-06-4.01386906725457E-06-1.5638</t>
  </si>
  <si>
    <t>2014-12-2 18:9:49.737: RTWSControl  - tickOptionComputation - id:3000058 tickType:13 impliedVol:0.125011988354949 delta:8.69376102001675E-04 optPrice:4.37115052589238E-06 pvDividend:0 gamma: 0.163425104875899 theta/vega/undPrice: -8.55432732365409E-06-6.19824958625525E-06-1.5638</t>
  </si>
  <si>
    <t>2014-12-2 18:9:49.765: RTWSControl  - tickOptionComputation - id:3000057 tickType:13 impliedVol:0.121823448456908 delta:1.7134049393908E-03 optPrice:8.78248289856838E-06 pvDividend:0 gamma: 0.313649426582047 theta/vega/undPrice: -1.55908523507114E-05-1.26161926209878E-05-1.5638</t>
  </si>
  <si>
    <t>2014-12-2 18:9:49.771: RTWSControl  - tickOptionComputation - id:3000056 tickType:13 impliedVol:0.119014710447821 delta:3.58593483400479E-03 optPrice:1.91349148213035E-05 pvDividend:0 gamma: 0.62460372279014 theta/vega/undPrice: -2.96325602127234E-05-2.16581644902019E-05-1.5638</t>
  </si>
  <si>
    <t>2014-12-2 18:9:49.778: RTWSControl  - tickOptionComputation - id:3000055 tickType:13 impliedVol:0.116585774327689 delta:7.25859184128397E-03 optPrice:4.05199602419031E-05 pvDividend:0 gamma: 1.79769313486232E+308 theta/vega/undPrice: -5.4407415136257E-05-3.47221058385107E-05-1.5638</t>
  </si>
  <si>
    <t>2014-12-2 18:9:49.804: RTWSControl  - tickOptionComputation - id:3000053 tickType:13 impliedVol:0.112867307754289 delta:2.78866630110177E-02 optPrice:1.75267916182893E-04 pvDividend:0 gamma: 1.79769313486232E+308 theta/vega/undPrice: -1.68510745952497E-04-1.05237735110876E-04-1.5638</t>
  </si>
  <si>
    <t>2014-12-2 18:9:49.810: RTWSControl  - tickOptionComputation - id:3000041 tickType:13 impliedVol:0.12245986698602 delta:0.952680569658363 optPrice:2.91498009323011E-02 pvDividend:0 gamma: 1.79769313486232E+308 theta/vega/undPrice: -2.83126687268367E-04-1.68442755017342E-04-1.5638</t>
  </si>
  <si>
    <t>2014-12-2 18:9:49.816: RTWSControl  - tickOptionComputation - id:3000040 tickType:13 impliedVol:0.125727959200198 delta:0.971909298751734 optPrice:3.39983116817018E-02 pvDividend:0 gamma: 1.79769313486232E+308 theta/vega/undPrice: -1.88923468350212E-04-1.03070735015844E-04-1.5638</t>
  </si>
  <si>
    <t>2014-12-2 18:9:49.847: RTWSControl  - tickOptionComputation - id:3000039 tickType:13 impliedVol:0.12937585330333 delta:0.983620768934038 optPrice:3.89110360203547E-02 pvDividend:0 gamma: 1.79769313486232E+308 theta/vega/undPrice: -1.23128631994816E-04-6.32402777866609E-05-1.5638</t>
  </si>
  <si>
    <t>2014-12-2 18:9:49.854: RTWSControl  - tickOptionComputation - id:3000038 tickType:13 impliedVol:0.133403549295416 delta:0.990753869538427 optPrice:4.38601782672538E-02 pvDividend:0 gamma: 1.79769313486232E+308 theta/vega/undPrice: -7.77088594462503E-05-4.85027539537039E-05-1.5638</t>
  </si>
  <si>
    <t>2014-12-2 18:9:49.860: RTWSControl  - tickOptionComputation - id:3000037 tickType:13 impliedVol:0.137811047176459 delta:0.994614703287366 optPrice:4.88341615346464E-02 pvDividend:0 gamma: 0.786832858436192 theta/vega/undPrice: -4.97299695823924E-05-2.97202150227535E-05-1.5638</t>
  </si>
  <si>
    <t>2014-12-2 18:9:49.890: RTWSControl  - tickOptionComputation - id:3000036 tickType:13 impliedVol:0.142598346946457 delta:0.996698817404972 optPrice:5.38204831646452E-02 pvDividend:0 gamma: 0.492496324790898 theta/vega/undPrice: -3.31884406230624E-05-1.84164377407467E-05-1.5638</t>
  </si>
  <si>
    <t>2014-12-2 18:9:49.897: RTWSControl  - tickOptionComputation - id:3000067 tickType:13 impliedVol:9.40499690291285E-02 delta:-2.13216865576708E-02 optPrice:1.95087518978884E-04 pvDividend:0 gamma: 1.79769313486232E+308 theta/vega/undPrice: -6.23446324611513E-05-1.80933437108872E-04-1.5629</t>
  </si>
  <si>
    <t>2014-12-2 18:9:49.904: RTWSControl  - tickOptionComputation - id:3000068 tickType:13 impliedVol:0.091721679279714 delta:-3.28064269973267E-02 optPrice:3.12348101381378E-04 pvDividend:0 gamma: 1.79769313486232E+308 theta/vega/undPrice: -8.65132211955817E-05-2.21290020951477E-04-1.5629</t>
  </si>
  <si>
    <t>2014-12-2 18:9:49.931: RTWSControl  - tickOptionComputation - id:3000069 tickType:13 impliedVol:8.94637076738531E-02 delta:-4.74216652356197E-02 optPrice:4.63689379809224E-04 pvDividend:0 gamma: 1.79769313486232E+308 theta/vega/undPrice: -1.14313335258622E-04-3.03693716774902E-04-1.5629</t>
  </si>
  <si>
    <t>2014-12-2 18:9:49.937: RTWSControl  - tickOptionComputation - id:3000070 tickType:13 impliedVol:8.72760542115461E-02 delta:-6.90294155134102E-02 optPrice:6.98850173069014E-04 pvDividend:0 gamma: 1.79769313486232E+308 theta/vega/undPrice: -1.50237463746628E-04-4.06709443229874E-04-1.5629</t>
  </si>
  <si>
    <t>2014-12-2 18:9:49.944: RTWSControl  - tickOptionComputation - id:3000071 tickType:13 impliedVol:0.085158718892794 delta:-0.100106497623816 optPrice:1.06553527726674E-03 pvDividend:0 gamma: 1.79769313486232E+308 theta/vega/undPrice: -1.9305308479422E-04-4.5703336671462E-04-1.5629</t>
  </si>
  <si>
    <t>2014-12-2 18:9:49.973: RTWSControl  - tickOptionComputation - id:3000072 tickType:13 impliedVol:8.31117017175953E-02 delta:-0.140321884961778 optPrice:1.56484598096074E-03 pvDividend:0 gamma: 1.79769313486232E+308 theta/vega/undPrice: -2.39895937507626E-04-6.32169501739504E-04-1.5629</t>
  </si>
  <si>
    <t>2014-12-2 18:9:49.979: RTWSControl  - tickOptionComputation - id:3000073 tickType:13 impliedVol:8.11350026859516E-02 delta:-0.19264091794277 optPrice:2.25371823047692E-03 pvDividend:0 gamma: 1.79769313486232E+308 theta/vega/undPrice: -2.89766830693306E-04-7.96161391250366E-04-1.79769313486232E+308</t>
  </si>
  <si>
    <t>2014-12-2 18:9:49.986: RTWSControl  - tickOptionComputation - id:3000074 tickType:13 impliedVol:7.92286217978613E-02 delta:-0.262168605846642 optPrice:3.30030121825007E-03 pvDividend:0 gamma: 1.79769313486232E+308 theta/vega/undPrice: -3.35024428395464E-04-8.22002275645475E-04-1.79769313486232E+308</t>
  </si>
  <si>
    <t>2014-12-2 18:9:50.13: RTWSControl  - tickOptionComputation - id:3000075 tickType:13 impliedVol:0.077392559053326 delta:-0.344816592999315 optPrice:4.69197006571367E-03 pvDividend:0 gamma: 1.79769313486232E+308 theta/vega/undPrice: -3.69164240093518E-04-9.49100404235298E-04-1.79769313486232E+308</t>
  </si>
  <si>
    <t>2014-12-2 18:9:50.19: RTWSControl  - tickOptionComputation - id:3000076 tickType:13 impliedVol:7.56268144523449E-02 delta:-0.439126914300958 optPrice:6.50140415404597E-03 pvDividend:0 gamma: 1.79769313486232E+308 theta/vega/undPrice: -3.86014060244259E-04-1.02984642829485E-03-1.79769313486232E+308</t>
  </si>
  <si>
    <t>2014-12-2 18:9:50.25: RTWSControl  - tickOptionComputation - id:3000077 tickType:13 impliedVol:7.39313879949175E-02 delta:-0.541291574293126 optPrice:8.79395208101964E-03 pvDividend:0 gamma: 1.79769313486232E+308 theta/vega/undPrice: -3.80052714321945E-04-1.03149877097271E-03-1.79769313486232E+308</t>
  </si>
  <si>
    <t>2014-12-2 18:9:50.54: RTWSControl  - tickOptionComputation - id:3000078 tickType:13 impliedVol:7.23062796810447E-02 delta:-0.645044438172176 optPrice:1.16105845329277E-02 pvDividend:0 gamma: 1.79769313486232E+308 theta/vega/undPrice: -3.49011605899703E-04-9.53676275691984E-04-1.79769313486232E+308</t>
  </si>
  <si>
    <t>2014-12-2 18:9:50.61: RTWSControl  - tickOptionComputation - id:3000079 tickType:13 impliedVol:7.07514895107262E-02 delta:-0.742690004838662 optPrice:1.49532206101207E-02 pvDividend:0 gamma: 1.79769313486232E+308 theta/vega/undPrice: -2.96065783146269E-04-8.13687226457391E-04-1.79769313486232E+308</t>
  </si>
  <si>
    <t>2014-12-2 18:9:50.67: RTWSControl  - tickOptionComputation - id:3000080 tickType:13 impliedVol:6.92670174839614E-02 delta:-0.827036147186625 optPrice:1.87796614330121E-02 pvDividend:0 gamma: 1.79769313486232E+308 theta/vega/undPrice: -2.29842487747675E-04-6.76791784259636E-04-1.79769313486232E+308</t>
  </si>
  <si>
    <t>2014-12-2 18:9:50.97: RTWSControl  - tickOptionComputation - id:3000024 tickType:10 impliedVol:1.79769313486232E+308 delta:1.79769313486232E+308 optPrice:3.59000004827976E-02 pvDividend:0 gamma: 1.79769313486232E+308 theta/vega/undPrice: 1.79769313486232E+308-1.79769313486232E+308-1.5638</t>
  </si>
  <si>
    <t>2014-12-2 18:9:50.109: RTWSControl  - tickOptionComputation - id:3000083 tickType:13 impliedVol:6.52355102649933E-02 delta:-0.970531903750832 optPrice:3.22987905233839E-02 pvDividend:0 gamma: 1.79769313486232E+308 theta/vega/undPrice: -5.71489634093856E-05-2.28005676382134E-04-1.79769313486232E+308</t>
  </si>
  <si>
    <t>2014-12-2 18:9:50.140: RTWSControl  - tickOptionComputation - id:3000081 tickType:10 impliedVol:6.76114098450554E-02 delta:-0.893539986087433 optPrice:2.30000000447035E-02 pvDividend:0 gamma: 1.79769313486232E+308 theta/vega/undPrice: -1.60305383284101E-04-5.16069211817793E-04-1.79769313486232E+308</t>
  </si>
  <si>
    <t>2014-12-2 18:9:50.146: RTWSControl  - tickOptionComputation - id:3000081 tickType:11 impliedVol:0.078920128413563 delta:-0.857185515288696 optPrice:2.36000008881092E-02 pvDividend:0 gamma: 1.79769313486232E+308 theta/vega/undPrice: -2.30492412234864E-04-6.41342346295492E-04-1.79769313486232E+308</t>
  </si>
  <si>
    <t>2014-12-2 18:9:50.179: RTWSControl  - tickOptionComputation - id:3000082 tickType:10 impliedVol:6.81214207456136E-02 delta:-0.935431474027139 optPrice:2.75999996811152E-02 pvDividend:0 gamma: 1.79769313486232E+308 theta/vega/undPrice: -1.10794903112319E-04-3.87045438055237E-04-1.79769313486232E+308</t>
  </si>
  <si>
    <t>2014-12-2 18:9:50.185: RTWSControl  - tickOptionComputation - id:3000082 tickType:11 impliedVol:8.05498694150717E-02 delta:-0.899532206903326 optPrice:2.81000006943941E-02 pvDividend:0 gamma: 1.79769313486232E+308 theta/vega/undPrice: -1.82934391491388E-04-4.65153844334681E-04-1.79769313486232E+308</t>
  </si>
  <si>
    <t>2014-12-2 18:9:50.717: RTWSControl  - tickOptionComputation - id:3000083 tickType:10 impliedVol:1.79769313486232E+308 delta:1.79769313486232E+308 optPrice:1.79769313486232E+308 pvDividend:0 gamma: 1.79769313486232E+308 theta/vega/undPrice: 1.79769313486232E+308-1.79769313486232E+308-1.79769313486232E+308</t>
  </si>
  <si>
    <t>2014-12-2 18:9:50.717: RTWSControl  - tickOptionComputation - id:3000083 tickType:11 impliedVol:1.79769313486232E+308 delta:1.79769313486232E+308 optPrice:1.79769313486232E+308 pvDividend:0 gamma: 1.79769313486232E+308 theta/vega/undPrice: 1.79769313486232E+308-1.79769313486232E+308-1.79769313486232E+308</t>
  </si>
  <si>
    <t>2014-12-2 18:9:50.764: RTWSControl  - tickOptionComputation - id:3000066 tickType:13 impliedVol:9.64485769220977E-02 delta:-1.50128290415768E-02 optPrice:1.36376820965971E-04 pvDividend:0 gamma: 1.79769313486232E+308 theta/vega/undPrice: -4.69153676454862E-05-1.18647546868682E-04-1.5629</t>
  </si>
  <si>
    <t>2014-12-2 18:9:50.815: RTWSControl  - tickOptionComputation - id:3000084 tickType:13 impliedVol:6.40323108124461E-02 delta:-0.987506511835273 optPrice:3.71762185337604E-02 pvDividend:0 gamma: 1.79769313486232E+308 theta/vega/undPrice: -2.76992168841453E-05-1.29789104301073E-04-1.79769313486232E+308</t>
  </si>
  <si>
    <t>2014-12-2 18:9:50.929: RTWSControl  - tickOptionComputation - id:3000084 tickType:10 impliedVol:4.38887516140889E-02 delta:-0.999527441152028 optPrice:3.70999984443188E-02 pvDividend:0 gamma: 0.170084670029463 theta/vega/undPrice: -8.52079359283217E-07-1.55621339530954E-05-1.79769313486232E+308</t>
  </si>
  <si>
    <t>2014-12-2 18:9:50.935: RTWSControl  - tickOptionComputation - id:3000084 tickType:11 impliedVol:9.02495305306047E-02 delta:-0.940673828844706 optPrice:3.77000011503696E-02 pvDividend:0 gamma: 1.79769313486232E+308 theta/vega/undPrice: -1.37133019035003E-04-3.17476212041944E-04-1.79769313486232E+308</t>
  </si>
  <si>
    <t>2014-12-2 18:9:50.973: RTWSControl  - tickOptionComputation - id:3000018 tickType:10 impliedVol:9.07037719303417E-02 delta:-0.681201650117355 optPrice:8.89999978244305E-03 pvDividend:0 gamma: 1.79769313486232E+308 theta/vega/undPrice: -7.59688418291466E-04-5.2722286969591E-04-1.5638</t>
  </si>
  <si>
    <t>2014-12-2 18:9:50.981: RTWSControl  - tickOptionComputation - id:3000042 tickType:10 impliedVol:1.79769313486232E+308 delta:1.79769313486232E+308 optPrice:1.79769313486232E+308 pvDividend:0 gamma: 1.79769313486232E+308 theta/vega/undPrice: 1.79769313486232E+308-1.79769313486232E+308-1.5638</t>
  </si>
  <si>
    <t>2014-12-2 18:9:50.988: RTWSControl  - tickOptionComputation - id:3000042 tickType:11 impliedVol:1.79769313486232E+308 delta:1.79769313486232E+308 optPrice:1.79769313486232E+308 pvDividend:0 gamma: 1.79769313486232E+308 theta/vega/undPrice: 1.79769313486232E+308-1.79769313486232E+308-1.5638</t>
  </si>
  <si>
    <t>2014-12-2 18:9:51.63: RTWSControl  - tickOptionComputation - id:3000022 tickType:10 impliedVol:1.79769313486232E+308 delta:1.79769313486232E+308 optPrice:2.60000005364418E-02 pvDividend:0 gamma: 1.79769313486232E+308 theta/vega/undPrice: 1.79769313486232E+308-1.79769313486232E+308-1.5638</t>
  </si>
  <si>
    <t>2014-12-2 18:9:51.101: RTWSControl  - tickOptionComputation - id:3000060 tickType:10 impliedVol:1.79769313486232E+308 delta:1.79769313486232E+308 optPrice:1.79769313486232E+308 pvDividend:0 gamma: 1.79769313486232E+308 theta/vega/undPrice: 1.79769313486232E+308-1.79769313486232E+308-1.5638</t>
  </si>
  <si>
    <t>2014-12-2 18:9:51.147: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</si>
  <si>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18:9:51.212: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</si>
  <si>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18:9:51.264: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</si>
  <si>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18:9:51.275: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</si>
  <si>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18:9:51.310: RTWSControl  - tickOptionComputation - id:3000035 tickType:10 impliedVol:1.79769313486232E+308 delta:1.79769313486232E+308 optPrice:9.08999964594841E-02 pvDividend:0 gamma: 1.79769313486232E+308 theta/vega/undPrice: 1.79769313486232E+308-1.79769313486232E+308-1.5638</t>
  </si>
  <si>
    <t>2014-12-2 18:9:51.347: RTWSControl  - tickOptionComputation - id:3000034 tickType:10 impliedVol:1.79769313486232E+308 delta:1.79769313486232E+308 optPrice:8.59000012278557E-02 pvDividend:0 gamma: 1.79769313486232E+308 theta/vega/undPrice: 1.79769313486232E+308-1.79769313486232E+308-1.5638</t>
  </si>
  <si>
    <t>2014-12-2 18:9:51.359: RTWSControl  - tickOptionComputation - id:3000033 tickType:10 impliedVol:1.79769313486232E+308 delta:1.79769313486232E+308 optPrice:8.08999985456467E-02 pvDividend:0 gamma: 1.79769313486232E+308 theta/vega/undPrice: 1.79769313486232E+308-1.79769313486232E+308-1.5638</t>
  </si>
  <si>
    <t>2014-12-2 18:9:51.394: RTWSControl  - tickOptionComputation - id:3000032 tickType:10 impliedVol:1.79769313486232E+308 delta:1.79769313486232E+308 optPrice:7.59000033140183E-02 pvDividend:0 gamma: 1.79769313486232E+308 theta/vega/undPrice: 1.79769313486232E+308-1.79769313486232E+308-1.5638</t>
  </si>
  <si>
    <t>2014-12-2 18:9:51.430: RTWSControl  - tickOptionComputation - id:3000031 tickType:10 impliedVol:1.79769313486232E+308 delta:1.79769313486232E+308 optPrice:7.09000006318092E-02 pvDividend:0 gamma: 1.79769313486232E+308 theta/vega/undPrice: 1.79769313486232E+308-1.79769313486232E+308-1.5638</t>
  </si>
  <si>
    <t>2014-12-2 18:9:51.441: RTWSControl  - tickOptionComputation - id:3000030 tickType:10 impliedVol:1.79769313486232E+308 delta:1.79769313486232E+308 optPrice:6.58999979496002E-02 pvDividend:0 gamma: 1.79769313486232E+308 theta/vega/undPrice: 1.79769313486232E+308-1.79769313486232E+308-1.5638</t>
  </si>
  <si>
    <t>2014-12-2 18:9:51.478: RTWSControl  - tickOptionComputation - id:3000029 tickType:10 impliedVol:1.79769313486232E+308 delta:1.79769313486232E+308 optPrice:6.08999989926815E-02 pvDividend:0 gamma: 1.79769313486232E+308 theta/vega/undPrice: 1.79769313486232E+308-1.79769313486232E+308-1.5638</t>
  </si>
  <si>
    <t>2014-12-2 18:9:51.516: RTWSControl  - tickOptionComputation - id:3000028 tickType:10 impliedVol:1.79769313486232E+308 delta:1.79769313486232E+308 optPrice:5.59000000357628E-02 pvDividend:0 gamma: 1.79769313486232E+308 theta/vega/undPrice: 1.79769313486232E+308-1.79769313486232E+308-1.5638</t>
  </si>
  <si>
    <t>2014-12-2 18:9:51.528: RTWSControl  - tickOptionComputation - id:3000027 tickType:10 impliedVol:1.79769313486232E+308 delta:1.79769313486232E+308 optPrice:5.09000010788441E-02 pvDividend:0 gamma: 1.79769313486232E+308 theta/vega/undPrice: 1.79769313486232E+308-1.79769313486232E+308-1.5638</t>
  </si>
  <si>
    <t>2014-12-2 18:9:51.559: RTWSControl  - tickOptionComputation - id:3000026 tickType:10 impliedVol:1.79769313486232E+308 delta:1.79769313486232E+308 optPrice:4.58999983966351E-02 pvDividend:0 gamma: 1.79769313486232E+308 theta/vega/undPrice: 1.79769313486232E+308-1.79769313486232E+308-1.5638</t>
  </si>
  <si>
    <t>2014-12-2 18:9:51.597: RTWSControl  - tickOptionComputation - id:3000025 tickType:10 impliedVol:1.79769313486232E+308 delta:1.79769313486232E+308 optPrice:4.08999994397163E-02 pvDividend:0 gamma: 1.79769313486232E+308 theta/vega/undPrice: 1.79769313486232E+308-1.79769313486232E+308-1.5638</t>
  </si>
  <si>
    <t>2014-12-2 18:9:51.608: RTWSControl  - tickOptionComputation - id:3000024 tickType:10 impliedVol:1.79769313486232E+308 delta:1.79769313486232E+308 optPrice:3.59000004827976E-02 pvDividend:0 gamma: 1.79769313486232E+308 theta/vega/undPrice: 1.79769313486232E+308-1.79769313486232E+308-1.5638</t>
  </si>
  <si>
    <t>2014-12-2 18:9:51.644: RTWSControl  - tickOptionComputation - id:3000023 tickType:10 impliedVol:1.79769313486232E+308 delta:1.79769313486232E+308 optPrice:3.09999994933605E-02 pvDividend:0 gamma: 1.79769313486232E+308 theta/vega/undPrice: 1.79769313486232E+308-1.79769313486232E+308-1.5638</t>
  </si>
  <si>
    <t>2014-12-2 18:9:51.680: RTWSControl  - tickOptionComputation - id:3000065 tickType:10 impliedVol:1.79769313486232E+308 delta:1.79769313486232E+308 optPrice:1.79769313486232E+308 pvDividend:0 gamma: 1.79769313486232E+308 theta/vega/undPrice: 1.79769313486232E+308-1.79769313486232E+308-1.5638</t>
  </si>
  <si>
    <t>2014-12-2 18:9:51.689: RTWSControl  - tickOptionComputation - id:3000064 tickType:10 impliedVol:1.79769313486232E+308 delta:1.79769313486232E+308 optPrice:1.79769313486232E+308 pvDividend:0 gamma: 1.79769313486232E+308 theta/vega/undPrice: 1.79769313486232E+308-1.79769313486232E+308-1.5638</t>
  </si>
  <si>
    <t>2014-12-2 18:9:51.725: RTWSControl  - tickOptionComputation - id:3000063 tickType:10 impliedVol:1.79769313486232E+308 delta:1.79769313486232E+308 optPrice:1.79769313486232E+308 pvDividend:0 gamma: 1.79769313486232E+308 theta/vega/undPrice: 1.79769313486232E+308-1.79769313486232E+308-1.5638</t>
  </si>
  <si>
    <t>2014-12-2 18:9:51.762: RTWSControl  - tickOptionComputation - id:3000062 tickType:10 impliedVol:1.79769313486232E+308 delta:1.79769313486232E+308 optPrice:1.79769313486232E+308 pvDividend:0 gamma: 1.79769313486232E+308 theta/vega/undPrice: 1.79769313486232E+308-1.79769313486232E+308-1.5638</t>
  </si>
  <si>
    <t>2014-12-2 18:9:51.774: RTWSControl  - tickOptionComputation - id:3000061 tickType:10 impliedVol:1.79769313486232E+308 delta:1.79769313486232E+308 optPrice:1.79769313486232E+308 pvDividend:0 gamma: 1.79769313486232E+308 theta/vega/undPrice: 1.79769313486232E+308-1.79769313486232E+308-1.5638</t>
  </si>
  <si>
    <t>2014-12-2 18:9:51.809: RTWSControl  - tickOptionComputation - id:3000059 tickType:10 impliedVol:1.79769313486232E+308 delta:1.79769313486232E+308 optPrice:1.79769313486232E+308 pvDividend:0 gamma: 1.79769313486232E+308 theta/vega/undPrice: 1.79769313486232E+308-1.79769313486232E+308-1.5638</t>
  </si>
  <si>
    <t>2014-12-2 18:9:51.846: RTWSControl  - tickOptionComputation - id:3000058 tickType:10 impliedVol:1.79769313486232E+308 delta:1.79769313486232E+308 optPrice:1.79769313486232E+308 pvDividend:0 gamma: 1.79769313486232E+308 theta/vega/undPrice: 1.79769313486232E+308-1.79769313486232E+308-1.5638</t>
  </si>
  <si>
    <t>2014-12-2 18:9:51.856: RTWSControl  - tickOptionComputation - id:3000057 tickType:10 impliedVol:1.79769313486232E+308 delta:1.79769313486232E+308 optPrice:1.79769313486232E+308 pvDividend:0 gamma: 1.79769313486232E+308 theta/vega/undPrice: 1.79769313486232E+308-1.79769313486232E+308-1.5638</t>
  </si>
  <si>
    <t>2014-12-2 18:9:51.892: RTWSControl  - tickOptionComputation - id:3000056 tickType:10 impliedVol:1.79769313486232E+308 delta:1.79769313486232E+308 optPrice:1.79769313486232E+308 pvDividend:0 gamma: 1.79769313486232E+308 theta/vega/undPrice: 1.79769313486232E+308-1.79769313486232E+308-1.5638</t>
  </si>
  <si>
    <t>2014-12-2 18:9:51.930: RTWSControl  - tickOptionComputation - id:3000055 tickType:10 impliedVol:1.79769313486232E+308 delta:1.79769313486232E+308 optPrice:1.79769313486232E+308 pvDividend:0 gamma: 1.79769313486232E+308 theta/vega/undPrice: 1.79769313486232E+308-1.79769313486232E+308-1.5638</t>
  </si>
  <si>
    <t>2014-12-2 18:9:51.940: RTWSControl  - tickOptionComputation - id:3000085 tickType:13 impliedVol:6.28994295034517E-02 delta:-0.995893802059724 optPrice:4.21237280373573E-02 pvDividend:0 gamma: 0.864306145359253 theta/vega/undPrice: -1.11487166085165E-05-6.65252402286681E-05-1.79769313486232E+308</t>
  </si>
  <si>
    <t>2014-12-2 18:9:51.971: RTWSControl  - tickOptionComputation - id:3000041 tickType:10 impliedVol:1.79769313486232E+308 delta:1.79769313486232E+308 optPrice:1.79769313486232E+308 pvDividend:0 gamma: 1.79769313486232E+308 theta/vega/undPrice: 1.79769313486232E+308-1.79769313486232E+308-1.5638</t>
  </si>
  <si>
    <t>2014-12-2 18:9:51.978: RTWSControl  - tickOptionComputation - id:3000041 tickType:11 impliedVol:1.79769313486232E+308 delta:1.79769313486232E+308 optPrice:1.79769313486232E+308 pvDividend:0 gamma: 1.79769313486232E+308 theta/vega/undPrice: 1.79769313486232E+308-1.79769313486232E+308-1.5638</t>
  </si>
  <si>
    <t>2014-12-2 18:9:52.15: RTWSControl  - tickOptionComputation - id:3000040 tickType:10 impliedVol:1.79769313486232E+308 delta:1.79769313486232E+308 optPrice:1.79769313486232E+308 pvDividend:0 gamma: 1.79769313486232E+308 theta/vega/undPrice: 1.79769313486232E+308-1.79769313486232E+308-1.5638</t>
  </si>
  <si>
    <t>2014-12-2 18:9:52.23: RTWSControl  - tickOptionComputation - id:3000040 tickType:11 impliedVol:1.79769313486232E+308 delta:1.79769313486232E+308 optPrice:1.79769313486232E+308 pvDividend:0 gamma: 1.79769313486232E+308 theta/vega/undPrice: 1.79769313486232E+308-1.79769313486232E+308-1.5638</t>
  </si>
  <si>
    <t>2014-12-2 18:9:52.56: RTWSControl  - tickOptionComputation - id:3000039 tickType:10 impliedVol:1.79769313486232E+308 delta:1.79769313486232E+308 optPrice:1.79769313486232E+308 pvDividend:0 gamma: 1.79769313486232E+308 theta/vega/undPrice: 1.79769313486232E+308-1.79769313486232E+308-1.5638</t>
  </si>
  <si>
    <t>2014-12-2 18:9:52.63: RTWSControl  - tickOptionComputation - id:3000039 tickType:11 impliedVol:1.79769313486232E+308 delta:1.79769313486232E+308 optPrice:1.79769313486232E+308 pvDividend:0 gamma: 1.79769313486232E+308 theta/vega/undPrice: 1.79769313486232E+308-1.79769313486232E+308-1.5638</t>
  </si>
  <si>
    <t>2014-12-2 18:9:52.98: RTWSControl  - tickOptionComputation - id:3000038 tickType:10 impliedVol:1.79769313486232E+308 delta:1.79769313486232E+308 optPrice:1.79769313486232E+308 pvDividend:0 gamma: 1.79769313486232E+308 theta/vega/undPrice: 1.79769313486232E+308-1.79769313486232E+308-1.5638</t>
  </si>
  <si>
    <t>2014-12-2 18:9:52.105: RTWSControl  - tickOptionComputation - id:3000038 tickType:11 impliedVol:1.79769313486232E+308 delta:1.79769313486232E+308 optPrice:1.79769313486232E+308 pvDividend:0 gamma: 1.79769313486232E+308 theta/vega/undPrice: 1.79769313486232E+308-1.79769313486232E+308-1.5638</t>
  </si>
  <si>
    <t>2014-12-2 18:9:52.140: RTWSControl  - tickOptionComputation - id:3000037 tickType:10 impliedVol:1.79769313486232E+308 delta:1.79769313486232E+308 optPrice:1.79769313486232E+308 pvDividend:0 gamma: 1.79769313486232E+308 theta/vega/undPrice: 1.79769313486232E+308-1.79769313486232E+308-1.5638</t>
  </si>
  <si>
    <t>2014-12-2 18:9:52.147: RTWSControl  - tickOptionComputation - id:3000037 tickType:11 impliedVol:1.79769313486232E+308 delta:1.79769313486232E+308 optPrice:1.79769313486232E+308 pvDividend:0 gamma: 1.79769313486232E+308 theta/vega/undPrice: 1.79769313486232E+308-1.79769313486232E+308-1.5638</t>
  </si>
  <si>
    <t>2014-12-2 18:9:52.180: RTWSControl  - tickOptionComputation - id:3000036 tickType:10 impliedVol:1.79769313486232E+308 delta:1.79769313486232E+308 optPrice:1.79769313486232E+308 pvDividend:0 gamma: 1.79769313486232E+308 theta/vega/undPrice: 1.79769313486232E+308-1.79769313486232E+308-1.5638</t>
  </si>
  <si>
    <t>2014-12-2 18:9:52.187: RTWSControl  - tickOptionComputation - id:3000036 tickType:11 impliedVol:1.79769313486232E+308 delta:1.79769313486232E+308 optPrice:1.79769313486232E+308 pvDividend:0 gamma: 1.79769313486232E+308 theta/vega/undPrice: 1.79769313486232E+308-1.79769313486232E+308-1.5638</t>
  </si>
  <si>
    <t>2014-12-2 18:9:52.223: RTWSControl  - tickOptionComputation - id:3000066 tickType:10 impliedVol:1.79769313486232E+308 delta:1.79769313486232E+308 optPrice:1.79769313486232E+308 pvDividend:0 gamma: 1.79769313486232E+308 theta/vega/undPrice: 1.79769313486232E+308-1.79769313486232E+308-1.5629</t>
  </si>
  <si>
    <t>2014-12-2 18:9:52.315: RTWSControl  - tickOptionComputation - id:3000075 tickType:10 impliedVol:7.74773431343121E-02 delta:-0.344729997841197 optPrice:4.69999993219972E-03 pvDividend:0 gamma: 1.79769313486232E+308 theta/vega/undPrice: -3.69636734657138E-04-9.49100360217634E-04-1.79769313486232E+308</t>
  </si>
  <si>
    <t>2014-12-2 18:9:52.391: RTWSControl  - tickOptionComputation - id:3000083 tickType:10 impliedVol:6.53026044285372E-02 delta:-0.96971010714318 optPrice:3.22999991476536E-02 pvDividend:0 gamma: 1.79769313486232E+308 theta/vega/undPrice: -5.74308426627281E-05-2.28812291491853E-04-1.79769313486232E+308</t>
  </si>
  <si>
    <t>2014-12-2 18:9:52.398: RTWSControl  - tickOptionComputation - id:3000083 tickType:11 impliedVol:8.70075477828897E-02 delta:-0.921301101905965 optPrice:3.29000018537045E-02 pvDividend:0 gamma: 1.79769313486232E+308 theta/vega/undPrice: -1.66074254437732E-04-4.65838909611105E-04-1.79769313486232E+308</t>
  </si>
  <si>
    <t>2014-12-2 18:9:52.558: RTWSControl  - tickOptionComputation - id:3000085 tickType:10 impliedVol:1.79769313486232E+308 delta:1.79769313486232E+308 optPrice:1.79769313486232E+308 pvDividend:0 gamma: 1.79769313486232E+308 theta/vega/undPrice: 1.79769313486232E+308-1.79769313486232E+308-1.79769313486232E+308</t>
  </si>
  <si>
    <t>2014-12-2 18:9:52.558: RTWSControl  - tickOptionComputation - id:3000085 tickType:11 impliedVol:1.79769313486232E+308 delta:1.79769313486232E+308 optPrice:1.79769313486232E+308 pvDividend:0 gamma: 1.79769313486232E+308 theta/vega/undPrice: 1.79769313486232E+308-1.79769313486232E+308-1.79769313486232E+308</t>
  </si>
  <si>
    <t>2014-12-2 18:9:52.605: RTWSControl  - tickOptionComputation - id:3000086 tickType:13 impliedVol:6.18368663380129E-02 delta:-0.999069952369713 optPrice:4.71066762380409E-02 pvDividend:0 gamma: 0.337889066882673 theta/vega/undPrice: -4.00715523763671E-06-2.85183147330295E-05-1.79769313486232E+308</t>
  </si>
  <si>
    <t>2014-12-2 18:9:52.730: RTWSControl  - tickOptionComputation - id:3000086 tickType:10 impliedVol:1.79769313486232E+308 delta:1.79769313486232E+308 optPrice:0.046399999409914 pvDividend:0 gamma: 1.79769313486232E+308 theta/vega/undPrice: 1.79769313486232E+308-1.79769313486232E+308-1.79769313486232E+308</t>
  </si>
  <si>
    <t>2014-12-2 18:9:52.730: RTWSControl  - tickOptionComputation - id:3000086 tickType:11 impliedVol:0.121854583689385 delta:-0.928578851933512 optPrice:4.80999983847141E-02 pvDividend:0 gamma: 1.79769313486232E+308 theta/vega/undPrice: -2.15105746246275E-04-3.97842436612804E-04-1.79769313486232E+308</t>
  </si>
  <si>
    <t>2014-12-2 18:9:53.88: RTWSControl  - tickOptionComputation - id:3000012 tickType:13 impliedVol:0.119362331978614 delta:-7.80853324617902E-02 optPrice:6.09484451871669E-04 pvDividend:0 gamma: 1.79769313486232E+308 theta/vega/undPrice: -4.10167692284529E-04-2.530758205958E-04-1.5638</t>
  </si>
  <si>
    <t>2014-12-2 18:9:53.104: RTWSControl  - tickOptionComputation - id:3000018 tickType:13 impliedVol:0.110086388607812 delta:-0.650223783996742 optPrice:9.92135528264467E-03 pvDividend:0 gamma: 1.79769313486232E+308 theta/vega/undPrice: -9.56167831722087E-04-5.27220626154975E-04-1.5638</t>
  </si>
  <si>
    <t>2014-12-2 18:9:53.135: RTWSControl  - tickOptionComputation - id:3000042 tickType:13 impliedVol:0.119362331978614 delta:0.921981330026885 optPrice:2.44090011908277E-02 pvDividend:0 gamma: 1.79769313486232E+308 theta/vega/undPrice: -4.10009997594785E-04-2.53075529248043E-04-1.5638</t>
  </si>
  <si>
    <t>2014-12-2 18:9:53.151: RTWSControl  - tickOptionComputation - id:3000043 tickType:13 impliedVol:0.11686709823266 delta:0.873657911602191 optPrice:1.98616928984547E-02 pvDividend:0 gamma: 1.79769313486232E+308 theta/vega/undPrice: -5.72423789773753E-04-3.50052387514239E-04-1.5638</t>
  </si>
  <si>
    <t>2014-12-2 18:9:53.151: RTWSControl  - tickOptionComputation - id:3000049 tickType:13 impliedVol:0.109869338503824 delta:0.241467843755277 optPrice:2.2549580402397E-03 pvDividend:0 gamma: 1.79769313486232E+308 theta/vega/undPrice: -8.02685194492513E-04-4.49826620425138E-04-1.5638</t>
  </si>
  <si>
    <t>2014-12-2 18:9:53.166: RTWSControl  - tickOptionComputation - id:3000050 tickType:13 impliedVol:0.110031985673498 delta:0.154970722073923 optPrice:1.28508046552335E-03 pvDividend:0 gamma: 1.79769313486232E+308 theta/vega/undPrice: -6.13534779358738E-04-3.53995749152558E-04-1.5638</t>
  </si>
  <si>
    <t>2014-12-2 18:9:53.166: RTWSControl  - tickOptionComputation - id:3000051 tickType:13 impliedVol:0.110574330116837 delta:9.26946747455559E-02 optPrice:6.91086159551137E-04 pvDividend:0 gamma: 1.79769313486232E+308 theta/vega/undPrice: -4.292213420688E-04-2.5674699928074E-04-1.5638</t>
  </si>
  <si>
    <t>2014-12-2 18:9:53.182: RTWSControl  - tickOptionComputation - id:3000052 tickType:13 impliedVol:0.111496371833837 delta:5.20571191702669E-02 optPrice:3.53647177721231E-04 pvDividend:0 gamma: 1.79769313486232E+308 theta/vega/undPrice: -2.77405185924565E-04-1.71434391160884E-04-1.5638</t>
  </si>
  <si>
    <t>2014-12-2 18:9:53.213: RTWSControl  - tickOptionComputation - id:3000013 tickType:13 impliedVol:0.11686709823266 delta:-0.126408892147615 optPrice:1.06207596086311E-03 pvDividend:0 gamma: 1.79769313486232E+308 theta/vega/undPrice: -5.72549256831359E-04-3.50052868291267E-04-1.5638</t>
  </si>
  <si>
    <t>2014-12-2 18:9:53.213: RTWSControl  - tickOptionComputation - id:3000019 tickType:13 impliedVol:0.109869338503824 delta:-0.758603118741443 optPrice:1.34547837806884E-02 pvDividend:0 gamma: 1.79769313486232E+308 theta/vega/undPrice: -8.02623603511418E-04-4.49828935194917E-04-1.5638</t>
  </si>
  <si>
    <t>2014-12-2 18:9:53.229: RTWSControl  - tickOptionComputation - id:3000020 tickType:13 impliedVol:0.110031985673498 delta:-0.845101856779137 optPrice:1.74848301336704E-02 pvDividend:0 gamma: 1.79769313486232E+308 theta/vega/undPrice: -6.13443460533001E-04-3.53997797784073E-04-1.5638</t>
  </si>
  <si>
    <t>2014-12-2 18:9:53.260: RTWSControl  - tickOptionComputation - id:3000021 tickType:13 impliedVol:0.110574330116837 delta:-0.907379957140622 optPrice:2.18907689796887E-02 pvDividend:0 gamma: 1.79769313486232E+308 theta/vega/undPrice: -4.29101158913954E-04-2.56747579152596E-04-1.5638</t>
  </si>
  <si>
    <t>2014-12-2 18:9:53.260: RTWSControl  - tickOptionComputation - id:3000022 tickType:13 impliedVol:0.111496371833837 delta:-0.948020015358106 optPrice:2.65532742377638E-02 pvDividend:0 gamma: 1.79769313486232E+308 theta/vega/undPrice: -2.77256869492659E-04-1.71431929989842E-04-1.5638</t>
  </si>
  <si>
    <t>2014-12-2 18:9:53.276: RTWSControl  - tickOptionComputation - id:3000054 tickType:13 impliedVol:0.114479547088816 delta:1.43428850190086E-02 optPrice:8.43828551539641E-05 pvDividend:0 gamma: 1.79769313486232E+308 theta/vega/undPrice: -9.69984516237146E-05-5.92889146149463E-05-1.5638</t>
  </si>
  <si>
    <t>2014-12-2 18:9:53.307: RTWSControl  - tickOptionComputation - id:3000060 tickType:13 impliedVol:0.132541807421639 delta:2.32879551065997E-04 optPrice:1.13668006307617E-06 pvDividend:0 gamma: 4.55623588942537E-02 theta/vega/undPrice: -2.68087197969409E-06-2.34233907852993E-06-1.5638</t>
  </si>
  <si>
    <t>2014-12-2 18:9:53.322: RTWSControl  - tickOptionComputation - id:3000014 tickType:13 impliedVol:0.114751561760368 delta:-0.196661731373183 optPrice:1.80961464223742E-03 pvDividend:0 gamma: 1.79769313486232E+308 theta/vega/undPrice: -7.5135994980408E-04-4.46242537657387E-04-1.5638</t>
  </si>
  <si>
    <t>2014-12-2 18:9:53.322: RTWSControl  - tickOptionComputation - id:3000015 tickType:13 impliedVol:0.113015722561737 delta:-0.290368767930323 optPrice:2.97403161445577E-03 pvDividend:0 gamma: 1.79769313486232E+308 theta/vega/undPrice: -9.13421611356939E-04-5.246945946289E-04-1.5638</t>
  </si>
  <si>
    <t>2014-12-2 18:9:53.322: RTWSControl  - tickOptionComputation - id:3000016 tickType:13 impliedVol:0.111659580636765 delta:-0.403855004512089 optPrice:4.67056584952382E-03 pvDividend:0 gamma: 1.79769313486232E+308 theta/vega/undPrice: -1.01836247412343E-03-5.69332727993518E-04-1.5638</t>
  </si>
  <si>
    <t>2014-12-2 18:9:53.322: RTWSControl  - tickOptionComputation - id:3000017 tickType:13 impliedVol:0.110683135985457 delta:-0.527966812375771 optPrice:6.97906521963509E-03 pvDividend:0 gamma: 1.79769313486232E+308 theta/vega/undPrice: -1.03499989313669E-03-5.70244896242206E-04-1.5638</t>
  </si>
  <si>
    <t>2014-12-2 18:9:53.338: RTWSControl  - tickOptionComputation - id:3000047 tickType:13 impliedVol:0.110683135985457 delta:0.472101878722268 optPrice:5.77906785561162E-03 pvDividend:0 gamma: 1.79769313486232E+308 theta/vega/undPrice: -1.03500037969344E-03-5.70243066749103E-04-1.5638</t>
  </si>
  <si>
    <t>2014-12-2 18:9:53.338: RTWSControl  - tickOptionComputation - id:3000048 tickType:13 impliedVol:0.110086388607812 delta:0.349845900952094 optPrice:3.72144645901431E-03 pvDividend:0 gamma: 1.79769313486232E+308 theta/vega/undPrice: -9.5619906992823E-04-5.27218466161339E-04-1.5638</t>
  </si>
  <si>
    <t>2014-12-2 18:9:53.338: RTWSControl  - tickOptionComputation - id:3000044 tickType:13 impliedVol:0.114751561760368 delta:0.803405306995988 optPrice:0.01560933090065 pvDividend:0 gamma: 1.79769313486232E+308 theta/vega/undPrice: -7.51266422483391E-04-4.46241798061431E-04-1.5638</t>
  </si>
  <si>
    <t>2014-12-2 18:9:53.338: RTWSControl  - tickOptionComputation - id:3000045 tickType:13 impliedVol:0.113015722561737 delta:0.709698637090755 optPrice:1.17738457784148E-02 pvDividend:0 gamma: 1.79769313486232E+308 theta/vega/undPrice: -9.13359711170389E-04-5.2469353025611E-04-1.5638</t>
  </si>
  <si>
    <t>2014-12-2 18:9:53.338: RTWSControl  - tickOptionComputation - id:3000046 tickType:13 impliedVol:0.111659580636765 delta:0.596212939109654 optPrice:8.4704757773528E-03 pvDividend:0 gamma: 1.79769313486232E+308 theta/vega/undPrice: -1.01833190269406E-03-5.69331289192324E-04-1.5638</t>
  </si>
  <si>
    <t>2014-12-2 18:9:53.354: RTWSControl  - tickOptionComputation - id:3000006 tickType:13 impliedVol:0.142307377201238 delta:-3.31465614978418E-03 optPrice:2.11667464458717E-05 pvDividend:0 gamma: 0.486371676414237 theta/vega/undPrice: -3.2990332702518E-05-1.79594055219594E-05-1.5638</t>
  </si>
  <si>
    <t>2014-12-2 18:9:53.387: RTWSControl  - tickOptionComputation - id:3000007 tickType:13 impliedVol:0.137533959813315 delta:-5.34759987446521E-03 optPrice:3.43266195302688E-05 pvDividend:0 gamma: 0.775442879637168 theta/vega/undPrice: -4.91284516422958E-05-2.97202358181794E-05-1.5638</t>
  </si>
  <si>
    <t>2014-12-2 18:9:53.391: RTWSControl  - tickOptionComputation - id:3000008 tickType:13 impliedVol:0.133140239699053 delta:-9.21780660137869E-03 optPrice:6.02817362554224E-05 pvDividend:0 gamma: 1.79769313486232E+308 theta/vega/undPrice: -7.71188911468631E-05-4.77650867006019E-05-1.5638</t>
  </si>
  <si>
    <t>2014-12-2 18:9:53.395: RTWSControl  - tickOptionComputation - id:3000009 tickType:13 impliedVol:0.129126216858449 delta:-1.62814072459482E-02 optPrice:1.10377168368695E-04 pvDividend:0 gamma: 1.79769313486232E+308 theta/vega/undPrice: -1.22071649591989E-04-6.21165684087385E-05-1.5638</t>
  </si>
  <si>
    <t>2014-12-2 18:9:53.398: RTWSControl  - tickOptionComputation - id:3000010 tickType:13 impliedVol:0.12549189129151 delta:-2.79024673464418E-02 optPrice:1.96563473422565E-04 pvDividend:0 gamma: 1.79769313486232E+308 theta/vega/undPrice: -1.87387819126304E-04-1.03070827174771E-04-1.5638</t>
  </si>
  <si>
    <t>2014-12-2 18:9:53.402: RTWSControl  - tickOptionComputation - id:3000011 tickType:13 impliedVol:0.122237262998233 delta:-4.70341018438092E-02 optPrice:3.46635295378081E-04 pvDividend:0 gamma: 1.79769313486232E+308 theta/vega/undPrice: -2.8120369277952E-04-1.68442929850816E-04-1.5638</t>
  </si>
  <si>
    <t>2014-12-2 18:9:53.406: RTWSControl  - tickOptionComputation - id:3000042 tickType:10 impliedVol:1.79769313486232E+308 delta:1.79769313486232E+308 optPrice:1.79769313486232E+308 pvDividend:0 gamma: 1.79769313486232E+308 theta/vega/undPrice: 1.79769313486232E+308-1.79769313486232E+308-1.5638</t>
  </si>
  <si>
    <t>2014-12-2 18:9:53.409: RTWSControl  - tickOptionComputation - id:3000042 tickType:11 impliedVol:1.79769313486232E+308 delta:1.79769313486232E+308 optPrice:1.79769313486232E+308 pvDividend:0 gamma: 1.79769313486232E+308 theta/vega/undPrice: 1.79769313486232E+308-1.79769313486232E+308-1.5638</t>
  </si>
  <si>
    <t>2014-12-2 18:9:53.419: RTWSControl  - tickOptionComputation - id:3000022 tickType:10 impliedVol:1.79769313486232E+308 delta:1.79769313486232E+308 optPrice:2.60000005364418E-02 pvDividend:0 gamma: 1.79769313486232E+308 theta/vega/undPrice: 1.79769313486232E+308-1.79769313486232E+308-1.5638</t>
  </si>
  <si>
    <t>2014-12-2 18:9:53.423: RTWSControl  - tickOptionComputation - id:3000060 tickType:10 impliedVol:1.79769313486232E+308 delta:1.79769313486232E+308 optPrice:1.79769313486232E+308 pvDividend:0 gamma: 1.79769313486232E+308 theta/vega/undPrice: 1.79769313486232E+308-1.79769313486232E+308-1.5638</t>
  </si>
  <si>
    <t>2014-12-2 18:9:53.429: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</si>
  <si>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18:9:53.466: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</si>
  <si>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18:9:53.470: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</si>
  <si>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18:9:53.475: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</si>
  <si>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18:9:53.480: RTWSControl  - tickOptionComputation - id:3000035 tickType:13 impliedVol:0.158035366058016 delta:-0.999999999999999 optPrice:9.11999999999991E-02 pvDividend:0 gamma: 3.07038562473776E-03 theta/vega/undPrice: 0-1.32047642112387E-07-1.5638</t>
  </si>
  <si>
    <t>2014-12-2 18:9:53.483: RTWSControl  - tickOptionComputation - id:3000034 tickType:13 impliedVol:0.152177259783418 delta:-0.999999999999999 optPrice:8.62000099776757E-02 pvDividend:0 gamma: 6.46297516556241E-03 theta/vega/undPrice: -8.10399824254734E-08-3.09042132412563E-07-1.5638</t>
  </si>
  <si>
    <t>2014-12-2 18:9:53.487: RTWSControl  - tickOptionComputation - id:3000033 tickType:13 impliedVol:0.146698850782478 delta:-0.999999999999999 optPrice:8.12000550299794E-02 pvDividend:0 gamma: 1.10529324103615E-02 theta/vega/undPrice: -3.8558235341541E-07-5.11928797714001E-07-1.5638</t>
  </si>
  <si>
    <t>2014-12-2 18:9:53.491: RTWSControl  - tickOptionComputation - id:3000032 tickType:13 impliedVol:0.141600139055207 delta:-0.999999999999999 optPrice:7.62001397660172E-02 pvDividend:0 gamma: 1.68825132660168E-02 theta/vega/undPrice: -6.38272773767232E-07-7.24935395435278E-07-1.5638</t>
  </si>
  <si>
    <t>2014-12-2 18:9:53.498: RTWSControl  - tickOptionComputation - id:3000031 tickType:13 impliedVol:0.13688112460159 delta:-0.999955760687766 optPrice:7.12004278147389E-02 pvDividend:0 gamma: 3.07198383190767E-02 theta/vega/undPrice: -1.45924629319115E-06-1.36333282216294E-06-1.5638</t>
  </si>
  <si>
    <t>2014-12-2 18:9:53.503: RTWSControl  - tickOptionComputation - id:3000030 tickType:13 impliedVol:0.132541807421639 delta:-0.999872490502451 optPrice:6.62007852301172E-02 pvDividend:0 gamma: 4.67839191949486E-02 theta/vega/undPrice: -2.31706464825762E-06-2.22912016339949E-06-1.5638</t>
  </si>
  <si>
    <t>2014-12-2 18:9:53.508: RTWSControl  - tickOptionComputation - id:3000029 tickType:13 impliedVol:0.128582187515349 delta:-0.999621058696356 optPrice:6.12019893640547E-02 pvDividend:0 gamma: 9.26939953081876E-02 theta/vega/undPrice: -4.73029307780819E-06-3.92299302945376E-06-1.5638</t>
  </si>
  <si>
    <t>2014-12-2 18:9:53.512: RTWSControl  - tickOptionComputation - id:3000028 tickType:13 impliedVol:0.12500226488272 delta:-0.999230007635648 optPrice:5.62039337963444E-02 pvDividend:0 gamma: 0.164379735594767 theta/vega/undPrice: -8.23308873959213E-06-6.13528219284287E-06-1.5638</t>
  </si>
  <si>
    <t>2014-12-2 18:9:53.516: RTWSControl  - tickOptionComputation - id:3000027 tickType:13 impliedVol:0.12180203952375 delta:-0.998383145412236 optPrice:5.12083227860238E-02 pvDividend:0 gamma: 0.314387011687732 theta/vega/undPrice: -1.52850614900339E-05-1.25322281607845E-05-1.5638</t>
  </si>
  <si>
    <t>2014-12-2 18:9:53.520: RTWSControl  - tickOptionComputation - id:3000026 tickType:13 impliedVol:0.118981511438445 delta:-0.996512023233128 optPrice:4.62186248242276E-02 pvDividend:0 gamma: 0.624560720678112 theta/vega/undPrice: -2.93099360602005E-05-2.15535354925744E-05-1.5638</t>
  </si>
  <si>
    <t>2014-12-2 18:9:53.524: RTWSControl  - tickOptionComputation - id:3000025 tickType:13 impliedVol:0.116540680626802 delta:-0.992848194970587 optPrice:4.12399195129217E-02 pvDividend:0 gamma: 1.79769313486232E+308 theta/vega/undPrice: -5.40222100538453E-05-3.45608864958102E-05-1.5638</t>
  </si>
  <si>
    <t>2014-12-2 18:9:53.528: RTWSControl  - tickOptionComputation - id:3000024 tickType:13 impliedVol:0.114479547088816 delta:-0.985740368872666 optPrice:0.036283936669961 pvDividend:0 gamma: 1.79769313486232E+308 theta/vega/undPrice: -9.67949967821305E-05-5.92775777324556E-05-1.5638</t>
  </si>
  <si>
    <t>2014-12-2 18:9:53.532: RTWSControl  - tickOptionComputation - id:3000023 tickType:13 impliedVol:0.112798110824496 delta:-0.972279305908789 optPrice:3.13741235521897E-02 pvDividend:0 gamma: 1.79769313486232E+308 theta/vega/undPrice: -1.67808486519488E-04-1.0523088685542E-04-1.5638</t>
  </si>
  <si>
    <t>2014-12-2 18:9:53.536: RTWSControl  - tickOptionComputation - id:3000065 tickType:13 impliedVol:0.158035366058016 delta:3.00089149163048E-05 optPrice:1.58892275851076E-07 pvDividend:0 gamma: 5.47160552457145E-03 theta/vega/undPrice: -4.57707455546632E-07-2.80065410453143E-07-1.5638</t>
  </si>
  <si>
    <t>2014-12-2 18:9:53.544: RTWSControl  - tickOptionComputation - id:3000064 tickType:13 impliedVol:0.152177259783418 delta:4.24197618108341E-05 optPrice:2.19762666915451E-07 pvDividend:0 gamma: 7.89119718404421E-03 theta/vega/undPrice: -6.12078235515668E-07-4.61094030474139E-07-1.5638</t>
  </si>
  <si>
    <t>2014-12-2 18:9:53.547: RTWSControl  - tickOptionComputation - id:3000063 tickType:13 impliedVol:0.146698850782478 delta:5.7749025923234E-05 optPrice:2.9134474198906E-07 pvDividend:0 gamma: 1.10165192969941E-02 theta/vega/undPrice: -7.94076333508996E-07-6.65331496513552E-07-1.5638</t>
  </si>
  <si>
    <t>2014-12-2 18:9:53.550: RTWSControl  - tickOptionComputation - id:3000062 tickType:13 impliedVol:0.141600139055207 delta:8.35509334041432E-05 optPrice:4.14154828042657E-07 pvDividend:0 gamma: 1.61972720454921E-02 theta/vega/undPrice: -1.08776119995249E-06-8.52115588342286E-07-1.5638</t>
  </si>
  <si>
    <t>2014-12-2 18:9:53.553: RTWSControl  - tickOptionComputation - id:3000061 tickType:13 impliedVol:0.13688112460159 delta:1.52726030926922E-04 optPrice:7.58675813733578E-07 pvDividend:0 gamma: 2.94302664493132E-02 theta/vega/undPrice: -1.84690904729787E-06-1.48401978390819E-06-1.5638</t>
  </si>
  <si>
    <t>2014-12-2 18:9:53.555: RTWSControl  - tickOptionComputation - id:3000059 tickType:13 impliedVol:0.128582187515349 delta:4.80550938025918E-04 optPrice:2.39607700441508E-06 pvDividend:0 gamma: 9.15213179344848E-02 theta/vega/undPrice: -5.06813062102952E-06-4.01457368856726E-06-1.5638</t>
  </si>
  <si>
    <t>2014-12-2 18:9:53.558: RTWSControl  - tickOptionComputation - id:3000058 tickType:13 impliedVol:0.12500226488272 delta:8.6834149261018E-04 optPrice:4.36512366616864E-06 pvDividend:0 gamma: 0.163263466747619 theta/vega/undPrice: -8.54453718983507E-06-6.19824960249374E-06-1.5638</t>
  </si>
  <si>
    <t>2014-12-2 18:9:53.560: RTWSControl  - tickOptionComputation - id:3000057 tickType:13 impliedVol:0.12180203952375 delta:1.71121916765988E-03 optPrice:8.7692335712222E-06 pvDividend:0 gamma: 0.31332656505255 theta/vega/undPrice: -1.55693299143302E-05-1.25985269390065E-05-1.5638</t>
  </si>
  <si>
    <t>2014-12-2 18:9:53.563: RTWSControl  - tickOptionComputation - id:3000056 tickType:13 impliedVol:0.118981511438445 delta:3.57845589776676E-03 optPrice:1.90870487642512E-05 pvDividend:0 gamma: 0.623580219196202 theta/vega/undPrice: -2.95675004482499E-05-2.16043154428378E-05-1.5638</t>
  </si>
  <si>
    <t>2014-12-2 18:9:53.566: RTWSControl  - tickOptionComputation - id:3000055 tickType:13 impliedVol:0.116540680626802 delta:7.23852536392154E-03 optPrice:4.03820164398098E-05 pvDividend:0 gamma: 1.79769313486232E+308 theta/vega/undPrice: -5.4252847289876E-05-3.45922770191221E-05-1.5638</t>
  </si>
  <si>
    <t>2014-12-2 18:9:53.568: RTWSControl  - tickOptionComputation - id:3000053 tickType:13 impliedVol:0.112798110824496 delta:2.78007372299447E-02 optPrice:1.74539702428545E-04 pvDividend:0 gamma: 1.79769313486232E+308 theta/vega/undPrice: -1.67984470154808E-04-1.0523773691339E-04-1.5638</t>
  </si>
  <si>
    <t>2014-12-2 18:9:53.571: RTWSControl  - tickOptionComputation - id:3000041 tickType:13 impliedVol:0.122237262998233 delta:0.953032480244159 optPrice:2.91460513237915E-02 pvDividend:0 gamma: 1.79769313486232E+308 theta/vega/undPrice: -2.81013536576068E-04-1.68442765814562E-04-1.5638</t>
  </si>
  <si>
    <t>2014-12-2 18:9:53.575: RTWSControl  - tickOptionComputation - id:3000040 tickType:13 impliedVol:0.12549189129151 delta:0.97216407118462 optPrice:3.39958785089212E-02 pvDividend:0 gamma: 1.79769313486232E+308 theta/vega/undPrice: -1.87165031004044E-04-1.03070741644333E-04-1.5638</t>
  </si>
  <si>
    <t>2014-12-2 18:9:53.583: RTWSControl  - tickOptionComputation - id:3000039 tickType:13 impliedVol:0.129126216858449 delta:0.983785108676672 optPrice:3.89095910622245E-02 pvDividend:0 gamma: 1.79769313486232E+308 theta/vega/undPrice: -1.21816115957012E-04-6.21164280404304E-05-1.5638</t>
  </si>
  <si>
    <t>2014-12-2 18:9:53.587: RTWSControl  - tickOptionComputation - id:3000038 tickType:13 impliedVol:0.133140239699053 delta:0.990848698043214 optPrice:4.38593944128979E-02 pvDividend:0 gamma: 1.79769313486232E+308 theta/vega/undPrice: -7.68305412836482E-05-4.77650133454618E-05-1.5638</t>
  </si>
  <si>
    <t>2014-12-2 18:9:53.591: RTWSControl  - tickOptionComputation - id:3000037 tickType:13 impliedVol:0.137533959813315 delta:0.994718902285262 optPrice:4.88333380236283E-02 pvDividend:0 gamma: 0.775441745415828 theta/vega/undPrice: -4.8807215950779E-05-2.97202176457734E-05-1.5638</t>
  </si>
  <si>
    <t>2014-12-2 18:9:53.594: RTWSControl  - tickOptionComputation - id:3000036 tickType:13 impliedVol:0.142307377201238 delta:0.996751842195639 optPrice:0.053820076886899 pvDividend:0 gamma: 0.486371145933033 theta/vega/undPrice: -3.26362267574717E-05-1.79593778222714E-05-1.5638</t>
  </si>
  <si>
    <t>2014-12-2 18:9:53.598: RTWSControl  - tickOptionComputation - id:3000067 tickType:13 impliedVol:9.33344955241162E-02 delta:-2.07100991323344E-02 optPrice:1.87621050468714E-04 pvDividend:0 gamma: 1.79769313486232E+308 theta/vega/undPrice: -6.02732887936978E-05-1.75126277048846E-04-1.5629</t>
  </si>
  <si>
    <t>2014-12-2 18:9:53.601: RTWSControl  - tickOptionComputation - id:3000068 tickType:13 impliedVol:0.091294159063769 delta:-3.21966130931627E-02 optPrice:3.04403504619667E-04 pvDividend:0 gamma: 1.79769313486232E+308 theta/vega/undPrice: -8.47596992285122E-05-2.16272458773039E-04-1.5629</t>
  </si>
  <si>
    <t>2014-12-2 18:9:53.604: RTWSControl  - tickOptionComputation - id:3000069 tickType:13 impliedVol:8.92742048245925E-02 delta:-4.70133034454566E-02 optPrice:4.57934277123699E-04 pvDividend:0 gamma: 1.79769313486232E+308 theta/vega/undPrice: -1.13322776643588E-04-3.03693755454952E-04-1.5629</t>
  </si>
  <si>
    <t>2014-12-2 18:9:53.606: RTWSControl  - tickOptionComputation - id:3000070 tickType:13 impliedVol:8.72746328065859E-02 delta:-6.90266287502279E-02 optPrice:6.98806934978304E-04 pvDividend:0 gamma: 1.79769313486232E+308 theta/vega/undPrice: -1.50230021673002E-04-4.06687824579515E-04-1.5629</t>
  </si>
  <si>
    <t>2014-12-2 18:9:53.609: RTWSControl  - tickOptionComputation - id:3000071 tickType:13 impliedVol:8.52954430097495E-02 delta:-0.100463840816235 optPrice:1.07178404289668E-03 pvDividend:0 gamma: 1.79769313486232E+308 theta/vega/undPrice: -1.93875535245742E-04-4.57033351879349E-04-1.5629</t>
  </si>
  <si>
    <t>2014-12-2 18:9:53.611: RTWSControl  - tickOptionComputation - id:3000072 tickType:13 impliedVol:8.33366354340839E-02 delta:-0.141020063619371 optPrice:1.57906564819137E-03 pvDividend:0 gamma: 1.79769313486232E+308 theta/vega/undPrice: -2.41306781429842E-04-6.32169412292558E-04-1.5629</t>
  </si>
  <si>
    <t>2014-12-2 18:9:53.614: RTWSControl  - tickOptionComputation - id:3000073 tickType:13 impliedVol:8.13982100795889E-02 delta:-0.19330970300216 optPrice:2.27038457620149E-03 pvDividend:0 gamma: 1.79769313486232E+308 theta/vega/undPrice: -2.914204645872E-04-8.00706498848277E-04-1.79769313486232E+308</t>
  </si>
  <si>
    <t>2014-12-2 18:9:53.616: RTWSControl  - tickOptionComputation - id:3000074 tickType:13 impliedVol:7.94801669462637E-02 delta:-0.262781834641561 optPrice:3.32060575628058E-03 pvDividend:0 gamma: 1.79769313486232E+308 theta/vega/undPrice: -3.36545600484147E-04-8.25533391285274E-04-1.79769313486232E+308</t>
  </si>
  <si>
    <t>2014-12-2 18:9:53.622: RTWSControl  - tickOptionComputation - id:3000075 tickType:13 impliedVol:7.75825060341089E-02 delta:-0.345163656088926 optPrice:4.70999798966885E-03 pvDividend:0 gamma: 1.79769313486232E+308 theta/vega/undPrice: -3.70222798587635E-04-9.49100305566168E-04-1.79769313486232E+308</t>
  </si>
  <si>
    <t>2014-12-2 18:9:53.625: RTWSControl  - tickOptionComputation - id:3000076 tickType:13 impliedVol:7.57052273431249E-02 delta:-0.439185075735815 optPrice:6.50947949987486E-03 pvDividend:0 gamma: 1.79769313486232E+308 theta/vega/undPrice: -3.86422816029146E-04-1.02984638244885E-03-1.79769313486232E+308</t>
  </si>
  <si>
    <t>2014-12-2 18:9:53.628: RTWSControl  - tickOptionComputation - id:3000077 tickType:13 impliedVol:7.38483308733113E-02 delta:-0.541343178594539 optPrice:8.78538472576617E-03 pvDividend:0 gamma: 1.79769313486232E+308 theta/vega/undPrice: -3.79619053372926E-04-1.0314988183022E-03-1.79769313486232E+308</t>
  </si>
  <si>
    <t>2014-12-2 18:9:53.630: RTWSControl  - tickOptionComputation - id:3000078 tickType:13 impliedVol:7.20118166246677E-02 delta:-0.645620307732409 optPrice:1.15825022152002E-02 pvDividend:0 gamma: 1.79769313486232E+308 theta/vega/undPrice: -3.47362670445003E-04-9.53676423215227E-04-1.79769313486232E+308</t>
  </si>
  <si>
    <t>2014-12-2 18:9:53.633: RTWSControl  - tickOptionComputation - id:3000079 tickType:13 impliedVol:7.01956845971945E-02 delta:-0.744333073943631 optPrice:1.49079953662362E-02 pvDividend:0 gamma: 1.79769313486232E+308 theta/vega/undPrice: -2.92677606611365E-04-8.1368743205888E-04-1.79769313486232E+308</t>
  </si>
  <si>
    <t>2014-12-2 18:9:53.636: RTWSControl  - tickOptionComputation - id:3000080 tickType:13 impliedVol:6.83999347908919E-02 delta:-0.830011248320743 optPrice:1.87241383892721E-02 pvDividend:0 gamma: 1.79769313486232E+308 theta/vega/undPrice: -2.24333644610206E-04-6.61653100713928E-04-1.79769313486232E+308</t>
  </si>
  <si>
    <t>2014-12-2 18:9:53.638: RTWSControl  - tickOptionComputation - id:3000081 tickType:13 impliedVol:6.66245672057597E-02 delta:-0.897494494807206 optPrice:2.29541690875785E-02 pvDividend:0 gamma: 1.79769313486232E+308 theta/vega/undPrice: -1.54273164279773E-04-4.98612739529024E-04-1.79769313486232E+308</t>
  </si>
  <si>
    <t>2014-12-2 18:9:53.641: RTWSControl  - tickOptionComputation - id:3000082 tickType:13 impliedVol:6.48695818417979E-02 delta:-0.945218966525072 optPrice:2.74991656429194E-02 pvDividend:0 gamma: 1.79769313486232E+308 theta/vega/undPrice: -9.34386221856816E-05-3.36630942466658E-04-1.79769313486232E+308</t>
  </si>
  <si>
    <t>2014-12-2 18:9:53.643: RTWSControl  - tickOptionComputation - id:3000083 tickType:13 impliedVol:6.31349786990063E-02 delta:-0.97512520776597 optPrice:3.22588328263738E-02 pvDividend:0 gamma: 1.79769313486232E+308 theta/vega/undPrice: -4.83237694138275E-05-2.02746929368648E-04-1.79769313486232E+308</t>
  </si>
  <si>
    <t>2014-12-2 18:9:53.646: RTWSControl  - tickOptionComputation - id:3000084 tickType:13 impliedVol:6.14207577773853E-02 delta:-0.99067247056326 optPrice:3.71533704081537E-02 pvDividend:0 gamma: 1.79769313486232E+308 theta/vega/undPrice: -2.09880829208939E-05-1.02913439077791E-04-1.79769313486232E+308</t>
  </si>
  <si>
    <t>2014-12-2 18:9:53.649: RTWSControl  - tickOptionComputation - id:3000085 tickType:13 impliedVol:5.97269190769345E-02 delta:-0.997285694538981 optPrice:4.21153617860581E-02 pvDividend:0 gamma: 0.666881876732369 theta/vega/undPrice: -7.67196670612106E-06-4.59606075889421E-05-1.79769313486232E+308</t>
  </si>
  <si>
    <t>2014-12-2 18:9:53.651: RTWSControl  - tickOptionComputation - id:3000086 tickType:13 impliedVol:5.80534625976539E-02 delta:-0.999896662045445 optPrice:0.04710263693288 pvDividend:0 gamma: 0.197182109579015 theta/vega/undPrice: -1.91052152582519E-06-1.80048379957443E-05-1.79769313486232E+308</t>
  </si>
  <si>
    <t>2014-12-2 18:9:53.654: RTWSControl  - tickOptionComputation - id:3000087 tickType:13 impliedVol:5.64003883395441E-02 delta:-0.999999999999999 optPrice:5.21001156436175E-02 pvDividend:0 gamma: 4.64947424581478E-02 theta/vega/undPrice: -2.25033966323904E-07-5.21569940008931E-06-1.79769313486232E+308</t>
  </si>
  <si>
    <t>2014-12-2 18:9:53.656: RTWSControl  - tickOptionComputation - id:3000035 tickType:10 impliedVol:1.79769313486232E+308 delta:1.79769313486232E+308 optPrice:9.08999964594841E-02 pvDividend:0 gamma: 1.79769313486232E+308 theta/vega/undPrice: 1.79769313486232E+308-1.79769313486232E+308-1.5638</t>
  </si>
  <si>
    <t>2014-12-2 18:9:53.660: RTWSControl  - tickOptionComputation - id:3000034 tickType:10 impliedVol:1.79769313486232E+308 delta:1.79769313486232E+308 optPrice:8.59000012278557E-02 pvDividend:0 gamma: 1.79769313486232E+308 theta/vega/undPrice: 1.79769313486232E+308-1.79769313486232E+308-1.5638</t>
  </si>
  <si>
    <t>2014-12-2 18:9:53.668: RTWSControl  - tickOptionComputation - id:3000033 tickType:10 impliedVol:1.79769313486232E+308 delta:1.79769313486232E+308 optPrice:8.08999985456467E-02 pvDividend:0 gamma: 1.79769313486232E+308 theta/vega/undPrice: 1.79769313486232E+308-1.79769313486232E+308-1.5638</t>
  </si>
  <si>
    <t>2014-12-2 18:9:53.673: RTWSControl  - tickOptionComputation - id:3000032 tickType:10 impliedVol:1.79769313486232E+308 delta:1.79769313486232E+308 optPrice:7.59000033140183E-02 pvDividend:0 gamma: 1.79769313486232E+308 theta/vega/undPrice: 1.79769313486232E+308-1.79769313486232E+308-1.5638</t>
  </si>
  <si>
    <t>2014-12-2 18:9:53.677: RTWSControl  - tickOptionComputation - id:3000031 tickType:10 impliedVol:1.79769313486232E+308 delta:1.79769313486232E+308 optPrice:7.09000006318092E-02 pvDividend:0 gamma: 1.79769313486232E+308 theta/vega/undPrice: 1.79769313486232E+308-1.79769313486232E+308-1.5638</t>
  </si>
  <si>
    <t>2014-12-2 18:9:53.681: RTWSControl  - tickOptionComputation - id:3000030 tickType:10 impliedVol:1.79769313486232E+308 delta:1.79769313486232E+308 optPrice:6.58999979496002E-02 pvDividend:0 gamma: 1.79769313486232E+308 theta/vega/undPrice: 1.79769313486232E+308-1.79769313486232E+308-1.5638</t>
  </si>
  <si>
    <t>2014-12-2 18:9:53.685: RTWSControl  - tickOptionComputation - id:3000029 tickType:10 impliedVol:1.79769313486232E+308 delta:1.79769313486232E+308 optPrice:6.08999989926815E-02 pvDividend:0 gamma: 1.79769313486232E+308 theta/vega/undPrice: 1.79769313486232E+308-1.79769313486232E+308-1.5638</t>
  </si>
  <si>
    <t>2014-12-2 18:9:53.689: RTWSControl  - tickOptionComputation - id:3000028 tickType:10 impliedVol:1.79769313486232E+308 delta:1.79769313486232E+308 optPrice:5.59000000357628E-02 pvDividend:0 gamma: 1.79769313486232E+308 theta/vega/undPrice: 1.79769313486232E+308-1.79769313486232E+308-1.5638</t>
  </si>
  <si>
    <t>2014-12-2 18:9:53.693: RTWSControl  - tickOptionComputation - id:3000027 tickType:10 impliedVol:1.79769313486232E+308 delta:1.79769313486232E+308 optPrice:5.09000010788441E-02 pvDividend:0 gamma: 1.79769313486232E+308 theta/vega/undPrice: 1.79769313486232E+308-1.79769313486232E+308-1.5638</t>
  </si>
  <si>
    <t>2014-12-2 18:9:53.720: RTWSControl  - tickOptionComputation - id:3000026 tickType:10 impliedVol:1.79769313486232E+308 delta:1.79769313486232E+308 optPrice:4.58999983966351E-02 pvDividend:0 gamma: 1.79769313486232E+308 theta/vega/undPrice: 1.79769313486232E+308-1.79769313486232E+308-1.5638</t>
  </si>
  <si>
    <t>2014-12-2 18:9:53.762: RTWSControl  - tickOptionComputation - id:3000025 tickType:10 impliedVol:1.79769313486232E+308 delta:1.79769313486232E+308 optPrice:4.08999994397163E-02 pvDividend:0 gamma: 1.79769313486232E+308 theta/vega/undPrice: 1.79769313486232E+308-1.79769313486232E+308-1.5638</t>
  </si>
  <si>
    <t>2014-12-2 18:9:53.807: RTWSControl  - tickOptionComputation - id:3000024 tickType:10 impliedVol:1.79769313486232E+308 delta:1.79769313486232E+308 optPrice:3.59000004827976E-02 pvDividend:0 gamma: 1.79769313486232E+308 theta/vega/undPrice: 1.79769313486232E+308-1.79769313486232E+308-1.5638</t>
  </si>
  <si>
    <t>2014-12-2 18:9:53.818: RTWSControl  - tickOptionComputation - id:3000023 tickType:10 impliedVol:1.79769313486232E+308 delta:1.79769313486232E+308 optPrice:3.09999994933605E-02 pvDividend:0 gamma: 1.79769313486232E+308 theta/vega/undPrice: 1.79769313486232E+308-1.79769313486232E+308-1.5638</t>
  </si>
  <si>
    <t>2014-12-2 18:9:53.853: RTWSControl  - tickOptionComputation - id:3000065 tickType:10 impliedVol:1.79769313486232E+308 delta:1.79769313486232E+308 optPrice:1.79769313486232E+308 pvDividend:0 gamma: 1.79769313486232E+308 theta/vega/undPrice: 1.79769313486232E+308-1.79769313486232E+308-1.5638</t>
  </si>
  <si>
    <t>2014-12-2 18:9:53.888: RTWSControl  - tickOptionComputation - id:3000064 tickType:10 impliedVol:1.79769313486232E+308 delta:1.79769313486232E+308 optPrice:1.79769313486232E+308 pvDividend:0 gamma: 1.79769313486232E+308 theta/vega/undPrice: 1.79769313486232E+308-1.79769313486232E+308-1.5638</t>
  </si>
  <si>
    <t>2014-12-2 18:9:53.899: RTWSControl  - tickOptionComputation - id:3000063 tickType:10 impliedVol:1.79769313486232E+308 delta:1.79769313486232E+308 optPrice:1.79769313486232E+308 pvDividend:0 gamma: 1.79769313486232E+308 theta/vega/undPrice: 1.79769313486232E+308-1.79769313486232E+308-1.5638</t>
  </si>
  <si>
    <t>2014-12-2 18:9:53.934: RTWSControl  - tickOptionComputation - id:3000062 tickType:10 impliedVol:1.79769313486232E+308 delta:1.79769313486232E+308 optPrice:1.79769313486232E+308 pvDividend:0 gamma: 1.79769313486232E+308 theta/vega/undPrice: 1.79769313486232E+308-1.79769313486232E+308-1.5638</t>
  </si>
  <si>
    <t>2014-12-2 18:9:53.971: RTWSControl  - tickOptionComputation - id:3000061 tickType:10 impliedVol:1.79769313486232E+308 delta:1.79769313486232E+308 optPrice:1.79769313486232E+308 pvDividend:0 gamma: 1.79769313486232E+308 theta/vega/undPrice: 1.79769313486232E+308-1.79769313486232E+308-1.5638</t>
  </si>
  <si>
    <t>2014-12-2 18:9:53.981: RTWSControl  - tickOptionComputation - id:3000059 tickType:10 impliedVol:1.79769313486232E+308 delta:1.79769313486232E+308 optPrice:1.79769313486232E+308 pvDividend:0 gamma: 1.79769313486232E+308 theta/vega/undPrice: 1.79769313486232E+308-1.79769313486232E+308-1.5638</t>
  </si>
  <si>
    <t>2014-12-2 18:9:54.18: RTWSControl  - tickOptionComputation - id:3000058 tickType:10 impliedVol:1.79769313486232E+308 delta:1.79769313486232E+308 optPrice:1.79769313486232E+308 pvDividend:0 gamma: 1.79769313486232E+308 theta/vega/undPrice: 1.79769313486232E+308-1.79769313486232E+308-1.5638</t>
  </si>
  <si>
    <t>2014-12-2 18:9:54.54: RTWSControl  - tickOptionComputation - id:3000057 tickType:10 impliedVol:1.79769313486232E+308 delta:1.79769313486232E+308 optPrice:1.79769313486232E+308 pvDividend:0 gamma: 1.79769313486232E+308 theta/vega/undPrice: 1.79769313486232E+308-1.79769313486232E+308-1.5638</t>
  </si>
  <si>
    <t>2014-12-2 18:9:54.65: RTWSControl  - tickOptionComputation - id:3000056 tickType:10 impliedVol:1.79769313486232E+308 delta:1.79769313486232E+308 optPrice:1.79769313486232E+308 pvDividend:0 gamma: 1.79769313486232E+308 theta/vega/undPrice: 1.79769313486232E+308-1.79769313486232E+308-1.5638</t>
  </si>
  <si>
    <t>2014-12-2 18:9:54.101: RTWSControl  - tickOptionComputation - id:3000055 tickType:10 impliedVol:1.79769313486232E+308 delta:1.79769313486232E+308 optPrice:1.79769313486232E+308 pvDividend:0 gamma: 1.79769313486232E+308 theta/vega/undPrice: 1.79769313486232E+308-1.79769313486232E+308-1.5638</t>
  </si>
  <si>
    <t>2014-12-2 18:9:54.137: RTWSControl  - tickOptionComputation - id:3000041 tickType:10 impliedVol:1.79769313486232E+308 delta:1.79769313486232E+308 optPrice:1.79769313486232E+308 pvDividend:0 gamma: 1.79769313486232E+308 theta/vega/undPrice: 1.79769313486232E+308-1.79769313486232E+308-1.5638</t>
  </si>
  <si>
    <t>2014-12-2 18:9:54.144: RTWSControl  - tickOptionComputation - id:3000041 tickType:11 impliedVol:1.79769313486232E+308 delta:1.79769313486232E+308 optPrice:1.79769313486232E+308 pvDividend:0 gamma: 1.79769313486232E+308 theta/vega/undPrice: 1.79769313486232E+308-1.79769313486232E+308-1.5638</t>
  </si>
  <si>
    <t>2014-12-2 18:9:54.181: RTWSControl  - tickOptionComputation - id:3000040 tickType:10 impliedVol:1.79769313486232E+308 delta:1.79769313486232E+308 optPrice:1.79769313486232E+308 pvDividend:0 gamma: 1.79769313486232E+308 theta/vega/undPrice: 1.79769313486232E+308-1.79769313486232E+308-1.5638</t>
  </si>
  <si>
    <t>2014-12-2 18:9:54.187: RTWSControl  - tickOptionComputation - id:3000040 tickType:11 impliedVol:1.79769313486232E+308 delta:1.79769313486232E+308 optPrice:1.79769313486232E+308 pvDividend:0 gamma: 1.79769313486232E+308 theta/vega/undPrice: 1.79769313486232E+308-1.79769313486232E+308-1.5638</t>
  </si>
  <si>
    <t>2014-12-2 18:9:54.222: RTWSControl  - tickOptionComputation - id:3000039 tickType:10 impliedVol:1.79769313486232E+308 delta:1.79769313486232E+308 optPrice:1.79769313486232E+308 pvDividend:0 gamma: 1.79769313486232E+308 theta/vega/undPrice: 1.79769313486232E+308-1.79769313486232E+308-1.5638</t>
  </si>
  <si>
    <t>2014-12-2 18:9:54.228: RTWSControl  - tickOptionComputation - id:3000039 tickType:11 impliedVol:1.79769313486232E+308 delta:1.79769313486232E+308 optPrice:1.79769313486232E+308 pvDividend:0 gamma: 1.79769313486232E+308 theta/vega/undPrice: 1.79769313486232E+308-1.79769313486232E+308-1.5638</t>
  </si>
  <si>
    <t>2014-12-2 18:9:54.264: RTWSControl  - tickOptionComputation - id:3000038 tickType:10 impliedVol:1.79769313486232E+308 delta:1.79769313486232E+308 optPrice:1.79769313486232E+308 pvDividend:0 gamma: 1.79769313486232E+308 theta/vega/undPrice: 1.79769313486232E+308-1.79769313486232E+308-1.5638</t>
  </si>
  <si>
    <t>2014-12-2 18:9:54.271: RTWSControl  - tickOptionComputation - id:3000038 tickType:11 impliedVol:1.79769313486232E+308 delta:1.79769313486232E+308 optPrice:1.79769313486232E+308 pvDividend:0 gamma: 1.79769313486232E+308 theta/vega/undPrice: 1.79769313486232E+308-1.79769313486232E+308-1.5638</t>
  </si>
  <si>
    <t>2014-12-2 18:9:54.306: RTWSControl  - tickOptionComputation - id:3000037 tickType:10 impliedVol:1.79769313486232E+308 delta:1.79769313486232E+308 optPrice:1.79769313486232E+308 pvDividend:0 gamma: 1.79769313486232E+308 theta/vega/undPrice: 1.79769313486232E+308-1.79769313486232E+308-1.5638</t>
  </si>
  <si>
    <t>2014-12-2 18:9:54.313: RTWSControl  - tickOptionComputation - id:3000037 tickType:11 impliedVol:1.79769313486232E+308 delta:1.79769313486232E+308 optPrice:1.79769313486232E+308 pvDividend:0 gamma: 1.79769313486232E+308 theta/vega/undPrice: 1.79769313486232E+308-1.79769313486232E+308-1.5638</t>
  </si>
  <si>
    <t>2014-12-2 18:9:54.348: RTWSControl  - tickOptionComputation - id:3000036 tickType:10 impliedVol:1.79769313486232E+308 delta:1.79769313486232E+308 optPrice:1.79769313486232E+308 pvDividend:0 gamma: 1.79769313486232E+308 theta/vega/undPrice: 1.79769313486232E+308-1.79769313486232E+308-1.5638</t>
  </si>
  <si>
    <t>2014-12-2 18:9:54.354: RTWSControl  - tickOptionComputation - id:3000036 tickType:11 impliedVol:1.79769313486232E+308 delta:1.79769313486232E+308 optPrice:1.79769313486232E+308 pvDividend:0 gamma: 1.79769313486232E+308 theta/vega/undPrice: 1.79769313486232E+308-1.79769313486232E+308-1.5638</t>
  </si>
  <si>
    <t>2014-12-2 18:9:54.389: RTWSControl  - tickOptionComputation - id:3000085 tickType:10 impliedVol:1.79769313486232E+308 delta:1.79769313486232E+308 optPrice:4.19999994337559E-02 pvDividend:0 gamma: 1.79769313486232E+308 theta/vega/undPrice: 1.79769313486232E+308-1.79769313486232E+308-1.79769313486232E+308</t>
  </si>
  <si>
    <t>2014-12-2 18:9:54.395: RTWSControl  - tickOptionComputation - id:3000085 tickType:11 impliedVol:0.09644713689249 delta:-0.951913927564622 optPrice:4.25999984145164E-02 pvDividend:0 gamma: 1.79769313486232E+308 theta/vega/undPrice: -1.24484265088189E-04-3.11513596734751E-04-1.79769313486232E+308</t>
  </si>
  <si>
    <t>2014-12-2 18:9:54.637: RTWSControl  - tickOptionComputation - id:3000088 tickType:13 impliedVol:5.47676963026045E-02 delta:-0.999999999999999 optPrice:0.057100000000001 pvDividend:0 gamma: -1.24915238426872E-11 theta/vega/undPrice: 0-6.68763845759757E-07-1.79769313486232E+308</t>
  </si>
  <si>
    <t>2014-12-2 18:9:54.809: RTWSControl  - tickOptionComputation - id:3000088 tickType:10 impliedVol:1.79769313486232E+308 delta:1.79769313486232E+308 optPrice:1.79769313486232E+308 pvDividend:0 gamma: 1.79769313486232E+308 theta/vega/undPrice: 1.79769313486232E+308-1.79769313486232E+308-1.79769313486232E+308</t>
  </si>
  <si>
    <t>2014-12-2 18:9:54.825: RTWSControl  - tickOptionComputation - id:3000088 tickType:11 impliedVol:1.79769313486232E+308 delta:1.79769313486232E+308 optPrice:1.79769313486232E+308 pvDividend:0 gamma: 1.79769313486232E+308 theta/vega/undPrice: 1.79769313486232E+308-1.79769313486232E+308-1.79769313486232E+308</t>
  </si>
  <si>
    <t>2014-12-2 18:9:54.840: RTWSControl  - tickOptionComputation - id:3000066 tickType:13 impliedVol:0.095395214205634 delta:-1.40639173171922E-02 optPrice:1.25402417105598E-04 pvDividend:0 gamma: 1.79769313486232E+308 theta/vega/undPrice: -4.38708563711046E-05-1.10112020907334E-04-1.5629</t>
  </si>
  <si>
    <t>2014-12-2 18:9:55.90: RTWSControl  - tickOptionComputation - id:3000018 tickType:10 impliedVol:8.88172843277448E-02 delta:-0.684937873111448 optPrice:8.79999995231628E-03 pvDividend:0 gamma: 1.79769313486232E+308 theta/vega/undPrice: -7.4056521923239E-04-5.27223043753697E-04-1.5638</t>
  </si>
  <si>
    <t>2014-12-2 18:9:55.105: RTWSControl  - tickOptionComputation - id:3000042 tickType:10 impliedVol:1.79769313486232E+308 delta:1.79769313486232E+308 optPrice:1.79769313486232E+308 pvDividend:0 gamma: 1.79769313486232E+308 theta/vega/undPrice: 1.79769313486232E+308-1.79769313486232E+308-1.5638</t>
  </si>
  <si>
    <t>2014-12-2 18:9:55.137: RTWSControl  - tickOptionComputation - id:3000042 tickType:11 impliedVol:1.79769313486232E+308 delta:1.79769313486232E+308 optPrice:1.79769313486232E+308 pvDividend:0 gamma: 1.79769313486232E+308 theta/vega/undPrice: 1.79769313486232E+308-1.79769313486232E+308-1.5638</t>
  </si>
  <si>
    <t>2014-12-2 18:9:55.215: RTWSControl  - tickOptionComputation - id:3000022 tickType:10 impliedVol:1.79769313486232E+308 delta:1.79769313486232E+308 optPrice:2.60000005364418E-02 pvDividend:0 gamma: 1.79769313486232E+308 theta/vega/undPrice: 1.79769313486232E+308-1.79769313486232E+308-1.5638</t>
  </si>
  <si>
    <t>2014-12-2 18:9:55.215: RTWSControl  - tickOptionComputation - id:3000060 tickType:10 impliedVol:1.79769313486232E+308 delta:1.79769313486232E+308 optPrice:1.79769313486232E+308 pvDividend:0 gamma: 1.79769313486232E+308 theta/vega/undPrice: 1.79769313486232E+308-1.79769313486232E+308-1.5638</t>
  </si>
  <si>
    <t>2014-12-2 18:9:55.261: RTWSControl  - tickOptionComputation - id:3000015 tickType:10 impliedVol:0.100923620595603 delta:-0.2690625215242 optPrice:2.40000011399388E-03 pvDividend:0 gamma: 1.79769313486232E+308 theta/vega/undPrice: -7.84676809546036E-04-4.64768691930318E-04-1.5638</t>
  </si>
  <si>
    <t>2014-12-2 18:9:55.308: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</si>
  <si>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18:9:55.355: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</si>
  <si>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18:9:55.371: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</si>
  <si>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18:9:55.417: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</si>
  <si>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18:9:55.464: RTWSControl  - tickOptionComputation - id:3000035 tickType:10 impliedVol:1.79769313486232E+308 delta:1.79769313486232E+308 optPrice:9.08999964594841E-02 pvDividend:0 gamma: 1.79769313486232E+308 theta/vega/undPrice: 1.79769313486232E+308-1.79769313486232E+308-1.5638</t>
  </si>
  <si>
    <t>2014-12-2 18:9:55.480: RTWSControl  - tickOptionComputation - id:3000034 tickType:10 impliedVol:1.79769313486232E+308 delta:1.79769313486232E+308 optPrice:8.59000012278557E-02 pvDividend:0 gamma: 1.79769313486232E+308 theta/vega/undPrice: 1.79769313486232E+308-1.79769313486232E+308-1.5638</t>
  </si>
  <si>
    <t>2014-12-2 18:9:55.511: RTWSControl  - tickOptionComputation - id:3000033 tickType:10 impliedVol:1.79769313486232E+308 delta:1.79769313486232E+308 optPrice:8.08999985456467E-02 pvDividend:0 gamma: 1.79769313486232E+308 theta/vega/undPrice: 1.79769313486232E+308-1.79769313486232E+308-1.5638</t>
  </si>
  <si>
    <t>2014-12-2 18:9:55.558: RTWSControl  - tickOptionComputation - id:3000032 tickType:10 impliedVol:1.79769313486232E+308 delta:1.79769313486232E+308 optPrice:7.59000033140183E-02 pvDividend:0 gamma: 1.79769313486232E+308 theta/vega/undPrice: 1.79769313486232E+308-1.79769313486232E+308-1.5638</t>
  </si>
  <si>
    <t>2014-12-2 18:9:55.558: RTWSControl  - tickOptionComputation - id:3000031 tickType:10 impliedVol:1.79769313486232E+308 delta:1.79769313486232E+308 optPrice:7.09000006318092E-02 pvDividend:0 gamma: 1.79769313486232E+308 theta/vega/undPrice: 1.79769313486232E+308-1.79769313486232E+308-1.5638</t>
  </si>
  <si>
    <t>2014-12-2 18:9:55.605: RTWSControl  - tickOptionComputation - id:3000030 tickType:10 impliedVol:1.79769313486232E+308 delta:1.79769313486232E+308 optPrice:6.58999979496002E-02 pvDividend:0 gamma: 1.79769313486232E+308 theta/vega/undPrice: 1.79769313486232E+308-1.79769313486232E+308-1.5638</t>
  </si>
  <si>
    <t>2014-12-2 18:9:55.636: RTWSControl  - tickOptionComputation - id:3000029 tickType:10 impliedVol:1.79769313486232E+308 delta:1.79769313486232E+308 optPrice:6.08999989926815E-02 pvDividend:0 gamma: 1.79769313486232E+308 theta/vega/undPrice: 1.79769313486232E+308-1.79769313486232E+308-1.5638</t>
  </si>
  <si>
    <t>2014-12-2 18:9:55.636: RTWSControl  - tickOptionComputation - id:3000028 tickType:10 impliedVol:1.79769313486232E+308 delta:1.79769313486232E+308 optPrice:5.59000000357628E-02 pvDividend:0 gamma: 1.79769313486232E+308 theta/vega/undPrice: 1.79769313486232E+308-1.79769313486232E+308-1.5638</t>
  </si>
  <si>
    <t>2014-12-2 18:9:55.683: RTWSControl  - tickOptionComputation - id:3000027 tickType:10 impliedVol:1.79769313486232E+308 delta:1.79769313486232E+308 optPrice:5.09000010788441E-02 pvDividend:0 gamma: 1.79769313486232E+308 theta/vega/undPrice: 1.79769313486232E+308-1.79769313486232E+308-1.5638</t>
  </si>
  <si>
    <t>2014-12-2 18:9:55.714: RTWSControl  - tickOptionComputation - id:3000026 tickType:10 impliedVol:1.79769313486232E+308 delta:1.79769313486232E+308 optPrice:4.58999983966351E-02 pvDividend:0 gamma: 1.79769313486232E+308 theta/vega/undPrice: 1.79769313486232E+308-1.79769313486232E+308-1.5638</t>
  </si>
  <si>
    <t>2014-12-2 18:9:55.761: RTWSControl  - tickOptionComputation - id:3000025 tickType:10 impliedVol:1.79769313486232E+308 delta:1.79769313486232E+308 optPrice:4.08999994397163E-02 pvDividend:0 gamma: 1.79769313486232E+308 theta/vega/undPrice: 1.79769313486232E+308-1.79769313486232E+308-1.5638</t>
  </si>
  <si>
    <t>2014-12-2 18:9:55.776: RTWSControl  - tickOptionComputation - id:3000024 tickType:10 impliedVol:1.79769313486232E+308 delta:1.79769313486232E+308 optPrice:3.59000004827976E-02 pvDividend:0 gamma: 1.79769313486232E+308 theta/vega/undPrice: 1.79769313486232E+308-1.79769313486232E+308-1.5638</t>
  </si>
  <si>
    <t>2014-12-2 18:9:55.807: RTWSControl  - tickOptionComputation - id:3000023 tickType:10 impliedVol:1.79769313486232E+308 delta:1.79769313486232E+308 optPrice:3.09999994933605E-02 pvDividend:0 gamma: 1.79769313486232E+308 theta/vega/undPrice: 1.79769313486232E+308-1.79769313486232E+308-1.5638</t>
  </si>
  <si>
    <t>2014-12-2 18:9:55.839: RTWSControl  - tickOptionComputation - id:3000065 tickType:10 impliedVol:1.79769313486232E+308 delta:1.79769313486232E+308 optPrice:1.79769313486232E+308 pvDividend:0 gamma: 1.79769313486232E+308 theta/vega/undPrice: 1.79769313486232E+308-1.79769313486232E+308-1.5638</t>
  </si>
  <si>
    <t>2014-12-2 18:9:55.854: RTWSControl  - tickOptionComputation - id:3000064 tickType:10 impliedVol:1.79769313486232E+308 delta:1.79769313486232E+308 optPrice:1.79769313486232E+308 pvDividend:0 gamma: 1.79769313486232E+308 theta/vega/undPrice: 1.79769313486232E+308-1.79769313486232E+308-1.5638</t>
  </si>
  <si>
    <t>2014-12-2 18:9:55.885: RTWSControl  - tickOptionComputation - id:3000063 tickType:10 impliedVol:1.79769313486232E+308 delta:1.79769313486232E+308 optPrice:1.79769313486232E+308 pvDividend:0 gamma: 1.79769313486232E+308 theta/vega/undPrice: 1.79769313486232E+308-1.79769313486232E+308-1.5638</t>
  </si>
  <si>
    <t>2014-12-2 18:9:55.932: RTWSControl  - tickOptionComputation - id:3000062 tickType:10 impliedVol:1.79769313486232E+308 delta:1.79769313486232E+308 optPrice:1.79769313486232E+308 pvDividend:0 gamma: 1.79769313486232E+308 theta/vega/undPrice: 1.79769313486232E+308-1.79769313486232E+308-1.5638</t>
  </si>
  <si>
    <t>2014-12-2 18:9:55.932: RTWSControl  - tickOptionComputation - id:3000061 tickType:10 impliedVol:1.79769313486232E+308 delta:1.79769313486232E+308 optPrice:1.79769313486232E+308 pvDividend:0 gamma: 1.79769313486232E+308 theta/vega/undPrice: 1.79769313486232E+308-1.79769313486232E+308-1.5638</t>
  </si>
  <si>
    <t>2014-12-2 18:9:55.987: RTWSControl  - tickOptionComputation - id:3000059 tickType:10 impliedVol:1.79769313486232E+308 delta:1.79769313486232E+308 optPrice:1.79769313486232E+308 pvDividend:0 gamma: 1.79769313486232E+308 theta/vega/undPrice: 1.79769313486232E+308-1.79769313486232E+308-1.5638</t>
  </si>
  <si>
    <t>2014-12-2 18:9:56.19: RTWSControl  - tickOptionComputation - id:3000058 tickType:10 impliedVol:1.79769313486232E+308 delta:1.79769313486232E+308 optPrice:1.79769313486232E+308 pvDividend:0 gamma: 1.79769313486232E+308 theta/vega/undPrice: 1.79769313486232E+308-1.79769313486232E+308-1.5638</t>
  </si>
  <si>
    <t>2014-12-2 18:9:56.59: RTWSControl  - tickOptionComputation - id:3000057 tickType:10 impliedVol:1.79769313486232E+308 delta:1.79769313486232E+308 optPrice:1.79769313486232E+308 pvDividend:0 gamma: 1.79769313486232E+308 theta/vega/undPrice: 1.79769313486232E+308-1.79769313486232E+308-1.5638</t>
  </si>
  <si>
    <t>2014-12-2 18:9:56.70: RTWSControl  - tickOptionComputation - id:3000056 tickType:10 impliedVol:1.79769313486232E+308 delta:1.79769313486232E+308 optPrice:1.79769313486232E+308 pvDividend:0 gamma: 1.79769313486232E+308 theta/vega/undPrice: 1.79769313486232E+308-1.79769313486232E+308-1.5638</t>
  </si>
  <si>
    <t>2014-12-2 18:9:56.106: RTWSControl  - tickOptionComputation - id:3000055 tickType:10 impliedVol:1.79769313486232E+308 delta:1.79769313486232E+308 optPrice:1.79769313486232E+308 pvDividend:0 gamma: 1.79769313486232E+308 theta/vega/undPrice: 1.79769313486232E+308-1.79769313486232E+308-1.5638</t>
  </si>
  <si>
    <t>2014-12-2 18:9:56.141: RTWSControl  - tickOptionComputation - id:3000041 tickType:10 impliedVol:1.79769313486232E+308 delta:1.79769313486232E+308 optPrice:1.79769313486232E+308 pvDividend:0 gamma: 1.79769313486232E+308 theta/vega/undPrice: 1.79769313486232E+308-1.79769313486232E+308-1.5638</t>
  </si>
  <si>
    <t>2014-12-2 18:9:56.149: RTWSControl  - tickOptionComputation - id:3000041 tickType:11 impliedVol:1.79769313486232E+308 delta:1.79769313486232E+308 optPrice:1.79769313486232E+308 pvDividend:0 gamma: 1.79769313486232E+308 theta/vega/undPrice: 1.79769313486232E+308-1.79769313486232E+308-1.5638</t>
  </si>
  <si>
    <t>2014-12-2 18:9:56.183: RTWSControl  - tickOptionComputation - id:3000040 tickType:10 impliedVol:1.79769313486232E+308 delta:1.79769313486232E+308 optPrice:1.79769313486232E+308 pvDividend:0 gamma: 1.79769313486232E+308 theta/vega/undPrice: 1.79769313486232E+308-1.79769313486232E+308-1.5638</t>
  </si>
  <si>
    <t>2014-12-2 18:9:56.190: RTWSControl  - tickOptionComputation - id:3000040 tickType:11 impliedVol:1.79769313486232E+308 delta:1.79769313486232E+308 optPrice:1.79769313486232E+308 pvDividend:0 gamma: 1.79769313486232E+308 theta/vega/undPrice: 1.79769313486232E+308-1.79769313486232E+308-1.5638</t>
  </si>
  <si>
    <t>2014-12-2 18:9:56.226: RTWSControl  - tickOptionComputation - id:3000039 tickType:10 impliedVol:1.79769313486232E+308 delta:1.79769313486232E+308 optPrice:1.79769313486232E+308 pvDividend:0 gamma: 1.79769313486232E+308 theta/vega/undPrice: 1.79769313486232E+308-1.79769313486232E+308-1.5638</t>
  </si>
  <si>
    <t>2014-12-2 18:9:56.234: RTWSControl  - tickOptionComputation - id:3000039 tickType:11 impliedVol:1.79769313486232E+308 delta:1.79769313486232E+308 optPrice:1.79769313486232E+308 pvDividend:0 gamma: 1.79769313486232E+308 theta/vega/undPrice: 1.79769313486232E+308-1.79769313486232E+308-1.5638</t>
  </si>
  <si>
    <t>2014-12-2 18:9:56.267: RTWSControl  - tickOptionComputation - id:3000038 tickType:10 impliedVol:1.79769313486232E+308 delta:1.79769313486232E+308 optPrice:1.79769313486232E+308 pvDividend:0 gamma: 1.79769313486232E+308 theta/vega/undPrice: 1.79769313486232E+308-1.79769313486232E+308-1.5638</t>
  </si>
  <si>
    <t>2014-12-2 18:9:56.274: RTWSControl  - tickOptionComputation - id:3000038 tickType:11 impliedVol:1.79769313486232E+308 delta:1.79769313486232E+308 optPrice:1.79769313486232E+308 pvDividend:0 gamma: 1.79769313486232E+308 theta/vega/undPrice: 1.79769313486232E+308-1.79769313486232E+308-1.5638</t>
  </si>
  <si>
    <t>2014-12-2 18:9:56.309: RTWSControl  - tickOptionComputation - id:3000037 tickType:10 impliedVol:1.79769313486232E+308 delta:1.79769313486232E+308 optPrice:1.79769313486232E+308 pvDividend:0 gamma: 1.79769313486232E+308 theta/vega/undPrice: 1.79769313486232E+308-1.79769313486232E+308-1.5638</t>
  </si>
  <si>
    <t>2014-12-2 18:9:56.316: RTWSControl  - tickOptionComputation - id:3000037 tickType:11 impliedVol:1.79769313486232E+308 delta:1.79769313486232E+308 optPrice:1.79769313486232E+308 pvDividend:0 gamma: 1.79769313486232E+308 theta/vega/undPrice: 1.79769313486232E+308-1.79769313486232E+308-1.5638</t>
  </si>
  <si>
    <t>2014-12-2 18:9:56.350: RTWSControl  - tickOptionComputation - id:3000036 tickType:10 impliedVol:1.79769313486232E+308 delta:1.79769313486232E+308 optPrice:1.79769313486232E+308 pvDividend:0 gamma: 1.79769313486232E+308 theta/vega/undPrice: 1.79769313486232E+308-1.79769313486232E+308-1.5638</t>
  </si>
  <si>
    <t>2014-12-2 18:9:56.358: RTWSControl  - tickOptionComputation - id:3000036 tickType:11 impliedVol:1.79769313486232E+308 delta:1.79769313486232E+308 optPrice:1.79769313486232E+308 pvDividend:0 gamma: 1.79769313486232E+308 theta/vega/undPrice: 1.79769313486232E+308-1.79769313486232E+308-1.5638</t>
  </si>
  <si>
    <t>2014-12-2 18:9:56.393: RTWSControl  - tickOptionComputation - id:3000066 tickType:10 impliedVol:1.79769313486232E+308 delta:1.79769313486232E+308 optPrice:1.79769313486232E+308 pvDividend:0 gamma: 1.79769313486232E+308 theta/vega/undPrice: 1.79769313486232E+308-1.79769313486232E+308-1.5629</t>
  </si>
  <si>
    <t>2014-12-2 18:9:56.485: RTWSControl  - tickOptionComputation - id:3000075 tickType:10 impliedVol:1.79769313486232E+308 delta:1.79769313486232E+308 optPrice:4.60000010207295E-03 pvDividend:0 gamma: 1.79769313486232E+308 theta/vega/undPrice: 1.79769313486232E+308-1.79769313486232E+308-1.79769313486232E+308</t>
  </si>
  <si>
    <t>2014-12-2 18:9:56.600: RTWSControl  - tickOptionComputation - id:3000085 tickType:10 impliedVol:1.79769313486232E+308 delta:1.79769313486232E+308 optPrice:4.19999994337559E-02 pvDividend:0 gamma: 1.79769313486232E+308 theta/vega/undPrice: 1.79769313486232E+308-1.79769313486232E+308-1.79769313486232E+308</t>
  </si>
  <si>
    <t>2014-12-2 18:9:56.611: RTWSControl  - tickOptionComputation - id:3000086 tickType:10 impliedVol:1.79769313486232E+308 delta:1.79769313486232E+308 optPrice:0.046399999409914 pvDividend:0 gamma: 1.79769313486232E+308 theta/vega/undPrice: 1.79769313486232E+308-1.79769313486232E+308-1.79769313486232E+308</t>
  </si>
  <si>
    <t>2014-12-2 18:9:56.647: RTWSControl  - tickOptionComputation - id:3000087 tickType:10 impliedVol:1.79769313486232E+308 delta:1.79769313486232E+308 optPrice:5.13999983668327E-02 pvDividend:0 gamma: 1.79769313486232E+308 theta/vega/undPrice: 1.79769313486232E+308-1.79769313486232E+308-1.79769313486232E+308</t>
  </si>
  <si>
    <t>2014-12-2 18:9:56.654: RTWSControl  - tickOptionComputation - id:3000087 tickType:11 impliedVol:0.131184180435016 delta:-0.933038354575209 optPrice:5.31000010669231E-02 pvDividend:0 gamma: 1.79769313486232E+308 theta/vega/undPrice: -2.19668504142981E-04-3.38074506943696E-04-1.79769313486232E+308</t>
  </si>
  <si>
    <t>2014-12-2 18:9:56.687: RTWSControl  - tickOptionComputation - id:3000088 tickType:10 impliedVol:1.79769313486232E+308 delta:1.79769313486232E+308 optPrice:1.79769313486232E+308 pvDividend:0 gamma: 1.79769313486232E+308 theta/vega/undPrice: 1.79769313486232E+308-1.79769313486232E+308-1.79769313486232E+308</t>
  </si>
  <si>
    <t>2014-12-2 18:9:56.695: RTWSControl  - tickOptionComputation - id:3000088 tickType:11 impliedVol:1.79769313486232E+308 delta:1.79769313486232E+308 optPrice:1.79769313486232E+308 pvDividend:0 gamma: 1.79769313486232E+308 theta/vega/undPrice: 1.79769313486232E+308-1.79769313486232E+308-1.79769313486232E+308</t>
  </si>
  <si>
    <t>2014-12-2 18:9:56.729: RTWSControl  - tickOptionComputation - id:3000089 tickType:13 impliedVol:5.31553864868353E-02 delta:-0.999999999999999 optPrice:6.20999999999972E-02 pvDividend:0 gamma: -1.24148277093924E-11 theta/vega/undPrice: 5.5081465373751E-16-3.99680288865056E-15-1.79769313486232E+308</t>
  </si>
  <si>
    <t>2014-12-2 18:9:56.818: RTWSControl  - tickOptionComputation - id:3000089 tickType:10 impliedVol:1.79769313486232E+308 delta:1.79769313486232E+308 optPrice:1.79769313486232E+308 pvDividend:0 gamma: 1.79769313486232E+308 theta/vega/undPrice: 1.79769313486232E+308-1.79769313486232E+308-1.79769313486232E+308</t>
  </si>
  <si>
    <t>2014-12-2 18:9:56.849: RTWSControl  - tickOptionComputation - id:3000089 tickType:11 impliedVol:1.79769313486232E+308 delta:1.79769313486232E+308 optPrice:1.79769313486232E+308 pvDividend:0 gamma: 1.79769313486232E+308 theta/vega/undPrice: 1.79769313486232E+308-1.79769313486232E+308-1.79769313486232E+308</t>
  </si>
  <si>
    <t>2014-12-2 18:9:57.57: RTWSControl  - tickOptionComputation - id:3000090 tickType:13 impliedVol:5.15634588922365E-02 delta:-0.999999999999999 optPrice:6.71000000000006E-02 pvDividend:0 gamma: 3.34923111027588E-11 theta/vega/undPrice: -5.5081465373751E-16--2.44249065417534E-15-1.79769313486232E+308</t>
  </si>
  <si>
    <t>2014-12-2 18:9:57.146: RTWSControl  - tickOptionComputation - id:3000090 tickType:10 impliedVol:1.79769313486232E+308 delta:1.79769313486232E+308 optPrice:1.79769313486232E+308 pvDividend:0 gamma: 1.79769313486232E+308 theta/vega/undPrice: 1.79769313486232E+308-1.79769313486232E+308-1.79769313486232E+308</t>
  </si>
  <si>
    <t>2014-12-2 18:9:57.153: RTWSControl  - tickOptionComputation - id:3000090 tickType:11 impliedVol:1.79769313486232E+308 delta:1.79769313486232E+308 optPrice:1.79769313486232E+308 pvDividend:0 gamma: 1.79769313486232E+308 theta/vega/undPrice: 1.79769313486232E+308-1.79769313486232E+308-1.79769313486232E+308</t>
  </si>
  <si>
    <t>2014-12-2 18:9:57.187: RTWSControl  - tickOptionComputation - id:3000012 tickType:13 impliedVol:0.118886253665782 delta:-7.70738711010266E-02 optPrice:5.97096618887673E-04 pvDividend:0 gamma: 1.79769313486232E+308 theta/vega/undPrice: -4.04920390656174E-04-2.53047307348778E-04-1.5638</t>
  </si>
  <si>
    <t>2014-12-2 18:9:57.195: RTWSControl  - tickOptionComputation - id:3000018 tickType:13 impliedVol:0.109827743905999 delta:-0.650583045352233 optPrice:9.90706578972696E-03 pvDividend:0 gamma: 1.79769313486232E+308 theta/vega/undPrice: -9.53635567788911E-04-5.27161184976773E-04-1.5638</t>
  </si>
  <si>
    <t>2014-12-2 18:9:57.225: RTWSControl  - tickOptionComputation - id:3000042 tickType:13 impliedVol:0.118886253665782 delta:0.922992790014908 optPrice:2.43966134811311E-02 pvDividend:0 gamma: 1.79769313486232E+308 theta/vega/undPrice: -4.04762706906687E-04-2.53047016100749E-04-1.5638</t>
  </si>
  <si>
    <t>2014-12-2 18:9:57.233: RTWSControl  - tickOptionComputation - id:3000043 tickType:13 impliedVol:0.116428558321758 delta:0.874718804929714 optPrice:1.98458819864663E-02 pvDividend:0 gamma: 1.79769313486232E+308 theta/vega/undPrice: -5.67415246906359E-04-3.50012943520134E-04-1.5638</t>
  </si>
  <si>
    <t>2014-12-2 18:9:57.241: RTWSControl  - tickOptionComputation - id:3000049 tickType:13 impliedVol:0.109645113483715 delta:0.240986251983192 optPrice:2.24431538706598E-03 pvDividend:0 gamma: 1.79769313486232E+308 theta/vega/undPrice: -8.00254986303916E-04-4.4977590162271E-04-1.5638</t>
  </si>
  <si>
    <t>2014-12-2 18:9:57.268: RTWSControl  - tickOptionComputation - id:3000050 tickType:13 impliedVol:0.109841660548391 delta:0.154504313407007 optPrice:0.001277904374718 pvDividend:0 gamma: 1.79769313486232E+308 theta/vega/undPrice: -6.11341376975674E-04-3.53955832725841E-04-1.5638</t>
  </si>
  <si>
    <t>2014-12-2 18:9:57.275: RTWSControl  - tickOptionComputation - id:3000051 tickType:13 impliedVol:0.110417385100025 delta:9.23294631658337E-02 optPrice:6.86736821463263E-04 pvDividend:0 gamma: 1.79769313486232E+308 theta/vega/undPrice: -4.274433898356E-04-2.56718046651442E-04-1.5638</t>
  </si>
  <si>
    <t>2014-12-2 18:9:57.284: RTWSControl  - tickOptionComputation - id:3000052 tickType:13 impliedVol:0.111372287138614 delta:5.18186297867787E-02 optPrice:3.51304542105936E-04 pvDividend:0 gamma: 1.79769313486232E+308 theta/vega/undPrice: -2.76147258709546E-04-1.71415057658223E-04-1.5638</t>
  </si>
  <si>
    <t>2014-12-2 18:9:57.309: RTWSControl  - tickOptionComputation - id:3000013 tickType:13 impliedVol:0.116428558321758 delta:-0.125347997091006 optPrice:1.04626494074413E-03 pvDividend:0 gamma: 1.79769313486232E+308 theta/vega/undPrice: -5.67540700118266E-04-3.50013424120393E-04-1.5638</t>
  </si>
  <si>
    <t>2014-12-2 18:9:57.317: RTWSControl  - tickOptionComputation - id:3000019 tickType:13 impliedVol:0.109645113483715 delta:-0.759084714009512 optPrice:1.34441411127825E-02 pvDividend:0 gamma: 1.79769313486232E+308 theta/vega/undPrice: -8.00193382196101E-04-4.49778214655741E-04-1.5638</t>
  </si>
  <si>
    <t>2014-12-2 18:9:57.325: RTWSControl  - tickOptionComputation - id:3000020 tickType:13 impliedVol:0.109841660548391 delta:-0.845568272177195 optPrice:1.74776540609857E-02 pvDividend:0 gamma: 1.79769313486232E+308 theta/vega/undPrice: -6.11250055718987E-04-3.53957875963866E-04-1.5638</t>
  </si>
  <si>
    <t>2014-12-2 18:9:57.351: RTWSControl  - tickOptionComputation - id:3000021 tickType:13 impliedVol:0.110417385100025 delta:-0.907745183338805 optPrice:2.18864197468232E-02 pvDividend:0 gamma: 1.79769313486232E+308 theta/vega/undPrice: -4.27323223723077E-04-2.56718571202547E-04-1.5638</t>
  </si>
  <si>
    <t>2014-12-2 18:9:57.359: RTWSControl  - tickOptionComputation - id:3000022 tickType:13 impliedVol:0.111372287138614 delta:-0.948258523984598 optPrice:2.65509317822887E-02 pvDividend:0 gamma: 1.79769313486232E+308 theta/vega/undPrice: -2.75998968021869E-04-1.71412510459878E-04-1.5638</t>
  </si>
  <si>
    <t>2014-12-2 18:9:57.368: RTWSControl  - tickOptionComputation - id:3000054 tickType:13 impliedVol:0.114419623676664 delta:1.42855277110868E-02 optPrice:8.39510448104459E-05 pvDividend:0 gamma: 1.79769313486232E+308 theta/vega/undPrice: -9.66280206270737E-05-5.92822273160164E-05-1.5638</t>
  </si>
  <si>
    <t>2014-12-2 18:9:57.396: RTWSControl  - tickOptionComputation - id:3000060 tickType:13 impliedVol:0.132661892977779 delta:2.34479489178368E-04 optPrice:1.14561015063642E-06 pvDividend:0 gamma: 4.58287513890417E-02 theta/vega/undPrice: -2.70143490874459E-06-2.35855254924437E-06-1.5638</t>
  </si>
  <si>
    <t>2014-12-2 18:9:57.403: RTWSControl  - tickOptionComputation - id:3000014 tickType:13 impliedVol:0.114350040464689 delta:-0.195720167476096 optPrice:1.79112137056731E-03 pvDividend:0 gamma: 1.79769313486232E+308 theta/vega/undPrice: -7.46991877148291E-04-4.46192248092957E-04-1.5638</t>
  </si>
  <si>
    <t>2014-12-2 18:9:57.412: RTWSControl  - tickOptionComputation - id:3000015 tickType:13 impliedVol:0.112650700094584 delta:-0.289708801892495 optPrice:2.95421225715281E-03 pvDividend:0 gamma: 1.79769313486232E+308 theta/vega/undPrice: -9.09816238320902E-04-5.24635456302976E-04-1.5638</t>
  </si>
  <si>
    <t>2014-12-2 18:9:57.437: RTWSControl  - tickOptionComputation - id:3000016 tickType:13 impliedVol:0.11133053721143 delta:-0.403572529317412 optPrice:4.65111726346706E-03 pvDividend:0 gamma: 1.79769313486232E+308 theta/vega/undPrice: -1.01536800343312E-03-5.69268551077415E-04-1.5638</t>
  </si>
  <si>
    <t>2014-12-2 18:9:57.437: RTWSControl  - tickOptionComputation - id:3000017 tickType:13 impliedVol:0.110389551815238 delta:-0.528055490015987 optPrice:6.96161358498243E-03 pvDividend:0 gamma: 1.79769313486232E+308 theta/vega/undPrice: -1.03234024191636E-03-5.7018060997376E-04-1.5638</t>
  </si>
  <si>
    <t>2014-12-2 18:9:57.499: RTWSControl  - tickOptionComputation - id:3000047 tickType:13 impliedVol:0.110389551815238 delta:0.472013200841081 optPrice:5.76161627637551E-03 pvDividend:0 gamma: 1.79769313486232E+308 theta/vega/undPrice: -1.03234074811211E-03-5.70178781099335E-04-1.5638</t>
  </si>
  <si>
    <t>2014-12-2 18:9:57.515: RTWSControl  - tickOptionComputation - id:3000048 tickType:13 impliedVol:0.109827743905999 delta:0.349486640869528 optPrice:3.70715700412417E-03 pvDividend:0 gamma: 1.79769313486232E+308 theta/vega/undPrice: -9.53666824210589E-04-5.27159025733457E-04-1.5638</t>
  </si>
  <si>
    <t>2014-12-2 18:9:57.515: RTWSControl  - tickOptionComputation - id:3000044 tickType:13 impliedVol:0.114350040464689 delta:0.804346868983071 optPrice:1.55908377236313E-02 pvDividend:0 gamma: 1.79769313486232E+308 theta/vega/undPrice: -7.46898366145936E-04-4.46191508793489E-04-1.5638</t>
  </si>
  <si>
    <t>2014-12-2 18:9:57.546: RTWSControl  - tickOptionComputation - id:3000045 tickType:13 impliedVol:0.112650700094584 delta:0.710358601355847 optPrice:0.011754026503233 pvDividend:0 gamma: 1.79769313486232E+308 theta/vega/undPrice: -9.09754356267348E-04-5.24634392321154E-04-1.5638</t>
  </si>
  <si>
    <t>2014-12-2 18:9:57.562: RTWSControl  - tickOptionComputation - id:3000046 tickType:13 impliedVol:0.11133053721143 delta:0.596495413080314 optPrice:8.45102726075813E-03 pvDividend:0 gamma: 1.79769313486232E+308 theta/vega/undPrice: -1.01533745126641E-03-5.69267112764353E-04-1.5638</t>
  </si>
  <si>
    <t>2014-12-2 18:9:57.562: RTWSControl  - tickOptionComputation - id:3000006 tickType:13 impliedVol:0.141595152956011 delta:-3.18099545899675E-03 optPrice:2.01499710810963E-05 pvDividend:0 gamma: 0.470802925734435 theta/vega/undPrice: -3.16154614210852E-05-1.68121919696888E-05-1.5638</t>
  </si>
  <si>
    <t>2014-12-2 18:9:57.624: RTWSControl  - tickOptionComputation - id:3000007 tickType:13 impliedVol:0.136862392690247 delta:-5.08742522622469E-03 optPrice:3.22848147174233E-05 pvDividend:0 gamma: 0.746773084419725 theta/vega/undPrice: -4.68511555019342E-05-2.97168896962416E-05-1.5638</t>
  </si>
  <si>
    <t>2014-12-2 18:9:57.624: RTWSControl  - tickOptionComputation - id:3000008 tickType:13 impliedVol:0.132508809911439 delta:-8.98341665828451E-03 optPrice:5.83575109656208E-05 pvDividend:0 gamma: 1.79769313486232E+308 theta/vega/undPrice: -7.49796898287222E-05-4.59475428069982E-05-1.5638</t>
  </si>
  <si>
    <t>2014-12-2 18:9:57.640: RTWSControl  - tickOptionComputation - id:3000009 tickType:13 impliedVol:0.128534404619586 delta:-1.58795955578365E-02 optPrice:1.06867676545644E-04 pvDividend:0 gamma: 1.79769313486232E+308 theta/vega/undPrice: -1.18910658182268E-04-5.937536976322E-05-1.5638</t>
  </si>
  <si>
    <t>2014-12-2 18:9:57.687: RTWSControl  - tickOptionComputation - id:3000010 tickType:13 impliedVol:0.124939176814696 delta:-0.027286803558907 optPrice:1.90721314811153E-04 pvDividend:0 gamma: 1.79769313486232E+308 theta/vega/undPrice: -1.83207063642602E-04-1.03059215863704E-04-1.5638</t>
  </si>
  <si>
    <t>2014-12-2 18:9:57.702: RTWSControl  - tickOptionComputation - id:3000011 tickType:13 impliedVol:0.121723126496761 delta:-4.61944399679061E-02 optPrice:3.37743710602428E-04 pvDividend:0 gamma: 1.79769313486232E+308 theta/vega/undPrice: -2.76255025347287E-04-1.6842395363112E-04-1.5638</t>
  </si>
  <si>
    <t>2014-12-2 18:9:57.718: RTWSControl  - tickOptionComputation - id:3000035 tickType:13 impliedVol:0.158291164953354 delta:-0.999999999999999 optPrice:9.12000000000013E-02 pvDividend:0 gamma: 3.31336658838825E-03 theta/vega/undPrice: 0-1.44619147879332E-07-1.5638</t>
  </si>
  <si>
    <t>2014-12-2 18:9:57.733: RTWSControl  - tickOptionComputation - id:3000034 tickType:13 impliedVol:0.152406955584322 delta:-0.999999999999999 optPrice:8.62000128199037E-02 pvDividend:0 gamma: 6.7404427659269E-03 theta/vega/undPrice: -1.04148488118947E-07-3.21119100588074E-07-1.5638</t>
  </si>
  <si>
    <t>2014-12-2 18:9:57.749: RTWSControl  - tickOptionComputation - id:3000033 tickType:13 impliedVol:0.146901923702252 delta:-0.999999999999999 optPrice:8.12000581530585E-02 pvDividend:0 gamma: 1.12250494245746E-02 theta/vega/undPrice: -3.9663055295567E-07-5.22725071450125E-07-1.5638</t>
  </si>
  <si>
    <t>2014-12-2 18:9:57.749: RTWSControl  - tickOptionComputation - id:3000032 tickType:13 impliedVol:0.141776069307138 delta:-0.999999999999999 optPrice:7.62001490304389E-02 pvDividend:0 gamma: 1.73467166813502E-02 theta/vega/undPrice: -6.66353480525424E-07-7.28321209120253E-07-1.5638</t>
  </si>
  <si>
    <t>2014-12-2 18:9:57.765: RTWSControl  - tickOptionComputation - id:3000031 tickType:13 impliedVol:0.137029392398979 delta:-0.999953590698573 optPrice:7.12004375501415E-02 pvDividend:0 gamma: 3.10493961120385E-02 theta/vega/undPrice: -1.4841513662247E-06-1.38393498154421E-06-1.5638</t>
  </si>
  <si>
    <t>2014-12-2 18:9:57.765: RTWSControl  - tickOptionComputation - id:3000030 tickType:13 impliedVol:0.132661892977779 delta:-0.999870829053065 optPrice:6.62007935931633E-02 pvDividend:0 gamma: 4.70530726619915E-02 theta/vega/undPrice: -2.33792063325869E-06-2.24541702803505E-06-1.5638</t>
  </si>
  <si>
    <t>2014-12-2 18:9:57.796: RTWSControl  - tickOptionComputation - id:3000029 tickType:13 impliedVol:0.128673571043535 delta:-0.999617730738598 optPrice:0.06120200737545 pvDividend:0 gamma: 9.32247600833289E-02 theta/vega/undPrice: -4.76702557247221E-06-3.95136354165715E-06-1.5638</t>
  </si>
  <si>
    <t>2014-12-2 18:9:57.811: RTWSControl  - tickOptionComputation - id:3000028 tickType:13 impliedVol:0.125064426596243 delta:-0.999224854320867 optPrice:5.62039629951859E-02 pvDividend:0 gamma: 0.165177283601705 theta/vega/undPrice: -8.28342907345742E-06-6.13515302008011E-06-1.5638</t>
  </si>
  <si>
    <t>2014-12-2 18:9:57.843: RTWSControl  - tickOptionComputation - id:3000027 tickType:13 impliedVol:0.121834459635913 delta:-0.998381224060138 optPrice:5.12083343695232E-02 pvDividend:0 gamma: 0.314667950977446 theta/vega/undPrice: -1.53073464227608E-05-1.2546032476031E-05-1.5638</t>
  </si>
  <si>
    <t>2014-12-2 18:9:57.858: RTWSControl  - tickOptionComputation - id:3000026 tickType:13 impliedVol:0.118983670162539 delta:-0.996514559736588 optPrice:0.0462186087183 pvDividend:0 gamma: 0.624213117513624 theta/vega/undPrice: -2.92945285186128E-05-2.15318411173962E-05-1.5638</t>
  </si>
  <si>
    <t>2014-12-2 18:9:57.858: RTWSControl  - tickOptionComputation - id:3000025 tickType:13 impliedVol:0.116512058176124 delta:-0.992866802185713 optPrice:4.12397919467152E-02 pvDividend:0 gamma: 1.79769313486232E+308 theta/vega/undPrice: -5.38912662742802E-05-3.44341311658974E-05-1.5638</t>
  </si>
  <si>
    <t>2014-12-2 18:9:57.889: RTWSControl  - tickOptionComputation - id:3000024 tickType:13 impliedVol:0.114419623676664 delta:-0.985797746384634 optPrice:3.62835051665765E-02 pvDividend:0 gamma: 1.79769313486232E+308 theta/vega/undPrice: -9.64245864023303E-05-5.92707118339322E-05-1.5638</t>
  </si>
  <si>
    <t>2014-12-2 18:9:57.905: RTWSControl  - tickOptionComputation - id:3000023 tickType:13 impliedVol:0.112706366664163 delta:-0.972409239749324 optPrice:3.13730245044903E-02 pvDividend:0 gamma: 1.79769313486232E+308 theta/vega/undPrice: -1.67051784279389E-04-1.05218868611388E-04-1.5638</t>
  </si>
  <si>
    <t>2014-12-2 18:9:57.905: RTWSControl  - tickOptionComputation - id:3000065 tickType:13 impliedVol:0.158291164953354 delta:3.11163385743873E-05 optPrice:1.65324213482382E-07 pvDividend:0 gamma: 5.65288314720451E-03 theta/vega/undPrice: -4.74403621746697E-07-2.93904642510065E-07-1.5638</t>
  </si>
  <si>
    <t>2014-12-2 18:9:57.921: RTWSControl  - tickOptionComputation - id:3000064 tickType:13 impliedVol:0.152406955584322 delta:4.3428006911913E-05 optPrice:2.25498267218616E-07 pvDividend:0 gamma: 8.05939314803404E-03 theta/vega/undPrice: -6.27012854887312E-07-4.73424682440244E-07-1.5638</t>
  </si>
  <si>
    <t>2014-12-2 18:9:57.936: RTWSControl  - tickOptionComputation - id:3000063 tickType:13 impliedVol:0.146901923702252 delta:5.86460953615932E-05 optPrice:2.96370909379463E-07 pvDividend:0 gamma: 1.11679512884152E-02 theta/vega/undPrice: -8.07221856276373E-07-6.76125196317491E-07-1.5638</t>
  </si>
  <si>
    <t>2014-12-2 18:9:57.936: RTWSControl  - tickOptionComputation - id:3000062 tickType:13 impliedVol:0.141776069307138 delta:8.6004968097696E-05 optPrice:4.27783246063881E-07 pvDividend:0 gamma: 1.66131578063022E-02 theta/vega/undPrice: -1.1184649573897E-06-8.52019419516772E-07-1.5638</t>
  </si>
  <si>
    <t>2014-12-2 18:9:57.967: RTWSControl  - tickOptionComputation - id:3000061 tickType:13 impliedVol:0.137029392398979 delta:1.54764014688828E-04 optPrice:7.69975446412235E-07 pvDividend:0 gamma: 2.97747833540049E-02 theta/vega/undPrice: -1.87257949707305E-06-1.50460736365716E-06-1.5638</t>
  </si>
  <si>
    <t>2014-12-2 18:9:57.983: RTWSControl  - tickOptionComputation - id:3000059 tickType:13 impliedVol:0.128673571043535 delta:4.83822538035633E-04 optPrice:2.41463393880357E-06 pvDividend:0 gamma: 0.09205333540031 theta/vega/undPrice: -5.10484024216164E-06-4.04303412714455E-06-1.5638</t>
  </si>
  <si>
    <t>2014-12-2 18:9:57.983: RTWSControl  - tickOptionComputation - id:3000058 tickType:13 impliedVol:0.125064426596243 delta:8.73452895987005E-04 optPrice:4.39490800819311E-06 pvDividend:0 gamma: 0.164061761524276 theta/vega/undPrice: -8.5948585223815E-06-6.19755030364019E-06-1.5638</t>
  </si>
  <si>
    <t>2014-12-2 18:9:58.14: RTWSControl  - tickOptionComputation - id:3000057 tickType:13 impliedVol:0.121834459635913 delta:1.71312590946063E-03 optPrice:8.78079130617484E-06 pvDividend:0 gamma: 0.313608216861733 theta/vega/undPrice: -1.559162221588E-05-1.26123081221235E-05-1.5638</t>
  </si>
  <si>
    <t>2014-12-2 18:9:58.30: RTWSControl  - tickOptionComputation - id:3000056 tickType:13 impliedVol:0.118983670162539 delta:3.57591738213633E-03 optPrice:1.9070808117126E-05 pvDividend:0 gamma: 0.623232664454881 theta/vega/undPrice: -2.95520935154838E-05-2.15825884184499E-05-1.5638</t>
  </si>
  <si>
    <t>2014-12-2 18:9:58.30: RTWSControl  - tickOptionComputation - id:3000055 tickType:13 impliedVol:0.116512058176124 delta:7.21992559573389E-03 optPrice:4.02542505364029E-05 pvDividend:0 gamma: 1.79769313486232E+308 theta/vega/undPrice: -5.41218947044976E-05-3.44653282973128E-05-1.5638</t>
  </si>
  <si>
    <t>2014-12-2 18:9:58.45: RTWSControl  - tickOptionComputation - id:3000053 tickType:13 impliedVol:0.112706366664163 delta:0.02767082518844 optPrice:1.73440399025712E-04 pvDividend:0 gamma: 1.79769313486232E+308 theta/vega/undPrice: -1.67227739516293E-04-1.05225867868576E-04-1.5638</t>
  </si>
  <si>
    <t>2014-12-2 18:9:58.61: RTWSControl  - tickOptionComputation - id:3000041 tickType:13 impliedVol:0.121723126496761 delta:0.953872141141165 optPrice:2.91371598794226E-02 pvDividend:0 gamma: 1.79769313486232E+308 theta/vega/undPrice: -2.76064877120882E-04-1.68423789651796E-04-1.5638</t>
  </si>
  <si>
    <t>2014-12-2 18:9:58.61: RTWSControl  - tickOptionComputation - id:3000040 tickType:13 impliedVol:0.124939176814696 delta:0.972779734331577 optPrice:3.39900365096926E-02 pvDividend:0 gamma: 1.79769313486232E+308 theta/vega/undPrice: -1.82984280855025E-04-1.03059130366463E-04-1.5638</t>
  </si>
  <si>
    <t>2014-12-2 18:9:58.92: RTWSControl  - tickOptionComputation - id:3000039 tickType:13 impliedVol:0.128534404619586 delta:0.984186919968395 optPrice:3.89060817502543E-02 pvDividend:0 gamma: 1.79769313486232E+308 theta/vega/undPrice: -1.18655127803217E-04-5.93752321182209E-05-1.5638</t>
  </si>
  <si>
    <t>2014-12-2 18:9:58.108: RTWSControl  - tickOptionComputation - id:3000038 tickType:13 impliedVol:0.132508809911439 delta:0.991083087742722 optPrice:4.38574703889725E-02 pvDividend:0 gamma: 1.79769313486232E+308 theta/vega/undPrice: -7.46913417694073E-05-4.59474709535238E-05-1.5638</t>
  </si>
  <si>
    <t>2014-12-2 18:9:58.108: RTWSControl  - tickOptionComputation - id:3000037 tickType:13 impliedVol:0.136862392690247 delta:0.994979076673924 optPrice:4.88312964431033E-02 pvDividend:0 gamma: 0.746771969587826 theta/vega/undPrice: -4.65299217255701E-05-2.97168715283347E-05-1.5638</t>
  </si>
  <si>
    <t>2014-12-2 18:9:58.139: RTWSControl  - tickOptionComputation - id:3000036 tickType:13 impliedVol:0.141595152956011 delta:0.996885502720782 optPrice:5.38190603579567E-02 pvDividend:0 gamma: 0.470802404197687 theta/vega/undPrice: -3.12613564348471E-05-1.68121650606576E-05-1.5638</t>
  </si>
  <si>
    <t>2014-12-2 18:9:58.155: RTWSControl  - tickOptionComputation - id:3000067 tickType:13 impliedVol:9.33344955241162E-02 delta:-2.07073290456163E-02 optPrice:1.87587492656903E-04 pvDividend:0 gamma: 1.79769313486232E+308 theta/vega/undPrice: -6.02681321991581E-05-1.75093785053877E-04-1.5629</t>
  </si>
  <si>
    <t>2014-12-2 18:9:58.155: RTWSControl  - tickOptionComputation - id:3000068 tickType:13 impliedVol:0.091294159063769 delta:-0.032192105153702 optPrice:3.04345054041107E-04 pvDividend:0 gamma: 1.79769313486232E+308 theta/vega/undPrice: -8.4752638316329E-05-2.16225096985238E-04-1.5629</t>
  </si>
  <si>
    <t>2014-12-2 18:9:58.170: RTWSControl  - tickOptionComputation - id:3000069 tickType:13 impliedVol:8.92742048245925E-02 delta:-4.70066608532399E-02 optPrice:4.57840866849403E-04 pvDividend:0 gamma: 1.79769313486232E+308 theta/vega/undPrice: -1.13314507493069E-04-3.03683293959871E-04-1.5629</t>
  </si>
  <si>
    <t>2014-12-2 18:9:58.186: RTWSControl  - tickOptionComputation - id:3000070 tickType:13 impliedVol:8.72746328065859E-02 delta:-6.90207330487483E-02 optPrice:6.98715468323842E-04 pvDividend:0 gamma: 1.79769313486232E+308 theta/vega/undPrice: -1.50224630483098E-04-4.06626371337382E-04-1.5629</t>
  </si>
  <si>
    <t>2014-12-2 18:9:58.186: RTWSControl  - tickOptionComputation - id:3000071 tickType:13 impliedVol:8.52954430097495E-02 delta:-0.100456172067719 optPrice:1.07164973529258E-03 pvDividend:0 gamma: 1.79769313486232E+308 theta/vega/undPrice: -1.93871217640919E-04-4.57017607462477E-04-1.5629</t>
  </si>
  <si>
    <t>2014-12-2 18:9:58.217: RTWSControl  - tickOptionComputation - id:3000072 tickType:13 impliedVol:8.33366354340839E-02 delta:-0.141011175153523 optPrice:1.57888414032044E-03 pvDividend:0 gamma: 1.79769313486232E+308 theta/vega/undPrice: -2.41305401194745E-04-6.32147635399386E-04-1.5629</t>
  </si>
  <si>
    <t>2014-12-2 18:9:58.233: RTWSControl  - tickOptionComputation - id:3000073 tickType:13 impliedVol:8.13982100795889E-02 delta:-0.19330259963327 optPrice:2.27020700238103E-03 pvDividend:0 gamma: 1.79769313486232E+308 theta/vega/undPrice: -2.91422927516554E-04-8.00630309384058E-04-1.79769313486232E+308</t>
  </si>
  <si>
    <t>2014-12-2 18:9:58.233: RTWSControl  - tickOptionComputation - id:3000074 tickType:13 impliedVol:7.94801669462637E-02 delta:-0.262775179722715 optPrice:3.32038472725741E-03 pvDividend:0 gamma: 1.79769313486232E+308 theta/vega/undPrice: -3.36552233916988E-04-8.25462305521191E-04-1.79769313486232E+308</t>
  </si>
  <si>
    <t>2014-12-2 18:9:58.264: RTWSControl  - tickOptionComputation - id:3000075 tickType:13 impliedVol:7.75825060341089E-02 delta:-0.345158783719416 optPrice:4.7097443105232E-03 pvDividend:0 gamma: 1.79769313486232E+308 theta/vega/undPrice: -3.70233417020618E-04-9.49067610573203E-04-1.79769313486232E+308</t>
  </si>
  <si>
    <t>2014-12-2 18:9:58.264: RTWSControl  - tickOptionComputation - id:3000076 tickType:13 impliedVol:7.57052273431249E-02 delta:-0.439183142610756 optPrice:6.50921090474347E-03 pvDividend:0 gamma: 1.79769313486232E+308 theta/vega/undPrice: -3.86435851265847E-04-1.02981090581028E-03-1.79769313486232E+308</t>
  </si>
  <si>
    <t>2014-12-2 18:9:58.279: RTWSControl  - tickOptionComputation - id:3000077 tickType:13 impliedVol:7.38483308733113E-02 delta:-0.541344760546869 optPrice:8.78512230717801E-03 pvDividend:0 gamma: 1.79769313486232E+308 theta/vega/undPrice: -3.79631932831548E-04-1.03146328449509E-03-1.79769313486232E+308</t>
  </si>
  <si>
    <t>2014-12-2 18:9:58.295: RTWSControl  - tickOptionComputation - id:3000078 tickType:13 impliedVol:7.20118166246677E-02 delta:-0.645625178736134 optPrice:1.15822656416837E-02 pvDividend:0 gamma: 1.79769313486232E+308 theta/vega/undPrice: -3.47372719067603E-04-9.53643569965926E-04-1.79769313486232E+308</t>
  </si>
  <si>
    <t>2014-12-2 18:9:58.311: RTWSControl  - tickOptionComputation - id:3000079 tickType:13 impliedVol:7.01956845971945E-02 delta:-0.74434027873966 optPrice:1.49077986277797E-02 pvDividend:0 gamma: 1.79769313486232E+308 theta/vega/undPrice: -2.92683038146368E-04-8.13659400882585E-04-1.79769313486232E+308</t>
  </si>
  <si>
    <t>2014-12-2 18:9:58.311: RTWSControl  - tickOptionComputation - id:3000080 tickType:13 impliedVol:6.83999347908919E-02 delta:-0.830019434936078 optPrice:1.87239875481517E-02 pvDividend:0 gamma: 1.79769313486232E+308 theta/vega/undPrice: -2.24334138306795E-04-6.61583885263686E-04-1.79769313486232E+308</t>
  </si>
  <si>
    <t>2014-12-2 18:9:58.342: RTWSControl  - tickOptionComputation - id:3000081 tickType:13 impliedVol:6.66245672057597E-02 delta:-0.897502348199123 optPrice:2.29540625572496E-02 pvDividend:0 gamma: 1.79769313486232E+308 theta/vega/undPrice: -1.5426977237375E-04-4.98550048071957E-04-1.79769313486232E+308</t>
  </si>
  <si>
    <t>2014-12-2 18:9:58.342: RTWSControl  - tickOptionComputation - id:3000082 tickType:13 impliedVol:6.48695818417979E-02 delta:-0.945225553919287 optPrice:2.74990964287705E-02 pvDividend:0 gamma: 1.79769313486232E+308 theta/vega/undPrice: -9.34331422424739E-05-3.36580280396782E-04-1.79769313486232E+308</t>
  </si>
  <si>
    <t>2014-12-2 18:9:58.357: RTWSControl  - tickOptionComputation - id:3000083 tickType:13 impliedVol:6.31349786990063E-02 delta:-0.975130118716542 optPrice:3.22587915456271E-02 pvDividend:0 gamma: 1.79769313486232E+308 theta/vega/undPrice: -4.83179716373446E-05-2.02710097825409E-04-1.79769313486232E+308</t>
  </si>
  <si>
    <t>2014-12-2 18:9:58.389: RTWSControl  - tickOptionComputation - id:3000084 tickType:13 impliedVol:6.14207577773853E-02 delta:-0.990674158337425 optPrice:0.037153358821243 pvDividend:0 gamma: 1.79769313486232E+308 theta/vega/undPrice: -2.09855421534296E-05-1.02878416876645E-04-1.79769313486232E+308</t>
  </si>
  <si>
    <t>2014-12-2 18:9:58.404: RTWSControl  - tickOptionComputation - id:3000085 tickType:13 impliedVol:5.97269190769345E-02 delta:-0.997286621137635 optPrice:0.042115356561891 pvDividend:0 gamma: 0.666740908719053 theta/vega/undPrice: -7.67028649432548E-06-4.59526552054196E-05-1.79769313486232E+308</t>
  </si>
  <si>
    <t>2014-12-2 18:9:58.404: RTWSControl  - tickOptionComputation - id:3000086 tickType:13 impliedVol:5.80534625976539E-02 delta:-0.999897122407164 optPrice:4.71026349356654E-02 pvDividend:0 gamma: 0.197098800189701 theta/vega/undPrice: -1.9095833900392E-06-1.80008599252532E-05-1.79769313486232E+308</t>
  </si>
  <si>
    <t>2014-12-2 18:9:58.420: RTWSControl  - tickOptionComputation - id:3000087 tickType:13 impliedVol:5.64003883395441E-02 delta:-0.999999999999999 optPrice:5.21001154898151E-02 pvDividend:0 gamma: 4.64760925582095E-02 theta/vega/undPrice: -2.24890103209801E-07-5.21345810207408E-06-1.79769313486232E+308</t>
  </si>
  <si>
    <t>2014-12-2 18:9:58.435: RTWSControl  - tickOptionComputation - id:3000088 tickType:13 impliedVol:5.47676963026045E-02 delta:-0.999999999999999 optPrice:5.71000000000028E-02 pvDividend:0 gamma: 7.15800026198867E-12 theta/vega/undPrice: 0-6.68028217500061E-07-1.79769313486232E+308</t>
  </si>
  <si>
    <t>2014-12-2 18:9:58.435: RTWSControl  - tickOptionComputation - id:3000089 tickType:13 impliedVol:5.31553864868353E-02 delta:-0.999999999999999 optPrice:6.21000000000032E-02 pvDividend:0 gamma: 2.02744536907413E-11 theta/vega/undPrice: 0--5.55111512312578E-15-1.79769313486232E+308</t>
  </si>
  <si>
    <t>2014-12-2 18:9:58.467: RTWSControl  - tickOptionComputation - id:3000090 tickType:13 impliedVol:5.15634588922365E-02 delta:-0.999999999999999 optPrice:6.70999999999964E-02 pvDividend:0 gamma: 1.64385103200726E-12 theta/vega/undPrice: 0-8.88178419700125E-16-1.79769313486232E+308</t>
  </si>
  <si>
    <t>2014-12-2 18:9:58.482: RTWSControl  - tickOptionComputation - id:3000091 tickType:13 impliedVol:4.99919135188081E-02 delta:-0.999999999999999 optPrice:7.20999999999998E-02 pvDividend:0 gamma: -1.20200768908171E-11 theta/vega/undPrice: 0-3.77475828372553E-15-1.79769313486232E+308</t>
  </si>
  <si>
    <t>2014-12-2 18:9:58.482: RTWSControl  - tickOptionComputation - id:3000018 tickType:10 impliedVol:9.07248144409894E-02 delta:-0.681180691795455 optPrice:8.89999978244305E-03 pvDividend:0 gamma: 1.79769313486232E+308 theta/vega/undPrice: -7.59969448084511E-04-5.27163392727965E-04-1.5638</t>
  </si>
  <si>
    <t>2014-12-2 18:9:58.513: RTWSControl  - tickOptionComputation - id:3000018 tickType:11 impliedVol:9.45185443317714E-02 delta:-0.674117340478546 optPrice:9.10000037401915E-03 pvDividend:0 gamma: 1.79769313486232E+308 theta/vega/undPrice: -7.98430530021195E-04-5.27163021853627E-04-1.5638</t>
  </si>
  <si>
    <t>2014-12-2 18:9:58.529: RTWSControl  - tickOptionComputation - id:3000075 tickType:10 impliedVol:7.74773431343121E-02 delta:-0.344725123669323 optPrice:4.69999993219972E-03 pvDividend:0 gamma: 1.79769313486232E+308 theta/vega/undPrice: -3.69647332888467E-04-9.49067665219982E-04-1.79769313486232E+308</t>
  </si>
  <si>
    <t>2014-12-2 18:9:58.638: RTWSControl  - tickOptionComputation - id:3000091 tickType:10 impliedVol:1.79769313486232E+308 delta:1.79769313486232E+308 optPrice:1.79769313486232E+308 pvDividend:0 gamma: 1.79769313486232E+308 theta/vega/undPrice: 1.79769313486232E+308-1.79769313486232E+308-1.79769313486232E+308</t>
  </si>
  <si>
    <t>2014-12-2 18:9:58.654: RTWSControl  - tickOptionComputation - id:3000091 tickType:11 impliedVol:1.79769313486232E+308 delta:1.79769313486232E+308 optPrice:1.79769313486232E+308 pvDividend:0 gamma: 1.79769313486232E+308 theta/vega/undPrice: 1.79769313486232E+308-1.79769313486232E+308-1.79769313486232E+308</t>
  </si>
  <si>
    <t>2014-12-2 18:9:58.685: RTWSControl  - tickOptionComputation - id:3000066 tickType:13 impliedVol:0.095395214205634 delta:-1.40609235521348E-02 optPrice:1.2536817478697E-04 pvDividend:0 gamma: 1.79769313486232E+308 theta/vega/undPrice: -4.38643795335444E-05-1.10079006970105E-04-1.5629</t>
  </si>
  <si>
    <t>2014-12-2 18:9:58.685: RTWSControl  - tickOptionComputation - id:3000092 tickType:13 impliedVol:4.84407503665498E-02 delta:-0.999999999999999 optPrice:7.70999999999964E-02 pvDividend:0 gamma: -1.12176041510845E-11 theta/vega/undPrice: 5.50852611287432E-16-1.99840144432528E-15-1.79769313486232E+308</t>
  </si>
  <si>
    <t>2014-12-2 18:9:58.794: RTWSControl  - tickOptionComputation - id:3000092 tickType:10 impliedVol:1.79769313486232E+308 delta:1.79769313486232E+308 optPrice:1.79769313486232E+308 pvDividend:0 gamma: 1.79769313486232E+308 theta/vega/undPrice: 1.79769313486232E+308-1.79769313486232E+308-1.79769313486232E+308</t>
  </si>
  <si>
    <t>2014-12-2 18:9:58.794: RTWSControl  - tickOptionComputation - id:3000092 tickType:11 impliedVol:1.79769313486232E+308 delta:1.79769313486232E+308 optPrice:1.79769313486232E+308 pvDividend:0 gamma: 1.79769313486232E+308 theta/vega/undPrice: 1.79769313486232E+308-1.79769313486232E+308-1.79769313486232E+308</t>
  </si>
  <si>
    <t>2014-12-2 18:9:58.888: RTWSControl  - tickOptionComputation - id:3000093 tickType:13 impliedVol:0.046909969435462 delta:-0.999999999999999 optPrice:8.21000000000012E-02 pvDividend:0 gamma: 1.82950860313761E-11 theta/vega/undPrice: -5.50852611287432E-16--5.99520433297585E-15-1.79769313486232E+308</t>
  </si>
  <si>
    <t>2014-12-2 18:9:59.13: RTWSControl  - tickOptionComputation - id:3000093 tickType:10 impliedVol:1.79769313486232E+308 delta:1.79769313486232E+308 optPrice:1.79769313486232E+308 pvDividend:0 gamma: 1.79769313486232E+308 theta/vega/undPrice: 1.79769313486232E+308-1.79769313486232E+308-1.79769313486232E+308</t>
  </si>
  <si>
    <t>2014-12-2 18:9:59.28: RTWSControl  - tickOptionComputation - id:3000093 tickType:11 impliedVol:1.79769313486232E+308 delta:1.79769313486232E+308 optPrice:1.79769313486232E+308 pvDividend:0 gamma: 1.79769313486232E+308 theta/vega/undPrice: 1.79769313486232E+308-1.79769313486232E+308-1.79769313486232E+308</t>
  </si>
  <si>
    <t>2014-12-2 18:9:59.91: RTWSControl  - tickOptionComputation - id:3000094 tickType:13 impliedVol:4.53995707255448E-02 delta:-0.999999999999999 optPrice:0.0871 pvDividend:0 gamma: -4.23417246881851E-12 theta/vega/undPrice: 0--6.66133814775094E-16-1.79769313486232E+308</t>
  </si>
  <si>
    <t>2014-12-2 18:9:59.465: RTWSControl  - tickOptionComputation - id:3000012 tickType:13 impliedVol:0.11889243207899 delta:-7.70866885655225E-02 optPrice:5.97252962199827E-04 pvDividend:0 gamma: 1.79769313486232E+308 theta/vega/undPrice: -4.04987783559357E-04-2.53047306893006E-04-1.5638</t>
  </si>
  <si>
    <t>2014-12-2 18:9:59.465: RTWSControl  - tickOptionComputation - id:3000018 tickType:13 impliedVol:0.109831575933537 delta:-0.650577954293956 optPrice:9.9072677995861E-03 pvDividend:0 gamma: 1.79769313486232E+308 theta/vega/undPrice: -9.53674416806245E-04-5.27161184487455E-04-1.5638</t>
  </si>
  <si>
    <t>2014-12-2 18:9:59.481: RTWSControl  - tickOptionComputation - id:3000042 tickType:10 impliedVol:1.79769313486232E+308 delta:1.79769313486232E+308 optPrice:1.79769313486232E+308 pvDividend:0 gamma: 1.79769313486232E+308 theta/vega/undPrice: 1.79769313486232E+308-1.79769313486232E+308-1.5638</t>
  </si>
  <si>
    <t>2014-12-2 18:9:59.512: RTWSControl  - tickOptionComputation - id:3000042 tickType:11 impliedVol:1.79769313486232E+308 delta:1.79769313486232E+308 optPrice:1.79769313486232E+308 pvDividend:0 gamma: 1.79769313486232E+308 theta/vega/undPrice: 1.79769313486232E+308-1.79769313486232E+308-1.5638</t>
  </si>
  <si>
    <t>2014-12-2 18:9:59.527: RTWSControl  - tickOptionComputation - id:3000042 tickType:13 impliedVol:0.11889243207899 delta:0.922979972566202 optPrice:2.43967698242599E-02 pvDividend:0 gamma: 1.79769313486232E+308 theta/vega/undPrice: -4.04830099670651E-04-2.5304701564936E-04-1.5638</t>
  </si>
  <si>
    <t>2014-12-2 18:9:59.543: RTWSControl  - tickOptionComputation - id:3000043 tickType:10 impliedVol:9.48998274116327E-02 delta:0.919773913839566 optPrice:1.93000007420778E-02 pvDividend:0 gamma: 1.79769313486232E+308 theta/vega/undPrice: -3.32202044301323E-04-2.5345891857596E-04-1.5638</t>
  </si>
  <si>
    <t>2014-12-2 18:9:59.559: RTWSControl  - tickOptionComputation - id:3000043 tickType:13 impliedVol:0.116434335449615 delta:0.874705184929232 optPrice:1.98460841937063E-02 pvDividend:0 gamma: 1.79769313486232E+308 theta/vega/undPrice: -5.67480953717137E-04-3.50012942944671E-04-1.5638</t>
  </si>
  <si>
    <t>2014-12-2 18:9:59.590: RTWSControl  - tickOptionComputation - id:3000049 tickType:13 impliedVol:0.109648568756487 delta:0.2409932992997 optPrice:2.24447079709475E-03 pvDividend:0 gamma: 1.79769313486232E+308 theta/vega/undPrice: -8.00293118727453E-04-4.49775901247071E-04-1.5638</t>
  </si>
  <si>
    <t>2014-12-2 18:9:59.605: RTWSControl  - tickOptionComputation - id:3000050 tickType:13 impliedVol:0.10984474315482 delta:0.154511417862389 optPrice:1.27801348550301E-03 pvDividend:0 gamma: 1.79769313486232E+308 theta/vega/undPrice: -6.11376832345633E-04-3.53955832461186E-04-1.5638</t>
  </si>
  <si>
    <t>2014-12-2 18:9:59.605: RTWSControl  - tickOptionComputation - id:3000051 tickType:13 impliedVol:0.110420099128543 delta:0.092335322457017 optPrice:6.86806495560034E-04 pvDividend:0 gamma: 1.79769313486232E+308 theta/vega/undPrice: -4.27473423370381E-04-2.5671804647923E-04-1.5638</t>
  </si>
  <si>
    <t>2014-12-2 18:9:59.637: RTWSControl  - tickOptionComputation - id:3000052 tickType:11 impliedVol:9.99608718981166E-02 delta:3.48537620305358E-02 optPrice:1.99999994947575E-04 pvDividend:0 gamma: 1.79769313486232E+308 theta/vega/undPrice: -1.79672220665889E-04-1.27176034892856E-04-1.5638</t>
  </si>
  <si>
    <t>2014-12-2 18:9:59.652: RTWSControl  - tickOptionComputation - id:3000052 tickType:13 impliedVol:0.111374636677656 delta:5.18227348322866E-02 optPrice:3.51344816794071E-04 pvDividend:0 gamma: 1.79769313486232E+308 theta/vega/undPrice: -2.7616996129685E-04-1.71415057558069E-04-1.5638</t>
  </si>
  <si>
    <t>2014-12-2 18:9:59.668: RTWSControl  - tickOptionComputation - id:3000013 tickType:13 impliedVol:0.116434335449615 delta:-0.125361617111703 optPrice:1.04646714826294E-03 pvDividend:0 gamma: 1.79769313486232E+308 theta/vega/undPrice: -5.67606407106511E-04-3.50013423542908E-04-1.5638</t>
  </si>
  <si>
    <t>2014-12-2 18:9:59.683: RTWSControl  - tickOptionComputation - id:3000019 tickType:13 impliedVol:0.109648568756487 delta:-0.759077666625329 optPrice:1.34442965235979E-02 pvDividend:0 gamma: 1.79769313486232E+308 theta/vega/undPrice: -8.00231514808548E-04-4.49778214292975E-04-1.5638</t>
  </si>
  <si>
    <t>2014-12-2 18:9:59.683: RTWSControl  - tickOptionComputation - id:3000020 tickType:13 impliedVol:0.10984474315482 delta:-0.845561167596185 optPrice:1.74777631723502E-02 pvDividend:0 gamma: 1.79769313486232E+308 theta/vega/undPrice: -6.11285511121627E-04-3.53957875765972E-04-1.5638</t>
  </si>
  <si>
    <t>2014-12-2 18:9:59.715: RTWSControl  - tickOptionComputation - id:3000021 tickType:13 impliedVol:0.110420099128543 delta:-0.907739323780102 optPrice:2.18864894203629E-02 pvDividend:0 gamma: 1.79769313486232E+308 theta/vega/undPrice: -4.27353256975827E-04-2.56718571919418E-04-1.5638</t>
  </si>
  <si>
    <t>2014-12-2 18:9:59.730: RTWSControl  - tickOptionComputation - id:3000022 tickType:13 impliedVol:0.111374636677656 delta:-0.948254418562007 optPrice:2.65509720553007E-02 pvDividend:0 gamma: 1.79769313486232E+308 theta/vega/undPrice: -2.76021670155199E-04-1.71412511849323E-04-1.5638</t>
  </si>
  <si>
    <t>2014-12-2 18:9:59.730: RTWSControl  - tickOptionComputation - id:3000054 tickType:13 impliedVol:0.114421256502041 delta:0.014286814269938 optPrice:8.3960724575128E-05 pvDividend:0 gamma: 1.79769313486232E+308 theta/vega/undPrice: -9.66368151579223E-05-5.92822272929246E-05-1.5638</t>
  </si>
  <si>
    <t>2014-12-2 18:9:59.761: RTWSControl  - tickOptionComputation - id:3000060 tickType:13 impliedVol:0.132661473784498 delta:2.34473114723971E-04 optPrice:1.14557454345372E-06 pvDividend:0 gamma: 4.58276909839409E-02 theta/vega/undPrice: -2.70135532987885E-06-2.35848681321816E-06-1.5638</t>
  </si>
  <si>
    <t>2014-12-2 18:9:59.777: RTWSControl  - tickOptionComputation - id:3000014 tickType:13 impliedVol:0.114355420395622 delta:-0.195732433270792 optPrice:1.79136141924132E-03 pvDividend:0 gamma: 1.79769313486232E+308 theta/vega/undPrice: -7.47050777094817E-04-4.46192247435452E-04-1.5638</t>
  </si>
  <si>
    <t>2014-12-2 18:9:59.777: RTWSControl  - tickOptionComputation - id:3000015 tickType:13 impliedVol:0.112655686917019 delta:-0.289717542914491 optPrice:2.95447388388004E-03 pvDividend:0 gamma: 1.79769313486232E+308 theta/vega/undPrice: -9.09866552362683E-04-5.24635455613992E-04-1.5638</t>
  </si>
  <si>
    <t>2014-12-2 18:9:59.793: RTWSControl  - tickOptionComputation - id:3000016 tickType:13 impliedVol:0.111335135013807 delta:-0.403576342617163 optPrice:4.65137900222299E-03 pvDividend:0 gamma: 1.79769313486232E+308 theta/vega/undPrice: -1.01541139584238E-03-5.69268550415259E-04-1.5638</t>
  </si>
  <si>
    <t>2014-12-2 18:9:59.808: RTWSControl  - tickOptionComputation - id:3000017 tickType:13 impliedVol:0.110393764685977 delta:-0.528054266294778 optPrice:6.96185379499508E-03 pvDividend:0 gamma: 1.79769313486232E+308 theta/vega/undPrice: -1.03238006520051E-03-5.70180609381498E-04-1.5638</t>
  </si>
  <si>
    <t>2014-12-2 18:9:59.808: RTWSControl  - tickOptionComputation - id:3000047 tickType:13 impliedVol:0.110393764685977 delta:0.472014424557499 optPrice:5.76185648561553E-03 pvDividend:0 gamma: 1.79769313486232E+308 theta/vega/undPrice: -1.03238057112604E-03-5.7017878051085E-04-1.5638</t>
  </si>
  <si>
    <t>2014-12-2 18:9:59.839: RTWSControl  - tickOptionComputation - id:3000048 tickType:13 impliedVol:0.109831575933537 delta:0.349491731898062 optPrice:3.70735901315499E-03 pvDividend:0 gamma: 1.79769313486232E+308 theta/vega/undPrice: -9.53705672971455E-04-5.27159025245549E-04-1.5638</t>
  </si>
  <si>
    <t>2014-12-2 18:9:59.855: RTWSControl  - tickOptionComputation - id:3000044 tickType:13 impliedVol:0.114355420395622 delta:0.804334603210422 optPrice:0.015591077771909 pvDividend:0 gamma: 1.79769313486232E+308 theta/vega/undPrice: -7.46957265881105E-04-4.46191508132252E-04-1.5638</t>
  </si>
  <si>
    <t>2014-12-2 18:9:59.855: RTWSControl  - tickOptionComputation - id:3000045 tickType:13 impliedVol:0.112655686917019 delta:0.710349860353432 optPrice:1.17542881294298E-02 pvDividend:0 gamma: 1.79769313486232E+308 theta/vega/undPrice: -9.0980467006984E-04-5.24634391633331E-04-1.5638</t>
  </si>
  <si>
    <t>2014-12-2 18:9:59.886: RTWSControl  - tickOptionComputation - id:3000019 tickType:11 impliedVol:9.97718150055602E-02 delta:-0.781134375774778 optPrice:1.30000002682209E-02 pvDividend:0 gamma: 1.79769313486232E+308 theta/vega/undPrice: -6.91230910961952E-04-4.49778964266453E-04-1.5638</t>
  </si>
  <si>
    <t>2014-12-2 18:9:59.902: RTWSControl  - tickOptionComputation - id:3000046 tickType:13 impliedVol:0.111335135013807 delta:0.596491599791345 optPrice:8.45128899885409E-03 pvDividend:0 gamma: 1.79769313486232E+308 theta/vega/undPrice: -1.01538084341694E-03-5.69267112099557E-04-1.5638</t>
  </si>
  <si>
    <t>2014-12-2 18:9:59.917: RTWSControl  - tickOptionComputation - id:3000006 tickType:13 impliedVol:0.141603824938407 delta:-3.18259512879812E-03 optPrice:2.01620783150616E-05 pvDividend:0 gamma: 0.470990345818099 theta/vega/undPrice: -3.16319213251191E-05-1.68258125366068E-05-1.5638</t>
  </si>
  <si>
    <t>2014-12-2 18:9:59.964: RTWSControl  - tickOptionComputation - id:3000020 tickType:10 impliedVol:7.96597433101657E-02 delta:-0.922337508089387 optPrice:1.65999997407198E-02 pvDividend:0 gamma: 1.79769313486232E+308 theta/vega/undPrice: -2.72962606613433E-04-2.56309920255667E-04-1.5638</t>
  </si>
  <si>
    <t>2014-12-2 18:10:0.11: RTWSControl  - tickOptionComputation - id:3000007 tickType:13 impliedVol:0.136870638856703 delta:-5.09056328402722E-03 optPrice:3.23093198013021E-05 pvDividend:0 gamma: 0.747120814765124 theta/vega/undPrice: -4.68786199364782E-05-2.97168896163034E-05-1.5638</t>
  </si>
  <si>
    <t>2014-12-2 18:10:0.27: RTWSControl  - tickOptionComputation - id:3000008 tickType:13 impliedVol:0.132516634350385 delta:-8.98626734595626E-03 optPrice:5.83808011670909E-05 pvDividend:0 gamma: 1.79769313486232E+308 theta/vega/undPrice: -7.50057926739303E-05-4.59694628658786E-05-1.5638</t>
  </si>
  <si>
    <t>2014-12-2 18:10:0.73: RTWSControl  - tickOptionComputation - id:3000009 tickType:13 impliedVol:0.128541811419456 delta:-1.58845265258367E-02 optPrice:1.06910544157031E-04 pvDividend:0 gamma: 1.79769313486232E+308 theta/vega/undPrice: -1.18949605432217E-04-5.94087110577694E-05-1.5638</t>
  </si>
  <si>
    <t>2014-12-2 18:10:0.73: RTWSControl  - tickOptionComputation - id:3000010 tickType:13 impliedVol:0.124946170063915 delta:-2.72944328509916E-02 optPrice:1.90793386791486E-04 pvDividend:0 gamma: 1.79769313486232E+308 theta/vega/undPrice: -1.83259161350975E-04-1.03059215665087E-04-1.5638</t>
  </si>
  <si>
    <t>2014-12-2 18:10:0.89: RTWSControl  - tickOptionComputation - id:3000022 tickType:10 impliedVol:1.79769313486232E+308 delta:1.79769313486232E+308 optPrice:2.61000003665686E-02 pvDividend:0 gamma: 1.79769313486232E+308 theta/vega/undPrice: 1.79769313486232E+308-1.79769313486232E+308-1.5638</t>
  </si>
  <si>
    <t>2014-12-2 18:10:0.105: RTWSControl  - tickOptionComputation - id:3000011 tickType:13 impliedVol:0.121729710283759 delta:-4.62049563836054E-02 optPrice:3.37854597509601E-04 pvDividend:0 gamma: 1.79769313486232E+308 theta/vega/undPrice: -2.76317531549812E-04-1.68423953309609E-04-1.5638</t>
  </si>
  <si>
    <t>2014-12-2 18:10:0.136: RTWSControl  - tickOptionComputation - id:3000035 tickType:13 impliedVol:0.15828914817638 delta:-0.999999999999999 optPrice:9.12000000000013E-02 pvDividend:0 gamma: 3.31131076324605E-03 theta/vega/undPrice: -1.80388281507828E-15-1.4451192513476E-07-1.5638</t>
  </si>
  <si>
    <t>2014-12-2 18:10:0.151: RTWSControl  - tickOptionComputation - id:3000034 tickType:13 impliedVol:0.152405250147226 delta:-0.999999999999999 optPrice:8.62000127972853E-02 pvDividend:0 gamma: 6.73823228799247E-03 theta/vega/undPrice: -1.03964723983494E-07-3.21021455695902E-07-1.5638</t>
  </si>
  <si>
    <t>2014-12-2 18:10:0.167: RTWSControl  - tickOptionComputation - id:3000060 tickType:10 impliedVol:1.79769313486232E+308 delta:1.79769313486232E+308 optPrice:1.79769313486232E+308 pvDividend:0 gamma: 1.79769313486232E+308 theta/vega/undPrice: 1.79769313486232E+308-1.79769313486232E+308-1.5638</t>
  </si>
  <si>
    <t>2014-12-2 18:10:0.183: RTWSControl  - tickOptionComputation - id:3000060 tickType:11 impliedVol:0.197131359229199 delta:1.03036024151777E-02 optPrice:9.99999974737875E-05 pvDividend:0 gamma: 0.969675139768613 theta/vega/undPrice: -1.26234090057271E-04-5.27955254053947E-05-1.5638</t>
  </si>
  <si>
    <t>2014-12-2 18:10:0.214: RTWSControl  - tickOptionComputation - id:3000033 tickType:13 impliedVol:0.146900533693461 delta:-0.999999999999999 optPrice:8.12000581300042E-02 pvDividend:0 gamma: 1.12237719407418E-02 theta/vega/undPrice: -3.96549340911166E-07-5.22644243827752E-07-1.5638</t>
  </si>
  <si>
    <t>2014-12-2 18:10:0.229: RTWSControl  - tickOptionComputation - id:3000032 tickType:13 impliedVol:0.141774998815087 delta:-0.999999999999999 optPrice:7.62001489637884E-02 pvDividend:0 gamma: 1.73436182469524E-02 theta/vega/undPrice: -6.66127247915083E-07-7.28303081828918E-07-1.5638</t>
  </si>
  <si>
    <t>2014-12-2 18:10:0.229: RTWSControl  - tickOptionComputation - id:3000031 tickType:13 impliedVol:0.1370286455121 delta:-0.999953602827046 optPrice:7.12004374956949E-02 pvDividend:0 gamma: 3.10475439327444E-02 theta/vega/undPrice: -1.48401359411099E-06-1.3838175250136E-06-1.5638</t>
  </si>
  <si>
    <t>2014-12-2 18:10:0.261: RTWSControl  - tickOptionComputation - id:3000030 tickType:13 impliedVol:0.132661473784498 delta:-0.999870835633739 optPrice:0.066200793560066 pvDividend:0 gamma: 4.70520006153218E-02 theta/vega/undPrice: -2.33783991175757E-06-2.24535109094592E-06-1.5638</t>
  </si>
  <si>
    <t>2014-12-2 18:10:0.276: RTWSControl  - tickOptionComputation - id:3000015 tickType:10 impliedVol:0.100945067173501 delta:-0.269081265205958 optPrice:2.40000011399388E-03 pvDividend:0 gamma: 1.79769313486232E+308 theta/vega/undPrice: -7.84964203537068E-04-4.64787687828511E-04-1.5638</t>
  </si>
  <si>
    <t>2014-12-2 18:10:0.276: RTWSControl  - tickOptionComputation - id:3000015 tickType:11 impliedVol:0.103182431365891 delta:-0.273158288052037 optPrice:2.49999994412065E-03 pvDividend:0 gamma: 1.79769313486232E+308 theta/vega/undPrice: -8.09498701915321E-04-4.82177161741622E-04-1.5638</t>
  </si>
  <si>
    <t>2014-12-2 18:10:0.307: RTWSControl  - tickOptionComputation - id:3000029 tickType:13 impliedVol:0.128673483632287 delta:-0.999617734511778 optPrice:6.12020073550495E-02 pvDividend:0 gamma: 9.32241569882971E-02 theta/vega/undPrice: -4.76698510360142E-06-3.95133049652108E-06-1.5638</t>
  </si>
  <si>
    <t>2014-12-2 18:10:0.307: RTWSControl  - tickOptionComputation - id:3000028 tickType:13 impliedVol:0.125064675055462 delta:-0.999224827730396 optPrice:5.62039631457047E-02 pvDividend:0 gamma: 0.165181404988987 theta/vega/undPrice: -8.28367936648224E-06-6.13515585727586E-06-1.5638</t>
  </si>
  <si>
    <t>2014-12-2 18:10:0.339: RTWSControl  - tickOptionComputation - id:3000016 tickType:10 impliedVol:9.63802404353496E-02 delta:-0.389173320713869 optPrice:3.80000006407499E-03 pvDividend:0 gamma: 1.79769313486232E+308 theta/vega/undPrice: -8.74271766894964E-04-5.69270570998024E-04-1.5638</t>
  </si>
  <si>
    <t>2014-12-2 18:10:0.354: RTWSControl  - tickOptionComputation - id:3000016 tickType:11 impliedVol:9.98934736680313E-02 delta:-0.392942663915703 optPrice:4.00000018998981E-03 pvDividend:0 gamma: 1.79769313486232E+308 theta/vega/undPrice: -9.07428687186622E-04-5.69270120432467E-04-1.5638</t>
  </si>
  <si>
    <t>2014-12-2 18:10:0.385: RTWSControl  - tickOptionComputation - id:3000027 tickType:13 impliedVol:0.121835048054024 delta:-0.998381163762546 optPrice:5.12083347315747E-02 pvDividend:0 gamma: 0.314676807355132 theta/vega/undPrice: -1.53079378517853E-05-1.25465180489115E-05-1.5638</t>
  </si>
  <si>
    <t>2014-12-2 18:10:0.401: RTWSControl  - tickOptionComputation - id:3000026 tickType:13 impliedVol:0.118984602627975 delta:-0.996514349271534 optPrice:4.62186100594543E-02 pvDividend:0 gamma: 0.624241874445956 theta/vega/undPrice: -2.9296356044638E-05-2.15333520909577E-05-1.5638</t>
  </si>
  <si>
    <t>2014-12-2 18:10:0.401: RTWSControl  - tickOptionComputation - id:3000017 tickType:10 impliedVol:9.35245148588156E-02 delta:-0.533736389084205 optPrice:6.00000005215406E-03 pvDividend:0 gamma: 1.79769313486232E+308 theta/vega/undPrice: -8.72918113530206E-04-5.70182801760405E-04-1.5638</t>
  </si>
  <si>
    <t>2014-12-2 18:10:0.432: RTWSControl  - tickOptionComputation - id:3000017 tickType:11 impliedVol:9.70321553488635E-02 delta:-0.532390223642073 optPrice:6.20000017806888E-03 pvDividend:0 gamma: 1.79769313486232E+308 theta/vega/undPrice: -9.06075338692621E-04-5.7018237405992E-04-1.5638</t>
  </si>
  <si>
    <t>2014-12-2 18:10:0.448: RTWSControl  - tickOptionComputation - id:3000025 tickType:13 impliedVol:0.116513338777317 delta:-0.99286623138544 optPrice:0.041239795860638 pvDividend:0 gamma: 1.79769313486232E+308 theta/vega/undPrice: -5.3895655986582E-05-3.44378122069111E-05-1.5638</t>
  </si>
  <si>
    <t>2014-12-2 18:10:0.463: RTWSControl  - tickOptionComputation - id:3000024 tickType:13 impliedVol:0.114421256502041 delta:-0.985796459277012 optPrice:3.62835148416171E-02 pvDividend:0 gamma: 1.79769313486232E+308 theta/vega/undPrice: -9.64333804457695E-05-5.92707159205522E-05-1.5638</t>
  </si>
  <si>
    <t>2014-12-2 18:10:0.479: RTWSControl  - tickOptionComputation - id:3000047 tickType:10 impliedVol:9.35244147756493E-02 delta:0.466245941914922 optPrice:4.80000022798777E-03 pvDividend:0 gamma: 1.79769313486232E+308 theta/vega/undPrice: -8.72918752688278E-04-5.70180972900135E-04-1.5638</t>
  </si>
  <si>
    <t>2014-12-2 18:10:0.479: RTWSControl  - tickOptionComputation - id:3000047 tickType:11 impliedVol:9.70320572037922E-02 delta:0.467592105397668 optPrice:4.99999988824129E-03 pvDividend:0 gamma: 1.79769313486232E+308 theta/vega/undPrice: -9.06075771752924E-04-5.70180545200051E-04-1.5638</t>
  </si>
  <si>
    <t>2014-12-2 18:10:0.526: RTWSControl  - tickOptionComputation - id:3000023 tickType:13 impliedVol:0.112708355802155 delta:-0.972406763483037 optPrice:3.13730454322668E-02 pvDividend:0 gamma: 1.79769313486232E+308 theta/vega/undPrice: -1.67066913776586E-04-1.05218871447217E-04-1.5638</t>
  </si>
  <si>
    <t>2014-12-2 18:10:0.541: RTWSControl  - tickOptionComputation - id:3000065 tickType:13 impliedVol:0.15828914817638 delta:3.11069671445856E-05 optPrice:1.65269702941999E-07 pvDividend:0 gamma: 5.65135150682787E-03 theta/vega/undPrice: -4.74262997453124E-07-2.93786536886337E-07-1.5638</t>
  </si>
  <si>
    <t>2014-12-2 18:10:0.557: RTWSControl  - tickOptionComputation - id:3000064 tickType:13 impliedVol:0.152405250147226 delta:4.3419927322129E-05 optPrice:2.25452241341976E-07 pvDividend:0 gamma: 8.05804729905674E-03 theta/vega/undPrice: -6.26894118998549E-07-4.73324960186603E-07-1.5638</t>
  </si>
  <si>
    <t>2014-12-2 18:10:0.588: RTWSControl  - tickOptionComputation - id:3000063 tickType:13 impliedVol:0.146900533693461 delta:5.86394185634954E-05 optPrice:2.96333453008647E-07 pvDividend:0 gamma: 1.11668257510232E-02 theta/vega/undPrice: -8.07125227673783E-07-6.76044041244654E-07-1.5638</t>
  </si>
  <si>
    <t>2014-12-2 18:10:0.604: RTWSControl  - tickOptionComputation - id:3000062 tickType:13 impliedVol:0.141774998815087 delta:8.59885628457852E-05 optPrice:4.27692037902791E-07 pvDividend:0 gamma: 1.66103808662444E-02 theta/vega/undPrice: -1.11826111537139E-06-8.52019419797802E-07-1.5638</t>
  </si>
  <si>
    <t>2014-12-2 18:10:0.604: RTWSControl  - tickOptionComputation - id:3000045 tickType:11 impliedVol:0.109716825905576 delta:0.715578436767152 optPrice:1.15999998524785E-02 pvDividend:0 gamma: 1.79769313486232E+308 theta/vega/undPrice: -8.80153441655126E-04-5.24634793538037E-04-1.5638</t>
  </si>
  <si>
    <t>2014-12-2 18:10:0.635: RTWSControl  - tickOptionComputation - id:3000046 tickType:10 impliedVol:9.63817847104162E-02 delta:0.610806519686809 optPrice:7.60000012814999E-03 pvDividend:0 gamma: 1.79769313486232E+308 theta/vega/undPrice: -8.74256631714747E-04-5.69269132489238E-04-1.5638</t>
  </si>
  <si>
    <t>2014-12-2 18:10:0.651: RTWSControl  - tickOptionComputation - id:3000046 tickType:11 impliedVol:0.101651637440363 delta:0.605252059903514 optPrice:7.89999961853027E-03 pvDividend:0 gamma: 1.79769313486232E+308 theta/vega/undPrice: -9.23991715233378E-04-5.69268451075713E-04-1.5638</t>
  </si>
  <si>
    <t>2014-12-2 18:10:0.682: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</si>
  <si>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18:10:0.713: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</si>
  <si>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18:10:0.760: RTWSControl  - tickOptionComputation - id:3000061 tickType:13 impliedVol:0.1370286455121 delta:1.54752565861688E-04 optPrice:7.69911907097224E-07 pvDividend:0 gamma: 2.97728499780998E-02 theta/vega/undPrice: -1.87243749241074E-06-1.5044900608497E-06-1.5638</t>
  </si>
  <si>
    <t>2014-12-2 18:10:0.775: RTWSControl  - tickOptionComputation - id:3000059 tickType:13 impliedVol:0.128673483632287 delta:4.83818820307747E-04 optPrice:2.41461283881835E-06 pvDividend:0 gamma: 9.20527312331824E-02 theta/vega/undPrice: -5.10479980227947E-06-4.04300097016934E-06-1.5638</t>
  </si>
  <si>
    <t>2014-12-2 18:10:0.807: RTWSControl  - tickOptionComputation - id:3000058 tickType:13 impliedVol:0.125064675055462 delta:8.73479311608378E-04 optPrice:4.39506199228446E-06 pvDividend:0 gamma: 0.164065885375853 theta/vega/undPrice: -8.59510871321507E-06-6.19755030321441E-06-1.5638</t>
  </si>
  <si>
    <t>2014-12-2 18:10:0.822: RTWSControl  - tickOptionComputation - id:3000057 tickType:13 impliedVol:0.121835048054024 delta:1.71318596982827E-03 optPrice:8.78115541888211E-06 pvDividend:0 gamma: 0.313617086999452 theta/vega/undPrice: -1.55922138203311E-05-1.26127936033351E-05-1.5638</t>
  </si>
  <si>
    <t>2014-12-2 18:10:0.822: RTWSControl  - tickOptionComputation - id:3000056 tickType:13 impliedVol:0.118984602627975 delta:3.57612751696348E-03 optPrice:1.9072152386416E-05 pvDividend:0 gamma: 0.62326143724377 theta/vega/undPrice: -2.95539210648006E-05-2.15841007138809E-05-1.5638</t>
  </si>
  <si>
    <t>2014-12-2 18:10:0.838: RTWSControl  - tickOptionComputation - id:3000055 tickType:13 impliedVol:0.116513338777317 delta:7.22049601438117E-03 optPrice:4.02581675152612E-05 pvDividend:0 gamma: 1.79769313486232E+308 theta/vega/undPrice: -5.41262847213566E-05-3.44690148474727E-05-1.5638</t>
  </si>
  <si>
    <t>2014-12-2 18:10:0.853: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</si>
  <si>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18:10:0.885: RTWSControl  - tickOptionComputation - id:3000053 tickType:13 impliedVol:0.112708355802155 delta:0.027673300974661 optPrice:1.73461329929833E-04 pvDividend:0 gamma: 1.79769313486232E+308 theta/vega/undPrice: -1.67242869571423E-04-1.05225867816733E-04-1.5638</t>
  </si>
  <si>
    <t>2014-12-2 18:10:0.900: RTWSControl  - tickOptionComputation - id:3000041 tickType:13 impliedVol:0.121729710283759 delta:0.953861624736377 optPrice:2.91372707662214E-02 pvDividend:0 gamma: 1.79769313486232E+308 theta/vega/undPrice: -2.76127383223827E-04-1.68423789328291E-04-1.5638</t>
  </si>
  <si>
    <t>2014-12-2 18:10:0.900: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</si>
  <si>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18:10:0.931: RTWSControl  - tickOptionComputation - id:3000040 tickType:13 impliedVol:0.124946170063915 delta:0.972772105046185 optPrice:3.39901085816143E-02 pvDividend:0 gamma: 1.79769313486232E+308 theta/vega/undPrice: -1.83036378497868E-04-1.03059130165194E-04-1.5638</t>
  </si>
  <si>
    <t>2014-12-2 18:10:0.947: RTWSControl  - tickOptionComputation - id:3000039 tickType:13 impliedVol:0.128541811419456 delta:0.984181989004099 optPrice:0.038906124617835 pvDividend:0 gamma: 1.79769313486232E+308 theta/vega/undPrice: -1.18694075013391E-04-5.94085733772454E-05-1.5638</t>
  </si>
  <si>
    <t>2014-12-2 18:10:0.963: RTWSControl  - tickOptionComputation - id:3000038 tickType:13 impliedVol:0.132516634350385 delta:0.99108023705686 optPrice:4.38574936791634E-02 pvDividend:0 gamma: 1.79769313486232E+308 theta/vega/undPrice: -7.47174445939508E-05-4.59693909929046E-05-1.5638</t>
  </si>
  <si>
    <t>2014-12-2 18:10:0.978: RTWSControl  - tickOptionComputation - id:3000037 tickType:13 impliedVol:0.136870638856703 delta:0.994975938618109 optPrice:4.88313209481736E-02 pvDividend:0 gamma: 0.747119699710561 theta/vega/undPrice: -4.65573861374355E-05-2.97168714481696E-05-1.5638</t>
  </si>
  <si>
    <t>2014-12-2 18:10:0.978: RTWSControl  - tickOptionComputation - id:3000036 tickType:13 impliedVol:0.141603824938407 delta:0.996883903051847 optPrice:5.38190724651821E-02 pvDividend:0 gamma: 0.470989824176454 theta/vega/undPrice: -3.12778163267375E-05-1.68257856204695E-05-1.5638</t>
  </si>
  <si>
    <t>2014-12-2 18:10:1.9: RTWSControl  - tickOptionComputation - id:3000011 tickType:10 impliedVol:0.109915404347377 delta:-3.18501279770813E-02 optPrice:1.99999994947575E-04 pvDividend:0 gamma: 1.79769313486232E+308 theta/vega/undPrice: -1.83203417907492E-04-1.07302561854746E-04-1.5638</t>
  </si>
  <si>
    <t>2014-12-2 18:10:1.25: RTWSControl  - tickOptionComputation - id:3000011 tickType:11 impliedVol:0.119498571851032 delta:-0.042570869755292 optPrice:3.00000014249235E-04 pvDividend:0 gamma: 1.79769313486232E+308 theta/vega/undPrice: -2.55135184785758E-04-1.68424063454132E-04-1.5638</t>
  </si>
  <si>
    <t>2014-12-2 18:10:1.56: RTWSControl  - tickOptionComputation - id:3000067 tickType:13 impliedVol:9.32663957551529E-02 delta:-2.06486242793902E-02 optPrice:1.8687684810663E-04 pvDividend:0 gamma: 1.79769313486232E+308 theta/vega/undPrice: -6.00709719881423E-05-1.74541070249493E-04-1.5629</t>
  </si>
  <si>
    <t>2014-12-2 18:10:1.72: RTWSControl  - tickOptionComputation - id:3000068 tickType:13 impliedVol:9.12515588625535E-02 delta:-3.21310238273819E-02 optPrice:3.03553442790738E-04 pvDividend:0 gamma: 1.79769313486232E+308 theta/vega/undPrice: -8.45779027692345E-05-2.15725139688665E-04-1.5629</t>
  </si>
  <si>
    <t>2014-12-2 18:10:1.72: RTWSControl  - tickOptionComputation - id:3000069 tickType:13 impliedVol:8.92542490250463E-02 delta:-4.69635550046294E-02 optPrice:4.57234840457023E-04 pvDividend:0 gamma: 1.79769313486232E+308 theta/vega/undPrice: -1.13210192055534E-04-3.03683298039297E-04-1.5629</t>
  </si>
  <si>
    <t>2014-12-2 18:10:1.87: RTWSControl  - tickOptionComputation - id:3000070 tickType:13 impliedVol:8.72744662426308E-02 delta:-6.90204064711882E-02 optPrice:6.98710401745428E-04 pvDividend:0 gamma: 1.79769313486232E+308 theta/vega/undPrice: -1.5022375837132E-04-4.06623838094896E-04-1.5629</t>
  </si>
  <si>
    <t>2014-12-2 18:10:1.103: RTWSControl  - tickOptionComputation - id:3000035 tickType:10 impliedVol:1.79769313486232E+308 delta:1.79769313486232E+308 optPrice:9.08999964594841E-02 pvDividend:0 gamma: 1.79769313486232E+308 theta/vega/undPrice: 1.79769313486232E+308-1.79769313486232E+308-1.5638</t>
  </si>
  <si>
    <t>2014-12-2 18:10:1.134: RTWSControl  - tickOptionComputation - id:3000034 tickType:10 impliedVol:1.79769313486232E+308 delta:1.79769313486232E+308 optPrice:8.59000012278557E-02 pvDividend:0 gamma: 1.79769313486232E+308 theta/vega/undPrice: 1.79769313486232E+308-1.79769313486232E+308-1.5638</t>
  </si>
  <si>
    <t>2014-12-2 18:10:1.150: RTWSControl  - tickOptionComputation - id:3000071 tickType:13 impliedVol:8.53122105153072E-02 delta:-0.100499917982129 optPrice:1.07241604192969E-03 pvDividend:0 gamma: 1.79769313486232E+308 theta/vega/undPrice: -1.93972084386619E-04-4.57017605844194E-04-1.5629</t>
  </si>
  <si>
    <t>2014-12-2 18:10:1.181: RTWSControl  - tickOptionComputation - id:3000072 tickType:13 impliedVol:8.33674818430754E-02 delta:-0.141106627920835 optPrice:1.5808340948795E-03 pvDividend:0 gamma: 1.79769313486232E+308 theta/vega/undPrice: -2.41498884691706E-04-6.32147623133931E-04-1.5629</t>
  </si>
  <si>
    <t>2014-12-2 18:10:1.197: RTWSControl  - tickOptionComputation - id:3000033 tickType:10 impliedVol:1.79769313486232E+308 delta:1.79769313486232E+308 optPrice:8.08999985456467E-02 pvDividend:0 gamma: 1.79769313486232E+308 theta/vega/undPrice: 1.79769313486232E+308-1.79769313486232E+308-1.5638</t>
  </si>
  <si>
    <t>2014-12-2 18:10:1.212: RTWSControl  - tickOptionComputation - id:3000073 tickType:13 impliedVol:8.14402802259355E-02 delta:-0.193409099434491 optPrice:2.27287082945464E-03 pvDividend:0 gamma: 1.79769313486232E+308 theta/vega/undPrice: -0.000291687256741-8.01356729454615E-04-1.79769313486232E+308</t>
  </si>
  <si>
    <t>2014-12-2 18:10:1.228: RTWSControl  - tickOptionComputation - id:3000074 tickType:13 impliedVol:7.95306056638874E-02 delta:-0.262897674096755 optPrice:3.32445596260136E-03 pvDividend:0 gamma: 1.79769313486232E+308 theta/vega/undPrice: -3.36857263054973E-04-8.26170324626004E-04-1.79769313486232E+308</t>
  </si>
  <si>
    <t>2014-12-2 18:10:1.228: RTWSControl  - tickOptionComputation - id:3000032 tickType:10 impliedVol:1.79769313486232E+308 delta:1.79769313486232E+308 optPrice:7.59000033140183E-02 pvDividend:0 gamma: 1.79769313486232E+308 theta/vega/undPrice: 1.79769313486232E+308-1.79769313486232E+308-1.5638</t>
  </si>
  <si>
    <t>2014-12-2 18:10:1.275: RTWSControl  - tickOptionComputation - id:3000031 tickType:10 impliedVol:1.79769313486232E+308 delta:1.79769313486232E+308 optPrice:7.09000006318092E-02 pvDividend:0 gamma: 1.79769313486232E+308 theta/vega/undPrice: 1.79769313486232E+308-1.79769313486232E+308-1.5638</t>
  </si>
  <si>
    <t>2014-12-2 18:10:1.306: RTWSControl  - tickOptionComputation - id:3000030 tickType:10 impliedVol:1.79769313486232E+308 delta:1.79769313486232E+308 optPrice:6.58999979496002E-02 pvDividend:0 gamma: 1.79769313486232E+308 theta/vega/undPrice: 1.79769313486232E+308-1.79769313486232E+308-1.5638</t>
  </si>
  <si>
    <t>2014-12-2 18:10:1.321: RTWSControl  - tickOptionComputation - id:3000029 tickType:10 impliedVol:1.79769313486232E+308 delta:1.79769313486232E+308 optPrice:6.08999989926815E-02 pvDividend:0 gamma: 1.79769313486232E+308 theta/vega/undPrice: 1.79769313486232E+308-1.79769313486232E+308-1.5638</t>
  </si>
  <si>
    <t>2014-12-2 18:10:1.353: RTWSControl  - tickOptionComputation - id:3000075 tickType:13 impliedVol:7.76384581569312E-02 delta:-0.345260691511963 optPrice:4.71505455971078E-03 pvDividend:0 gamma: 1.79769313486232E+308 theta/vega/undPrice: -3.70545244173088E-04-9.49067581473297E-04-1.79769313486232E+308</t>
  </si>
  <si>
    <t>2014-12-2 18:10:1.353: RTWSControl  - tickOptionComputation - id:3000076 tickType:13 impliedVol:7.57638377050667E-02 delta:-0.439226535362936 optPrice:6.51524668043435E-03 pvDividend:0 gamma: 1.79769313486232E+308 theta/vega/undPrice: -3.86741389648296E-04-1.02981087151801E-03-1.79769313486232E+308</t>
  </si>
  <si>
    <t>2014-12-2 18:10:1.384: RTWSControl  - tickOptionComputation - id:3000028 tickType:10 impliedVol:1.79769313486232E+308 delta:1.79769313486232E+308 optPrice:5.59000000357628E-02 pvDividend:0 gamma: 1.79769313486232E+308 theta/vega/undPrice: 1.79769313486232E+308-1.79769313486232E+308-1.5638</t>
  </si>
  <si>
    <t>2014-12-2 18:10:1.399: RTWSControl  - tickOptionComputation - id:3000077 tickType:13 impliedVol:7.39067443082944E-02 delta:-0.541308455061995 optPrice:8.79114745472485E-03 pvDividend:0 gamma: 1.79769313486232E+308 theta/vega/undPrice: -3.79936933761497E-04-1.03146325121832E-03-1.79769313486232E+308</t>
  </si>
  <si>
    <t>2014-12-2 18:10:1.446: RTWSControl  - tickOptionComputation - id:3000078 tickType:13 impliedVol:7.20671779666135E-02 delta:-0.645516553553733 optPrice:1.15875451539911E-02 pvDividend:0 gamma: 1.79769313486232E+308 theta/vega/undPrice: -3.47682742476599E-04-9.53643542266821E-04-1.79769313486232E+308</t>
  </si>
  <si>
    <t>2014-12-2 18:10:1.446: RTWSControl  - tickOptionComputation - id:3000027 tickType:10 impliedVol:1.79769313486232E+308 delta:1.79769313486232E+308 optPrice:5.09000010788441E-02 pvDividend:0 gamma: 1.79769313486232E+308 theta/vega/undPrice: 1.79769313486232E+308-1.79769313486232E+308-1.5638</t>
  </si>
  <si>
    <t>2014-12-2 18:10:1.477: RTWSControl  - tickOptionComputation - id:3000079 tickType:13 impliedVol:7.02451386800247E-02 delta:-0.744193033156393 optPrice:1.49118225148059E-02 pvDividend:0 gamma: 1.79769313486232E+308 theta/vega/undPrice: -2.92984519801118E-04-8.13659382624052E-04-1.79769313486232E+308</t>
  </si>
  <si>
    <t>2014-12-2 18:10:1.477: RTWSControl  - tickOptionComputation - id:3000080 tickType:13 impliedVol:6.84406264485278E-02 delta:-0.829878134656789 optPrice:1.87265931211922E-02 pvDividend:0 gamma: 1.79769313486232E+308 theta/vega/undPrice: -2.24592673936391E-04-6.62294248944956E-04-1.79769313486232E+308</t>
  </si>
  <si>
    <t>2014-12-2 18:10:1.509: RTWSControl  - tickOptionComputation - id:3000026 tickType:10 impliedVol:1.79769313486232E+308 delta:1.79769313486232E+308 optPrice:4.58999983966351E-02 pvDividend:0 gamma: 1.79769313486232E+308 theta/vega/undPrice: 1.79769313486232E+308-1.79769313486232E+308-1.5638</t>
  </si>
  <si>
    <t>2014-12-2 18:10:1.555: RTWSControl  - tickOptionComputation - id:3000081 tickType:13 impliedVol:6.66536412721226E-02 delta:-0.897402894423804 optPrice:0.022955412761598 pvDividend:0 gamma: 1.79769313486232E+308 theta/vega/undPrice: -1.54447498282499E-04-4.99064271297117E-04-1.79769313486232E+308</t>
  </si>
  <si>
    <t>2014-12-2 18:10:1.571: RTWSControl  - tickOptionComputation - id:3000082 tickType:13 impliedVol:6.48841831508093E-02 delta:-0.945182508950541 optPrice:2.74995491406781E-02 pvDividend:0 gamma: 1.79769313486232E+308 theta/vega/undPrice: -9.35110755504288E-05-3.36806602673097E-04-1.79769313486232E+308</t>
  </si>
  <si>
    <t>2014-12-2 18:10:1.571: RTWSControl  - tickOptionComputation - id:3000025 tickType:10 impliedVol:1.79769313486232E+308 delta:1.79769313486232E+308 optPrice:4.08999994397163E-02 pvDividend:0 gamma: 1.79769313486232E+308 theta/vega/undPrice: 1.79769313486232E+308-1.79769313486232E+308-1.5638</t>
  </si>
  <si>
    <t>2014-12-2 18:10:1.587: RTWSControl  - tickOptionComputation - id:3000083 tickType:13 impliedVol:6.31322520845878E-02 delta:-0.975136279684612 optPrice:3.22587396913903E-02 pvDividend:0 gamma: 1.79769313486232E+308 theta/vega/undPrice: -4.83065152716575E-05-2.02677326854694E-04-1.79769313486232E+308</t>
  </si>
  <si>
    <t>2014-12-2 18:10:1.602: RTWSControl  - tickOptionComputation - id:3000084 tickType:13 impliedVol:6.13978480734583E-02 delta:-0.990692494460422 optPrice:3.71532324622814E-02 pvDividend:0 gamma: 1.79769313486232E+308 theta/vega/undPrice: -2.09422318229559E-05-1.0256993542114E-04-1.79769313486232E+308</t>
  </si>
  <si>
    <t>2014-12-2 18:10:1.633: RTWSControl  - tickOptionComputation - id:3000024 tickType:10 impliedVol:1.79769313486232E+308 delta:1.79769313486232E+308 optPrice:3.59000004827976E-02 pvDividend:0 gamma: 1.79769313486232E+308 theta/vega/undPrice: 1.79769313486232E+308-1.79769313486232E+308-1.5638</t>
  </si>
  <si>
    <t>2014-12-2 18:10:1.649: RTWSControl  - tickOptionComputation - id:3000085 tickType:13 impliedVol:5.96809711174207E-02 delta:-0.997307483262214 optPrice:4.21152382115251E-02 pvDividend:0 gamma: 0.663594907306606 theta/vega/undPrice: -7.62062174161776E-06-4.58171622293377E-05-1.79769313486232E+308</t>
  </si>
  <si>
    <t>2014-12-2 18:10:1.680: RTWSControl  - tickOptionComputation - id:3000086 tickType:13 impliedVol:5.79816212164748E-02 delta:-0.999913988475426 optPrice:4.71025614759365E-02 pvDividend:0 gamma: 0.194118213357822 theta/vega/undPrice: -1.87061160761099E-06-1.78885602964765E-05-1.79769313486232E+308</t>
  </si>
  <si>
    <t>2014-12-2 18:10:1.680: RTWSControl  - tickOptionComputation - id:3000023 tickType:10 impliedVol:1.79769313486232E+308 delta:1.79769313486232E+308 optPrice:3.09999994933605E-02 pvDividend:0 gamma: 1.79769313486232E+308 theta/vega/undPrice: 1.79769313486232E+308-1.79769313486232E+308-1.5638</t>
  </si>
  <si>
    <t>2014-12-2 18:10:1.711: RTWSControl  - tickOptionComputation - id:3000087 tickType:13 impliedVol:5.62997983706208E-02 delta:-0.999999999999999 optPrice:5.21001065184612E-02 pvDividend:0 gamma: 4.54867344438796E-02 theta/vega/undPrice: -2.15982043346429E-07-5.11399442384292E-06-1.79769313486232E+308</t>
  </si>
  <si>
    <t>2014-12-2 18:10:1.711: RTWSControl  - tickOptionComputation - id:3000088 tickType:13 impliedVol:5.46355025798586E-02 delta:-0.999999999999999 optPrice:5.71000000000004E-02 pvDividend:0 gamma: 4.76507703659013E-12 theta/vega/undPrice: 0-6.22342209273541E-07-1.79769313486232E+308</t>
  </si>
  <si>
    <t>2014-12-2 18:10:1.727: RTWSControl  - tickOptionComputation - id:3000065 tickType:10 impliedVol:1.79769313486232E+308 delta:1.79769313486232E+308 optPrice:1.79769313486232E+308 pvDividend:0 gamma: 1.79769313486232E+308 theta/vega/undPrice: 1.79769313486232E+308-1.79769313486232E+308-1.5638</t>
  </si>
  <si>
    <t>2014-12-2 18:10:1.758: RTWSControl  - tickOptionComputation - id:3000065 tickType:11 impliedVol:0.257449549035805 delta:8.06261056639388E-03 optPrice:9.99999974737875E-05 pvDividend:0 gamma: 0.594225841666332 theta/vega/undPrice: -1.31939863105314E-04-3.10579713938644E-05-1.5638</t>
  </si>
  <si>
    <t>2014-12-2 18:10:1.774: RTWSControl  - tickOptionComputation - id:3000089 tickType:13 impliedVol:5.29887338441886E-02 delta:-0.999999999999999 optPrice:6.21000000000034E-02 pvDividend:0 gamma: -2.46229551276408E-11 theta/vega/undPrice: 0--5.77315972805081E-15-1.79769313486232E+308</t>
  </si>
  <si>
    <t>2014-12-2 18:10:1.805: RTWSControl  - tickOptionComputation - id:3000064 tickType:10 impliedVol:1.79769313486232E+308 delta:1.79769313486232E+308 optPrice:1.79769313486232E+308 pvDividend:0 gamma: 1.79769313486232E+308 theta/vega/undPrice: 1.79769313486232E+308-1.79769313486232E+308-1.5638</t>
  </si>
  <si>
    <t>2014-12-2 18:10:1.821: RTWSControl  - tickOptionComputation - id:3000090 tickType:13 impliedVol:0.05135949216361 delta:-0.999999999999999 optPrice:6.70999999999971E-02 pvDividend:0 gamma: -5.6584435174637E-12 theta/vega/undPrice: 5.50852611287432E-16-3.5527136788005E-15-1.79769313486232E+308</t>
  </si>
  <si>
    <t>2014-12-2 18:10:1.852: RTWSControl  - tickOptionComputation - id:3000063 tickType:10 impliedVol:1.79769313486232E+308 delta:1.79769313486232E+308 optPrice:1.79769313486232E+308 pvDividend:0 gamma: 1.79769313486232E+308 theta/vega/undPrice: 1.79769313486232E+308-1.79769313486232E+308-1.5638</t>
  </si>
  <si>
    <t>2014-12-2 18:10:1.867: RTWSControl  - tickOptionComputation - id:3000091 tickType:13 impliedVol:4.97477775381237E-02 delta:-0.999999999999999 optPrice:7.20999999999976E-02 pvDividend:0 gamma: -3.67544352511527E-11 theta/vega/undPrice: 5.50852611287432E-16-4.44089209850063E-15-1.79769313486232E+308</t>
  </si>
  <si>
    <t>2014-12-2 18:10:1.883: RTWSControl  - tickOptionComputation - id:3000062 tickType:10 impliedVol:1.79769313486232E+308 delta:1.79769313486232E+308 optPrice:1.79769313486232E+308 pvDividend:0 gamma: 1.79769313486232E+308 theta/vega/undPrice: 1.79769313486232E+308-1.79769313486232E+308-1.5638</t>
  </si>
  <si>
    <t>2014-12-2 18:10:1.899: RTWSControl  - tickOptionComputation - id:3000061 tickType:10 impliedVol:1.79769313486232E+308 delta:1.79769313486232E+308 optPrice:1.79769313486232E+308 pvDividend:0 gamma: 1.79769313486232E+308 theta/vega/undPrice: 1.79769313486232E+308-1.79769313486232E+308-1.5638</t>
  </si>
  <si>
    <t>2014-12-2 18:10:1.930: RTWSControl  - tickOptionComputation - id:3000092 tickType:13 impliedVol:4.81535899677288E-02 delta:-0.999999999999999 optPrice:7.71000000000037E-02 pvDividend:0 gamma: 2.06830104550679E-11 theta/vega/undPrice: -5.50852611287432E-16--3.5527136788005E-15-1.79769313486232E+308</t>
  </si>
  <si>
    <t>2014-12-2 18:10:1.945: RTWSControl  - tickOptionComputation - id:3000059 tickType:10 impliedVol:1.79769313486232E+308 delta:1.79769313486232E+308 optPrice:1.79769313486232E+308 pvDividend:0 gamma: 1.79769313486232E+308 theta/vega/undPrice: 1.79769313486232E+308-1.79769313486232E+308-1.5638</t>
  </si>
  <si>
    <t>2014-12-2 18:10:1.961: RTWSControl  - tickOptionComputation - id:3000093 tickType:13 impliedVol:4.65769294524261E-02 delta:-0.999999999999999 optPrice:8.21000000000029E-02 pvDividend:0 gamma: 1.91733371521288E-11 theta/vega/undPrice: -5.50852611287432E-16--1.55431223447522E-15-1.79769313486232E+308</t>
  </si>
  <si>
    <t>2014-12-2 18:10:1.977: RTWSControl  - tickOptionComputation - id:3000058 tickType:10 impliedVol:1.79769313486232E+308 delta:1.79769313486232E+308 optPrice:1.79769313486232E+308 pvDividend:0 gamma: 1.79769313486232E+308 theta/vega/undPrice: 1.79769313486232E+308-1.79769313486232E+308-1.5638</t>
  </si>
  <si>
    <t>2014-12-2 18:10:2.8: RTWSControl  - tickOptionComputation - id:3000094 tickType:13 impliedVol:4.50177959922149E-02 delta:-0.999999999999999 optPrice:8.71000000000024E-02 pvDividend:0 gamma: -1.51974520231561E-11 theta/vega/undPrice: 0--1.77635683940025E-15-1.79769313486232E+308</t>
  </si>
  <si>
    <t>2014-12-2 18:10:2.23: RTWSControl  - tickOptionComputation - id:3000057 tickType:10 impliedVol:1.79769313486232E+308 delta:1.79769313486232E+308 optPrice:1.79769313486232E+308 pvDividend:0 gamma: 1.79769313486232E+308 theta/vega/undPrice: 1.79769313486232E+308-1.79769313486232E+308-1.5638</t>
  </si>
  <si>
    <t>2014-12-2 18:10:2.55: RTWSControl  - tickOptionComputation - id:3000095 tickType:13 impliedVol:4.34761895870956E-02 delta:-0.999999999999999 optPrice:9.20999999999963E-02 pvDividend:0 gamma: -4.00371323061596E-12 theta/vega/undPrice: 5.50852611287432E-16-5.32907051820075E-15-1.79769313486232E+308</t>
  </si>
  <si>
    <t>2014-12-2 18:10:2.70: RTWSControl  - tickOptionComputation - id:3000056 tickType:10 impliedVol:1.79769313486232E+308 delta:1.79769313486232E+308 optPrice:1.79769313486232E+308 pvDividend:0 gamma: 1.79769313486232E+308 theta/vega/undPrice: 1.79769313486232E+308-1.79769313486232E+308-1.5638</t>
  </si>
  <si>
    <t>2014-12-2 18:10:2.101: RTWSControl  - tickOptionComputation - id:3000055 tickType:10 impliedVol:1.79769313486232E+308 delta:1.79769313486232E+308 optPrice:1.79769313486232E+308 pvDividend:0 gamma: 1.79769313486232E+308 theta/vega/undPrice: 1.79769313486232E+308-1.79769313486232E+308-1.5638</t>
  </si>
  <si>
    <t>2014-12-2 18:10:2.148: RTWSControl  - tickOptionComputation - id:3000041 tickType:10 impliedVol:1.79769313486232E+308 delta:1.79769313486232E+308 optPrice:1.79769313486232E+308 pvDividend:0 gamma: 1.79769313486232E+308 theta/vega/undPrice: 1.79769313486232E+308-1.79769313486232E+308-1.5638</t>
  </si>
  <si>
    <t>2014-12-2 18:10:2.148: RTWSControl  - tickOptionComputation - id:3000041 tickType:11 impliedVol:1.79769313486232E+308 delta:1.79769313486232E+308 optPrice:1.79769313486232E+308 pvDividend:0 gamma: 1.79769313486232E+308 theta/vega/undPrice: 1.79769313486232E+308-1.79769313486232E+308-1.5638</t>
  </si>
  <si>
    <t>2014-12-2 18:10:2.195: RTWSControl  - tickOptionComputation - id:3000040 tickType:10 impliedVol:1.79769313486232E+308 delta:1.79769313486232E+308 optPrice:1.79769313486232E+308 pvDividend:0 gamma: 1.79769313486232E+308 theta/vega/undPrice: 1.79769313486232E+308-1.79769313486232E+308-1.5638</t>
  </si>
  <si>
    <t>2014-12-2 18:10:2.211: RTWSControl  - tickOptionComputation - id:3000040 tickType:11 impliedVol:1.79769313486232E+308 delta:1.79769313486232E+308 optPrice:1.79769313486232E+308 pvDividend:0 gamma: 1.79769313486232E+308 theta/vega/undPrice: 1.79769313486232E+308-1.79769313486232E+308-1.5638</t>
  </si>
  <si>
    <t>2014-12-2 18:10:2.226: RTWSControl  - tickOptionComputation - id:3000039 tickType:10 impliedVol:1.79769313486232E+308 delta:1.79769313486232E+308 optPrice:1.79769313486232E+308 pvDividend:0 gamma: 1.79769313486232E+308 theta/vega/undPrice: 1.79769313486232E+308-1.79769313486232E+308-1.5638</t>
  </si>
  <si>
    <t>2014-12-2 18:10:2.257: RTWSControl  - tickOptionComputation - id:3000039 tickType:11 impliedVol:1.79769313486232E+308 delta:1.79769313486232E+308 optPrice:1.79769313486232E+308 pvDividend:0 gamma: 1.79769313486232E+308 theta/vega/undPrice: 1.79769313486232E+308-1.79769313486232E+308-1.5638</t>
  </si>
  <si>
    <t>2014-12-2 18:10:2.273: RTWSControl  - tickOptionComputation - id:3000038 tickType:10 impliedVol:1.79769313486232E+308 delta:1.79769313486232E+308 optPrice:1.79769313486232E+308 pvDividend:0 gamma: 1.79769313486232E+308 theta/vega/undPrice: 1.79769313486232E+308-1.79769313486232E+308-1.5638</t>
  </si>
  <si>
    <t>2014-12-2 18:10:2.304: RTWSControl  - tickOptionComputation - id:3000038 tickType:11 impliedVol:1.79769313486232E+308 delta:1.79769313486232E+308 optPrice:1.79769313486232E+308 pvDividend:0 gamma: 1.79769313486232E+308 theta/vega/undPrice: 1.79769313486232E+308-1.79769313486232E+308-1.5638</t>
  </si>
  <si>
    <t>2014-12-2 18:10:2.320: RTWSControl  - tickOptionComputation - id:3000037 tickType:10 impliedVol:1.79769313486232E+308 delta:1.79769313486232E+308 optPrice:1.79769313486232E+308 pvDividend:0 gamma: 1.79769313486232E+308 theta/vega/undPrice: 1.79769313486232E+308-1.79769313486232E+308-1.5638</t>
  </si>
  <si>
    <t>2014-12-2 18:10:2.335: RTWSControl  - tickOptionComputation - id:3000037 tickType:11 impliedVol:1.79769313486232E+308 delta:1.79769313486232E+308 optPrice:1.79769313486232E+308 pvDividend:0 gamma: 1.79769313486232E+308 theta/vega/undPrice: 1.79769313486232E+308-1.79769313486232E+308-1.5638</t>
  </si>
  <si>
    <t>2014-12-2 18:10:2.351: RTWSControl  - tickOptionComputation - id:3000036 tickType:10 impliedVol:1.79769313486232E+308 delta:1.79769313486232E+308 optPrice:1.79769313486232E+308 pvDividend:0 gamma: 1.79769313486232E+308 theta/vega/undPrice: 1.79769313486232E+308-1.79769313486232E+308-1.5638</t>
  </si>
  <si>
    <t>2014-12-2 18:10:2.382: RTWSControl  - tickOptionComputation - id:3000036 tickType:11 impliedVol:1.79769313486232E+308 delta:1.79769313486232E+308 optPrice:1.79769313486232E+308 pvDividend:0 gamma: 1.79769313486232E+308 theta/vega/undPrice: 1.79769313486232E+308-1.79769313486232E+308-1.5638</t>
  </si>
  <si>
    <t>2014-12-2 18:10:2.398: RTWSControl  - tickOptionComputation - id:3000070 tickType:11 impliedVol:9.27741984877171E-02 delta:-0.081090537715761 optPrice:8.99999984540045E-04 pvDividend:0 gamma: 1.79769313486232E+308 theta/vega/undPrice: -1.80740976130238E-04-4.56270286599491E-04-1.5629</t>
  </si>
  <si>
    <t>2014-12-2 18:10:2.445: RTWSControl  - tickOptionComputation - id:3000076 tickType:11 impliedVol:7.75579037520229E-02 delta:-0.440212974301379 optPrice:6.69999979436398E-03 pvDividend:0 gamma: 1.79769313486232E+308 theta/vega/undPrice: -3.96093921059696E-04-1.02980981000674E-03-1.79769313486232E+308</t>
  </si>
  <si>
    <t>2014-12-2 18:10:2.445: RTWSControl  - tickOptionComputation - id:3000094 tickType:10 impliedVol:1.79769313486232E+308 delta:1.79769313486232E+308 optPrice:1.79769313486232E+308 pvDividend:0 gamma: 1.79769313486232E+308 theta/vega/undPrice: 1.79769313486232E+308-1.79769313486232E+308-1.79769313486232E+308</t>
  </si>
  <si>
    <t>2014-12-2 18:10:2.460: RTWSControl  - tickOptionComputation - id:3000094 tickType:11 impliedVol:1.79769313486232E+308 delta:1.79769313486232E+308 optPrice:1.79769313486232E+308 pvDividend:0 gamma: 1.79769313486232E+308 theta/vega/undPrice: 1.79769313486232E+308-1.79769313486232E+308-1.79769313486232E+308</t>
  </si>
  <si>
    <t>2014-12-2 18:10:2.569: RTWSControl  - tickOptionComputation - id:3000095 tickType:10 impliedVol:1.79769313486232E+308 delta:1.79769313486232E+308 optPrice:1.79769313486232E+308 pvDividend:0 gamma: 1.79769313486232E+308 theta/vega/undPrice: 1.79769313486232E+308-1.79769313486232E+308-1.79769313486232E+308</t>
  </si>
  <si>
    <t>2014-12-2 18:10:2.601: RTWSControl  - tickOptionComputation - id:3000095 tickType:11 impliedVol:1.79769313486232E+308 delta:1.79769313486232E+308 optPrice:1.79769313486232E+308 pvDividend:0 gamma: 1.79769313486232E+308 theta/vega/undPrice: 1.79769313486232E+308-1.79769313486232E+308-1.79769313486232E+308</t>
  </si>
  <si>
    <t>2014-12-2 18:10:2.616: RTWSControl  - tickOptionComputation - id:3000066 tickType:13 impliedVol:9.52987597028441E-02 delta:-1.39729781018062E-02 optPrice:1.24363302832408E-04 pvDividend:0 gamma: 1.79769313486232E+308 theta/vega/undPrice: -4.35855894294183E-05-1.09297450839593E-04-1.5629</t>
  </si>
  <si>
    <t>2014-12-2 18:10:2.632: RTWSControl  - tickOptionComputation - id:3000096 tickType:13 impliedVol:9.52987597028441E-02 delta:0.986663234639862 optPrice:5.30208544712628E-02 pvDividend:0 gamma: 1.79769313486232E+308 theta/vega/undPrice: -4.3237234306843E-05-1.09296767605266E-04-1.79769313486232E+308</t>
  </si>
  <si>
    <t>2014-12-2 18:10:2.725: RTWSControl  - tickOptionComputation - id:3000096 tickType:10 impliedVol:1.79769313486232E+308 delta:1.79769313486232E+308 optPrice:1.79769313486232E+308 pvDividend:0 gamma: 1.79769313486232E+308 theta/vega/undPrice: 1.79769313486232E+308-1.79769313486232E+308-1.79769313486232E+308</t>
  </si>
  <si>
    <t>2014-12-2 18:10:2.741: RTWSControl  - tickOptionComputation - id:3000096 tickType:11 impliedVol:1.79769313486232E+308 delta:1.79769313486232E+308 optPrice:1.79769313486232E+308 pvDividend:0 gamma: 1.79769313486232E+308 theta/vega/undPrice: 1.79769313486232E+308-1.79769313486232E+308-1.79769313486232E+308</t>
  </si>
  <si>
    <t>2014-12-2 18:10:2.757: RTWSControl  - tickOptionComputation - id:3000097 tickType:13 impliedVol:9.32663957551529E-02 delta:0.97998760488014 optPrice:4.80836994911331E-02 pvDividend:0 gamma: 1.79769313486232E+308 theta/vega/undPrice: -5.97554735831234E-05-1.74540217454257E-04-1.79769313486232E+308</t>
  </si>
  <si>
    <t>2014-12-2 18:10:2.944: RTWSControl  - tickOptionComputation - id:3000097 tickType:10 impliedVol:1.79769313486232E+308 delta:1.79769313486232E+308 optPrice:1.79769313486232E+308 pvDividend:0 gamma: 1.79769313486232E+308 theta/vega/undPrice: 1.79769313486232E+308-1.79769313486232E+308-1.79769313486232E+308</t>
  </si>
  <si>
    <t>2014-12-2 18:10:2.977: RTWSControl  - tickOptionComputation - id:3000097 tickType:11 impliedVol:1.79769313486232E+308 delta:1.79769313486232E+308 optPrice:1.79769313486232E+308 pvDividend:0 gamma: 1.79769313486232E+308 theta/vega/undPrice: 1.79769313486232E+308-1.79769313486232E+308-1.79769313486232E+308</t>
  </si>
  <si>
    <t>2014-12-2 18:10:2.988: RTWSControl  - tickOptionComputation - id:3000098 tickType:13 impliedVol:9.12515588625535E-02 delta:0.968505280679599 optPrice:4.32007070424214E-02 pvDividend:0 gamma: 1.79769313486232E+308 theta/vega/undPrice: -8.42950965356851E-05-2.15723652228661E-04-1.79769313486232E+308</t>
  </si>
  <si>
    <t>2014-12-2 18:10:3.106: RTWSControl  - tickOptionComputation - id:3000098 tickType:10 impliedVol:1.79769313486232E+308 delta:1.79769313486232E+308 optPrice:1.79769313486232E+308 pvDividend:0 gamma: 1.79769313486232E+308 theta/vega/undPrice: 1.79769313486232E+308-1.79769313486232E+308-1.79769313486232E+308</t>
  </si>
  <si>
    <t>2014-12-2 18:10:3.113: RTWSControl  - tickOptionComputation - id:3000098 tickType:11 impliedVol:1.79769313486232E+308 delta:1.79769313486232E+308 optPrice:1.79769313486232E+308 pvDividend:0 gamma: 1.79769313486232E+308 theta/vega/undPrice: 1.79769313486232E+308-1.79769313486232E+308-1.79769313486232E+308</t>
  </si>
  <si>
    <t>2014-12-2 18:10:3.192: RTWSControl  - tickOptionComputation - id:3000049 tickType:11 impliedVol:9.30797925556937E-02 delta:0.201210678680957 optPrice:1.50000001303852E-03 pvDividend:0 gamma: 1.79769313486232E+308 theta/vega/undPrice: -6.17439170093696E-04-4.49777633271373E-04-1.5638</t>
  </si>
  <si>
    <t>2014-12-2 18:10:3.226: RTWSControl  - tickOptionComputation - id:3000099 tickType:13 impliedVol:8.92542490250463E-02 delta:0.953672879560492 optPrice:3.83547188791269E-02 pvDividend:0 gamma: 1.79769313486232E+308 theta/vega/undPrice: -1.12959961918635E-04-3.03682328937432E-04-1.79769313486232E+308</t>
  </si>
  <si>
    <t>2014-12-2 18:10:3.313: RTWSControl  - tickOptionComputation - id:3000100 tickType:13 impliedVol:8.72744662426308E-02 delta:0.931616103366113 optPrice:3.35965253975423E-02 pvDividend:0 gamma: 1.79769313486232E+308 theta/vega/undPrice: -1.50006267340598E-04-4.06620765667207E-04-1.79769313486232E+308</t>
  </si>
  <si>
    <t>2014-12-2 18:10:3.447: RTWSControl  - tickOptionComputation - id:3000100 tickType:10 impliedVol:1.79769313486232E+308 delta:1.79769313486232E+308 optPrice:1.79769313486232E+308 pvDividend:0 gamma: 1.79769313486232E+308 theta/vega/undPrice: 1.79769313486232E+308-1.79769313486232E+308-1.79769313486232E+308</t>
  </si>
  <si>
    <t>2014-12-2 18:10:3.476: RTWSControl  - tickOptionComputation - id:3000100 tickType:11 impliedVol:1.79769313486232E+308 delta:1.79769313486232E+308 optPrice:1.79769313486232E+308 pvDividend:0 gamma: 1.79769313486232E+308 theta/vega/undPrice: 1.79769313486232E+308-1.79769313486232E+308-1.79769313486232E+308</t>
  </si>
  <si>
    <t>2014-12-2 18:10:3.489: RTWSControl  - tickOptionComputation - id:3000099 tickType:10 impliedVol:1.79769313486232E+308 delta:1.79769313486232E+308 optPrice:1.79769313486232E+308 pvDividend:0 gamma: 1.79769313486232E+308 theta/vega/undPrice: 1.79769313486232E+308-1.79769313486232E+308-1.79769313486232E+308</t>
  </si>
  <si>
    <t>2014-12-2 18:10:3.518: RTWSControl  - tickOptionComputation - id:3000099 tickType:11 impliedVol:1.79769313486232E+308 delta:1.79769313486232E+308 optPrice:1.79769313486232E+308 pvDividend:0 gamma: 1.79769313486232E+308 theta/vega/undPrice: 1.79769313486232E+308-1.79769313486232E+308-1.79769313486232E+308</t>
  </si>
  <si>
    <t>2014-12-2 18:10:3.529: RTWSControl  - tickOptionComputation - id:3000101 tickType:13 impliedVol:8.53122105153072E-02 delta:0.900136870848871 optPrice:2.89705599898063E-02 pvDividend:0 gamma: 1.79769313486232E+308 theta/vega/undPrice: -1.9378691362339E-04-4.57015798188722E-04-1.79769313486232E+308</t>
  </si>
  <si>
    <t>2014-12-2 18:10:3.642: RTWSControl  - tickOptionComputation - id:3000101 tickType:10 impliedVol:1.79769313486232E+308 delta:1.79769313486232E+308 optPrice:1.79769313486232E+308 pvDividend:0 gamma: 1.79769313486232E+308 theta/vega/undPrice: 1.79769313486232E+308-1.79769313486232E+308-1.79769313486232E+308</t>
  </si>
  <si>
    <t>2014-12-2 18:10:3.649: RTWSControl  - tickOptionComputation - id:3000101 tickType:11 impliedVol:1.79769313486232E+308 delta:1.79769313486232E+308 optPrice:1.79769313486232E+308 pvDividend:0 gamma: 1.79769313486232E+308 theta/vega/undPrice: 1.79769313486232E+308-1.79769313486232E+308-1.79769313486232E+308</t>
  </si>
  <si>
    <t>2014-12-2 18:10:3.685: RTWSControl  - tickOptionComputation - id:3000102 tickType:13 impliedVol:8.33674818430754E-02 delta:0.859530604701871 optPrice:2.44793051905285E-02 pvDividend:0 gamma: 1.79769313486232E+308 theta/vega/undPrice: -2.41345805270282E-04-6.32144769113871E-04-1.79769313486232E+308</t>
  </si>
  <si>
    <t>2014-12-2 18:10:4.17: RTWSControl  - tickOptionComputation - id:3000102 tickType:10 impliedVol:1.79769313486232E+308 delta:1.79769313486232E+308 optPrice:1.79769313486232E+308 pvDividend:0 gamma: 1.79769313486232E+308 theta/vega/undPrice: 1.79769313486232E+308-1.79769313486232E+308-1.79769313486232E+308</t>
  </si>
  <si>
    <t>2014-12-2 18:10:4.25: RTWSControl  - tickOptionComputation - id:3000102 tickType:11 impliedVol:1.79769313486232E+308 delta:1.79769313486232E+308 optPrice:1.79769313486232E+308 pvDividend:0 gamma: 1.79769313486232E+308 theta/vega/undPrice: 1.79769313486232E+308-1.79769313486232E+308-1.79769313486232E+308</t>
  </si>
  <si>
    <t>2014-12-2 18:10:4.60: RTWSControl  - tickOptionComputation - id:3000042 tickType:10 impliedVol:1.79769313486232E+308 delta:1.79769313486232E+308 optPrice:1.79769313486232E+308 pvDividend:0 gamma: 1.79769313486232E+308 theta/vega/undPrice: 1.79769313486232E+308-1.79769313486232E+308-1.5638</t>
  </si>
  <si>
    <t>2014-12-2 18:10:4.67: RTWSControl  - tickOptionComputation - id:3000042 tickType:11 impliedVol:1.79769313486232E+308 delta:1.79769313486232E+308 optPrice:1.79769313486232E+308 pvDividend:0 gamma: 1.79769313486232E+308 theta/vega/undPrice: 1.79769313486232E+308-1.79769313486232E+308-1.5638</t>
  </si>
  <si>
    <t>2014-12-2 18:10:4.107: RTWSControl  - tickOptionComputation - id:3000049 tickType:11 impliedVol:9.52983969663133E-02 delta:0.20733182713101 optPrice:1.5999999595806E-03 pvDividend:0 gamma: 1.79769313486232E+308 theta/vega/undPrice: -6.41923900223878E-04-4.49777409194482E-04-1.5638</t>
  </si>
  <si>
    <t>2014-12-2 18:10:4.153: RTWSControl  - tickOptionComputation - id:3000022 tickType:10 impliedVol:1.79769313486232E+308 delta:1.79769313486232E+308 optPrice:2.60000005364418E-02 pvDividend:0 gamma: 1.79769313486232E+308 theta/vega/undPrice: 1.79769313486232E+308-1.79769313486232E+308-1.5638</t>
  </si>
  <si>
    <t>2014-12-2 18:10:4.189: RTWSControl  - tickOptionComputation - id:3000060 tickType:10 impliedVol:1.79769313486232E+308 delta:1.79769313486232E+308 optPrice:1.79769313486232E+308 pvDividend:0 gamma: 1.79769313486232E+308 theta/vega/undPrice: 1.79769313486232E+308-1.79769313486232E+308-1.5638</t>
  </si>
  <si>
    <t>2014-12-2 18:10:4.238: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</si>
  <si>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18:10:4.296: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</si>
  <si>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18:10:4.348: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</si>
  <si>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18:10:4.360: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</si>
  <si>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18:10:4.399: RTWSControl  - tickOptionComputation - id:3000035 tickType:10 impliedVol:1.79769313486232E+308 delta:1.79769313486232E+308 optPrice:9.08999964594841E-02 pvDividend:0 gamma: 1.79769313486232E+308 theta/vega/undPrice: 1.79769313486232E+308-1.79769313486232E+308-1.5638</t>
  </si>
  <si>
    <t>2014-12-2 18:10:4.436: RTWSControl  - tickOptionComputation - id:3000034 tickType:10 impliedVol:1.79769313486232E+308 delta:1.79769313486232E+308 optPrice:8.59000012278557E-02 pvDividend:0 gamma: 1.79769313486232E+308 theta/vega/undPrice: 1.79769313486232E+308-1.79769313486232E+308-1.5638</t>
  </si>
  <si>
    <t>2014-12-2 18:10:4.449: RTWSControl  - tickOptionComputation - id:3000033 tickType:10 impliedVol:1.79769313486232E+308 delta:1.79769313486232E+308 optPrice:8.08999985456467E-02 pvDividend:0 gamma: 1.79769313486232E+308 theta/vega/undPrice: 1.79769313486232E+308-1.79769313486232E+308-1.5638</t>
  </si>
  <si>
    <t>2014-12-2 18:10:4.483: RTWSControl  - tickOptionComputation - id:3000032 tickType:10 impliedVol:1.79769313486232E+308 delta:1.79769313486232E+308 optPrice:7.59000033140183E-02 pvDividend:0 gamma: 1.79769313486232E+308 theta/vega/undPrice: 1.79769313486232E+308-1.79769313486232E+308-1.5638</t>
  </si>
  <si>
    <t>2014-12-2 18:10:4.520: RTWSControl  - tickOptionComputation - id:3000031 tickType:10 impliedVol:1.79769313486232E+308 delta:1.79769313486232E+308 optPrice:7.09000006318092E-02 pvDividend:0 gamma: 1.79769313486232E+308 theta/vega/undPrice: 1.79769313486232E+308-1.79769313486232E+308-1.5638</t>
  </si>
  <si>
    <t>2014-12-2 18:10:4.531: RTWSControl  - tickOptionComputation - id:3000030 tickType:10 impliedVol:1.79769313486232E+308 delta:1.79769313486232E+308 optPrice:6.58999979496002E-02 pvDividend:0 gamma: 1.79769313486232E+308 theta/vega/undPrice: 1.79769313486232E+308-1.79769313486232E+308-1.5638</t>
  </si>
  <si>
    <t>2014-12-2 18:10:4.565: RTWSControl  - tickOptionComputation - id:3000029 tickType:10 impliedVol:1.79769313486232E+308 delta:1.79769313486232E+308 optPrice:6.08999989926815E-02 pvDividend:0 gamma: 1.79769313486232E+308 theta/vega/undPrice: 1.79769313486232E+308-1.79769313486232E+308-1.5638</t>
  </si>
  <si>
    <t>2014-12-2 18:10:4.600: RTWSControl  - tickOptionComputation - id:3000028 tickType:10 impliedVol:1.79769313486232E+308 delta:1.79769313486232E+308 optPrice:5.59000000357628E-02 pvDividend:0 gamma: 1.79769313486232E+308 theta/vega/undPrice: 1.79769313486232E+308-1.79769313486232E+308-1.5638</t>
  </si>
  <si>
    <t>2014-12-2 18:10:4.613: RTWSControl  - tickOptionComputation - id:3000027 tickType:10 impliedVol:1.79769313486232E+308 delta:1.79769313486232E+308 optPrice:5.09000010788441E-02 pvDividend:0 gamma: 1.79769313486232E+308 theta/vega/undPrice: 1.79769313486232E+308-1.79769313486232E+308-1.5638</t>
  </si>
  <si>
    <t>2014-12-2 18:10:4.648: RTWSControl  - tickOptionComputation - id:3000026 tickType:10 impliedVol:1.79769313486232E+308 delta:1.79769313486232E+308 optPrice:4.58999983966351E-02 pvDividend:0 gamma: 1.79769313486232E+308 theta/vega/undPrice: 1.79769313486232E+308-1.79769313486232E+308-1.5638</t>
  </si>
  <si>
    <t>2014-12-2 18:10:4.685: RTWSControl  - tickOptionComputation - id:3000025 tickType:10 impliedVol:1.79769313486232E+308 delta:1.79769313486232E+308 optPrice:4.08999994397163E-02 pvDividend:0 gamma: 1.79769313486232E+308 theta/vega/undPrice: 1.79769313486232E+308-1.79769313486232E+308-1.5638</t>
  </si>
  <si>
    <t>2014-12-2 18:10:4.696: RTWSControl  - tickOptionComputation - id:3000024 tickType:10 impliedVol:1.79769313486232E+308 delta:1.79769313486232E+308 optPrice:3.59000004827976E-02 pvDividend:0 gamma: 1.79769313486232E+308 theta/vega/undPrice: 1.79769313486232E+308-1.79769313486232E+308-1.5638</t>
  </si>
  <si>
    <t>2014-12-2 18:10:4.732: RTWSControl  - tickOptionComputation - id:3000023 tickType:10 impliedVol:1.79769313486232E+308 delta:1.79769313486232E+308 optPrice:3.09999994933605E-02 pvDividend:0 gamma: 1.79769313486232E+308 theta/vega/undPrice: 1.79769313486232E+308-1.79769313486232E+308-1.5638</t>
  </si>
  <si>
    <t>2014-12-2 18:10:4.852: RTWSControl  - tickOptionComputation - id:3000065 tickType:10 impliedVol:1.79769313486232E+308 delta:1.79769313486232E+308 optPrice:1.79769313486232E+308 pvDividend:0 gamma: 1.79769313486232E+308 theta/vega/undPrice: 1.79769313486232E+308-1.79769313486232E+308-1.5638</t>
  </si>
  <si>
    <t>2014-12-2 18:10:4.865: RTWSControl  - tickOptionComputation - id:3000064 tickType:10 impliedVol:1.79769313486232E+308 delta:1.79769313486232E+308 optPrice:1.79769313486232E+308 pvDividend:0 gamma: 1.79769313486232E+308 theta/vega/undPrice: 1.79769313486232E+308-1.79769313486232E+308-1.5638</t>
  </si>
  <si>
    <t>2014-12-2 18:10:4.899: RTWSControl  - tickOptionComputation - id:3000063 tickType:10 impliedVol:1.79769313486232E+308 delta:1.79769313486232E+308 optPrice:1.79769313486232E+308 pvDividend:0 gamma: 1.79769313486232E+308 theta/vega/undPrice: 1.79769313486232E+308-1.79769313486232E+308-1.5638</t>
  </si>
  <si>
    <t>2014-12-2 18:10:4.930: RTWSControl  - tickOptionComputation - id:3000062 tickType:10 impliedVol:1.79769313486232E+308 delta:1.79769313486232E+308 optPrice:1.79769313486232E+308 pvDividend:0 gamma: 1.79769313486232E+308 theta/vega/undPrice: 1.79769313486232E+308-1.79769313486232E+308-1.5638</t>
  </si>
  <si>
    <t>2014-12-2 18:10:4.945: RTWSControl  - tickOptionComputation - id:3000061 tickType:10 impliedVol:1.79769313486232E+308 delta:1.79769313486232E+308 optPrice:1.79769313486232E+308 pvDividend:0 gamma: 1.79769313486232E+308 theta/vega/undPrice: 1.79769313486232E+308-1.79769313486232E+308-1.5638</t>
  </si>
  <si>
    <t>2014-12-2 18:10:4.992: RTWSControl  - tickOptionComputation - id:3000059 tickType:10 impliedVol:1.79769313486232E+308 delta:1.79769313486232E+308 optPrice:1.79769313486232E+308 pvDividend:0 gamma: 1.79769313486232E+308 theta/vega/undPrice: 1.79769313486232E+308-1.79769313486232E+308-1.5638</t>
  </si>
  <si>
    <t>2014-12-2 18:10:5.8: RTWSControl  - tickOptionComputation - id:3000058 tickType:10 impliedVol:1.79769313486232E+308 delta:1.79769313486232E+308 optPrice:1.79769313486232E+308 pvDividend:0 gamma: 1.79769313486232E+308 theta/vega/undPrice: 1.79769313486232E+308-1.79769313486232E+308-1.5638</t>
  </si>
  <si>
    <t>2014-12-2 18:10:5.23: RTWSControl  - tickOptionComputation - id:3000057 tickType:10 impliedVol:1.79769313486232E+308 delta:1.79769313486232E+308 optPrice:1.79769313486232E+308 pvDividend:0 gamma: 1.79769313486232E+308 theta/vega/undPrice: 1.79769313486232E+308-1.79769313486232E+308-1.5638</t>
  </si>
  <si>
    <t>2014-12-2 18:10:5.54: RTWSControl  - tickOptionComputation - id:3000056 tickType:10 impliedVol:1.79769313486232E+308 delta:1.79769313486232E+308 optPrice:1.79769313486232E+308 pvDividend:0 gamma: 1.79769313486232E+308 theta/vega/undPrice: 1.79769313486232E+308-1.79769313486232E+308-1.5638</t>
  </si>
  <si>
    <t>2014-12-2 18:10:5.86: RTWSControl  - tickOptionComputation - id:3000055 tickType:10 impliedVol:1.79769313486232E+308 delta:1.79769313486232E+308 optPrice:1.79769313486232E+308 pvDividend:0 gamma: 1.79769313486232E+308 theta/vega/undPrice: 1.79769313486232E+308-1.79769313486232E+308-1.5638</t>
  </si>
  <si>
    <t>2014-12-2 18:10:5.101: RTWSControl  - tickOptionComputation - id:3000041 tickType:10 impliedVol:1.79769313486232E+308 delta:1.79769313486232E+308 optPrice:1.79769313486232E+308 pvDividend:0 gamma: 1.79769313486232E+308 theta/vega/undPrice: 1.79769313486232E+308-1.79769313486232E+308-1.5638</t>
  </si>
  <si>
    <t>2014-12-2 18:10:5.132: RTWSControl  - tickOptionComputation - id:3000041 tickType:11 impliedVol:1.79769313486232E+308 delta:1.79769313486232E+308 optPrice:1.79769313486232E+308 pvDividend:0 gamma: 1.79769313486232E+308 theta/vega/undPrice: 1.79769313486232E+308-1.79769313486232E+308-1.5638</t>
  </si>
  <si>
    <t>2014-12-2 18:10:5.148: RTWSControl  - tickOptionComputation - id:3000040 tickType:10 impliedVol:1.79769313486232E+308 delta:1.79769313486232E+308 optPrice:1.79769313486232E+308 pvDividend:0 gamma: 1.79769313486232E+308 theta/vega/undPrice: 1.79769313486232E+308-1.79769313486232E+308-1.5638</t>
  </si>
  <si>
    <t>2014-12-2 18:10:5.179: RTWSControl  - tickOptionComputation - id:3000040 tickType:11 impliedVol:1.79769313486232E+308 delta:1.79769313486232E+308 optPrice:1.79769313486232E+308 pvDividend:0 gamma: 1.79769313486232E+308 theta/vega/undPrice: 1.79769313486232E+308-1.79769313486232E+308-1.5638</t>
  </si>
  <si>
    <t>2014-12-2 18:10:5.195: RTWSControl  - tickOptionComputation - id:3000039 tickType:10 impliedVol:1.79769313486232E+308 delta:1.79769313486232E+308 optPrice:1.79769313486232E+308 pvDividend:0 gamma: 1.79769313486232E+308 theta/vega/undPrice: 1.79769313486232E+308-1.79769313486232E+308-1.5638</t>
  </si>
  <si>
    <t>2014-12-2 18:10:5.210: RTWSControl  - tickOptionComputation - id:3000039 tickType:11 impliedVol:1.79769313486232E+308 delta:1.79769313486232E+308 optPrice:1.79769313486232E+308 pvDividend:0 gamma: 1.79769313486232E+308 theta/vega/undPrice: 1.79769313486232E+308-1.79769313486232E+308-1.5638</t>
  </si>
  <si>
    <t>2014-12-2 18:10:5.226: RTWSControl  - tickOptionComputation - id:3000038 tickType:10 impliedVol:1.79769313486232E+308 delta:1.79769313486232E+308 optPrice:1.79769313486232E+308 pvDividend:0 gamma: 1.79769313486232E+308 theta/vega/undPrice: 1.79769313486232E+308-1.79769313486232E+308-1.5638</t>
  </si>
  <si>
    <t>2014-12-2 18:10:5.257: RTWSControl  - tickOptionComputation - id:3000038 tickType:11 impliedVol:1.79769313486232E+308 delta:1.79769313486232E+308 optPrice:1.79769313486232E+308 pvDividend:0 gamma: 1.79769313486232E+308 theta/vega/undPrice: 1.79769313486232E+308-1.79769313486232E+308-1.5638</t>
  </si>
  <si>
    <t>2014-12-2 18:10:5.273: RTWSControl  - tickOptionComputation - id:3000037 tickType:10 impliedVol:1.79769313486232E+308 delta:1.79769313486232E+308 optPrice:1.79769313486232E+308 pvDividend:0 gamma: 1.79769313486232E+308 theta/vega/undPrice: 1.79769313486232E+308-1.79769313486232E+308-1.5638</t>
  </si>
  <si>
    <t>2014-12-2 18:10:5.304: RTWSControl  - tickOptionComputation - id:3000037 tickType:11 impliedVol:1.79769313486232E+308 delta:1.79769313486232E+308 optPrice:1.79769313486232E+308 pvDividend:0 gamma: 1.79769313486232E+308 theta/vega/undPrice: 1.79769313486232E+308-1.79769313486232E+308-1.5638</t>
  </si>
  <si>
    <t>2014-12-2 18:10:5.320: RTWSControl  - tickOptionComputation - id:3000036 tickType:10 impliedVol:1.79769313486232E+308 delta:1.79769313486232E+308 optPrice:1.79769313486232E+308 pvDividend:0 gamma: 1.79769313486232E+308 theta/vega/undPrice: 1.79769313486232E+308-1.79769313486232E+308-1.5638</t>
  </si>
  <si>
    <t>2014-12-2 18:10:5.335: RTWSControl  - tickOptionComputation - id:3000036 tickType:11 impliedVol:1.79769313486232E+308 delta:1.79769313486232E+308 optPrice:1.79769313486232E+308 pvDividend:0 gamma: 1.79769313486232E+308 theta/vega/undPrice: 1.79769313486232E+308-1.79769313486232E+308-1.5638</t>
  </si>
  <si>
    <t>2014-12-2 18:10:5.351: RTWSControl  - tickOptionComputation - id:3000103 tickType:13 impliedVol:8.14402802259355E-02 delta:0.807228447578448 optPrice:0.020171670696034 pvDividend:0 gamma: 1.79769313486232E+308 theta/vega/undPrice: -2.91566497985106E-04-8.0134796171771E-04-1.79769313486232E+308</t>
  </si>
  <si>
    <t>2014-12-2 18:10:5.460: RTWSControl  - tickOptionComputation - id:3000104 tickType:13 impliedVol:7.95306056638874E-02 delta:0.737740666132484 optPrice:0.016223578643072 pvDividend:0 gamma: 1.79769313486232E+308 theta/vega/undPrice: -3.36768321822565E-04-8.26157099699493E-04-1.79769313486232E+308</t>
  </si>
  <si>
    <t>2014-12-2 18:10:5.632: RTWSControl - errMsg - got error message 200:No security definition has been found for the requestwith id 3000105</t>
  </si>
  <si>
    <t>2014-12-2 18:10:5.647: RTWSControl - errMsg - Got Error_x000D_id: 3000105_x000D_errorCode: 200_x000D_errorMsg: No security definition has been found for the request</t>
  </si>
  <si>
    <t>2014-12-2 18:10:5.647: RTWSControl  - tickOptionComputation - id:3000104 tickType:10 impliedVol:0.075521767786133 delta:0.747467984434524 optPrice:1.59000009298325E-02 pvDividend:0 gamma: 1.79769313486232E+308 theta/vega/undPrice: -3.12525067456078E-04-8.07159716992301E-04-1.79769313486232E+308</t>
  </si>
  <si>
    <t>2014-12-2 18:10:5.678: RTWSControl  - tickOptionComputation - id:3000104 tickType:11 impliedVol:8.17163113595741E-02 delta:0.732066032913039 optPrice:1.64000000804663E-02 pvDividend:0 gamma: 1.79769313486232E+308 theta/vega/undPrice: -3.49986221744155E-04-8.56837882513818E-04-1.79769313486232E+308</t>
  </si>
  <si>
    <t>2014-12-2 18:10:5.694: RTWSControl  - tickOptionComputation - id:3000080 tickType:11 impliedVol:7.85779060131979E-02 delta:-0.797626290631107 optPrice:1.94000005722046E-02 pvDividend:0 gamma: 1.79769313486232E+308 theta/vega/undPrice: -2.88654924238971E-04-8.14933700074429E-04-1.79769313486232E+308</t>
  </si>
  <si>
    <t>2014-12-2 18:10:5.710: RTWSControl - errMsg - got error message 200:No security definition has been found for the requestwith id 3000106</t>
  </si>
  <si>
    <t>2014-12-2 18:10:5.725: RTWSControl - errMsg - Got Error_x000D_id: 3000106_x000D_errorCode: 200_x000D_errorMsg: No security definition has been found for the request</t>
  </si>
  <si>
    <t>2014-12-2 18:10:5.756: RTWSControl - errMsg - got error message 200:No security definition has been found for the requestwith id 3000107</t>
  </si>
  <si>
    <t>2014-12-2 18:10:5.756: RTWSControl - errMsg - Got Error_x000D_id: 3000107_x000D_errorCode: 200_x000D_errorMsg: No security definition has been found for the request</t>
  </si>
  <si>
    <t>2014-12-2 18:10:5.756: RTWSControl - errMsg - got error message 200:No security definition has been found for the requestwith id 3000108</t>
  </si>
  <si>
    <t>2014-12-2 18:10:5.772: RTWSControl - errMsg - Got Error_x000D_id: 3000108_x000D_errorCode: 200_x000D_errorMsg: No security definition has been found for the request</t>
  </si>
  <si>
    <t>2014-12-2 18:10:5.772: RTWSControl  - tickOptionComputation - id:3000066 tickType:13 impliedVol:0.095190374714188 delta:-1.38739412099573E-02 optPrice:1.23234137883632E-04 pvDividend:0 gamma: 1.79769313486232E+308 theta/vega/undPrice: -4.32723156645899E-05-1.08419223699016E-04-1.5629</t>
  </si>
  <si>
    <t>2014-12-2 18:10:5.803: RTWSControl  - tickOptionComputation - id:3000067 tickType:13 impliedVol:9.32069350947107E-02 delta:-0.020597296352461 optPrice:1.8625635561021E-04 pvDividend:0 gamma: 1.79769313486232E+308 theta/vega/undPrice: -5.98988234321884E-05-1.7405847258754E-04-1.5629</t>
  </si>
  <si>
    <t>2014-12-2 18:10:5.819: RTWSControl  - tickOptionComputation - id:3000068 tickType:13 impliedVol:9.12345477905985E-02 delta:-3.21066168868173E-02 optPrice:3.03237337330768E-04 pvDividend:0 gamma: 1.79769313486232E+308 theta/vega/undPrice: -8.45081275343743E-05-2.15525497208619E-04-1.5629</t>
  </si>
  <si>
    <t>2014-12-2 18:10:5.819: RTWSControl  - tickOptionComputation - id:3000069 tickType:13 impliedVol:8.92732128018514E-02 delta:-4.70045184756585E-02 optPrice:4.57810740671713E-04 pvDividend:0 gamma: 1.79769313486232E+308 theta/vega/undPrice: -1.13309321868419E-04-3.03683294162678E-04-1.5629</t>
  </si>
  <si>
    <t>2014-12-2 18:10:5.850: RTWSControl  - tickOptionComputation - id:3000070 tickType:13 impliedVol:8.73229301284697E-02 delta:-6.91153755118654E-02 optPrice:7.00184586598161E-04 pvDividend:0 gamma: 1.79769313486232E+308 theta/vega/undPrice: -1.50477510283087E-04-4.07360917061863E-04-1.5629</t>
  </si>
  <si>
    <t>2014-12-2 18:10:5.850: RTWSControl  - tickOptionComputation - id:3000071 tickType:13 impliedVol:8.53836997704533E-02 delta:-0.100686237409363 optPrice:1.07568323567351E-03 pvDividend:0 gamma: 1.79769313486232E+308 theta/vega/undPrice: -1.94402135724253E-04-4.57017598952987E-04-1.5629</t>
  </si>
  <si>
    <t>2014-12-2 18:10:5.881: RTWSControl  - tickOptionComputation - id:3000072 tickType:13 impliedVol:8.34555217278019E-02 delta:-0.141378672574 optPrice:1.58639953260205E-03 pvDividend:0 gamma: 1.79769313486232E+308 theta/vega/undPrice: -2.42051113107619E-04-6.32147588123963E-04-1.5629</t>
  </si>
  <si>
    <t>2014-12-2 18:10:5.897: RTWSControl  - tickOptionComputation - id:3000073 tickType:13 impliedVol:8.15383960005158E-02 delta:-0.193657047256767 optPrice:2.27908339276269E-03 pvDividend:0 gamma: 1.79769313486232E+308 theta/vega/undPrice: -2.92303723926521E-04-8.03050882379863E-04-1.79769313486232E+308</t>
  </si>
  <si>
    <t>2014-12-2 18:10:5.897: RTWSControl  - tickOptionComputation - id:3000074 tickType:13 impliedVol:7.96323225885951E-02 delta:-0.263144224576375 optPrice:3.33266619358487E-03 pvDividend:0 gamma: 1.79769313486232E+308 theta/vega/undPrice: -3.37472398101991E-04-8.27598146774085E-04-1.79769313486232E+308</t>
  </si>
  <si>
    <t>2014-12-2 18:10:5.928: RTWSControl  - tickOptionComputation - id:3000075 tickType:13 impliedVol:7.77373014920393E-02 delta:-0.345440354279885 optPrice:4.72443548561005E-03 pvDividend:0 gamma: 1.79769313486232E+308 theta/vega/undPrice: -3.71096108569025E-04-9.49067530022251E-04-1.79769313486232E+308</t>
  </si>
  <si>
    <t>2014-12-2 18:10:5.944: RTWSControl  - tickOptionComputation - id:3000076 tickType:13 impliedVol:0.075853332710849 delta:-0.439292658727041 optPrice:6.52446299886466E-03 pvDividend:0 gamma: 1.79769313486232E+308 theta/vega/undPrice: -3.87207930977851E-04-1.02981081910681E-03-1.79769313486232E+308</t>
  </si>
  <si>
    <t>2014-12-2 18:10:5.944: RTWSControl  - tickOptionComputation - id:3000077 tickType:13 impliedVol:7.39804162450237E-02 delta:-0.541262743427489 optPrice:8.79874646467375E-03 pvDividend:0 gamma: 1.79769313486232E+308 theta/vega/undPrice: -3.80321605660891E-04-1.03146320921092E-03-1.79769313486232E+308</t>
  </si>
  <si>
    <t>2014-12-2 18:10:5.959: RTWSControl  - tickOptionComputation - id:3000078 tickType:13 impliedVol:7.21185520945635E-02 delta:-0.645415898601749 optPrice:1.15924444270918E-02 pvDividend:0 gamma: 1.79769313486232E+308 theta/vega/undPrice: -3.47970437474375E-04-9.53643516550919E-04-1.79769313486232E+308</t>
  </si>
  <si>
    <t>2014-12-2 18:10:5.975: RTWSControl  - tickOptionComputation - id:3000079 tickType:13 impliedVol:7.02677402594689E-02 delta:-0.744125807162128 optPrice:0.014913661517683 pvDividend:0 gamma: 1.79769313486232E+308 theta/vega/undPrice: -2.93122303395539E-04-8.1365937427931E-04-1.79769313486232E+308</t>
  </si>
  <si>
    <t>2014-12-2 18:10:5.975: RTWSControl  - tickOptionComputation - id:3000080 tickType:13 impliedVol:6.84279807397394E-02 delta:-0.82992202852215 optPrice:1.87257833896748E-02 pvDividend:0 gamma: 1.79769313486232E+308 theta/vega/undPrice: -2.24512329059018E-04-6.62073489884583E-04-1.79769313486232E+308</t>
  </si>
  <si>
    <t>2014-12-2 18:10:6.6: RTWSControl  - tickOptionComputation - id:3000081 tickType:13 impliedVol:6.65992735353751E-02 delta:-0.897588940684526 optPrice:2.29528879150853E-02 pvDividend:0 gamma: 1.79769313486232E+308 theta/vega/undPrice: -1.54115155520255E-04-4.9810268743037E-04-1.79769313486232E+308</t>
  </si>
  <si>
    <t>2014-12-2 18:10:6.22: RTWSControl  - tickOptionComputation - id:3000082 tickType:13 impliedVol:6.47816186463757E-02 delta:-0.945485280469342 optPrice:2.74963691399346E-02 pvDividend:0 gamma: 1.79769313486232E+308 theta/vega/undPrice: -9.29636457715302E-05-3.35216849499928E-04-1.79769313486232E+308</t>
  </si>
  <si>
    <t>2014-12-2 18:10:6.22: RTWSControl  - tickOptionComputation - id:3000083 tickType:13 impliedVol:6.29750160727418E-02 delta:-0.975492492284206 optPrice:3.22557495261177E-02 pvDividend:0 gamma: 1.79769313486232E+308 theta/vega/undPrice: -4.76459232223523E-05-2.00787399659764E-04-1.79769313486232E+308</t>
  </si>
  <si>
    <t>2014-12-2 18:10:6.53: RTWSControl  - tickOptionComputation - id:3000084 tickType:13 impliedVol:6.11794658144733E-02 delta:-0.990867967796356 optPrice:3.71520279701909E-02 pvDividend:0 gamma: 1.79769313486232E+308 theta/vega/undPrice: -2.0529384568923E-05-1.00740288788689E-04-1.79769313486232E+308</t>
  </si>
  <si>
    <t>2014-12-2 18:10:6.68: RTWSControl  - tickOptionComputation - id:3000085 tickType:13 impliedVol:5.93949678715697E-02 delta:-0.997438064076496 optPrice:4.21145015391677E-02 pvDividend:0 gamma: 0.643775250739817 theta/vega/undPrice: -7.31148327714729E-06-4.4973920528546E-05-1.79769313486232E+308</t>
  </si>
  <si>
    <t>2014-12-2 18:10:6.68: RTWSControl  - tickOptionComputation - id:3000086 tickType:13 impliedVol:5.76215222440313E-02 delta:-0.999998905638076 optPrice:4.71021987495599E-02 pvDividend:0 gamma: 0.178725080491606 theta/vega/undPrice: -1.67283608845423E-06-1.7320355660988E-05-1.79769313486232E+308</t>
  </si>
  <si>
    <t>2014-12-2 18:10:6.84: RTWSControl  - tickOptionComputation - id:3000087 tickType:13 impliedVol:5.58591289318582E-02 delta:-0.999999999999999 optPrice:5.21000684756145E-02 pvDividend:0 gamma: 0.040630125672369 theta/vega/undPrice: -1.69875643649182E-07-4.6782976542703E-06-1.79769313486232E+308</t>
  </si>
  <si>
    <t>2014-12-2 18:10:6.100: RTWSControl  - tickOptionComputation - id:3000088 tickType:13 impliedVol:5.41077879350502E-02 delta:-0.999999999999999 optPrice:5.71000000000033E-02 pvDividend:0 gamma: -6.12633535733447E-12 theta/vega/undPrice: -5.50852611287432E-16-4.50989583337946E-07-1.79769313486232E+308</t>
  </si>
  <si>
    <t>2014-12-2 18:10:6.100: RTWSControl  - tickOptionComputation - id:3000089 tickType:13 impliedVol:5.23674992536078E-02 delta:-0.999999999999999 optPrice:6.20999999999996E-02 pvDividend:0 gamma: -3.3528383440129E-11 theta/vega/undPrice: 5.50852611287432E-16-1.11022302462516E-15-1.79769313486232E+308</t>
  </si>
  <si>
    <t>2014-12-2 18:10:6.131: RTWSControl  - tickOptionComputation - id:3000090 tickType:13 impliedVol:5.06382628875304E-02 delta:-0.999999999999999 optPrice:6.71000000000026E-02 pvDividend:0 gamma: -3.0129936892704E-11 theta/vega/undPrice: 0--6.88338275267597E-15-1.79769313486232E+308</t>
  </si>
  <si>
    <t>2014-12-2 18:10:6.146: RTWSControl  - tickOptionComputation - id:3000091 tickType:13 impliedVol:0.048920078836818 delta:-0.999999999999999 optPrice:7.21000000000029E-02 pvDividend:0 gamma: 2.18440956310071E-11 theta/vega/undPrice: -5.50852611287432E-16--4.88498130835069E-15-1.79769313486232E+308</t>
  </si>
  <si>
    <t>2014-12-2 18:10:6.146: RTWSControl  - tickOptionComputation - id:3000092 tickType:13 impliedVol:4.72129471014711E-02 delta:-0.999999999999999 optPrice:7.70999999999971E-02 pvDividend:0 gamma: -2.11592060393589E-12 theta/vega/undPrice: 5.50852611287432E-16-2.22044604925031E-15-1.79769313486232E+308</t>
  </si>
  <si>
    <t>2014-12-2 18:10:6.178: RTWSControl  - tickOptionComputation - id:3000093 tickType:13 impliedVol:4.55168676814892E-02 delta:-0.999999999999999 optPrice:8.20999999999992E-02 pvDividend:0 gamma: 2.17148773784561E-11 theta/vega/undPrice: 0-3.10862446895044E-15-1.79769313486232E+308</t>
  </si>
  <si>
    <t>2014-12-2 18:10:6.193: RTWSControl  - tickOptionComputation - id:3000094 tickType:13 impliedVol:4.38318405768729E-02 delta:-0.999999999999999 optPrice:8.70999999999957E-02 pvDividend:0 gamma: -8.29468479353588E-11 theta/vega/undPrice: 1.10170522257486E-15-4.44089209850063E-16-1.79769313486232E+308</t>
  </si>
  <si>
    <t>2014-12-2 18:10:6.193: RTWSControl  - tickOptionComputation - id:3000095 tickType:13 impliedVol:4.21578657876214E-02 delta:-0.999999999999999 optPrice:0.092100000000001 pvDividend:0 gamma: 1.22072240308503E-11 theta/vega/undPrice: 0--1.55431223447522E-15-1.79769313486232E+308</t>
  </si>
  <si>
    <t>2014-12-2 18:10:6.209: RTWSControl  - tickOptionComputation - id:3000096 tickType:13 impliedVol:0.095190374714188 delta:0.986762271289378 optPrice:5.30197253089384E-02 pvDividend:0 gamma: 1.79769313486232E+308 theta/vega/undPrice: -4.29239615893276E-05-1.08418543294117E-04-1.79769313486232E+308</t>
  </si>
  <si>
    <t>2014-12-2 18:10:6.224: RTWSControl  - tickOptionComputation - id:3000097 tickType:13 impliedVol:9.32069350947107E-02 delta:0.980038932678848 optPrice:4.80830790000942E-02 pvDividend:0 gamma: 1.79769313486232E+308 theta/vega/undPrice: -5.95833256190888E-05-1.74057621331998E-04-1.79769313486232E+308</t>
  </si>
  <si>
    <t>2014-12-2 18:10:6.224: RTWSControl  - tickOptionComputation - id:3000098 tickType:13 impliedVol:9.12345477905985E-02 delta:0.968529687550093 optPrice:4.32003909378205E-02 pvDividend:0 gamma: 1.79769313486232E+308 theta/vega/undPrice: -8.42253215900915E-05-2.15524010533555E-04-1.79769313486232E+308</t>
  </si>
  <si>
    <t>2014-12-2 18:10:6.256: RTWSControl  - tickOptionComputation - id:3000099 tickType:13 impliedVol:8.92732128018514E-02 delta:0.953631916228217 optPrice:3.83552947775053E-02 pvDividend:0 gamma: 1.79769313486232E+308 theta/vega/undPrice: -1.1305909121419E-04-3.03682325048571E-04-1.79769313486232E+308</t>
  </si>
  <si>
    <t>2014-12-2 18:10:6.271: RTWSControl  - tickOptionComputation - id:3000100 tickType:13 impliedVol:8.73229301284697E-02 delta:0.931521134654106 optPrice:3.35979995776598E-02 pvDividend:0 gamma: 1.79769313486232E+308 theta/vega/undPrice: -1.50260017890969E-04-4.07357841033851E-04-1.79769313486232E+308</t>
  </si>
  <si>
    <t>2014-12-2 18:10:6.271: RTWSControl  - tickOptionComputation - id:3000101 tickType:13 impliedVol:8.53836997704533E-02 delta:0.899950552180038 optPrice:2.89738271711988E-02 pvDividend:0 gamma: 1.79769313486232E+308 theta/vega/undPrice: -1.94216962033187E-04-4.57015779295675E-04-1.79769313486232E+308</t>
  </si>
  <si>
    <t>2014-12-2 18:10:6.302: RTWSControl  - tickOptionComputation - id:3000102 tickType:13 impliedVol:8.34555217278019E-02 delta:0.859258561372759 optPrice:2.44848706031919E-02 pvDividend:0 gamma: 1.79769313486232E+308 theta/vega/undPrice: -2.41898028773099E-04-6.32144733973539E-04-1.79769313486232E+308</t>
  </si>
  <si>
    <t>2014-12-2 18:10:6.318: RTWSControl  - tickOptionComputation - id:3000103 tickType:13 impliedVol:8.15383960005158E-02 delta:0.806980515535102 optPrice:2.01778831222487E-02 pvDividend:0 gamma: 1.79769313486232E+308 theta/vega/undPrice: -2.92182921523795E-04-8.03042208704998E-04-1.79769313486232E+308</t>
  </si>
  <si>
    <t>2014-12-2 18:10:6.318: RTWSControl  - tickOptionComputation - id:3000104 tickType:13 impliedVol:7.96323225885951E-02 delta:0.737494117403355 optPrice:1.62317888277099E-02 pvDividend:0 gamma: 1.79769313486232E+308 theta/vega/undPrice: -3.37383448495896E-04-8.27584903832848E-04-1.79769313486232E+308</t>
  </si>
  <si>
    <t>2014-12-2 18:10:6.349: RTWSControl - errMsg - got error message 200:No security definition has been found for the requestwith id 3000109</t>
  </si>
  <si>
    <t>2014-12-2 18:10:6.349: RTWSControl - errMsg - Got Error_x000D_id: 3000109_x000D_errorCode: 200_x000D_errorMsg: No security definition has been found for the request</t>
  </si>
  <si>
    <t>2014-12-2 18:10:6.396: RTWSControl - errMsg - got error message 200:No security definition has been found for the requestwith id 3000110</t>
  </si>
  <si>
    <t>2014-12-2 18:10:6.396: RTWSControl - errMsg - Got Error_x000D_id: 3000110_x000D_errorCode: 200_x000D_errorMsg: No security definition has been found for the request</t>
  </si>
  <si>
    <t>2014-12-2 18:10:6.427: RTWSControl - errMsg - got error message 200:No security definition has been found for the requestwith id 3000111</t>
  </si>
  <si>
    <t>2014-12-2 18:10:6.427: RTWSControl - errMsg - Got Error_x000D_id: 3000111_x000D_errorCode: 200_x000D_errorMsg: No security definition has been found for the request</t>
  </si>
  <si>
    <t>2014-12-2 18:10:6.427: RTWSControl  - tickOptionComputation - id:3000042 tickType:10 impliedVol:1.79769313486232E+308 delta:1.79769313486232E+308 optPrice:1.79769313486232E+308 pvDividend:0 gamma: 1.79769313486232E+308 theta/vega/undPrice: 1.79769313486232E+308-1.79769313486232E+308-1.5638</t>
  </si>
  <si>
    <t>2014-12-2 18:10:6.443: RTWSControl  - tickOptionComputation - id:3000042 tickType:11 impliedVol:1.79769313486232E+308 delta:1.79769313486232E+308 optPrice:1.79769313486232E+308 pvDividend:0 gamma: 1.79769313486232E+308 theta/vega/undPrice: 1.79769313486232E+308-1.79769313486232E+308-1.5638</t>
  </si>
  <si>
    <t>2014-12-2 18:10:6.521: RTWSControl  - tickOptionComputation - id:3000022 tickType:10 impliedVol:1.79769313486232E+308 delta:1.79769313486232E+308 optPrice:2.60000005364418E-02 pvDividend:0 gamma: 1.79769313486232E+308 theta/vega/undPrice: 1.79769313486232E+308-1.79769313486232E+308-1.5638</t>
  </si>
  <si>
    <t>2014-12-2 18:10:6.552: RTWSControl  - tickOptionComputation - id:3000060 tickType:10 impliedVol:1.79769313486232E+308 delta:1.79769313486232E+308 optPrice:1.79769313486232E+308 pvDividend:0 gamma: 1.79769313486232E+308 theta/vega/undPrice: 1.79769313486232E+308-1.79769313486232E+308-1.5638</t>
  </si>
  <si>
    <t>2014-12-2 18:10:6.614: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</si>
  <si>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18:10:6.661: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</si>
  <si>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18:10:6.724: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</si>
  <si>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18:10:6.739: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</si>
  <si>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18:10:6.755: RTWSControl  - tickOptionComputation - id:3000035 tickType:10 impliedVol:1.79769313486232E+308 delta:1.79769313486232E+308 optPrice:9.08999964594841E-02 pvDividend:0 gamma: 1.79769313486232E+308 theta/vega/undPrice: 1.79769313486232E+308-1.79769313486232E+308-1.5638</t>
  </si>
  <si>
    <t>2014-12-2 18:10:6.802: RTWSControl  - tickOptionComputation - id:3000034 tickType:10 impliedVol:1.79769313486232E+308 delta:1.79769313486232E+308 optPrice:8.59000012278557E-02 pvDividend:0 gamma: 1.79769313486232E+308 theta/vega/undPrice: 1.79769313486232E+308-1.79769313486232E+308-1.5638</t>
  </si>
  <si>
    <t>2014-12-2 18:10:6.833: RTWSControl  - tickOptionComputation - id:3000033 tickType:10 impliedVol:1.79769313486232E+308 delta:1.79769313486232E+308 optPrice:8.08999985456467E-02 pvDividend:0 gamma: 1.79769313486232E+308 theta/vega/undPrice: 1.79769313486232E+308-1.79769313486232E+308-1.5638</t>
  </si>
  <si>
    <t>2014-12-2 18:10:6.864: RTWSControl  - tickOptionComputation - id:3000032 tickType:10 impliedVol:1.79769313486232E+308 delta:1.79769313486232E+308 optPrice:7.59000033140183E-02 pvDividend:0 gamma: 1.79769313486232E+308 theta/vega/undPrice: 1.79769313486232E+308-1.79769313486232E+308-1.5638</t>
  </si>
  <si>
    <t>2014-12-2 18:10:6.880: RTWSControl  - tickOptionComputation - id:3000031 tickType:10 impliedVol:1.79769313486232E+308 delta:1.79769313486232E+308 optPrice:7.09000006318092E-02 pvDividend:0 gamma: 1.79769313486232E+308 theta/vega/undPrice: 1.79769313486232E+308-1.79769313486232E+308-1.5638</t>
  </si>
  <si>
    <t>2014-12-2 18:10:6.895: RTWSControl  - tickOptionComputation - id:3000030 tickType:10 impliedVol:1.79769313486232E+308 delta:1.79769313486232E+308 optPrice:6.58999979496002E-02 pvDividend:0 gamma: 1.79769313486232E+308 theta/vega/undPrice: 1.79769313486232E+308-1.79769313486232E+308-1.5638</t>
  </si>
  <si>
    <t>2014-12-2 18:10:6.926: RTWSControl  - tickOptionComputation - id:3000029 tickType:10 impliedVol:1.79769313486232E+308 delta:1.79769313486232E+308 optPrice:6.08999989926815E-02 pvDividend:0 gamma: 1.79769313486232E+308 theta/vega/undPrice: 1.79769313486232E+308-1.79769313486232E+308-1.5638</t>
  </si>
  <si>
    <t>2014-12-2 18:10:6.973: RTWSControl  - tickOptionComputation - id:3000028 tickType:10 impliedVol:1.79769313486232E+308 delta:1.79769313486232E+308 optPrice:5.59000000357628E-02 pvDividend:0 gamma: 1.79769313486232E+308 theta/vega/undPrice: 1.79769313486232E+308-1.79769313486232E+308-1.5638</t>
  </si>
  <si>
    <t>2014-12-2 18:10:6.989: RTWSControl  - tickOptionComputation - id:3000027 tickType:10 impliedVol:1.79769313486232E+308 delta:1.79769313486232E+308 optPrice:5.09000010788441E-02 pvDividend:0 gamma: 1.79769313486232E+308 theta/vega/undPrice: 1.79769313486232E+308-1.79769313486232E+308-1.5638</t>
  </si>
  <si>
    <t>2014-12-2 18:10:7.4: RTWSControl  - tickOptionComputation - id:3000026 tickType:10 impliedVol:1.79769313486232E+308 delta:1.79769313486232E+308 optPrice:4.58999983966351E-02 pvDividend:0 gamma: 1.79769313486232E+308 theta/vega/undPrice: 1.79769313486232E+308-1.79769313486232E+308-1.5638</t>
  </si>
  <si>
    <t>2014-12-2 18:10:7.51: RTWSControl  - tickOptionComputation - id:3000025 tickType:10 impliedVol:1.79769313486232E+308 delta:1.79769313486232E+308 optPrice:4.08999994397163E-02 pvDividend:0 gamma: 1.79769313486232E+308 theta/vega/undPrice: 1.79769313486232E+308-1.79769313486232E+308-1.5638</t>
  </si>
  <si>
    <t>2014-12-2 18:10:7.67: RTWSControl  - tickOptionComputation - id:3000024 tickType:10 impliedVol:1.79769313486232E+308 delta:1.79769313486232E+308 optPrice:3.59000004827976E-02 pvDividend:0 gamma: 1.79769313486232E+308 theta/vega/undPrice: 1.79769313486232E+308-1.79769313486232E+308-1.5638</t>
  </si>
  <si>
    <t>2014-12-2 18:10:7.98: RTWSControl  - tickOptionComputation - id:3000023 tickType:10 impliedVol:1.79769313486232E+308 delta:1.79769313486232E+308 optPrice:3.09999994933605E-02 pvDividend:0 gamma: 1.79769313486232E+308 theta/vega/undPrice: 1.79769313486232E+308-1.79769313486232E+308-1.5638</t>
  </si>
  <si>
    <t>2014-12-2 18:10:7.129: RTWSControl  - tickOptionComputation - id:3000065 tickType:10 impliedVol:1.79769313486232E+308 delta:1.79769313486232E+308 optPrice:1.79769313486232E+308 pvDividend:0 gamma: 1.79769313486232E+308 theta/vega/undPrice: 1.79769313486232E+308-1.79769313486232E+308-1.5638</t>
  </si>
  <si>
    <t>2014-12-2 18:10:7.145: RTWSControl  - tickOptionComputation - id:3000064 tickType:10 impliedVol:1.79769313486232E+308 delta:1.79769313486232E+308 optPrice:1.79769313486232E+308 pvDividend:0 gamma: 1.79769313486232E+308 theta/vega/undPrice: 1.79769313486232E+308-1.79769313486232E+308-1.5638</t>
  </si>
  <si>
    <t>2014-12-2 18:10:7.192: RTWSControl  - tickOptionComputation - id:3000063 tickType:10 impliedVol:1.79769313486232E+308 delta:1.79769313486232E+308 optPrice:1.79769313486232E+308 pvDividend:0 gamma: 1.79769313486232E+308 theta/vega/undPrice: 1.79769313486232E+308-1.79769313486232E+308-1.5638</t>
  </si>
  <si>
    <t>2014-12-2 18:10:7.223: RTWSControl  - tickOptionComputation - id:3000062 tickType:10 impliedVol:1.79769313486232E+308 delta:1.79769313486232E+308 optPrice:1.79769313486232E+308 pvDividend:0 gamma: 1.79769313486232E+308 theta/vega/undPrice: 1.79769313486232E+308-1.79769313486232E+308-1.5638</t>
  </si>
  <si>
    <t>2014-12-2 18:10:7.238: RTWSControl  - tickOptionComputation - id:3000061 tickType:10 impliedVol:1.79769313486232E+308 delta:1.79769313486232E+308 optPrice:1.79769313486232E+308 pvDividend:0 gamma: 1.79769313486232E+308 theta/vega/undPrice: 1.79769313486232E+308-1.79769313486232E+308-1.5638</t>
  </si>
  <si>
    <t>2014-12-2 18:10:7.270: RTWSControl  - tickOptionComputation - id:3000059 tickType:10 impliedVol:1.79769313486232E+308 delta:1.79769313486232E+308 optPrice:1.79769313486232E+308 pvDividend:0 gamma: 1.79769313486232E+308 theta/vega/undPrice: 1.79769313486232E+308-1.79769313486232E+308-1.5638</t>
  </si>
  <si>
    <t>2014-12-2 18:10:7.301: RTWSControl  - tickOptionComputation - id:3000058 tickType:10 impliedVol:1.79769313486232E+308 delta:1.79769313486232E+308 optPrice:1.79769313486232E+308 pvDividend:0 gamma: 1.79769313486232E+308 theta/vega/undPrice: 1.79769313486232E+308-1.79769313486232E+308-1.5638</t>
  </si>
  <si>
    <t>2014-12-2 18:10:7.316: RTWSControl  - tickOptionComputation - id:3000057 tickType:10 impliedVol:1.79769313486232E+308 delta:1.79769313486232E+308 optPrice:1.79769313486232E+308 pvDividend:0 gamma: 1.79769313486232E+308 theta/vega/undPrice: 1.79769313486232E+308-1.79769313486232E+308-1.5638</t>
  </si>
  <si>
    <t>2014-12-2 18:10:7.348: RTWSControl  - tickOptionComputation - id:3000056 tickType:10 impliedVol:1.79769313486232E+308 delta:1.79769313486232E+308 optPrice:1.79769313486232E+308 pvDividend:0 gamma: 1.79769313486232E+308 theta/vega/undPrice: 1.79769313486232E+308-1.79769313486232E+308-1.5638</t>
  </si>
  <si>
    <t>2014-12-2 18:10:7.379: RTWSControl  - tickOptionComputation - id:3000055 tickType:10 impliedVol:1.79769313486232E+308 delta:1.79769313486232E+308 optPrice:1.79769313486232E+308 pvDividend:0 gamma: 1.79769313486232E+308 theta/vega/undPrice: 1.79769313486232E+308-1.79769313486232E+308-1.5638</t>
  </si>
  <si>
    <t>2014-12-2 18:10:7.394: RTWSControl  - tickOptionComputation - id:3000041 tickType:10 impliedVol:1.79769313486232E+308 delta:1.79769313486232E+308 optPrice:1.79769313486232E+308 pvDividend:0 gamma: 1.79769313486232E+308 theta/vega/undPrice: 1.79769313486232E+308-1.79769313486232E+308-1.5638</t>
  </si>
  <si>
    <t>2014-12-2 18:10:7.426: RTWSControl  - tickOptionComputation - id:3000041 tickType:11 impliedVol:1.79769313486232E+308 delta:1.79769313486232E+308 optPrice:1.79769313486232E+308 pvDividend:0 gamma: 1.79769313486232E+308 theta/vega/undPrice: 1.79769313486232E+308-1.79769313486232E+308-1.5638</t>
  </si>
  <si>
    <t>2014-12-2 18:10:7.441: RTWSControl  - tickOptionComputation - id:3000040 tickType:10 impliedVol:1.79769313486232E+308 delta:1.79769313486232E+308 optPrice:1.79769313486232E+308 pvDividend:0 gamma: 1.79769313486232E+308 theta/vega/undPrice: 1.79769313486232E+308-1.79769313486232E+308-1.5638</t>
  </si>
  <si>
    <t>2014-12-2 18:10:7.472: RTWSControl  - tickOptionComputation - id:3000040 tickType:11 impliedVol:1.79769313486232E+308 delta:1.79769313486232E+308 optPrice:1.79769313486232E+308 pvDividend:0 gamma: 1.79769313486232E+308 theta/vega/undPrice: 1.79769313486232E+308-1.79769313486232E+308-1.5638</t>
  </si>
  <si>
    <t>2014-12-2 18:10:7.488: RTWSControl  - tickOptionComputation - id:3000039 tickType:10 impliedVol:1.79769313486232E+308 delta:1.79769313486232E+308 optPrice:1.79769313486232E+308 pvDividend:0 gamma: 1.79769313486232E+308 theta/vega/undPrice: 1.79769313486232E+308-1.79769313486232E+308-1.5638</t>
  </si>
  <si>
    <t>2014-12-2 18:10:7.504: RTWSControl  - tickOptionComputation - id:3000039 tickType:11 impliedVol:1.79769313486232E+308 delta:1.79769313486232E+308 optPrice:1.79769313486232E+308 pvDividend:0 gamma: 1.79769313486232E+308 theta/vega/undPrice: 1.79769313486232E+308-1.79769313486232E+308-1.5638</t>
  </si>
  <si>
    <t>2014-12-2 18:10:7.519: RTWSControl  - tickOptionComputation - id:3000038 tickType:10 impliedVol:1.79769313486232E+308 delta:1.79769313486232E+308 optPrice:1.79769313486232E+308 pvDividend:0 gamma: 1.79769313486232E+308 theta/vega/undPrice: 1.79769313486232E+308-1.79769313486232E+308-1.5638</t>
  </si>
  <si>
    <t>2014-12-2 18:10:7.550: RTWSControl  - tickOptionComputation - id:3000038 tickType:11 impliedVol:1.79769313486232E+308 delta:1.79769313486232E+308 optPrice:1.79769313486232E+308 pvDividend:0 gamma: 1.79769313486232E+308 theta/vega/undPrice: 1.79769313486232E+308-1.79769313486232E+308-1.5638</t>
  </si>
  <si>
    <t>2014-12-2 18:10:7.566: RTWSControl  - tickOptionComputation - id:3000037 tickType:10 impliedVol:1.79769313486232E+308 delta:1.79769313486232E+308 optPrice:1.79769313486232E+308 pvDividend:0 gamma: 1.79769313486232E+308 theta/vega/undPrice: 1.79769313486232E+308-1.79769313486232E+308-1.5638</t>
  </si>
  <si>
    <t>2014-12-2 18:10:7.597: RTWSControl  - tickOptionComputation - id:3000037 tickType:11 impliedVol:1.79769313486232E+308 delta:1.79769313486232E+308 optPrice:1.79769313486232E+308 pvDividend:0 gamma: 1.79769313486232E+308 theta/vega/undPrice: 1.79769313486232E+308-1.79769313486232E+308-1.5638</t>
  </si>
  <si>
    <t>2014-12-2 18:10:7.613: RTWSControl  - tickOptionComputation - id:3000036 tickType:10 impliedVol:1.79769313486232E+308 delta:1.79769313486232E+308 optPrice:1.79769313486232E+308 pvDividend:0 gamma: 1.79769313486232E+308 theta/vega/undPrice: 1.79769313486232E+308-1.79769313486232E+308-1.5638</t>
  </si>
  <si>
    <t>2014-12-2 18:10:7.628: RTWSControl  - tickOptionComputation - id:3000036 tickType:11 impliedVol:1.79769313486232E+308 delta:1.79769313486232E+308 optPrice:1.79769313486232E+308 pvDividend:0 gamma: 1.79769313486232E+308 theta/vega/undPrice: 1.79769313486232E+308-1.79769313486232E+308-1.5638</t>
  </si>
  <si>
    <t>2014-12-2 18:10:7.644: RTWSControl - errMsg - got error message 200:No security definition has been found for the requestwith id 3000112</t>
  </si>
  <si>
    <t>2014-12-2 18:10:7.644: RTWSControl - errMsg - Got Error_x000D_id: 3000112_x000D_errorCode: 200_x000D_errorMsg: No security definition has been found for the request</t>
  </si>
  <si>
    <t>2014-12-2 18:10:7.675: RTWSControl - errMsg - got error message 200:No security definition has been found for the requestwith id 3000113</t>
  </si>
  <si>
    <t>2014-12-2 18:10:7.675: RTWSControl - errMsg - Got Error_x000D_id: 3000113_x000D_errorCode: 200_x000D_errorMsg: No security definition has been found for the request</t>
  </si>
  <si>
    <t>2014-12-2 18:10:7.675: RTWSControl - errMsg - got error message 200:No security definition has been found for the requestwith id 3000114</t>
  </si>
  <si>
    <t>2014-12-2 18:10:7.675: RTWSControl - errMsg - Got Error_x000D_id: 3000114_x000D_errorCode: 200_x000D_errorMsg: No security definition has been found for the request</t>
  </si>
  <si>
    <t>2014-12-2 18:10:8.50: RTWSControl - errMsg - got error message 200:No security definition has been found for the requestwith id 3000115</t>
  </si>
  <si>
    <t>2014-12-2 18:10:8.50: RTWSControl - errMsg - Got Error_x000D_id: 3000115_x000D_errorCode: 200_x000D_errorMsg: No security definition has been found for the request</t>
  </si>
  <si>
    <t>2014-12-2 18:10:8.65: RTWSControl  - tickOptionComputation - id:3000012 tickType:10 impliedVol:0.107250881723664 delta:-5.94419216872126E-02 optPrice:3.9999998989515E-04 pvDividend:0 gamma: 1.79769313486232E+308 theta/vega/undPrice: -2.96202155778497E-04-1.68693279228795E-04-1.5637</t>
  </si>
  <si>
    <t>2014-12-2 18:10:8.96: RTWSControl  - tickOptionComputation - id:3000012 tickType:11 impliedVol:0.113172593315778 delta:-6.89440405370603E-02 optPrice:5.00000023748726E-04 pvDividend:0 gamma: 1.79769313486232E+308 theta/vega/undPrice: -3.52512569313681E-04-2.15593034563153E-04-1.5637</t>
  </si>
  <si>
    <t>2014-12-2 18:10:8.112: RTWSControl  - tickOptionComputation - id:3000012 tickType:13 impliedVol:0.120170674139537 delta:-8.07308344064348E-02 optPrice:6.39632682996055E-04 pvDividend:0 gamma: 1.79769313486232E+308 theta/vega/undPrice: -4.22635996121356E-04-2.53039119268082E-04-1.5637</t>
  </si>
  <si>
    <t>2014-12-2 18:10:8.128: RTWSControl  - tickOptionComputation - id:3000018 tickType:13 impliedVol:0.111774696677085 delta:-0.650328191143484 optPrice:1.00759217247978E-02 pvDividend:0 gamma: 1.79769313486232E+308 theta/vega/undPrice: -9.70759754034055E-04-5.27144074877792E-04-1.5637</t>
  </si>
  <si>
    <t>2014-12-2 18:10:8.143: RTWSControl  - tickOptionComputation - id:3000042 tickType:13 impliedVol:0.120170674139537 delta:0.919335831208553 optPrice:0.02433915152339 pvDividend:0 gamma: 1.79769313486232E+308 theta/vega/undPrice: -4.22478935126166E-04-2.53038828021378E-04-1.5637</t>
  </si>
  <si>
    <t>2014-12-2 18:10:8.143: RTWSControl  - tickOptionComputation - id:3000043 tickType:13 impliedVol:0.117832226504522 delta:0.870009062518163 optPrice:1.98109934509126E-02 pvDividend:0 gamma: 1.79769313486232E+308 theta/vega/undPrice: -5.87362723997526E-04-3.50001607127424E-04-1.5637</t>
  </si>
  <si>
    <t>2014-12-2 18:10:8.174: RTWSControl  - tickOptionComputation - id:3000049 tickType:13 impliedVol:0.111690132381131 delta:0.243128181237524 optPrice:2.31214125972893E-03 pvDividend:0 gamma: 1.79769313486232E+308 theta/vega/undPrice: -8.19125411225161E-04-4.49761294447306E-04-1.5637</t>
  </si>
  <si>
    <t>2014-12-2 18:10:8.190: RTWSControl  - tickOptionComputation - id:3000050 tickType:13 impliedVol:0.111981215308351 delta:0.157808307316446 optPrice:1.33739734395841E-03 pvDividend:0 gamma: 1.79769313486232E+308 theta/vega/undPrice: -6.31883872287348E-04-3.5394432894826E-04-1.5637</t>
  </si>
  <si>
    <t>2014-12-2 18:10:8.190: RTWSControl  - tickOptionComputation - id:3000051 tickType:13 impliedVol:0.11264794545875 delta:9.59444600519876E-02 optPrice:7.33775507742122E-04 pvDividend:0 gamma: 1.79769313486232E+308 theta/vega/undPrice: -4.48339630947931E-04-2.56709696446686E-04-1.5637</t>
  </si>
  <si>
    <t>2014-12-2 18:10:8.221: RTWSControl  - tickOptionComputation - id:3000052 tickType:13 impliedVol:0.113690322832326 delta:5.50548704512869E-02 optPrice:3.85031253487369E-04 pvDividend:0 gamma: 1.79769313486232E+308 theta/vega/undPrice: -2.95456934760802E-04-1.7140947806286E-04-1.5637</t>
  </si>
  <si>
    <t>2014-12-2 18:10:8.237: RTWSControl  - tickOptionComputation - id:3000013 tickType:13 impliedVol:0.117832226504522 delta:-0.13005774646855 optPrice:1.11137446522644E-03 pvDividend:0 gamma: 1.79769313486232E+308 theta/vega/undPrice: -5.87487571796024E-04-3.50002087775772E-04-1.5637</t>
  </si>
  <si>
    <t>2014-12-2 18:10:8.237: RTWSControl  - tickOptionComputation - id:3000019 tickType:13 impliedVol:0.111690132381131 delta:-0.756942764621654 optPrice:1.36119656727255E-02 pvDividend:0 gamma: 1.79769313486232E+308 theta/vega/undPrice: -8.19063317743985E-04-4.49763610129227E-04-1.5637</t>
  </si>
  <si>
    <t>2014-12-2 18:10:8.252: RTWSControl  - tickOptionComputation - id:3000020 tickType:13 impliedVol:0.111981215308351 delta:-0.842264222015755 optPrice:1.76371457670708E-02 pvDividend:0 gamma: 1.79769313486232E+308 theta/vega/undPrice: -6.31792020290045E-04-3.53946396313198E-04-1.5637</t>
  </si>
  <si>
    <t>2014-12-2 18:10:8.268: RTWSControl  - tickOptionComputation - id:3000021 tickType:13 impliedVol:0.11264794545875 delta:-0.90413002679496 optPrice:2.20334566200981E-02 pvDividend:0 gamma: 1.79769313486232E+308 theta/vega/undPrice: -4.48218756530795E-04-2.56710742338379E-04-1.5637</t>
  </si>
  <si>
    <t>2014-12-2 18:10:8.268: RTWSControl  - tickOptionComputation - id:3000022 tickType:13 impliedVol:0.113690322832326 delta:-0.945021987707107 optPrice:0.026684655728024 pvDividend:0 gamma: 1.79769313486232E+308 theta/vega/undPrice: -2.95307725910299E-04-1.71408318544116E-04-1.5637</t>
  </si>
  <si>
    <t>2014-12-2 18:10:8.299: RTWSControl  - tickOptionComputation - id:3000054 tickType:13 impliedVol:0.116902019249007 delta:1.59540744717146E-02 optPrice:9.70032970281975E-05 pvDividend:0 gamma: 1.79769313486232E+308 theta/vega/undPrice: -1.08542839769706E-04-6.23583347477327E-05-1.5637</t>
  </si>
  <si>
    <t>2014-12-2 18:10:8.315: RTWSControl  - tickOptionComputation - id:3000060 tickType:13 impliedVol:0.135552641855295 delta:3.37734038718722E-04 optPrice:1.73759784243385E-06 pvDividend:0 gamma: 6.25167069948328E-02 theta/vega/undPrice: -3.84698575221407E-06-2.49199552159378E-06-1.5637</t>
  </si>
  <si>
    <t>2014-12-2 18:10:8.315: RTWSControl  - tickOptionComputation - id:3000014 tickType:13 impliedVol:0.115869426092679 delta:-0.201005444367234 optPrice:1.88274345963889E-03 pvDividend:0 gamma: 1.79769313486232E+308 theta/vega/undPrice: -7.67244651772177E-04-4.46177788039684E-04-1.5637</t>
  </si>
  <si>
    <t>2014-12-2 18:10:8.346: RTWSControl  - tickOptionComputation - id:3000015 tickType:13 impliedVol:0.114282272904017 delta:-0.294753154065073 optPrice:3.07320833608704E-03 pvDividend:0 gamma: 1.79769313486232E+308 theta/vega/undPrice: -9.28818051765146E-04-5.24618447701679E-04-1.5637</t>
  </si>
  <si>
    <t>2014-12-2 18:10:8.362: RTWSControl  - tickOptionComputation - id:3000016 tickType:13 impliedVol:0.113070766938531 delta:-0.407434269503356 optPrice:4.79436261008922E-03 pvDividend:0 gamma: 1.79769313486232E+308 theta/vega/undPrice: -1.03268795142627E-03-5.69250090434959E-04-1.5637</t>
  </si>
  <si>
    <t>2014-12-2 18:10:8.362: RTWSControl  - tickOptionComputation - id:3000017 tickType:13 impliedVol:0.112234908196221 delta:-0.529991245120664 optPrice:7.12224047384508E-03 pvDividend:0 gamma: 1.79769313486232E+308 theta/vega/undPrice: -1.04881897741688E-03-5.70162111915754E-04-1.5637</t>
  </si>
  <si>
    <t>2014-12-2 18:10:8.377: RTWSControl  - tickOptionComputation - id:3000047 tickType:13 impliedVol:0.112234908196221 delta:0.470077453601696 optPrice:5.82224473508765E-03 pvDividend:0 gamma: 1.79769313486232E+308 theta/vega/undPrice: -1.04881999652035E-03-5.70160283101756E-04-1.5637</t>
  </si>
  <si>
    <t>2014-12-2 18:10:8.393: RTWSControl  - tickOptionComputation - id:3000048 tickType:13 impliedVol:0.111774696677085 delta:0.349741493692574 optPrice:0.003776014373262 pvDividend:0 gamma: 1.79769313486232E+308 theta/vega/undPrice: -9.70791503094594E-04-5.27141915702259E-04-1.5637</t>
  </si>
  <si>
    <t>2014-12-2 18:10:8.393: RTWSControl  - tickOptionComputation - id:3000044 tickType:13 impliedVol:0.115869426092679 delta:0.799061601620435 optPrice:1.55824616948268E-02 pvDividend:0 gamma: 1.79769313486232E+308 theta/vega/undPrice: -7.67151726085161E-04-4.46177048506097E-04-1.5637</t>
  </si>
  <si>
    <t>2014-12-2 18:10:8.424: RTWSControl  - tickOptionComputation - id:3000045 tickType:13 impliedVol:0.114282272904017 delta:0.705314260475019 optPrice:1.17730243835962E-02 pvDividend:0 gamma: 1.79769313486232E+308 theta/vega/undPrice: -9.28756733346714E-04-5.24617383047151E-04-1.5637</t>
  </si>
  <si>
    <t>2014-12-2 18:10:8.440: RTWSControl  - tickOptionComputation - id:3000046 tickType:13 impliedVol:0.113070766938531 delta:0.592633683908247 optPrice:8.49427430470064E-03 pvDividend:0 gamma: 1.79769313486232E+308 theta/vega/undPrice: -1.03265794025812E-03-5.69248650633031E-04-1.5637</t>
  </si>
  <si>
    <t>2014-12-2 18:10:8.440: RTWSControl  - tickOptionComputation - id:3000006 tickType:13 impliedVol:0.142089951636354 delta:-3.31961982143255E-03 optPrice:2.11643926595951E-05 pvDividend:0 gamma: 0.487870456309667 theta/vega/undPrice: -3.29867325031816E-05-1.80184848860916E-05-1.5637</t>
  </si>
  <si>
    <t>2014-12-2 18:10:8.488: RTWSControl  - tickOptionComputation - id:3000007 tickType:13 impliedVol:0.137497620662277 delta:-5.43282517990571E-03 optPrice:3.49266634064608E-05 pvDividend:0 gamma: 0.786403786388144 theta/vega/undPrice: -4.97901898253316E-05-2.9715933328888E-05-1.5637</t>
  </si>
  <si>
    <t>2014-12-2 18:10:8.488: RTWSControl  - tickOptionComputation - id:3000008 tickType:13 impliedVol:0.133280936911376 delta:-9.37150094776946E-03 optPrice:6.14103684012453E-05 pvDividend:0 gamma: 1.79769313486232E+308 theta/vega/undPrice: -7.83793690478513E-05-4.89713605980289E-05-1.5637</t>
  </si>
  <si>
    <t>2014-12-2 18:10:8.504: RTWSControl  - tickOptionComputation - id:3000009 tickType:13 impliedVol:0.129439900383652 delta:-1.66951288267554E-02 optPrice:1.13726146269275E-04 pvDividend:0 gamma: 1.79769313486232E+308 theta/vega/undPrice: -1.25085680425876E-04-6.50327746747139E-05-1.5637</t>
  </si>
  <si>
    <t>2014-12-2 18:10:8.551: RTWSControl  - tickOptionComputation - id:3000010 tickType:13 impliedVol:0.125974511079104 delta:-2.88037902799478E-02 optPrice:2.04595026326042E-04 pvDividend:0 gamma: 1.79769313486232E+308 theta/vega/undPrice: -1.9310162913052E-04-1.0305589198757E-04-1.5637</t>
  </si>
  <si>
    <t>2014-12-2 18:10:8.551: RTWSControl  - tickOptionComputation - id:3000011 tickType:13 impliedVol:0.122884768997732 delta:-4.86969708703165E-02 optPrice:3.63187984518307E-04 pvDividend:0 gamma: 1.79769313486232E+308 theta/vega/undPrice: -2.90299648669753E-04-1.68418511312533E-04-1.5637</t>
  </si>
  <si>
    <t>2014-12-2 18:10:8.566: RTWSControl  - tickOptionComputation - id:3000018 tickType:10 impliedVol:8.75703665771909E-02 delta:-0.690436336660483 optPrice:8.79999995231628E-03 pvDividend:0 gamma: 1.79769313486232E+308 theta/vega/undPrice: -7.25383303951637E-04-5.27146804560636E-04-1.5637</t>
  </si>
  <si>
    <t>2014-12-2 18:10:8.598: RTWSControl  - tickOptionComputation - id:3000018 tickType:11 impliedVol:9.32613867552881E-02 delta:-0.679137108585635 optPrice:9.10000037401915E-03 pvDividend:0 gamma: 1.79769313486232E+308 theta/vega/undPrice: -7.83077441850935E-04-5.27146274330202E-04-1.5637</t>
  </si>
  <si>
    <t>2014-12-2 18:10:8.613: RTWSControl  - tickOptionComputation - id:3000042 tickType:10 impliedVol:1.79769313486232E+308 delta:1.79769313486232E+308 optPrice:1.79769313486232E+308 pvDividend:0 gamma: 1.79769313486232E+308 theta/vega/undPrice: 1.79769313486232E+308-1.79769313486232E+308-1.5637</t>
  </si>
  <si>
    <t>2014-12-2 18:10:8.629: RTWSControl  - tickOptionComputation - id:3000042 tickType:11 impliedVol:1.79769313486232E+308 delta:1.79769313486232E+308 optPrice:1.79769313486232E+308 pvDividend:0 gamma: 1.79769313486232E+308 theta/vega/undPrice: 1.79769313486232E+308-1.79769313486232E+308-1.5637</t>
  </si>
  <si>
    <t>2014-12-2 18:10:8.644: RTWSControl  - tickOptionComputation - id:3000043 tickType:10 impliedVol:9.84403880934807E-02 delta:0.909741951316594 optPrice:1.93000007420778E-02 pvDividend:0 gamma: 1.79769313486232E+308 theta/vega/undPrice: -3.74598318592675E-04-2.53450612882872E-04-1.5637</t>
  </si>
  <si>
    <t>2014-12-2 18:10:8.676: RTWSControl  - tickOptionComputation - id:3000043 tickType:11 impliedVol:0.123232369561436 delta:0.858116132509039 optPrice:1.99999995529652E-02 pvDividend:0 gamma: 1.79769313486232E+308 theta/vega/undPrice: -6.48779758862733E-04-3.50001070393416E-04-1.5637</t>
  </si>
  <si>
    <t>2014-12-2 18:10:8.691: RTWSControl  - tickOptionComputation - id:3000049 tickType:10 impliedVol:9.11260311364461E-02 delta:0.193990416303633 optPrice:1.39999995008111E-03 pvDividend:0 gamma: 1.79769313486232E+308 theta/vega/undPrice: -5.91608108169933E-04-4.37315471771411E-04-1.5637</t>
  </si>
  <si>
    <t>2014-12-2 18:10:8.722: RTWSControl  - tickOptionComputation - id:3000049 tickType:11 impliedVol:9.58564195373985E-02 delta:0.206550059192501 optPrice:1.5999999595806E-03 pvDividend:0 gamma: 1.79769313486232E+308 theta/vega/undPrice: -6.4438946154338E-04-4.49762975773912E-04-1.5637</t>
  </si>
  <si>
    <t>2014-12-2 18:10:8.738: RTWSControl  - tickOptionComputation - id:3000050 tickType:10 impliedVol:9.17262520554983E-02 delta:0.109482493242801 optPrice:6.99999975040555E-04 pvDividend:0 gamma: 1.79769313486232E+308 theta/vega/undPrice: -4.02592779624454E-04-2.74877294525207E-04-1.5637</t>
  </si>
  <si>
    <t>2014-12-2 18:10:8.754: RTWSControl  - tickOptionComputation - id:3000050 tickType:11 impliedVol:9.56331695713665E-02 delta:0.118493735162861 optPrice:7.999999797903E-04 pvDividend:0 gamma: 1.79769313486232E+308 theta/vega/undPrice: -4.45757508865003E-04-3.13024283617231E-04-1.5637</t>
  </si>
  <si>
    <t>2014-12-2 18:10:8.769: RTWSControl  - tickOptionComputation - id:3000051 tickType:10 impliedVol:0.091569839757587 delta:5.35812047480411E-02 optPrice:3.00000014249235E-04 pvDividend:0 gamma: 1.79769313486232E+308 theta/vega/undPrice: -2.33000138494819E-04-1.71140629965465E-04-1.5637</t>
  </si>
  <si>
    <t>2014-12-2 18:10:8.800: RTWSControl  - tickOptionComputation - id:3000051 tickType:11 impliedVol:9.73684473621156E-02 delta:6.50353799891715E-02 optPrice:3.9999998989515E-04 pvDividend:0 gamma: 1.79769313486232E+308 theta/vega/undPrice: -2.88939956513733E-04-1.98329467006076E-04-1.5637</t>
  </si>
  <si>
    <t>2014-12-2 18:10:8.816: RTWSControl  - tickOptionComputation - id:3000052 tickType:10 impliedVol:8.98751709458669E-02 delta:2.07117126940281E-02 optPrice:9.99999974737875E-05 pvDividend:0 gamma: 1.79769313486232E+308 theta/vega/undPrice: -1.05008893232503E-04-9.64535531056173E-05-1.5637</t>
  </si>
  <si>
    <t>2014-12-2 18:10:8.847: RTWSControl  - tickOptionComputation - id:3000052 tickType:11 impliedVol:0.100340981142625 delta:3.48490058025576E-02 optPrice:1.99999994947575E-04 pvDividend:0 gamma: 1.79769313486232E+308 theta/vega/undPrice: -1.8032287421552E-04-1.26971037224298E-04-1.5637</t>
  </si>
  <si>
    <t>2014-12-2 18:10:8.863: RTWSControl  - tickOptionComputation - id:3000013 tickType:10 impliedVol:0.102359862718548 delta:-9.92033515212126E-02 optPrice:6.99999975040555E-04 pvDividend:0 gamma: 1.79769313486232E+308 theta/vega/undPrice: -4.17543464158298E-04-2.53450688450048E-04-1.5637</t>
  </si>
  <si>
    <t>2014-12-2 18:10:8.878: RTWSControl  - tickOptionComputation - id:3000013 tickType:11 impliedVol:0.110261988700395 delta:-0.115333076215879 optPrice:8.99999984540045E-04 pvDividend:0 gamma: 1.79769313486232E+308 theta/vega/undPrice: -5.03875763176032E-04-2.96416756145974E-04-1.5637</t>
  </si>
  <si>
    <t>2014-12-2 18:10:8.894: RTWSControl  - tickOptionComputation - id:3000019 tickType:10 impliedVol:8.26503611590745E-02 delta:-0.827811545836482 optPrice:1.24000003561378E-02 pvDividend:0 gamma: 1.79769313486232E+308 theta/vega/undPrice: -4.94216145387388E-04-3.55626380746521E-04-1.5637</t>
  </si>
  <si>
    <t>2014-12-2 18:10:8.925: RTWSControl  - tickOptionComputation - id:3000019 tickType:11 impliedVol:9.80837804417364E-02 delta:-0.787583393321377 optPrice:1.30000002682209E-02 pvDividend:0 gamma: 1.79769313486232E+308 theta/vega/undPrice: -6.68907464195672E-04-4.49764570970963E-04-1.5637</t>
  </si>
  <si>
    <t>2014-12-2 18:10:8.941: RTWSControl  - tickOptionComputation - id:3000020 tickType:10 impliedVol:7.42901640306289E-02 delta:-0.935912641894631 optPrice:1.65999997407198E-02 pvDividend:0 gamma: 1.79769313486232E+308 theta/vega/undPrice: -2.17748910995705E-04-2.08715493359664E-04-1.5637</t>
  </si>
  <si>
    <t>2014-12-2 18:10:8.972: RTWSControl  - tickOptionComputation - id:3000020 tickType:11 impliedVol:9.95564322073907E-02 delta:-0.873153801442491 optPrice:1.72000005841255E-02 pvDividend:0 gamma: 1.79769313486232E+308 theta/vega/undPrice: -4.890105908746E-04-3.5132083501006E-04-1.5637</t>
  </si>
  <si>
    <t>2014-12-2 18:10:8.988: RTWSControl  - tickOptionComputation - id:3000021 tickType:10 impliedVol:1.79769313486232E+308 delta:1.79769313486232E+308 optPrice:2.11999993771315E-02 pvDividend:0 gamma: 1.79769313486232E+308 theta/vega/undPrice: 1.79769313486232E+308-1.79769313486232E+308-1.5637</t>
  </si>
  <si>
    <t>2014-12-2 18:10:9.3: RTWSControl  - tickOptionComputation - id:3000021 tickType:11 impliedVol:0.103182917356034 delta:-0.924757606484171 optPrice:2.18000002205372E-02 pvDividend:0 gamma: 1.79769313486232E+308 theta/vega/undPrice: -3.44911665711643E-04-2.48069513377882E-04-1.5637</t>
  </si>
  <si>
    <t>2014-12-2 18:10:9.19: RTWSControl  - tickOptionComputation - id:3000022 tickType:10 impliedVol:1.79769313486232E+308 delta:1.79769313486232E+308 optPrice:2.61000003665686E-02 pvDividend:0 gamma: 1.79769313486232E+308 theta/vega/undPrice: 1.79769313486232E+308-1.79769313486232E+308-1.5637</t>
  </si>
  <si>
    <t>2014-12-2 18:10:9.50: RTWSControl  - tickOptionComputation - id:3000022 tickType:11 impliedVol:0.108751055472723 delta:-0.953631715503423 optPrice:2.65999995172024E-02 pvDividend:0 gamma: 1.79769313486232E+308 theta/vega/undPrice: -2.475840721067E-04-1.71403254089989E-04-1.5637</t>
  </si>
  <si>
    <t>2014-12-2 18:10:9.66: RTWSControl  - tickOptionComputation - id:3000054 tickType:10 impliedVol:0.117266446116417 delta:1.62277053998618E-02 optPrice:9.99999974737875E-05 pvDividend:0 gamma: 1.79769313486232E+308 theta/vega/undPrice: -1.10505608086264E-04-6.403858686805E-05-1.5637</t>
  </si>
  <si>
    <t>2014-12-2 18:10:9.97: RTWSControl  - tickOptionComputation - id:3000054 tickType:11 impliedVol:0.117266446116417 delta:1.62277053998618E-02 optPrice:9.99999974737875E-05 pvDividend:0 gamma: 1.79769313486232E+308 theta/vega/undPrice: -1.10505608086264E-04-6.403858686805E-05-1.5637</t>
  </si>
  <si>
    <t>2014-12-2 18:10:9.112: RTWSControl  - tickOptionComputation - id:3000060 tickType:10 impliedVol:1.79769313486232E+308 delta:1.79769313486232E+308 optPrice:1.79769313486232E+308 pvDividend:0 gamma: 1.79769313486232E+308 theta/vega/undPrice: 1.79769313486232E+308-1.79769313486232E+308-1.5637</t>
  </si>
  <si>
    <t>2014-12-2 18:10:9.128: RTWSControl  - tickOptionComputation - id:3000060 tickType:11 impliedVol:0.197240257493831 delta:1.02551356513161E-02 optPrice:9.99999974737875E-05 pvDividend:0 gamma: 0.965018144946549 theta/vega/undPrice: -1.25750586335261E-04-5.22168548626406E-05-1.5637</t>
  </si>
  <si>
    <t>2014-12-2 18:10:9.144: RTWSControl  - tickOptionComputation - id:3000014 tickType:10 impliedVol:0.102921627494661 delta:-0.17431029483949 optPrice:1.39999995008111E-03 pvDividend:0 gamma: 1.79769313486232E+308 theta/vega/undPrice: -6.21044485500771E-04-3.50569486435332E-04-1.5637</t>
  </si>
  <si>
    <t>2014-12-2 18:10:9.175: RTWSControl  - tickOptionComputation - id:3000014 tickType:11 impliedVol:0.105748982681471 delta:-0.180357377051511 optPrice:1.50000001303852E-03 pvDividend:0 gamma: 1.79769313486232E+308 theta/vega/undPrice: -6.53252949595014E-04-3.77369521742445E-04-1.5637</t>
  </si>
  <si>
    <t>2014-12-2 18:10:9.190: RTWSControl  - tickOptionComputation - id:3000015 tickType:10 impliedVol:9.81750831853706E-02 delta:-0.265983066839983 optPrice:2.30000005103648E-03 pvDividend:0 gamma: 1.79769313486232E+308 theta/vega/undPrice: -7.58213689211767E-04-4.52813172147355E-04-1.5637</t>
  </si>
  <si>
    <t>2014-12-2 18:10:9.222: RTWSControl  - tickOptionComputation - id:3000015 tickType:11 impliedVol:0.10265036433071 delta:-0.274317827510498 optPrice:2.49999994412065E-03 pvDividend:0 gamma: 1.79769313486232E+308 theta/vega/undPrice: -8.07287215596867E-04-4.87595327601199E-04-1.5637</t>
  </si>
  <si>
    <t>2014-12-2 18:10:9.237: RTWSControl  - tickOptionComputation - id:3000016 tickType:10 impliedVol:9.56028863489807E-02 delta:-0.39118776334282 optPrice:3.80000006407499E-03 pvDividend:0 gamma: 1.79769313486232E+308 theta/vega/undPrice: -8.67836873117402E-04-5.69252456920259E-04-1.5637</t>
  </si>
  <si>
    <t>2014-12-2 18:10:9.253: RTWSControl  - tickOptionComputation - id:3000016 tickType:11 impliedVol:9.91162657545881E-02 delta:-0.394916480477423 optPrice:4.00000018998981E-03 pvDividend:0 gamma: 1.79769313486232E+308 theta/vega/undPrice: -9.0099412785423E-04-5.69252010043608E-04-1.5637</t>
  </si>
  <si>
    <t>2014-12-2 18:10:9.268: RTWSControl  - tickOptionComputation - id:3000017 tickType:10 impliedVol:9.25524510843957E-02 delta:-0.537114225421057 optPrice:6.00000005215406E-03 pvDividend:0 gamma: 1.79769313486232E+308 theta/vega/undPrice: -8.62770295168791E-04-5.70164682430974E-04-1.5637</t>
  </si>
  <si>
    <t>2014-12-2 18:10:9.300: RTWSControl  - tickOptionComputation - id:3000017 tickType:11 impliedVol:9.60605324070234E-02 delta:-0.535632142398462 optPrice:6.20000017806888E-03 pvDividend:0 gamma: 1.79769313486232E+308 theta/vega/undPrice: -8.9593064581585E-04-5.7016425837159E-04-1.5637</t>
  </si>
  <si>
    <t>2014-12-2 18:10:9.315: RTWSControl  - tickOptionComputation - id:3000035 tickType:13 impliedVol:0.161425125997901 delta:-0.999999999999999 optPrice:9.13000168659783E-02 pvDividend:0 gamma: 6.67060513799677E-03 theta/vega/undPrice: -1.37018618221261E-07-3.13679234087427E-07-1.5637</t>
  </si>
  <si>
    <t>2014-12-2 18:10:9.346: RTWSControl  - tickOptionComputation - id:3000047 tickType:10 impliedVol:0.094305894473097 delta:0.463622133494539 optPrice:4.80000022798777E-03 pvDividend:0 gamma: 1.79769313486232E+308 theta/vega/undPrice: -8.79346999385738E-04-5.70162643508679E-04-1.5637</t>
  </si>
  <si>
    <t>2014-12-2 18:10:9.362: RTWSControl  - tickOptionComputation - id:3000047 tickType:11 impliedVol:9.78136569358558E-02 delta:0.465052768178956 optPrice:4.99999988824129E-03 pvDividend:0 gamma: 1.79769313486232E+308 theta/vega/undPrice: -9.1250407735615E-04-5.70162212097549E-04-1.5637</t>
  </si>
  <si>
    <t>2014-12-2 18:10:9.378: RTWSControl  - tickOptionComputation - id:3000034 tickType:13 impliedVol:0.155499334723029 delta:-0.999999999999999 optPrice:8.63000552353936E-02 pvDividend:0 gamma: 1.02697345975754E-02 theta/vega/undPrice: -3.98399550706473E-07-4.8727025618589E-07-1.5637</t>
  </si>
  <si>
    <t>2014-12-2 18:10:9.393: RTWSControl  - tickOptionComputation - id:3000033 tickType:13 impliedVol:0.149949190671329 delta:-0.999999999999999 optPrice:8.13001072310852E-02 pvDividend:0 gamma: 1.37861232050162E-02 theta/vega/undPrice: -5.65544347602024E-07-6.92188886611267E-07-1.5637</t>
  </si>
  <si>
    <t>2014-12-2 18:10:9.393: RTWSControl  - tickOptionComputation - id:3000048 tickType:10 impliedVol:9.32770193595255E-02 delta:0.320875565388452 optPrice:2.79999990016222E-03 pvDividend:0 gamma: 1.79769313486232E+308 theta/vega/undPrice: -7.83268857307935E-04-5.27144153875141E-04-1.5637</t>
  </si>
  <si>
    <t>2014-12-2 18:10:9.424: RTWSControl  - tickOptionComputation - id:3000048 tickType:11 impliedVol:9.51651118860401E-02 delta:0.324327043812043 optPrice:2.89999996311963E-03 pvDividend:0 gamma: 1.79769313486232E+308 theta/vega/undPrice: -8.02409734256501E-04-5.27143940054216E-04-1.5637</t>
  </si>
  <si>
    <t>2014-12-2 18:10:9.440: RTWSControl  - tickOptionComputation - id:3000032 tickType:13 impliedVol:0.144774693842809 delta:-0.999981532276204 optPrice:7.63003359669683E-02 pvDividend:0 gamma: 2.49144422376868E-02 theta/vega/undPrice: -1.24666522617734E-06-1.03349319460766E-06-1.5637</t>
  </si>
  <si>
    <t>2014-12-2 18:10:9.471: RTWSControl  - tickOptionComputation - id:3000044 tickType:10 impliedVol:9.71994571809359E-02 delta:0.838990793614184 optPrice:1.48999998345971E-02 pvDividend:0 gamma: 1.79769313486232E+308 theta/vega/undPrice: -5.55767152899531E-04-3.50569222668622E-04-1.5637</t>
  </si>
  <si>
    <t>2014-12-2 18:10:9.487: RTWSControl  - tickOptionComputation - id:3000044 tickType:11 impliedVol:0.116262493607759 delta:0.798129238741002 optPrice:0.015599999576807 pvDividend:0 gamma: 1.79769313486232E+308 theta/vega/undPrice: -7.71454905617551E-04-4.46177000187157E-04-1.5637</t>
  </si>
  <si>
    <t>2014-12-2 18:10:9.502: RTWSControl  - tickOptionComputation - id:3000031 tickType:13 impliedVol:0.139975844237462 delta:-0.999910384791997 optPrice:7.13006446320297E-02 pvDividend:0 gamma: 3.75586030838048E-02 theta/vega/undPrice: -1.99522584771622E-06-1.81709867119739E-06-1.5637</t>
  </si>
  <si>
    <t>2014-12-2 18:10:9.518: RTWSControl  - tickOptionComputation - id:3000030 tickType:13 impliedVol:0.135552641855295 delta:-0.999765946345525 optPrice:6.63013363336945E-02 pvDividend:0 gamma: 6.36485064404732E-02 theta/vega/undPrice: -3.48029011731884E-06-2.41146492811761E-06-1.5637</t>
  </si>
  <si>
    <t>2014-12-2 18:10:9.518: RTWSControl  - tickOptionComputation - id:3000045 tickType:10 impliedVol:9.59414851123056E-02 delta:0.738450717698222 optPrice:1.09000001102686E-02 pvDividend:0 gamma: 1.79769313486232E+308 theta/vega/undPrice: -7.33661312876288E-04-4.4689823534436E-04-1.5637</t>
  </si>
  <si>
    <t>2014-12-2 18:10:9.549: RTWSControl  - tickOptionComputation - id:3000045 tickType:11 impliedVol:0.110984169278298 delta:0.710971184146765 optPrice:1.15999998524785E-02 pvDividend:0 gamma: 1.79769313486232E+308 theta/vega/undPrice: -8.95482072208644E-04-5.24617837419724E-04-1.5637</t>
  </si>
  <si>
    <t>2014-12-2 18:10:9.565: RTWSControl  - tickOptionComputation - id:3000029 tickType:13 impliedVol:0.131505086696304 delta:-0.999507674686497 optPrice:0.061302624254816 pvDividend:0 gamma: 0.110331492337408 theta/vega/undPrice: -5.98644968098207E-06-4.94183512458196E-06-1.5637</t>
  </si>
  <si>
    <t>2014-12-2 18:10:9.596: RTWSControl  - tickOptionComputation - id:3000046 tickType:10 impliedVol:9.73610872869218E-02 delta:0.606893628088093 optPrice:7.60000012814999E-03 pvDividend:0 gamma: 1.79769313486232E+308 theta/vega/undPrice: -8.844006457163E-04-5.69250796871715E-04-1.5637</t>
  </si>
  <si>
    <t>2014-12-2 18:10:9.612: RTWSControl  - tickOptionComputation - id:3000046 tickType:11 impliedVol:0.102631160395916 delta:0.601594619087126 optPrice:7.89999961853027E-03 pvDividend:0 gamma: 1.79769313486232E+308 theta/vega/undPrice: -9.34136187711127E-04-5.69250109885211E-04-1.5637</t>
  </si>
  <si>
    <t>2014-12-2 18:10:9.627: RTWSControl  - tickOptionComputation - id:3000006 tickType:10 impliedVol:1.79769313486232E+308 delta:1.79769313486232E+308 optPrice:1.79769313486232E+308 pvDividend:0 gamma: 1.79769313486232E+308 theta/vega/undPrice: 1.79769313486232E+308-1.79769313486232E+308-1.5637</t>
  </si>
  <si>
    <t>2014-12-2 18:10:9.674: RTWSControl  - tickOptionComputation - id:3000006 tickType:11 impliedVol:0.170286042255611 delta:-0.011545117907071 optPrice:9.99999974737875E-05 pvDividend:0 gamma: 1.79769313486232E+308 theta/vega/undPrice: -1.20142496140304E-04-5.75879684584363E-05-1.5637</t>
  </si>
  <si>
    <t>2014-12-2 18:10:9.721: RTWSControl  - tickOptionComputation - id:3000028 tickType:13 impliedVol:0.127833178760493 delta:-0.998958956891652 optPrice:5.63055186962271E-02 pvDividend:0 gamma: 0.205192030858963 theta/vega/undPrice: -1.08588546174043E-05-7.48506774326391E-06-1.5637</t>
  </si>
  <si>
    <t>2014-12-2 18:10:9.721: RTWSControl  - tickOptionComputation - id:3000027 tickType:13 impliedVol:0.124536918047855 delta:-0.998103069763538 optPrice:5.13100617431401E-02 pvDividend:0 gamma: 0.35386876677336 theta/vega/undPrice: -1.80424214959482E-05-1.43754218795006E-05-1.5637</t>
  </si>
  <si>
    <t>2014-12-2 18:10:9.721: RTWSControl  - tickOptionComputation - id:3000007 tickType:10 impliedVol:1.79769313486232E+308 delta:1.79769313486232E+308 optPrice:1.79769313486232E+308 pvDividend:0 gamma: 1.79769313486232E+308 theta/vega/undPrice: 1.79769313486232E+308-1.79769313486232E+308-1.5637</t>
  </si>
  <si>
    <t>2014-12-2 18:10:9.768: RTWSControl  - tickOptionComputation - id:3000007 tickType:11 impliedVol:0.155807066612413 delta:-1.25035948041257E-02 optPrice:9.99999974737875E-05 pvDividend:0 gamma: 1.79769313486232E+308 theta/vega/undPrice: -1.17500002886102E-04-5.76835318014923E-05-1.5637</t>
  </si>
  <si>
    <t>2014-12-2 18:10:9.783: RTWSControl  - tickOptionComputation - id:3000026 tickType:13 impliedVol:0.121616304558394 delta:-0.995990758865214 optPrice:4.63220596211468E-02 pvDividend:0 gamma: 0.692673021435724 theta/vega/undPrice: -3.40052018533578E-05-2.53569813725221E-05-1.5637</t>
  </si>
  <si>
    <t>2014-12-2 18:10:9.799: RTWSControl  - tickOptionComputation - id:3000008 tickType:10 impliedVol:1.79769313486232E+308 delta:1.79769313486232E+308 optPrice:1.79769313486232E+308 pvDividend:0 gamma: 1.79769313486232E+308 theta/vega/undPrice: 1.79769313486232E+308-1.79769313486232E+308-1.5637</t>
  </si>
  <si>
    <t>2014-12-2 18:10:9.814: RTWSControl  - tickOptionComputation - id:3000025 tickType:13 impliedVol:0.119071338292112 delta:-0.991875209752922 optPrice:4.13468349233393E-02 pvDividend:0 gamma: 1.79769313486232E+308 theta/vega/undPrice: -6.18127996178292E-05-4.09090086177649E-05-1.5637</t>
  </si>
  <si>
    <t>2014-12-2 18:10:9.846: RTWSControl  - tickOptionComputation - id:3000024 tickType:13 impliedVol:0.116902019249007 delta:-0.984128622952878 optPrice:0.036396551644089 pvDividend:0 gamma: 1.79769313486232E+308 theta/vega/undPrice: -1.08338534737705E-04-6.23394705385263E-05-1.5637</t>
  </si>
  <si>
    <t>2014-12-2 18:10:9.846: RTWSControl  - tickOptionComputation - id:3000009 tickType:10 impliedVol:1.79769313486232E+308 delta:1.79769313486232E+308 optPrice:1.79769313486232E+308 pvDividend:0 gamma: 1.79769313486232E+308 theta/vega/undPrice: 1.79769313486232E+308-1.79769313486232E+308-1.5637</t>
  </si>
  <si>
    <t>2014-12-2 18:10:9.892: RTWSControl  - tickOptionComputation - id:3000023 tickType:13 impliedVol:0.115108347429079 delta:-0.969924826829883 optPrice:3.14950112495535E-02 pvDividend:0 gamma: 1.79769313486232E+308 theta/vega/undPrice: -1.83081378691508E-04-1.05218371025104E-04-1.5637</t>
  </si>
  <si>
    <t>2014-12-2 18:10:9.908: RTWSControl  - tickOptionComputation - id:3000010 tickType:10 impliedVol:0.11271152563607 delta:-1.68605116321039E-02 optPrice:9.99999974737875E-05 pvDividend:0 gamma: 1.79769313486232E+308 theta/vega/undPrice: -1.09867262738801E-04-7.08980337836618E-05-1.5637</t>
  </si>
  <si>
    <t>2014-12-2 18:10:9.908: RTWSControl  - tickOptionComputation - id:3000010 tickType:11 impliedVol:0.125505322985236 delta:-0.028297441327644 optPrice:1.99999994947575E-04 pvDividend:0 gamma: 1.79769313486232E+308 theta/vega/undPrice: -1.89606424823417E-04-1.03055904997596E-04-1.5637</t>
  </si>
  <si>
    <t>2014-12-2 18:10:9.924: RTWSControl  - tickOptionComputation - id:3000065 tickType:13 impliedVol:0.161425125997901 delta:4.4584380307943E-05 optPrice:2.45382356921689E-07 pvDividend:0 gamma: 7.80346650212202E-03 theta/vega/undPrice: -6.80987185128024E-07-4.66327043063661E-07-1.5637</t>
  </si>
  <si>
    <t>2014-12-2 18:10:9.939: RTWSControl  - tickOptionComputation - id:3000011 tickType:10 impliedVol:0.109611151138027 delta:-3.19403794289252E-02 optPrice:1.99999994947575E-04 pvDividend:0 gamma: 1.79769313486232E+308 theta/vega/undPrice: -1.83118629986726E-04-1.07991092404112E-04-1.5637</t>
  </si>
  <si>
    <t>2014-12-2 18:10:9.970: RTWSControl  - tickOptionComputation - id:3000011 tickType:11 impliedVol:0.119090619865786 delta:-4.25778104296702E-02 optPrice:3.00000014249235E-04 pvDividend:0 gamma: 1.79769313486232E+308 theta/vega/undPrice: -2.54279293863296E-04-1.68418696446857E-04-1.5637</t>
  </si>
  <si>
    <t>2014-12-2 18:10:9.986: RTWSControl  - tickOptionComputation - id:3000064 tickType:13 impliedVol:0.155499334723029 delta:5.69457782687694E-05 optPrice:3.04311441381727E-07 pvDividend:0 gamma: 1.02544714383122E-02 theta/vega/undPrice: -8.30384728463982E-07-6.43149626795744E-07-1.5637</t>
  </si>
  <si>
    <t>2014-12-2 18:10:10.2: RTWSControl  - tickOptionComputation - id:3000063 tickType:13 impliedVol:0.149949190671329 delta:7.21154461683597E-05 optPrice:3.73846866281136E-07 pvDividend:0 gamma: 1.33750195431618E-02 theta/vega/undPrice: -1.00714405744273E-06-8.42952829757623E-07-1.5637</t>
  </si>
  <si>
    <t>2014-12-2 18:10:10.17: RTWSControl  - tickOptionComputation - id:3000062 tickType:13 impliedVol:0.144774693842809 delta:1.28152632865013E-04 optPrice:6.67589590910542E-07 pvDividend:0 gamma: 0.023572472483729 theta/vega/undPrice: -1.65462357417098E-06-1.15175916712048E-06-1.5637</t>
  </si>
  <si>
    <t>2014-12-2 18:10:10.17: RTWSControl  - tickOptionComputation - id:3000061 tickType:13 impliedVol:0.139975844237462 delta:1.96033231267503E-04 optPrice:1.00496698727453E-06 pvDividend:0 gamma: 3.65451933694897E-02 theta/vega/undPrice: -2.39797754516619E-06-1.93507501338032E-06-1.5637</t>
  </si>
  <si>
    <t>2014-12-2 18:10:10.64: RTWSControl  - tickOptionComputation - id:3000059 tickType:13 impliedVol:0.131505086696304 delta:5.92762338388289E-04 optPrice:3.05031067537417E-06 pvDividend:0 gamma: 0.109192984102745 theta/vega/undPrice: -6.32394692588808E-06-5.03201657573893E-06-1.5637</t>
  </si>
  <si>
    <t>2014-12-2 18:10:10.64: RTWSControl  - tickOptionComputation - id:3000058 tickType:13 impliedVol:0.127833178760493 delta:1.13793362612999E-03 optPrice:5.9782412740788E-06 pvDividend:0 gamma: 0.20410731058673 theta/vega/undPrice: -1.11700192893032E-05-7.5494792698566E-06-1.5637</t>
  </si>
  <si>
    <t>2014-12-2 18:10:10.80: RTWSControl  - tickOptionComputation - id:3000057 tickType:13 impliedVol:0.124536918047855 delta:1.99065039692387E-03 optPrice:1.05207361234313E-05 pvDividend:0 gamma: 0.352872525950741 theta/vega/undPrice: -1.83282969918155E-05-1.44381575830591E-05-1.5637</t>
  </si>
  <si>
    <t>2014-12-2 18:10:10.126: RTWSControl  - tickOptionComputation - id:3000056 tickType:13 impliedVol:0.121616304558394 delta:4.09890334276391E-03 optPrice:2.25305071361883E-05 pvDividend:0 gamma: 0.691734714929347 theta/vega/undPrice: -3.42634387055572E-05-2.54077233647692E-05-1.5637</t>
  </si>
  <si>
    <t>2014-12-2 18:10:10.142: RTWSControl  - tickOptionComputation - id:3000055 tickType:13 impliedVol:0.119071338292112 delta:8.21087712077291E-03 optPrice:4.73034372748158E-05 pvDividend:0 gamma: 1.79769313486232E+308 theta/vega/undPrice: -6.20442406717337E-05-4.09455166517092E-05-1.5637</t>
  </si>
  <si>
    <t>2014-12-2 18:10:10.142: RTWSControl  - tickOptionComputation - id:3000053 tickType:13 impliedVol:0.115108347429079 delta:3.01547744943704E-02 optPrice:1.95431573693998E-04 pvDividend:0 gamma: 1.79769313486232E+308 theta/vega/undPrice: -1.83258357500564E-04-1.05222441342875E-04-1.5637</t>
  </si>
  <si>
    <t>2014-12-2 18:10:10.173: RTWSControl  - tickOptionComputation - id:3000041 tickType:13 impliedVol:0.122884768997732 delta:0.951369612826882 optPrice:2.90626061546162E-02 pvDividend:0 gamma: 1.79769313486232E+308 theta/vega/undPrice: -2.9011013679698E-04-1.68418347333141E-04-1.5637</t>
  </si>
  <si>
    <t>2014-12-2 18:10:10.189: RTWSControl  - tickOptionComputation - id:3000040 tickType:13 impliedVol:0.125974511079104 delta:0.971262748940316 optPrice:3.39039122352799E-02 pvDividend:0 gamma: 1.79769313486232E+308 theta/vega/undPrice: -1.9287949227682E-04-1.03055806489796E-04-1.5637</t>
  </si>
  <si>
    <t>2014-12-2 18:10:10.189: RTWSControl  - tickOptionComputation - id:3000039 tickType:13 impliedVol:0.129439900383652 delta:0.983371387309185 optPrice:3.88129422404883E-02 pvDividend:0 gamma: 1.79769313486232E+308 theta/vega/undPrice: -1.2483080201076E-04-6.50326317193778E-05-1.5637</t>
  </si>
  <si>
    <t>2014-12-2 18:10:10.220: RTWSControl  - tickOptionComputation - id:3000038 tickType:13 impliedVol:0.133280936911376 delta:0.990695003701828 optPrice:4.37605252698563E-02 pvDividend:0 gamma: 1.79769313486232E+308 theta/vega/undPrice: -7.80916763277209E-05-4.89712863664116E-05-1.5637</t>
  </si>
  <si>
    <t>2014-12-2 18:10:10.220: RTWSControl  - tickOptionComputation - id:3000037 tickType:13 impliedVol:0.137497620662277 delta:0.994633676941496 optPrice:4.87339403154918E-02 pvDividend:0 gamma: 0.786402643816926 theta/vega/undPrice: -4.94696117739503E-05-2.97159151611825E-05-1.5637</t>
  </si>
  <si>
    <t>2014-12-2 18:10:10.236: RTWSControl  - tickOptionComputation - id:3000036 tickType:13 impliedVol:0.142089951636354 delta:0.996746878434665 optPrice:5.37200768042821E-02 pvDividend:0 gamma: 0.487869924602886 theta/vega/undPrice: -3.26332847107439E-05-1.80184571848888E-05-1.5637</t>
  </si>
  <si>
    <t>2014-12-2 18:10:10.267: RTWSControl  - tickOptionComputation - id:3000035 tickType:10 impliedVol:1.79769313486232E+308 delta:1.79769313486232E+308 optPrice:9.08999964594841E-02 pvDividend:0 gamma: 1.79769313486232E+308 theta/vega/undPrice: 1.79769313486232E+308-1.79769313486232E+308-1.5637</t>
  </si>
  <si>
    <t>2014-12-2 18:10:10.282: RTWSControl  - tickOptionComputation - id:3000035 tickType:11 impliedVol:0.281964559325219 delta:-0.98600209472863 optPrice:0.091499999165535 pvDividend:0 gamma: 0.879222536808291 theta/vega/undPrice: -2.33537619607623E-04-6.02657203141732E-05-1.5637</t>
  </si>
  <si>
    <t>2014-12-2 18:10:10.298: RTWSControl  - tickOptionComputation - id:3000034 tickType:10 impliedVol:1.79769313486232E+308 delta:1.79769313486232E+308 optPrice:8.59000012278557E-02 pvDividend:0 gamma: 1.79769313486232E+308 theta/vega/undPrice: 1.79769313486232E+308-1.79769313486232E+308-1.5637</t>
  </si>
  <si>
    <t>2014-12-2 18:10:10.314: RTWSControl  - tickOptionComputation - id:3000034 tickType:11 impliedVol:0.268749444638331 delta:-0.985400737600356 optPrice:0.086499996483326 pvDividend:0 gamma: 0.955960206804205 theta/vega/undPrice: -2.30702183599479E-04-6.01789567859085E-05-1.5637</t>
  </si>
  <si>
    <t>2014-12-2 18:10:10.345: RTWSControl  - tickOptionComputation - id:3000033 tickType:10 impliedVol:1.79769313486232E+308 delta:1.79769313486232E+308 optPrice:8.08999985456467E-02 pvDividend:0 gamma: 1.79769313486232E+308 theta/vega/undPrice: 1.79769313486232E+308-1.79769313486232E+308-1.5637</t>
  </si>
  <si>
    <t>2014-12-2 18:10:10.345: RTWSControl  - tickOptionComputation - id:3000033 tickType:11 impliedVol:0.255597768159662 delta:-0.984698002286535 optPrice:8.15000012516975E-02 pvDividend:0 gamma: 1.79769313486232E+308 theta/vega/undPrice: -2.28431675844296E-04-6.00918983722082E-05-1.5637</t>
  </si>
  <si>
    <t>2014-12-2 18:10:10.392: RTWSControl  - tickOptionComputation - id:3000032 tickType:10 impliedVol:1.79769313486232E+308 delta:1.79769313486232E+308 optPrice:7.59000033140183E-02 pvDividend:0 gamma: 1.79769313486232E+308 theta/vega/undPrice: 1.79769313486232E+308-1.79769313486232E+308-1.5637</t>
  </si>
  <si>
    <t>2014-12-2 18:10:10.392: RTWSControl  - tickOptionComputation - id:3000032 tickType:11 impliedVol:0.242199735173409 delta:-0.983993150682506 optPrice:7.64999985694885E-02 pvDividend:0 gamma: 1.79769313486232E+308 theta/vega/undPrice: -2.25035902854707E-04-6.00021297897241E-05-1.5637</t>
  </si>
  <si>
    <t>2014-12-2 18:10:10.423: RTWSControl  - tickOptionComputation - id:3000067 tickType:13 impliedVol:9.31161119462228E-02 delta:-2.05187685159144E-02 optPrice:1.85308584699975E-04 pvDividend:0 gamma: 1.79769313486232E+308 theta/vega/undPrice: -5.96358752147935E-05-1.73321329039271E-04-1.5629</t>
  </si>
  <si>
    <t>2014-12-2 18:10:10.438: RTWSControl  - tickOptionComputation - id:3000068 tickType:13 impliedVol:9.11861940771519E-02 delta:-3.20371905907365E-02 optPrice:3.02338812347199E-04 pvDividend:0 gamma: 1.79769313486232E+308 theta/vega/undPrice: -8.43097924841267E-05-2.14958016473522E-04-1.5629</t>
  </si>
  <si>
    <t>2014-12-2 18:10:10.438: RTWSControl  - tickOptionComputation - id:3000031 tickType:10 impliedVol:1.79769313486232E+308 delta:1.79769313486232E+308 optPrice:7.09000006318092E-02 pvDividend:0 gamma: 1.79769313486232E+308 theta/vega/undPrice: 1.79769313486232E+308-1.79769313486232E+308-1.5637</t>
  </si>
  <si>
    <t>2014-12-2 18:10:10.479: RTWSControl  - tickOptionComputation - id:3000031 tickType:11 impliedVol:0.228864499984622 delta:-0.983162442281603 optPrice:7.15000033378601E-02 pvDividend:0 gamma: 1.79769313486232E+308 theta/vega/undPrice: -2.22204096677175E-04-5.9912640928278E-05-1.5637</t>
  </si>
  <si>
    <t>2014-12-2 18:10:10.491: RTWSControl  - tickOptionComputation - id:3000069 tickType:13 impliedVol:0.089261856874994 delta:-4.69799907479669E-02 optPrice:4.57465878951282E-04 pvDividend:0 gamma: 1.79769313486232E+308 theta/vega/undPrice: -1.13249960755332E-04-3.03683296483838E-04-1.5629</t>
  </si>
  <si>
    <t>2014-12-2 18:10:10.519: RTWSControl  - tickOptionComputation - id:3000070 tickType:13 impliedVol:0.087343100339749 delta:-6.91548695151655E-02 optPrice:7.00798128390854E-04 pvDividend:0 gamma: 1.79769313486232E+308 theta/vega/undPrice: -1.5058311942757E-04-4.07667682351509E-04-1.5629</t>
  </si>
  <si>
    <t>2014-12-2 18:10:10.527: RTWSControl  - tickOptionComputation - id:3000030 tickType:10 impliedVol:1.79769313486232E+308 delta:1.79769313486232E+308 optPrice:6.58999979496002E-02 pvDividend:0 gamma: 1.79769313486232E+308 theta/vega/undPrice: 1.79769313486232E+308-1.79769313486232E+308-1.5637</t>
  </si>
  <si>
    <t>2014-12-2 18:10:10.533: RTWSControl  - tickOptionComputation - id:3000030 tickType:11 impliedVol:0.215485380246403 delta:-0.982226882873224 optPrice:6.65000006556511E-02 pvDividend:0 gamma: 1.79769313486232E+308 theta/vega/undPrice: -2.19354976714568E-04-5.98234323167107E-05-1.5637</t>
  </si>
  <si>
    <t>2014-12-2 18:10:10.565: RTWSControl  - tickOptionComputation - id:3000071 tickType:13 impliedVol:8.54299244714173E-02 delta:-0.10080654395914 optPrice:1.07779579158364E-03 pvDividend:0 gamma: 1.79769313486232E+308 theta/vega/undPrice: -1.94680205390065E-04-4.57017594502033E-04-1.5629</t>
  </si>
  <si>
    <t>2014-12-2 18:10:10.573: RTWSControl  - tickOptionComputation - id:3000072 tickType:13 impliedVol:8.35223292699986E-02 delta:-0.141584723706616 optPrice:1.59062276845166E-03 pvDividend:0 gamma: 1.79769313486232E+308 theta/vega/undPrice: -2.42470162041373E-04-6.32147561555356E-04-1.5629</t>
  </si>
  <si>
    <t>2014-12-2 18:10:10.603: RTWSControl  - tickOptionComputation - id:3000073 tickType:13 impliedVol:8.16203147354928E-02 delta:-0.193863621552516 optPrice:2.28427053676491E-03 pvDividend:0 gamma: 1.79769313486232E+308 theta/vega/undPrice: -2.92818462873118E-04-8.04465206444114E-04-1.79769313486232E+308</t>
  </si>
  <si>
    <t>2014-12-2 18:10:10.611: RTWSControl  - tickOptionComputation - id:3000074 tickType:13 impliedVol:7.97238808679003E-02 delta:-0.263365607866364 optPrice:3.34005645420663E-03 pvDividend:0 gamma: 1.79769313486232E+308 theta/vega/undPrice: -3.38026098480772E-04-8.28883369669646E-04-1.79769313486232E+308</t>
  </si>
  <si>
    <t>2014-12-2 18:10:10.619: RTWSControl  - tickOptionComputation - id:3000075 tickType:13 impliedVol:7.78330276672208E-02 delta:-0.345613908893448 optPrice:4.73352057068601E-03 pvDividend:0 gamma: 1.79769313486232E+308 theta/vega/undPrice: -3.71629600627702E-04-9.49067480144579E-04-1.79769313486232E+308</t>
  </si>
  <si>
    <t>2014-12-2 18:10:10.646: RTWSControl  - tickOptionComputation - id:3000076 tickType:13 impliedVol:7.59477551334542E-02 delta:-0.439362246227396 optPrice:6.53418674895823E-03 pvDividend:0 gamma: 1.79769313486232E+308 theta/vega/undPrice: -3.87700159074346E-04-1.02981076375253E-03-1.79769313486232E+308</t>
  </si>
  <si>
    <t>2014-12-2 18:10:10.655: RTWSControl  - tickOptionComputation - id:3000077 tickType:13 impliedVol:7.40680632666008E-02 delta:-0.541208472738231 optPrice:8.80778695676112E-03 pvDividend:0 gamma: 1.79769313486232E+308 theta/vega/undPrice: -3.80779247249791E-04-1.03146315918928E-03-1.79769313486232E+308</t>
  </si>
  <si>
    <t>2014-12-2 18:10:10.663: RTWSControl  - tickOptionComputation - id:3000029 tickType:10 impliedVol:1.79769313486232E+308 delta:1.79769313486232E+308 optPrice:6.08999989926815E-02 pvDividend:0 gamma: 1.79769313486232E+308 theta/vega/undPrice: 1.79769313486232E+308-1.79769313486232E+308-1.5637</t>
  </si>
  <si>
    <t>2014-12-2 18:10:10.687: RTWSControl  - tickOptionComputation - id:3000029 tickType:11 impliedVol:0.20206958266396 delta:-0.981161795304943 optPrice:6.15000016987324E-02 pvDividend:0 gamma: 1.79769313486232E+308 theta/vega/undPrice: -2.16529226995626E-04-6.22821734244869E-05-1.5637</t>
  </si>
  <si>
    <t>2014-12-2 18:10:10.699: RTWSControl  - tickOptionComputation - id:3000078 tickType:13 impliedVol:7.21939520666606E-02 delta:-0.645268426300149 optPrice:1.15996349149543E-02 pvDividend:0 gamma: 1.79769313486232E+308 theta/vega/undPrice: -3.48392677108559E-04-9.53643478782006E-04-1.79769313486232E+308</t>
  </si>
  <si>
    <t>2014-12-2 18:10:10.732: RTWSControl  - tickOptionComputation - id:3000079 tickType:13 impliedVol:7.03254215336333E-02 delta:-0.743954434493965 optPrice:1.49183548192031E-02 pvDividend:0 gamma: 1.79769313486232E+308 theta/vega/undPrice: -2.93473939570236E-04-8.13659352976184E-04-1.79769313486232E+308</t>
  </si>
  <si>
    <t>2014-12-2 18:10:10.740: RTWSControl  - tickOptionComputation - id:3000028 tickType:10 impliedVol:1.79769313486232E+308 delta:1.79769313486232E+308 optPrice:5.59000000357628E-02 pvDividend:0 gamma: 1.79769313486232E+308 theta/vega/undPrice: 1.79769313486232E+308-1.79769313486232E+308-1.5637</t>
  </si>
  <si>
    <t>2014-12-2 18:10:10.775: RTWSControl  - tickOptionComputation - id:3000028 tickType:11 impliedVol:0.188609788889742 delta:-0.979942113694613 optPrice:5.64999990165234E-02 pvDividend:0 gamma: 1.79769313486232E+308 theta/vega/undPrice: -2.13688596232776E-04-7.83704878991737E-05-1.5637</t>
  </si>
  <si>
    <t>2014-12-2 18:10:10.815: RTWSControl  - tickOptionComputation - id:3000080 tickType:13 impliedVol:6.84624716675191E-02 delta:-0.829802346823375 optPrice:1.87279919168211E-02 pvDividend:0 gamma: 1.79769313486232E+308 theta/vega/undPrice: -2.24731468166245E-04-6.62675605969582E-04-1.79769313486232E+308</t>
  </si>
  <si>
    <t>2014-12-2 18:10:10.875: RTWSControl  - tickOptionComputation - id:3000081 tickType:13 impliedVol:0.066605102468318 delta:-0.897568979617102 optPrice:2.29531586116814E-02 pvDividend:0 gamma: 1.79769313486232E+308 theta/vega/undPrice: -1.54150787014973E-04-4.98205781806829E-04-1.79769313486232E+308</t>
  </si>
  <si>
    <t>2014-12-2 18:10:10.921: RTWSControl  - tickOptionComputation - id:3000027 tickType:10 impliedVol:1.79769313486232E+308 delta:1.79769313486232E+308 optPrice:5.09000010788441E-02 pvDividend:0 gamma: 1.79769313486232E+308 theta/vega/undPrice: 1.79769313486232E+308-1.79769313486232E+308-1.5637</t>
  </si>
  <si>
    <t>2014-12-2 18:10:10.928: RTWSControl  - tickOptionComputation - id:3000027 tickType:11 impliedVol:0.17510918328992 delta:-0.978529644844344 optPrice:5.15000000596046E-02 pvDividend:0 gamma: 1.79769313486232E+308 theta/vega/undPrice: -2.10851986261529E-04-9.44733502527342E-05-1.5637</t>
  </si>
  <si>
    <t>2014-12-2 18:10:10.975: RTWSControl  - tickOptionComputation - id:3000082 tickType:13 impliedVol:0.06475331393603 delta:-0.945569006064793 optPrice:2.74954915637903E-02 pvDividend:0 gamma: 1.79769313486232E+308 theta/vega/undPrice: -9.28125743889269E-05-3.34778137496449E-04-1.79769313486232E+308</t>
  </si>
  <si>
    <t>2014-12-2 18:10:10.983: RTWSControl  - tickOptionComputation - id:3000083 tickType:13 impliedVol:6.29071060706549E-02 delta:-0.975646884550933 optPrice:3.22544582186869E-02 pvDividend:0 gamma: 1.79769313486232E+308 theta/vega/undPrice: -4.73606053637667E-05-1.99971002193801E-04-1.79769313486232E+308</t>
  </si>
  <si>
    <t>2014-12-2 18:10:10.991: RTWSControl  - tickOptionComputation - id:3000026 tickType:10 impliedVol:1.79769313486232E+308 delta:1.79769313486232E+308 optPrice:4.58999983966351E-02 pvDividend:0 gamma: 1.79769313486232E+308 theta/vega/undPrice: 1.79769313486232E+308-1.79769313486232E+308-1.5637</t>
  </si>
  <si>
    <t>2014-12-2 18:10:11.16: RTWSControl  - tickOptionComputation - id:3000026 tickType:11 impliedVol:0.161163651909971 delta:-0.976819092109468 optPrice:4.65000011026859E-02 pvDividend:0 gamma: 1.79769313486232E+308 theta/vega/undPrice: -2.07308697905899E-04-1.05689985344229E-04-1.5637</t>
  </si>
  <si>
    <t>2014-12-2 18:10:11.28: RTWSControl  - tickOptionComputation - id:3000084 tickType:13 impliedVol:0.061066478872193 delta:-0.990959247791696 optPrice:3.71514048039056E-02 pvDividend:0 gamma: 1.79769313486232E+308 theta/vega/undPrice: -2.03157844010786E-05-1.00152161033755E-04-1.79769313486232E+308</t>
  </si>
  <si>
    <t>2014-12-2 18:10:11.58: RTWSControl  - tickOptionComputation - id:3000085 tickType:13 impliedVol:5.92314323406442E-02 delta:-0.997513297565614 optPrice:4.21140803561955E-02 pvDividend:0 gamma: 0.632255417199515 theta/vega/undPrice: -7.13470894781405E-06-4.44917147842117E-05-1.79769313486232E+308</t>
  </si>
  <si>
    <t>2014-12-2 18:10:11.66: RTWSControl  - tickOptionComputation - id:3000025 tickType:10 impliedVol:1.79769313486232E+308 delta:1.79769313486232E+308 optPrice:4.08999994397163E-02 pvDividend:0 gamma: 1.79769313486232E+308 theta/vega/undPrice: 1.79769313486232E+308-1.79769313486232E+308-1.5637</t>
  </si>
  <si>
    <t>2014-12-2 18:10:11.73: RTWSControl  - tickOptionComputation - id:3000025 tickType:11 impliedVol:0.145977713655678 delta:-0.974874894077262 optPrice:4.14999984204769E-02 pvDividend:0 gamma: 1.79769313486232E+308 theta/vega/undPrice: -2.00133895263097E-04-1.05537547225906E-04-1.5637</t>
  </si>
  <si>
    <t>2014-12-2 18:10:11.106: RTWSControl  - tickOptionComputation - id:3000086 tickType:13 impliedVol:5.74019664760084E-02 delta:-0.999999999999999 optPrice:4.71019996461923E-02 pvDividend:0 gamma: 0.169939960557017 theta/vega/undPrice: -1.56103217560656E-06-1.69520949635377E-05-1.79769313486232E+308</t>
  </si>
  <si>
    <t>2014-12-2 18:10:11.114: RTWSControl  - tickOptionComputation - id:3000087 tickType:13 impliedVol:5.55780812782858E-02 delta:-0.999999999999999 optPrice:5.21000475381543E-02 pvDividend:0 gamma: 0.036011276124322 theta/vega/undPrice: -1.17933597148823E-07-4.39932186217795E-06-1.79769313486232E+308</t>
  </si>
  <si>
    <t>2014-12-2 18:10:11.154: RTWSControl  - tickOptionComputation - id:3000024 tickType:10 impliedVol:1.79769313486232E+308 delta:1.79769313486232E+308 optPrice:3.59000004827976E-02 pvDividend:0 gamma: 1.79769313486232E+308 theta/vega/undPrice: 1.79769313486232E+308-1.79769313486232E+308-1.5637</t>
  </si>
  <si>
    <t>2014-12-2 18:10:11.196: RTWSControl  - tickOptionComputation - id:3000024 tickType:11 impliedVol:0.130870631213878 delta:-0.972333726760507 optPrice:3.64999994635582E-02 pvDividend:0 gamma: 1.79769313486232E+308 theta/vega/undPrice: -1.93919951717429E-04-1.05378999480724E-04-1.5637</t>
  </si>
  <si>
    <t>2014-12-2 18:10:11.228: RTWSControl  - tickOptionComputation - id:3000088 tickType:13 impliedVol:5.37597767474761E-02 delta:-0.999999999999999 optPrice:5.71000000000013E-02 pvDividend:0 gamma: 1.90329311390688E-11 theta/vega/undPrice: -5.50852611287432E-16-3.43823847344382E-07-1.79769313486232E+308</t>
  </si>
  <si>
    <t>2014-12-2 18:10:11.235: RTWSControl  - tickOptionComputation - id:3000089 tickType:13 impliedVol:5.19470528835796E-02 delta:-0.999999999999999 optPrice:6.20999999999974E-02 pvDividend:0 gamma: -5.79840612246449E-12 theta/vega/undPrice: 5.50852611287432E-16-1.11022302462516E-15-1.79769313486232E+308</t>
  </si>
  <si>
    <t>2014-12-2 18:10:11.242: RTWSControl  - tickOptionComputation - id:3000023 tickType:10 impliedVol:1.79769313486232E+308 delta:1.79769313486232E+308 optPrice:3.09999994933605E-02 pvDividend:0 gamma: 1.79769313486232E+308 theta/vega/undPrice: 1.79769313486232E+308-1.79769313486232E+308-1.5637</t>
  </si>
  <si>
    <t>2014-12-2 18:10:11.267: RTWSControl  - tickOptionComputation - id:3000023 tickType:11 impliedVol:0.125086379266353 delta:-0.958844375314974 optPrice:3.15999984741211E-02 pvDividend:0 gamma: 1.79769313486232E+308 theta/vega/undPrice: -2.58974432064126E-04-1.57692573841399E-04-1.5637</t>
  </si>
  <si>
    <t>2014-12-2 18:10:11.279: RTWSControl  - tickOptionComputation - id:3000090 tickType:13 impliedVol:5.01399096865961E-02 delta:-0.999999999999999 optPrice:0.067100000000001 pvDividend:0 gamma: 6.0677685565997E-12 theta/vega/undPrice: 0-3.33066907387547E-15-1.79769313486232E+308</t>
  </si>
  <si>
    <t>2014-12-2 18:10:11.308: RTWSControl  - tickOptionComputation - id:3000091 tickType:13 impliedVol:4.83383471565255E-02 delta:-0.999999999999999 optPrice:7.21000000000021E-02 pvDividend:0 gamma: -1.36211565996797E-11 theta/vega/undPrice: 0--2.22044604925031E-15-1.79769313486232E+308</t>
  </si>
  <si>
    <t>2014-12-2 18:10:11.315: RTWSControl  - tickOptionComputation - id:3000065 tickType:10 impliedVol:1.79769313486232E+308 delta:1.79769313486232E+308 optPrice:1.79769313486232E+308 pvDividend:0 gamma: 1.79769313486232E+308 theta/vega/undPrice: 1.79769313486232E+308-1.79769313486232E+308-1.5637</t>
  </si>
  <si>
    <t>2014-12-2 18:10:11.351: RTWSControl  - tickOptionComputation - id:3000092 tickType:13 impliedVol:4.65423652933682E-02 delta:-0.999999999999999 optPrice:7.71000000000006E-02 pvDividend:0 gamma: -3.33993908287159E-11 theta/vega/undPrice: 0--3.99680288865056E-15-1.79769313486232E+308</t>
  </si>
  <si>
    <t>2014-12-2 18:10:11.358: RTWSControl  - tickOptionComputation - id:3000093 tickType:13 impliedVol:4.47519640971238E-02 delta:-0.999999999999999 optPrice:8.20999999999985E-02 pvDividend:0 gamma: -1.96169945637852E-11 theta/vega/undPrice: 5.50852611287432E-16--3.33066907387547E-15-1.79769313486232E+308</t>
  </si>
  <si>
    <t>2014-12-2 18:10:11.365: RTWSControl  - tickOptionComputation - id:3000064 tickType:10 impliedVol:1.79769313486232E+308 delta:1.79769313486232E+308 optPrice:1.79769313486232E+308 pvDividend:0 gamma: 1.79769313486232E+308 theta/vega/undPrice: 1.79769313486232E+308-1.79769313486232E+308-1.5637</t>
  </si>
  <si>
    <t>2014-12-2 18:10:11.392: RTWSControl  - tickOptionComputation - id:3000064 tickType:11 impliedVol:0.245714785984344 delta:8.41275875065382E-03 optPrice:9.99999974737875E-05 pvDividend:0 gamma: 0.646899278485398 theta/vega/undPrice: -1.3082286555883E-04-3.10102338762304E-05-1.5637</t>
  </si>
  <si>
    <t>2014-12-2 18:10:11.404: RTWSControl  - tickOptionComputation - id:3000094 tickType:13 impliedVol:4.29671435677927E-02 delta:-0.999999999999999 optPrice:8.70999999999986E-02 pvDividend:0 gamma: -5.13614936251094E-11 theta/vega/undPrice: 5.50852611287432E-16-4.44089209850063E-15-1.79769313486232E+308</t>
  </si>
  <si>
    <t>2014-12-2 18:10:11.435: RTWSControl  - tickOptionComputation - id:3000095 tickType:13 impliedVol:4.11879037053745E-02 delta:-0.999999999999999 optPrice:9.21000000000005E-02 pvDividend:0 gamma: -1.83010615562088E-11 theta/vega/undPrice: 0--5.10702591327572E-15-1.79769313486232E+308</t>
  </si>
  <si>
    <t>2014-12-2 18:10:11.442: RTWSControl  - tickOptionComputation - id:3000063 tickType:10 impliedVol:1.79769313486232E+308 delta:1.79769313486232E+308 optPrice:1.79769313486232E+308 pvDividend:0 gamma: 1.79769313486232E+308 theta/vega/undPrice: 1.79769313486232E+308-1.79769313486232E+308-1.5637</t>
  </si>
  <si>
    <t>2014-12-2 18:10:11.450: RTWSControl  - tickOptionComputation - id:3000063 tickType:11 impliedVol:0.233686478970464 delta:8.80728760146897E-03 optPrice:9.99999974737875E-05 pvDividend:0 gamma: 0.708942615099786 theta/vega/undPrice: -1.29676833461157E-04-3.09634142904489E-05-1.5637</t>
  </si>
  <si>
    <t>2014-12-2 18:10:11.481: RTWSControl  - tickOptionComputation - id:3000096 tickType:13 impliedVol:9.50516104822069E-02 delta:0.986889397838685 optPrice:5.30182796534228E-02 pvDividend:0 gamma: 1.79769313486232E+308 theta/vega/undPrice: -4.25228815719331E-05-1.07294161206334E-04-1.79769313486232E+308</t>
  </si>
  <si>
    <t>2014-12-2 18:10:11.488: RTWSControl  - tickOptionComputation - id:3000097 tickType:13 impliedVol:9.31161119462228E-02 delta:0.980117460319257 optPrice:4.80821312314093E-02 pvDividend:0 gamma: 1.79769313486232E+308 theta/vega/undPrice: -5.93203783052965E-05-1.73320480137025E-04-1.79769313486232E+308</t>
  </si>
  <si>
    <t>2014-12-2 18:10:11.517: RTWSControl  - tickOptionComputation - id:3000062 tickType:10 impliedVol:1.79769313486232E+308 delta:1.79769313486232E+308 optPrice:1.79769313486232E+308 pvDividend:0 gamma: 1.79769313486232E+308 theta/vega/undPrice: 1.79769313486232E+308-1.79769313486232E+308-1.5637</t>
  </si>
  <si>
    <t>2014-12-2 18:10:11.524: RTWSControl  - tickOptionComputation - id:3000062 tickType:11 impliedVol:0.221619395404309 delta:9.24564098691447E-03 optPrice:9.99999974737875E-05 pvDividend:0 gamma: 0.781234335075995 theta/vega/undPrice: -1.28522967534101E-04-3.76558275201884E-05-1.5637</t>
  </si>
  <si>
    <t>2014-12-2 18:10:11.559: RTWSControl  - tickOptionComputation - id:3000098 tickType:13 impliedVol:9.11861940771519E-02 delta:0.968599113646663 optPrice:4.31994924152802E-02 pvDividend:0 gamma: 1.79769313486232E+308 theta/vega/undPrice: -8.40269873622529E-05-2.14956532029145E-04-1.79769313486232E+308</t>
  </si>
  <si>
    <t>2014-12-2 18:10:11.566: RTWSControl  - tickOptionComputation - id:3000099 tickType:13 impliedVol:0.089261856874994 delta:0.953656443872823 optPrice:3.83549499168832E-02 pvDividend:0 gamma: 1.79769313486232E+308 theta/vega/undPrice: -1.12999730410745E-04-3.03682327378464E-04-1.79769313486232E+308</t>
  </si>
  <si>
    <t>2014-12-2 18:10:11.573: RTWSControl  - tickOptionComputation - id:3000061 tickType:10 impliedVol:1.79769313486232E+308 delta:1.79769313486232E+308 optPrice:1.79769313486232E+308 pvDividend:0 gamma: 1.79769313486232E+308 theta/vega/undPrice: 1.79769313486232E+308-1.79769313486232E+308-1.5637</t>
  </si>
  <si>
    <t>2014-12-2 18:10:11.600: RTWSControl  - tickOptionComputation - id:3000061 tickType:11 impliedVol:0.209514397500666 delta:9.73590745435569E-03 optPrice:9.99999974737875E-05 pvDividend:0 gamma: 0.866241346825396 theta/vega/undPrice: -1.2736505961435E-04-4.51279152326473E-05-1.5637</t>
  </si>
  <si>
    <t>2014-12-2 18:10:11.613: RTWSControl  - tickOptionComputation - id:3000100 tickType:13 impliedVol:0.087343100339749 delta:0.931481640787508 optPrice:3.35986131174838E-02 pvDividend:0 gamma: 1.79769313486232E+308 theta/vega/undPrice: -1.50365626469073E-04-4.07664604819426E-04-1.79769313486232E+308</t>
  </si>
  <si>
    <t>2014-12-2 18:10:11.641: RTWSControl  - tickOptionComputation - id:3000101 tickType:13 impliedVol:8.54299244714173E-02 delta:0.899830246119955 optPrice:2.89759397191216E-02 pvDividend:0 gamma: 1.79769313486232E+308 theta/vega/undPrice: -1.94495029805821E-04-4.57015767086576E-04-1.79769313486232E+308</t>
  </si>
  <si>
    <t>2014-12-2 18:10:11.648: RTWSControl  - tickOptionComputation - id:3000059 tickType:10 impliedVol:1.79769313486232E+308 delta:1.79769313486232E+308 optPrice:1.79769313486232E+308 pvDividend:0 gamma: 1.79769313486232E+308 theta/vega/undPrice: 1.79769313486232E+308-1.79769313486232E+308-1.5637</t>
  </si>
  <si>
    <t>2014-12-2 18:10:11.656: RTWSControl  - tickOptionComputation - id:3000059 tickType:11 impliedVol:0.185180028325113 delta:0.010936810260856 optPrice:9.99999974737875E-05 pvDividend:0 gamma: 1.79769313486232E+308 theta/vega/undPrice: -1.25204650946404E-04-5.97402712489056E-05-1.5637</t>
  </si>
  <si>
    <t>2014-12-2 18:10:11.689: RTWSControl  - tickOptionComputation - id:3000102 tickType:13 impliedVol:8.35223292699986E-02 delta:0.859052511243002 optPrice:2.44890938200242E-02 pvDividend:0 gamma: 1.79769313486232E+308 theta/vega/undPrice: -2.42317073978468E-04-6.32144707308734E-04-1.79769313486232E+308</t>
  </si>
  <si>
    <t>2014-12-2 18:10:11.695: RTWSControl  - tickOptionComputation - id:3000103 tickType:13 impliedVol:8.16203147354928E-02 delta:0.806773972604934 optPrice:2.01830699953671E-02 pvDividend:0 gamma: 1.79769313486232E+308 theta/vega/undPrice: -2.92697585266485E-04-8.04456767725215E-04-1.79769313486232E+308</t>
  </si>
  <si>
    <t>2014-12-2 18:10:11.725: RTWSControl  - tickOptionComputation - id:3000058 tickType:10 impliedVol:1.79769313486232E+308 delta:1.79769313486232E+308 optPrice:1.79769313486232E+308 pvDividend:0 gamma: 1.79769313486232E+308 theta/vega/undPrice: 1.79769313486232E+308-1.79769313486232E+308-1.5637</t>
  </si>
  <si>
    <t>2014-12-2 18:10:11.733: RTWSControl  - tickOptionComputation - id:3000058 tickType:11 impliedVol:0.171794194958192 delta:0.011715792440973 optPrice:9.99999974737875E-05 pvDividend:0 gamma: 1.79769313486232E+308 theta/vega/undPrice: -1.22877427847714E-04-5.96485990079729E-05-1.5637</t>
  </si>
  <si>
    <t>2014-12-2 18:10:11.767: RTWSControl  - tickOptionComputation - id:3000104 tickType:13 impliedVol:7.97238808679003E-02 delta:0.7372727356852 optPrice:1.62391790466104E-02 pvDividend:0 gamma: 1.79769313486232E+308 theta/vega/undPrice: -3.37937141336858E-04-8.28870110517771E-04-1.79769313486232E+308</t>
  </si>
  <si>
    <t>2014-12-2 18:10:11.774: RTWSControl  - tickOptionComputation - id:3000057 tickType:10 impliedVol:1.79769313486232E+308 delta:1.79769313486232E+308 optPrice:1.79769313486232E+308 pvDividend:0 gamma: 1.79769313486232E+308 theta/vega/undPrice: 1.79769313486232E+308-1.79769313486232E+308-1.5637</t>
  </si>
  <si>
    <t>2014-12-2 18:10:11.782: RTWSControl  - tickOptionComputation - id:3000057 tickType:11 impliedVol:0.158265819917644 delta:1.25706028165142E-02 optPrice:9.99999974737875E-05 pvDividend:0 gamma: 1.79769313486232E+308 theta/vega/undPrice: -1.20002460332014E-04-5.95567672857108E-05-1.5637</t>
  </si>
  <si>
    <t>2014-12-2 18:10:11.815: RTWSControl  - tickOptionComputation - id:3000056 tickType:10 impliedVol:1.79769313486232E+308 delta:1.79769313486232E+308 optPrice:1.79769313486232E+308 pvDividend:0 gamma: 1.79769313486232E+308 theta/vega/undPrice: 1.79769313486232E+308-1.79769313486232E+308-1.5637</t>
  </si>
  <si>
    <t>2014-12-2 18:10:11.823: RTWSControl  - tickOptionComputation - id:3000056 tickType:11 impliedVol:0.144692685872015 delta:1.35873322987561E-02 optPrice:9.99999974737875E-05 pvDividend:0 gamma: 1.79769313486232E+308 theta/vega/undPrice: -1.17111960076968E-04-5.94647725052082E-05-1.5637</t>
  </si>
  <si>
    <t>2014-12-2 18:10:11.856: RTWSControl  - tickOptionComputation - id:3000055 tickType:10 impliedVol:1.79769313486232E+308 delta:1.79769313486232E+308 optPrice:1.79769313486232E+308 pvDividend:0 gamma: 1.79769313486232E+308 theta/vega/undPrice: 1.79769313486232E+308-1.79769313486232E+308-1.5637</t>
  </si>
  <si>
    <t>2014-12-2 18:10:11.863: RTWSControl  - tickOptionComputation - id:3000055 tickType:11 impliedVol:0.131073628700919 delta:1.48167468140377E-02 optPrice:9.99999974737875E-05 pvDividend:0 gamma: 1.79769313486232E+308 theta/vega/undPrice: -1.14201132328317E-04-5.93726138937387E-05-1.5637</t>
  </si>
  <si>
    <t>2014-12-2 18:10:11.896: RTWSControl  - tickOptionComputation - id:3000053 tickType:10 impliedVol:0.103641682935865 delta:0.01821054758883 optPrice:9.99999974737875E-05 pvDividend:0 gamma: 1.79769313486232E+308 theta/vega/undPrice: -1.08023100836465E-04-8.04735762702263E-05-1.5637</t>
  </si>
  <si>
    <t>2014-12-2 18:10:11.904: RTWSControl  - tickOptionComputation - id:3000053 tickType:11 impliedVol:0.115502358365833 delta:3.06222749193613E-02 optPrice:1.99999994947575E-04 pvDividend:0 gamma: 1.79769313486232E+308 theta/vega/undPrice: -1.86255239035443E-04-1.05222431476728E-04-1.5637</t>
  </si>
  <si>
    <t>2014-12-2 18:10:11.939: RTWSControl  - tickOptionComputation - id:3000041 tickType:10 impliedVol:1.79769313486232E+308 delta:1.79769313486232E+308 optPrice:1.79769313486232E+308 pvDividend:0 gamma: 1.79769313486232E+308 theta/vega/undPrice: 1.79769313486232E+308-1.79769313486232E+308-1.5637</t>
  </si>
  <si>
    <t>2014-12-2 18:10:11.946: RTWSControl  - tickOptionComputation - id:3000041 tickType:11 impliedVol:1.79769313486232E+308 delta:1.79769313486232E+308 optPrice:1.79769313486232E+308 pvDividend:0 gamma: 1.79769313486232E+308 theta/vega/undPrice: 1.79769313486232E+308-1.79769313486232E+308-1.5637</t>
  </si>
  <si>
    <t>2014-12-2 18:10:11.982: RTWSControl  - tickOptionComputation - id:3000040 tickType:10 impliedVol:1.79769313486232E+308 delta:1.79769313486232E+308 optPrice:1.79769313486232E+308 pvDividend:0 gamma: 1.79769313486232E+308 theta/vega/undPrice: 1.79769313486232E+308-1.79769313486232E+308-1.5637</t>
  </si>
  <si>
    <t>2014-12-2 18:10:11.990: RTWSControl  - tickOptionComputation - id:3000040 tickType:11 impliedVol:1.79769313486232E+308 delta:1.79769313486232E+308 optPrice:1.79769313486232E+308 pvDividend:0 gamma: 1.79769313486232E+308 theta/vega/undPrice: 1.79769313486232E+308-1.79769313486232E+308-1.5637</t>
  </si>
  <si>
    <t>2014-12-2 18:10:12.22: RTWSControl  - tickOptionComputation - id:3000039 tickType:10 impliedVol:1.79769313486232E+308 delta:1.79769313486232E+308 optPrice:1.79769313486232E+308 pvDividend:0 gamma: 1.79769313486232E+308 theta/vega/undPrice: 1.79769313486232E+308-1.79769313486232E+308-1.5637</t>
  </si>
  <si>
    <t>2014-12-2 18:10:12.29: RTWSControl  - tickOptionComputation - id:3000039 tickType:11 impliedVol:1.79769313486232E+308 delta:1.79769313486232E+308 optPrice:1.79769313486232E+308 pvDividend:0 gamma: 1.79769313486232E+308 theta/vega/undPrice: 1.79769313486232E+308-1.79769313486232E+308-1.5637</t>
  </si>
  <si>
    <t>2014-12-2 18:10:12.63: RTWSControl  - tickOptionComputation - id:3000038 tickType:10 impliedVol:1.79769313486232E+308 delta:1.79769313486232E+308 optPrice:1.79769313486232E+308 pvDividend:0 gamma: 1.79769313486232E+308 theta/vega/undPrice: 1.79769313486232E+308-1.79769313486232E+308-1.5637</t>
  </si>
  <si>
    <t>2014-12-2 18:10:12.71: RTWSControl  - tickOptionComputation - id:3000038 tickType:11 impliedVol:1.79769313486232E+308 delta:1.79769313486232E+308 optPrice:1.79769313486232E+308 pvDividend:0 gamma: 1.79769313486232E+308 theta/vega/undPrice: 1.79769313486232E+308-1.79769313486232E+308-1.5637</t>
  </si>
  <si>
    <t>2014-12-2 18:10:12.106: RTWSControl  - tickOptionComputation - id:3000037 tickType:10 impliedVol:1.79769313486232E+308 delta:1.79769313486232E+308 optPrice:1.79769313486232E+308 pvDividend:0 gamma: 1.79769313486232E+308 theta/vega/undPrice: 1.79769313486232E+308-1.79769313486232E+308-1.5637</t>
  </si>
  <si>
    <t>2014-12-2 18:10:12.113: RTWSControl  - tickOptionComputation - id:3000037 tickType:11 impliedVol:1.79769313486232E+308 delta:1.79769313486232E+308 optPrice:1.79769313486232E+308 pvDividend:0 gamma: 1.79769313486232E+308 theta/vega/undPrice: 1.79769313486232E+308-1.79769313486232E+308-1.5637</t>
  </si>
  <si>
    <t>2014-12-2 18:10:12.146: RTWSControl  - tickOptionComputation - id:3000036 tickType:10 impliedVol:1.79769313486232E+308 delta:1.79769313486232E+308 optPrice:1.79769313486232E+308 pvDividend:0 gamma: 1.79769313486232E+308 theta/vega/undPrice: 1.79769313486232E+308-1.79769313486232E+308-1.5637</t>
  </si>
  <si>
    <t>2014-12-2 18:10:12.154: RTWSControl  - tickOptionComputation - id:3000036 tickType:11 impliedVol:1.79769313486232E+308 delta:1.79769313486232E+308 optPrice:1.79769313486232E+308 pvDividend:0 gamma: 1.79769313486232E+308 theta/vega/undPrice: 1.79769313486232E+308-1.79769313486232E+308-1.5637</t>
  </si>
  <si>
    <t>2014-12-2 18:10:12.189: RTWSControl  - tickOptionComputation - id:3000066 tickType:10 impliedVol:1.79769313486232E+308 delta:1.79769313486232E+308 optPrice:1.79769313486232E+308 pvDividend:0 gamma: 1.79769313486232E+308 theta/vega/undPrice: 1.79769313486232E+308-1.79769313486232E+308-1.5629</t>
  </si>
  <si>
    <t>2014-12-2 18:10:12.307: RTWSControl  - tickOptionComputation - id:3000075 tickType:10 impliedVol:1.79769313486232E+308 delta:1.79769313486232E+308 optPrice:4.60000010207295E-03 pvDividend:0 gamma: 1.79769313486232E+308 theta/vega/undPrice: 1.79769313486232E+308-1.79769313486232E+308-1.79769313486232E+308</t>
  </si>
  <si>
    <t>2014-12-2 18:10:12.397: RTWSControl  - tickOptionComputation - id:3000085 tickType:10 impliedVol:1.79769313486232E+308 delta:1.79769313486232E+308 optPrice:4.19999994337559E-02 pvDividend:0 gamma: 1.79769313486232E+308 theta/vega/undPrice: 1.79769313486232E+308-1.79769313486232E+308-1.79769313486232E+308</t>
  </si>
  <si>
    <t>2014-12-2 18:10:12.432: RTWSControl  - tickOptionComputation - id:3000086 tickType:10 impliedVol:1.79769313486232E+308 delta:1.79769313486232E+308 optPrice:0.046399999409914 pvDividend:0 gamma: 1.79769313486232E+308 theta/vega/undPrice: 1.79769313486232E+308-1.79769313486232E+308-1.79769313486232E+308</t>
  </si>
  <si>
    <t>2014-12-2 18:10:12.443: RTWSControl  - tickOptionComputation - id:3000087 tickType:10 impliedVol:1.79769313486232E+308 delta:1.79769313486232E+308 optPrice:5.13999983668327E-02 pvDividend:0 gamma: 1.79769313486232E+308 theta/vega/undPrice: 1.79769313486232E+308-1.79769313486232E+308-1.79769313486232E+308</t>
  </si>
  <si>
    <t>2014-12-2 18:10:12.480: RTWSControl  - tickOptionComputation - id:3000088 tickType:10 impliedVol:1.79769313486232E+308 delta:1.79769313486232E+308 optPrice:1.79769313486232E+308 pvDividend:0 gamma: 1.79769313486232E+308 theta/vega/undPrice: 1.79769313486232E+308-1.79769313486232E+308-1.79769313486232E+308</t>
  </si>
  <si>
    <t>2014-12-2 18:10:12.487: RTWSControl  - tickOptionComputation - id:3000088 tickType:11 impliedVol:1.79769313486232E+308 delta:1.79769313486232E+308 optPrice:1.79769313486232E+308 pvDividend:0 gamma: 1.79769313486232E+308 theta/vega/undPrice: 1.79769313486232E+308-1.79769313486232E+308-1.79769313486232E+308</t>
  </si>
  <si>
    <t>2014-12-2 18:10:12.523: RTWSControl  - tickOptionComputation - id:3000089 tickType:10 impliedVol:1.79769313486232E+308 delta:1.79769313486232E+308 optPrice:1.79769313486232E+308 pvDividend:0 gamma: 1.79769313486232E+308 theta/vega/undPrice: 1.79769313486232E+308-1.79769313486232E+308-1.79769313486232E+308</t>
  </si>
  <si>
    <t>2014-12-2 18:10:12.529: RTWSControl  - tickOptionComputation - id:3000089 tickType:11 impliedVol:1.79769313486232E+308 delta:1.79769313486232E+308 optPrice:1.79769313486232E+308 pvDividend:0 gamma: 1.79769313486232E+308 theta/vega/undPrice: 1.79769313486232E+308-1.79769313486232E+308-1.79769313486232E+308</t>
  </si>
  <si>
    <t>2014-12-2 18:10:12.562: RTWSControl  - tickOptionComputation - id:3000090 tickType:10 impliedVol:1.79769313486232E+308 delta:1.79769313486232E+308 optPrice:1.79769313486232E+308 pvDividend:0 gamma: 1.79769313486232E+308 theta/vega/undPrice: 1.79769313486232E+308-1.79769313486232E+308-1.79769313486232E+308</t>
  </si>
  <si>
    <t>2014-12-2 18:10:12.569: RTWSControl  - tickOptionComputation - id:3000090 tickType:11 impliedVol:1.79769313486232E+308 delta:1.79769313486232E+308 optPrice:1.79769313486232E+308 pvDividend:0 gamma: 1.79769313486232E+308 theta/vega/undPrice: 1.79769313486232E+308-1.79769313486232E+308-1.79769313486232E+308</t>
  </si>
  <si>
    <t>2014-12-2 18:10:12.604: RTWSControl  - tickOptionComputation - id:3000091 tickType:10 impliedVol:1.79769313486232E+308 delta:1.79769313486232E+308 optPrice:1.79769313486232E+308 pvDividend:0 gamma: 1.79769313486232E+308 theta/vega/undPrice: 1.79769313486232E+308-1.79769313486232E+308-1.79769313486232E+308</t>
  </si>
  <si>
    <t>2014-12-2 18:10:12.611: RTWSControl  - tickOptionComputation - id:3000091 tickType:11 impliedVol:1.79769313486232E+308 delta:1.79769313486232E+308 optPrice:1.79769313486232E+308 pvDividend:0 gamma: 1.79769313486232E+308 theta/vega/undPrice: 1.79769313486232E+308-1.79769313486232E+308-1.79769313486232E+308</t>
  </si>
  <si>
    <t>2014-12-2 18:10:12.648: RTWSControl  - tickOptionComputation - id:3000092 tickType:10 impliedVol:1.79769313486232E+308 delta:1.79769313486232E+308 optPrice:1.79769313486232E+308 pvDividend:0 gamma: 1.79769313486232E+308 theta/vega/undPrice: 1.79769313486232E+308-1.79769313486232E+308-1.79769313486232E+308</t>
  </si>
  <si>
    <t>2014-12-2 18:10:12.655: RTWSControl  - tickOptionComputation - id:3000092 tickType:11 impliedVol:1.79769313486232E+308 delta:1.79769313486232E+308 optPrice:1.79769313486232E+308 pvDividend:0 gamma: 1.79769313486232E+308 theta/vega/undPrice: 1.79769313486232E+308-1.79769313486232E+308-1.79769313486232E+308</t>
  </si>
  <si>
    <t>2014-12-2 18:10:12.690: RTWSControl  - tickOptionComputation - id:3000093 tickType:10 impliedVol:1.79769313486232E+308 delta:1.79769313486232E+308 optPrice:1.79769313486232E+308 pvDividend:0 gamma: 1.79769313486232E+308 theta/vega/undPrice: 1.79769313486232E+308-1.79769313486232E+308-1.79769313486232E+308</t>
  </si>
  <si>
    <t>2014-12-2 18:10:12.696: RTWSControl  - tickOptionComputation - id:3000093 tickType:11 impliedVol:1.79769313486232E+308 delta:1.79769313486232E+308 optPrice:1.79769313486232E+308 pvDividend:0 gamma: 1.79769313486232E+308 theta/vega/undPrice: 1.79769313486232E+308-1.79769313486232E+308-1.79769313486232E+308</t>
  </si>
  <si>
    <t>2014-12-2 18:10:12.729: RTWSControl  - tickOptionComputation - id:3000094 tickType:10 impliedVol:1.79769313486232E+308 delta:1.79769313486232E+308 optPrice:1.79769313486232E+308 pvDividend:0 gamma: 1.79769313486232E+308 theta/vega/undPrice: 1.79769313486232E+308-1.79769313486232E+308-1.79769313486232E+308</t>
  </si>
  <si>
    <t>2014-12-2 18:10:12.735: RTWSControl  - tickOptionComputation - id:3000094 tickType:11 impliedVol:1.79769313486232E+308 delta:1.79769313486232E+308 optPrice:1.79769313486232E+308 pvDividend:0 gamma: 1.79769313486232E+308 theta/vega/undPrice: 1.79769313486232E+308-1.79769313486232E+308-1.79769313486232E+308</t>
  </si>
  <si>
    <t>2014-12-2 18:10:12.772: RTWSControl  - tickOptionComputation - id:3000095 tickType:10 impliedVol:1.79769313486232E+308 delta:1.79769313486232E+308 optPrice:1.79769313486232E+308 pvDividend:0 gamma: 1.79769313486232E+308 theta/vega/undPrice: 1.79769313486232E+308-1.79769313486232E+308-1.79769313486232E+308</t>
  </si>
  <si>
    <t>2014-12-2 18:10:12.778: RTWSControl  - tickOptionComputation - id:3000095 tickType:11 impliedVol:1.79769313486232E+308 delta:1.79769313486232E+308 optPrice:1.79769313486232E+308 pvDividend:0 gamma: 1.79769313486232E+308 theta/vega/undPrice: 1.79769313486232E+308-1.79769313486232E+308-1.79769313486232E+308</t>
  </si>
  <si>
    <t>2014-12-2 18:10:12.812: RTWSControl  - tickOptionComputation - id:3000096 tickType:10 impliedVol:1.79769313486232E+308 delta:1.79769313486232E+308 optPrice:1.79769313486232E+308 pvDividend:0 gamma: 1.79769313486232E+308 theta/vega/undPrice: 1.79769313486232E+308-1.79769313486232E+308-1.79769313486232E+308</t>
  </si>
  <si>
    <t>2014-12-2 18:10:12.819: RTWSControl  - tickOptionComputation - id:3000096 tickType:11 impliedVol:1.79769313486232E+308 delta:1.79769313486232E+308 optPrice:1.79769313486232E+308 pvDividend:0 gamma: 1.79769313486232E+308 theta/vega/undPrice: 1.79769313486232E+308-1.79769313486232E+308-1.79769313486232E+308</t>
  </si>
  <si>
    <t>2014-12-2 18:10:12.854: RTWSControl  - tickOptionComputation - id:3000097 tickType:10 impliedVol:1.79769313486232E+308 delta:1.79769313486232E+308 optPrice:1.79769313486232E+308 pvDividend:0 gamma: 1.79769313486232E+308 theta/vega/undPrice: 1.79769313486232E+308-1.79769313486232E+308-1.79769313486232E+308</t>
  </si>
  <si>
    <t>2014-12-2 18:10:12.860: RTWSControl  - tickOptionComputation - id:3000097 tickType:11 impliedVol:1.79769313486232E+308 delta:1.79769313486232E+308 optPrice:1.79769313486232E+308 pvDividend:0 gamma: 1.79769313486232E+308 theta/vega/undPrice: 1.79769313486232E+308-1.79769313486232E+308-1.79769313486232E+308</t>
  </si>
  <si>
    <t>2014-12-2 18:10:12.896: RTWSControl  - tickOptionComputation - id:3000098 tickType:10 impliedVol:1.79769313486232E+308 delta:1.79769313486232E+308 optPrice:1.79769313486232E+308 pvDividend:0 gamma: 1.79769313486232E+308 theta/vega/undPrice: 1.79769313486232E+308-1.79769313486232E+308-1.79769313486232E+308</t>
  </si>
  <si>
    <t>2014-12-2 18:10:12.903: RTWSControl  - tickOptionComputation - id:3000098 tickType:11 impliedVol:1.79769313486232E+308 delta:1.79769313486232E+308 optPrice:1.79769313486232E+308 pvDividend:0 gamma: 1.79769313486232E+308 theta/vega/undPrice: 1.79769313486232E+308-1.79769313486232E+308-1.79769313486232E+308</t>
  </si>
  <si>
    <t>2014-12-2 18:10:12.937: RTWSControl  - tickOptionComputation - id:3000099 tickType:10 impliedVol:1.79769313486232E+308 delta:1.79769313486232E+308 optPrice:1.79769313486232E+308 pvDividend:0 gamma: 1.79769313486232E+308 theta/vega/undPrice: 1.79769313486232E+308-1.79769313486232E+308-1.79769313486232E+308</t>
  </si>
  <si>
    <t>2014-12-2 18:10:12.944: RTWSControl  - tickOptionComputation - id:3000099 tickType:11 impliedVol:1.79769313486232E+308 delta:1.79769313486232E+308 optPrice:1.79769313486232E+308 pvDividend:0 gamma: 1.79769313486232E+308 theta/vega/undPrice: 1.79769313486232E+308-1.79769313486232E+308-1.79769313486232E+308</t>
  </si>
  <si>
    <t>2014-12-2 18:10:12.980: RTWSControl  - tickOptionComputation - id:3000100 tickType:10 impliedVol:1.79769313486232E+308 delta:1.79769313486232E+308 optPrice:1.79769313486232E+308 pvDividend:0 gamma: 1.79769313486232E+308 theta/vega/undPrice: 1.79769313486232E+308-1.79769313486232E+308-1.79769313486232E+308</t>
  </si>
  <si>
    <t>2014-12-2 18:10:12.986: RTWSControl  - tickOptionComputation - id:3000100 tickType:11 impliedVol:1.79769313486232E+308 delta:1.79769313486232E+308 optPrice:1.79769313486232E+308 pvDividend:0 gamma: 1.79769313486232E+308 theta/vega/undPrice: 1.79769313486232E+308-1.79769313486232E+308-1.79769313486232E+308</t>
  </si>
  <si>
    <t>2014-12-2 18:10:13.16: TransitionLogger - flushFile - flushing file</t>
  </si>
  <si>
    <t>2014-12-2 18:10:13.16: TransitionLogger - openTransitionFile - opening file C:\temp\transitionlog_2014-12-02_170304</t>
  </si>
  <si>
    <t>2014-12-2 18:10:13.29: RTWSControl  - tickOptionComputation - id:3000101 tickType:10 impliedVol:1.79769313486232E+308 delta:1.79769313486232E+308 optPrice:1.79769313486232E+308 pvDividend:0 gamma: 1.79769313486232E+308 theta/vega/undPrice: 1.79769313486232E+308-1.79769313486232E+308-1.79769313486232E+308</t>
  </si>
  <si>
    <t>2014-12-2 18:10:13.59: RTWSControl  - tickOptionComputation - id:3000101 tickType:11 impliedVol:1.79769313486232E+308 delta:1.79769313486232E+308 optPrice:1.79769313486232E+308 pvDividend:0 gamma: 1.79769313486232E+308 theta/vega/undPrice: 1.79769313486232E+308-1.79769313486232E+308-1.79769313486232E+308</t>
  </si>
  <si>
    <t>2014-12-2 18:10:13.71: RTWSControl  - tickOptionComputation - id:3000102 tickType:10 impliedVol:1.79769313486232E+308 delta:1.79769313486232E+308 optPrice:1.79769313486232E+308 pvDividend:0 gamma: 1.79769313486232E+308 theta/vega/undPrice: 1.79769313486232E+308-1.79769313486232E+308-1.79769313486232E+308</t>
  </si>
  <si>
    <t>2014-12-2 18:10:13.100: RTWSControl  - tickOptionComputation - id:3000102 tickType:11 impliedVol:1.79769313486232E+308 delta:1.79769313486232E+308 optPrice:1.79769313486232E+308 pvDividend:0 gamma: 1.79769313486232E+308 theta/vega/undPrice: 1.79769313486232E+308-1.79769313486232E+308-1.79769313486232E+308</t>
  </si>
  <si>
    <t>2014-12-2 18:10:13.111: RTWSControl  - tickOptionComputation - id:3000103 tickType:10 impliedVol:1.79769313486232E+308 delta:1.79769313486232E+308 optPrice:1.79769313486232E+308 pvDividend:0 gamma: 1.79769313486232E+308 theta/vega/undPrice: 1.79769313486232E+308-1.79769313486232E+308-1.79769313486232E+308</t>
  </si>
  <si>
    <t>2014-12-2 18:10:13.142: RTWSControl  - tickOptionComputation - id:3000103 tickType:11 impliedVol:1.79769313486232E+308 delta:1.79769313486232E+308 optPrice:1.79769313486232E+308 pvDividend:0 gamma: 1.79769313486232E+308 theta/vega/undPrice: 1.79769313486232E+308-1.79769313486232E+308-1.79769313486232E+308</t>
  </si>
  <si>
    <t>2014-12-2 18:10:13.194: RTWSControl - errMsg - got error message 200:No security definition has been found for the requestwith id 3000116</t>
  </si>
  <si>
    <t>2014-12-2 18:10:13.196: RTWSControl - errMsg - Got Error_x000D_id: 3000116_x000D_errorCode: 200_x000D_errorMsg: No security definition has been found for the request</t>
  </si>
  <si>
    <t>2014-12-2 18:10:13.231: RTWSControl - errMsg - got error message 200:No security definition has been found for the requestwith id 3000117</t>
  </si>
  <si>
    <t>2014-12-2 18:10:13.232: RTWSControl - errMsg - Got Error_x000D_id: 3000117_x000D_errorCode: 200_x000D_errorMsg: No security definition has been found for the request</t>
  </si>
  <si>
    <t>2014-12-2 18:10:13.237: RTWSControl  - tickOptionComputation - id:3000066 tickType:13 impliedVol:9.50516104822069E-02 delta:-1.37468143495236E-02 optPrice:1.21788479002869E-04 pvDividend:0 gamma: 1.79769313486232E+308 theta/vega/undPrice: -4.28712343058281E-05-1.07294837995786E-04-1.5629</t>
  </si>
  <si>
    <t>2014-12-2 18:10:13.268: RTWSControl - errMsg - got error message 200:No security definition has been found for the requestwith id 3000118</t>
  </si>
  <si>
    <t>2014-12-2 18:10:13.269: RTWSControl - errMsg - Got Error_x000D_id: 3000118_x000D_errorCode: 200_x000D_errorMsg: No security definition has been found for the request</t>
  </si>
  <si>
    <t>2014-12-2 18:10:13.314: RTWSControl - errMsg - got error message 200:No security definition has been found for the requestwith id 3000119</t>
  </si>
  <si>
    <t>2014-12-2 18:10:13.315: RTWSControl - errMsg - Got Error_x000D_id: 3000119_x000D_errorCode: 200_x000D_errorMsg: No security definition has been found for the request</t>
  </si>
  <si>
    <t>2014-12-2 18:10:13.321: RTWSControl  - tickOptionComputation - id:3000042 tickType:10 impliedVol:1.79769313486232E+308 delta:1.79769313486232E+308 optPrice:1.79769313486232E+308 pvDividend:0 gamma: 1.79769313486232E+308 theta/vega/undPrice: 1.79769313486232E+308-1.79769313486232E+308-1.5637</t>
  </si>
  <si>
    <t>2014-12-2 18:10:13.350: RTWSControl  - tickOptionComputation - id:3000042 tickType:11 impliedVol:1.79769313486232E+308 delta:1.79769313486232E+308 optPrice:1.79769313486232E+308 pvDividend:0 gamma: 1.79769313486232E+308 theta/vega/undPrice: 1.79769313486232E+308-1.79769313486232E+308-1.5637</t>
  </si>
  <si>
    <t>2014-12-2 18:10:13.401: RTWSControl  - tickOptionComputation - id:3000021 tickType:10 impliedVol:1.79769313486232E+308 delta:1.79769313486232E+308 optPrice:2.11999993771315E-02 pvDividend:0 gamma: 1.79769313486232E+308 theta/vega/undPrice: 1.79769313486232E+308-1.79769313486232E+308-1.5637</t>
  </si>
  <si>
    <t>2014-12-2 18:10:13.438: RTWSControl  - tickOptionComputation - id:3000022 tickType:10 impliedVol:1.79769313486232E+308 delta:1.79769313486232E+308 optPrice:2.61000003665686E-02 pvDividend:0 gamma: 1.79769313486232E+308 theta/vega/undPrice: 1.79769313486232E+308-1.79769313486232E+308-1.5637</t>
  </si>
  <si>
    <t>2014-12-2 18:10:13.482: RTWSControl  - tickOptionComputation - id:3000060 tickType:10 impliedVol:1.79769313486232E+308 delta:1.79769313486232E+308 optPrice:1.79769313486232E+308 pvDividend:0 gamma: 1.79769313486232E+308 theta/vega/undPrice: 1.79769313486232E+308-1.79769313486232E+308-1.5637</t>
  </si>
  <si>
    <t>2014-12-2 18:10:13.529: RTWSControl  - tickOptionComputation - id:3000006 tickType:10 impliedVol:1.79769313486232E+308 delta:1.79769313486232E+308 optPrice:1.79769313486232E+308 pvDividend:0 gamma: 1.79769313486232E+308 theta/vega/undPrice: 1.79769313486232E+308-1.79769313486232E+308-1.5637</t>
  </si>
  <si>
    <t>2014-12-2 18:10:13.592: RTWSControl  - tickOptionComputation - id:3000007 tickType:10 impliedVol:1.79769313486232E+308 delta:1.79769313486232E+308 optPrice:1.79769313486232E+308 pvDividend:0 gamma: 1.79769313486232E+308 theta/vega/undPrice: 1.79769313486232E+308-1.79769313486232E+308-1.5637</t>
  </si>
  <si>
    <t>2014-12-2 18:10:13.607: RTWSControl  - tickOptionComputation - id:3000008 tickType:10 impliedVol:1.79769313486232E+308 delta:1.79769313486232E+308 optPrice:1.79769313486232E+308 pvDividend:0 gamma: 1.79769313486232E+308 theta/vega/undPrice: 1.79769313486232E+308-1.79769313486232E+308-1.5637</t>
  </si>
  <si>
    <t>2014-12-2 18:10:13.638: RTWSControl  - tickOptionComputation - id:3000009 tickType:10 impliedVol:1.79769313486232E+308 delta:1.79769313486232E+308 optPrice:1.79769313486232E+308 pvDividend:0 gamma: 1.79769313486232E+308 theta/vega/undPrice: 1.79769313486232E+308-1.79769313486232E+308-1.5637</t>
  </si>
  <si>
    <t>2014-12-2 18:10:13.670: RTWSControl  - tickOptionComputation - id:3000035 tickType:10 impliedVol:1.79769313486232E+308 delta:1.79769313486232E+308 optPrice:9.08999964594841E-02 pvDividend:0 gamma: 1.79769313486232E+308 theta/vega/undPrice: 1.79769313486232E+308-1.79769313486232E+308-1.5637</t>
  </si>
  <si>
    <t>2014-12-2 18:10:13.685: RTWSControl  - tickOptionComputation - id:3000034 tickType:10 impliedVol:1.79769313486232E+308 delta:1.79769313486232E+308 optPrice:8.59000012278557E-02 pvDividend:0 gamma: 1.79769313486232E+308 theta/vega/undPrice: 1.79769313486232E+308-1.79769313486232E+308-1.5637</t>
  </si>
  <si>
    <t>2014-12-2 18:10:13.716: RTWSControl  - tickOptionComputation - id:3000033 tickType:10 impliedVol:1.79769313486232E+308 delta:1.79769313486232E+308 optPrice:8.08999985456467E-02 pvDividend:0 gamma: 1.79769313486232E+308 theta/vega/undPrice: 1.79769313486232E+308-1.79769313486232E+308-1.5637</t>
  </si>
  <si>
    <t>2014-12-2 18:10:13.763: RTWSControl  - tickOptionComputation - id:3000032 tickType:10 impliedVol:1.79769313486232E+308 delta:1.79769313486232E+308 optPrice:7.59000033140183E-02 pvDividend:0 gamma: 1.79769313486232E+308 theta/vega/undPrice: 1.79769313486232E+308-1.79769313486232E+308-1.5637</t>
  </si>
  <si>
    <t>2014-12-2 18:10:13.779: RTWSControl  - tickOptionComputation - id:3000031 tickType:10 impliedVol:1.79769313486232E+308 delta:1.79769313486232E+308 optPrice:7.09000006318092E-02 pvDividend:0 gamma: 1.79769313486232E+308 theta/vega/undPrice: 1.79769313486232E+308-1.79769313486232E+308-1.5637</t>
  </si>
  <si>
    <t>2014-12-2 18:10:13.810: RTWSControl  - tickOptionComputation - id:3000030 tickType:10 impliedVol:1.79769313486232E+308 delta:1.79769313486232E+308 optPrice:6.58999979496002E-02 pvDividend:0 gamma: 1.79769313486232E+308 theta/vega/undPrice: 1.79769313486232E+308-1.79769313486232E+308-1.5637</t>
  </si>
  <si>
    <t>2014-12-2 18:10:13.841: RTWSControl  - tickOptionComputation - id:3000029 tickType:10 impliedVol:1.79769313486232E+308 delta:1.79769313486232E+308 optPrice:6.08999989926815E-02 pvDividend:0 gamma: 1.79769313486232E+308 theta/vega/undPrice: 1.79769313486232E+308-1.79769313486232E+308-1.5637</t>
  </si>
  <si>
    <t>2014-12-2 18:10:13.857: RTWSControl  - tickOptionComputation - id:3000028 tickType:10 impliedVol:1.79769313486232E+308 delta:1.79769313486232E+308 optPrice:5.59000000357628E-02 pvDividend:0 gamma: 1.79769313486232E+308 theta/vega/undPrice: 1.79769313486232E+308-1.79769313486232E+308-1.5637</t>
  </si>
  <si>
    <t>2014-12-2 18:10:13.888: RTWSControl  - tickOptionComputation - id:3000027 tickType:10 impliedVol:1.79769313486232E+308 delta:1.79769313486232E+308 optPrice:5.09000010788441E-02 pvDividend:0 gamma: 1.79769313486232E+308 theta/vega/undPrice: 1.79769313486232E+308-1.79769313486232E+308-1.5637</t>
  </si>
  <si>
    <t>2014-12-2 18:10:13.919: RTWSControl  - tickOptionComputation - id:3000026 tickType:10 impliedVol:1.79769313486232E+308 delta:1.79769313486232E+308 optPrice:4.58999983966351E-02 pvDividend:0 gamma: 1.79769313486232E+308 theta/vega/undPrice: 1.79769313486232E+308-1.79769313486232E+308-1.5637</t>
  </si>
  <si>
    <t>2014-12-2 18:10:13.935: RTWSControl  - tickOptionComputation - id:3000025 tickType:10 impliedVol:1.79769313486232E+308 delta:1.79769313486232E+308 optPrice:4.08999994397163E-02 pvDividend:0 gamma: 1.79769313486232E+308 theta/vega/undPrice: 1.79769313486232E+308-1.79769313486232E+308-1.5637</t>
  </si>
  <si>
    <t>2014-12-2 18:10:13.966: RTWSControl  - tickOptionComputation - id:3000024 tickType:10 impliedVol:1.79769313486232E+308 delta:1.79769313486232E+308 optPrice:3.59000004827976E-02 pvDividend:0 gamma: 1.79769313486232E+308 theta/vega/undPrice: 1.79769313486232E+308-1.79769313486232E+308-1.5637</t>
  </si>
  <si>
    <t>2014-12-2 18:10:14.13: RTWSControl  - tickOptionComputation - id:3000023 tickType:10 impliedVol:1.79769313486232E+308 delta:1.79769313486232E+308 optPrice:3.09999994933605E-02 pvDividend:0 gamma: 1.79769313486232E+308 theta/vega/undPrice: 1.79769313486232E+308-1.79769313486232E+308-1.5637</t>
  </si>
  <si>
    <t>2014-12-2 18:10:14.28: RTWSControl  - tickOptionComputation - id:3000065 tickType:10 impliedVol:1.79769313486232E+308 delta:1.79769313486232E+308 optPrice:1.79769313486232E+308 pvDividend:0 gamma: 1.79769313486232E+308 theta/vega/undPrice: 1.79769313486232E+308-1.79769313486232E+308-1.5637</t>
  </si>
  <si>
    <t>2014-12-2 18:10:14.60: RTWSControl  - tickOptionComputation - id:3000064 tickType:10 impliedVol:1.79769313486232E+308 delta:1.79769313486232E+308 optPrice:1.79769313486232E+308 pvDividend:0 gamma: 1.79769313486232E+308 theta/vega/undPrice: 1.79769313486232E+308-1.79769313486232E+308-1.5637</t>
  </si>
  <si>
    <t>2014-12-2 18:10:14.91: RTWSControl  - tickOptionComputation - id:3000063 tickType:10 impliedVol:1.79769313486232E+308 delta:1.79769313486232E+308 optPrice:1.79769313486232E+308 pvDividend:0 gamma: 1.79769313486232E+308 theta/vega/undPrice: 1.79769313486232E+308-1.79769313486232E+308-1.5637</t>
  </si>
  <si>
    <t>2014-12-2 18:10:14.106: RTWSControl  - tickOptionComputation - id:3000062 tickType:10 impliedVol:1.79769313486232E+308 delta:1.79769313486232E+308 optPrice:1.79769313486232E+308 pvDividend:0 gamma: 1.79769313486232E+308 theta/vega/undPrice: 1.79769313486232E+308-1.79769313486232E+308-1.5637</t>
  </si>
  <si>
    <t>2014-12-2 18:10:14.138: RTWSControl  - tickOptionComputation - id:3000061 tickType:10 impliedVol:1.79769313486232E+308 delta:1.79769313486232E+308 optPrice:1.79769313486232E+308 pvDividend:0 gamma: 1.79769313486232E+308 theta/vega/undPrice: 1.79769313486232E+308-1.79769313486232E+308-1.5637</t>
  </si>
  <si>
    <t>2014-12-2 18:10:14.169: RTWSControl  - tickOptionComputation - id:3000059 tickType:10 impliedVol:1.79769313486232E+308 delta:1.79769313486232E+308 optPrice:1.79769313486232E+308 pvDividend:0 gamma: 1.79769313486232E+308 theta/vega/undPrice: 1.79769313486232E+308-1.79769313486232E+308-1.5637</t>
  </si>
  <si>
    <t>2014-12-2 18:10:14.184: RTWSControl  - tickOptionComputation - id:3000058 tickType:10 impliedVol:1.79769313486232E+308 delta:1.79769313486232E+308 optPrice:1.79769313486232E+308 pvDividend:0 gamma: 1.79769313486232E+308 theta/vega/undPrice: 1.79769313486232E+308-1.79769313486232E+308-1.5637</t>
  </si>
  <si>
    <t>2014-12-2 18:10:14.216: RTWSControl  - tickOptionComputation - id:3000057 tickType:10 impliedVol:1.79769313486232E+308 delta:1.79769313486232E+308 optPrice:1.79769313486232E+308 pvDividend:0 gamma: 1.79769313486232E+308 theta/vega/undPrice: 1.79769313486232E+308-1.79769313486232E+308-1.5637</t>
  </si>
  <si>
    <t>2014-12-2 18:10:14.262: RTWSControl  - tickOptionComputation - id:3000056 tickType:10 impliedVol:1.79769313486232E+308 delta:1.79769313486232E+308 optPrice:1.79769313486232E+308 pvDividend:0 gamma: 1.79769313486232E+308 theta/vega/undPrice: 1.79769313486232E+308-1.79769313486232E+308-1.5637</t>
  </si>
  <si>
    <t>2014-12-2 18:10:14.278: RTWSControl  - tickOptionComputation - id:3000055 tickType:10 impliedVol:1.79769313486232E+308 delta:1.79769313486232E+308 optPrice:1.79769313486232E+308 pvDividend:0 gamma: 1.79769313486232E+308 theta/vega/undPrice: 1.79769313486232E+308-1.79769313486232E+308-1.5637</t>
  </si>
  <si>
    <t>2014-12-2 18:10:14.309: RTWSControl  - tickOptionComputation - id:3000041 tickType:10 impliedVol:1.79769313486232E+308 delta:1.79769313486232E+308 optPrice:1.79769313486232E+308 pvDividend:0 gamma: 1.79769313486232E+308 theta/vega/undPrice: 1.79769313486232E+308-1.79769313486232E+308-1.5637</t>
  </si>
  <si>
    <t>2014-12-2 18:10:14.325: RTWSControl  - tickOptionComputation - id:3000041 tickType:11 impliedVol:1.79769313486232E+308 delta:1.79769313486232E+308 optPrice:1.79769313486232E+308 pvDividend:0 gamma: 1.79769313486232E+308 theta/vega/undPrice: 1.79769313486232E+308-1.79769313486232E+308-1.5637</t>
  </si>
  <si>
    <t>2014-12-2 18:10:14.340: RTWSControl  - tickOptionComputation - id:3000040 tickType:10 impliedVol:1.79769313486232E+308 delta:1.79769313486232E+308 optPrice:1.79769313486232E+308 pvDividend:0 gamma: 1.79769313486232E+308 theta/vega/undPrice: 1.79769313486232E+308-1.79769313486232E+308-1.5637</t>
  </si>
  <si>
    <t>2014-12-2 18:10:14.356: RTWSControl  - tickOptionComputation - id:3000040 tickType:11 impliedVol:1.79769313486232E+308 delta:1.79769313486232E+308 optPrice:1.79769313486232E+308 pvDividend:0 gamma: 1.79769313486232E+308 theta/vega/undPrice: 1.79769313486232E+308-1.79769313486232E+308-1.5637</t>
  </si>
  <si>
    <t>2014-12-2 18:10:14.387: RTWSControl  - tickOptionComputation - id:3000039 tickType:10 impliedVol:1.79769313486232E+308 delta:1.79769313486232E+308 optPrice:1.79769313486232E+308 pvDividend:0 gamma: 1.79769313486232E+308 theta/vega/undPrice: 1.79769313486232E+308-1.79769313486232E+308-1.5637</t>
  </si>
  <si>
    <t>2014-12-2 18:10:14.403: RTWSControl  - tickOptionComputation - id:3000039 tickType:11 impliedVol:1.79769313486232E+308 delta:1.79769313486232E+308 optPrice:1.79769313486232E+308 pvDividend:0 gamma: 1.79769313486232E+308 theta/vega/undPrice: 1.79769313486232E+308-1.79769313486232E+308-1.5637</t>
  </si>
  <si>
    <t>2014-12-2 18:10:14.434: RTWSControl  - tickOptionComputation - id:3000038 tickType:10 impliedVol:1.79769313486232E+308 delta:1.79769313486232E+308 optPrice:1.79769313486232E+308 pvDividend:0 gamma: 1.79769313486232E+308 theta/vega/undPrice: 1.79769313486232E+308-1.79769313486232E+308-1.5637</t>
  </si>
  <si>
    <t>2014-12-2 18:10:14.450: RTWSControl  - tickOptionComputation - id:3000038 tickType:11 impliedVol:1.79769313486232E+308 delta:1.79769313486232E+308 optPrice:1.79769313486232E+308 pvDividend:0 gamma: 1.79769313486232E+308 theta/vega/undPrice: 1.79769313486232E+308-1.79769313486232E+308-1.5637</t>
  </si>
  <si>
    <t>2014-12-2 18:10:14.465: RTWSControl  - tickOptionComputation - id:3000037 tickType:10 impliedVol:1.79769313486232E+308 delta:1.79769313486232E+308 optPrice:1.79769313486232E+308 pvDividend:0 gamma: 1.79769313486232E+308 theta/vega/undPrice: 1.79769313486232E+308-1.79769313486232E+308-1.5637</t>
  </si>
  <si>
    <t>2014-12-2 18:10:14.481: RTWSControl  - tickOptionComputation - id:3000037 tickType:11 impliedVol:1.79769313486232E+308 delta:1.79769313486232E+308 optPrice:1.79769313486232E+308 pvDividend:0 gamma: 1.79769313486232E+308 theta/vega/undPrice: 1.79769313486232E+308-1.79769313486232E+308-1.5637</t>
  </si>
  <si>
    <t>2014-12-2 18:10:14.512: RTWSControl  - tickOptionComputation - id:3000036 tickType:10 impliedVol:1.79769313486232E+308 delta:1.79769313486232E+308 optPrice:1.79769313486232E+308 pvDividend:0 gamma: 1.79769313486232E+308 theta/vega/undPrice: 1.79769313486232E+308-1.79769313486232E+308-1.5637</t>
  </si>
  <si>
    <t>2014-12-2 18:10:14.528: RTWSControl  - tickOptionComputation - id:3000036 tickType:11 impliedVol:1.79769313486232E+308 delta:1.79769313486232E+308 optPrice:1.79769313486232E+308 pvDividend:0 gamma: 1.79769313486232E+308 theta/vega/undPrice: 1.79769313486232E+308-1.79769313486232E+308-1.5637</t>
  </si>
  <si>
    <t>2014-12-2 18:10:14.652: RTWSControl - errMsg - got error message 200:No security definition has been found for the requestwith id 3000120</t>
  </si>
  <si>
    <t>2014-12-2 18:10:14.652: RTWSControl - errMsg - Got Error_x000D_id: 3000120_x000D_errorCode: 200_x000D_errorMsg: No security definition has been found for the request</t>
  </si>
  <si>
    <t>2014-12-2 18:10:14.715: RTWSControl - errMsg - got error message 200:No security definition has been found for the requestwith id 3000121</t>
  </si>
  <si>
    <t>2014-12-2 18:10:14.715: RTWSControl - errMsg - Got Error_x000D_id: 3000121_x000D_errorCode: 200_x000D_errorMsg: No security definition has been found for the request</t>
  </si>
  <si>
    <t>2014-12-2 18:10:14.715: RTWSControl  - tickOptionComputation - id:3000077 tickType:11 impliedVol:7.49620801250109E-02 delta:-0.540282922907863 optPrice:8.89999978244305E-03 pvDividend:0 gamma: 1.79769313486232E+308 theta/vega/undPrice: -3.85447278014627E-04-1.03146264581393E-03-1.79769313486232E+308</t>
  </si>
  <si>
    <t>2014-12-2 18:10:14.730: RTWSControl - errMsg - got error message 200:No security definition has been found for the requestwith id 3000122</t>
  </si>
  <si>
    <t>2014-12-2 18:10:14.730: RTWSControl - errMsg - Got Error_x000D_id: 3000122_x000D_errorCode: 200_x000D_errorMsg: No security definition has been found for the request</t>
  </si>
  <si>
    <t>2014-12-2 18:10:14.762: RTWSControl - errMsg - got error message 200:No security definition has been found for the requestwith id 3000123</t>
  </si>
  <si>
    <t>2014-12-2 18:10:14.762: RTWSControl - errMsg - Got Error_x000D_id: 3000123_x000D_errorCode: 200_x000D_errorMsg: No security definition has been found for the request</t>
  </si>
  <si>
    <t>2014-12-2 18:10:14.762: RTWSControl  - tickOptionComputation - id:3000042 tickType:10 impliedVol:1.79769313486232E+308 delta:1.79769313486232E+308 optPrice:1.79769313486232E+308 pvDividend:0 gamma: 1.79769313486232E+308 theta/vega/undPrice: 1.79769313486232E+308-1.79769313486232E+308-1.5637</t>
  </si>
  <si>
    <t>2014-12-2 18:10:14.777: RTWSControl  - tickOptionComputation - id:3000042 tickType:11 impliedVol:1.79769313486232E+308 delta:1.79769313486232E+308 optPrice:1.79769313486232E+308 pvDividend:0 gamma: 1.79769313486232E+308 theta/vega/undPrice: 1.79769313486232E+308-1.79769313486232E+308-1.5637</t>
  </si>
  <si>
    <t>2014-12-2 18:10:14.855: RTWSControl  - tickOptionComputation - id:3000021 tickType:10 impliedVol:1.79769313486232E+308 delta:1.79769313486232E+308 optPrice:2.11999993771315E-02 pvDividend:0 gamma: 1.79769313486232E+308 theta/vega/undPrice: 1.79769313486232E+308-1.79769313486232E+308-1.5637</t>
  </si>
  <si>
    <t>2014-12-2 18:10:14.886: RTWSControl  - tickOptionComputation - id:3000022 tickType:10 impliedVol:1.79769313486232E+308 delta:1.79769313486232E+308 optPrice:2.61000003665686E-02 pvDividend:0 gamma: 1.79769313486232E+308 theta/vega/undPrice: 1.79769313486232E+308-1.79769313486232E+308-1.5637</t>
  </si>
  <si>
    <t>2014-12-2 18:10:14.933: RTWSControl  - tickOptionComputation - id:3000060 tickType:10 impliedVol:1.79769313486232E+308 delta:1.79769313486232E+308 optPrice:1.79769313486232E+308 pvDividend:0 gamma: 1.79769313486232E+308 theta/vega/undPrice: 1.79769313486232E+308-1.79769313486232E+308-1.5637</t>
  </si>
  <si>
    <t>2014-12-2 18:10:14.980: RTWSControl  - tickOptionComputation - id:3000006 tickType:10 impliedVol:1.79769313486232E+308 delta:1.79769313486232E+308 optPrice:1.79769313486232E+308 pvDividend:0 gamma: 1.79769313486232E+308 theta/vega/undPrice: 1.79769313486232E+308-1.79769313486232E+308-1.5637</t>
  </si>
  <si>
    <t>2014-12-2 18:10:15.42: RTWSControl  - tickOptionComputation - id:3000007 tickType:10 impliedVol:1.79769313486232E+308 delta:1.79769313486232E+308 optPrice:1.79769313486232E+308 pvDividend:0 gamma: 1.79769313486232E+308 theta/vega/undPrice: 1.79769313486232E+308-1.79769313486232E+308-1.5637</t>
  </si>
  <si>
    <t>2014-12-2 18:10:15.58: RTWSControl  - tickOptionComputation - id:3000008 tickType:10 impliedVol:1.79769313486232E+308 delta:1.79769313486232E+308 optPrice:1.79769313486232E+308 pvDividend:0 gamma: 1.79769313486232E+308 theta/vega/undPrice: 1.79769313486232E+308-1.79769313486232E+308-1.5637</t>
  </si>
  <si>
    <t>2014-12-2 18:10:15.89: RTWSControl  - tickOptionComputation - id:3000009 tickType:10 impliedVol:1.79769313486232E+308 delta:1.79769313486232E+308 optPrice:1.79769313486232E+308 pvDividend:0 gamma: 1.79769313486232E+308 theta/vega/undPrice: 1.79769313486232E+308-1.79769313486232E+308-1.5637</t>
  </si>
  <si>
    <t>2014-12-2 18:10:15.105: RTWSControl  - tickOptionComputation - id:3000035 tickType:10 impliedVol:1.79769313486232E+308 delta:1.79769313486232E+308 optPrice:9.08999964594841E-02 pvDividend:0 gamma: 1.79769313486232E+308 theta/vega/undPrice: 1.79769313486232E+308-1.79769313486232E+308-1.5637</t>
  </si>
  <si>
    <t>2014-12-2 18:10:15.152: RTWSControl  - tickOptionComputation - id:3000034 tickType:10 impliedVol:1.79769313486232E+308 delta:1.79769313486232E+308 optPrice:8.59000012278557E-02 pvDividend:0 gamma: 1.79769313486232E+308 theta/vega/undPrice: 1.79769313486232E+308-1.79769313486232E+308-1.5637</t>
  </si>
  <si>
    <t>2014-12-2 18:10:15.167: RTWSControl  - tickOptionComputation - id:3000033 tickType:10 impliedVol:1.79769313486232E+308 delta:1.79769313486232E+308 optPrice:8.08999985456467E-02 pvDividend:0 gamma: 1.79769313486232E+308 theta/vega/undPrice: 1.79769313486232E+308-1.79769313486232E+308-1.5637</t>
  </si>
  <si>
    <t>2014-12-2 18:10:15.183: RTWSControl  - tickOptionComputation - id:3000032 tickType:10 impliedVol:1.79769313486232E+308 delta:1.79769313486232E+308 optPrice:7.59000033140183E-02 pvDividend:0 gamma: 1.79769313486232E+308 theta/vega/undPrice: 1.79769313486232E+308-1.79769313486232E+308-1.5637</t>
  </si>
  <si>
    <t>2014-12-2 18:10:15.214: RTWSControl  - tickOptionComputation - id:3000031 tickType:10 impliedVol:1.79769313486232E+308 delta:1.79769313486232E+308 optPrice:7.09000006318092E-02 pvDividend:0 gamma: 1.79769313486232E+308 theta/vega/undPrice: 1.79769313486232E+308-1.79769313486232E+308-1.5637</t>
  </si>
  <si>
    <t>2014-12-2 18:10:15.261: RTWSControl  - tickOptionComputation - id:3000030 tickType:10 impliedVol:1.79769313486232E+308 delta:1.79769313486232E+308 optPrice:6.58999979496002E-02 pvDividend:0 gamma: 1.79769313486232E+308 theta/vega/undPrice: 1.79769313486232E+308-1.79769313486232E+308-1.5637</t>
  </si>
  <si>
    <t>2014-12-2 18:10:15.276: RTWSControl  - tickOptionComputation - id:3000029 tickType:10 impliedVol:1.79769313486232E+308 delta:1.79769313486232E+308 optPrice:6.08999989926815E-02 pvDividend:0 gamma: 1.79769313486232E+308 theta/vega/undPrice: 1.79769313486232E+308-1.79769313486232E+308-1.5637</t>
  </si>
  <si>
    <t>2014-12-2 18:10:15.308: RTWSControl  - tickOptionComputation - id:3000028 tickType:10 impliedVol:1.79769313486232E+308 delta:1.79769313486232E+308 optPrice:5.59000000357628E-02 pvDividend:0 gamma: 1.79769313486232E+308 theta/vega/undPrice: 1.79769313486232E+308-1.79769313486232E+308-1.5637</t>
  </si>
  <si>
    <t>2014-12-2 18:10:15.339: RTWSControl  - tickOptionComputation - id:3000027 tickType:10 impliedVol:1.79769313486232E+308 delta:1.79769313486232E+308 optPrice:5.09000010788441E-02 pvDividend:0 gamma: 1.79769313486232E+308 theta/vega/undPrice: 1.79769313486232E+308-1.79769313486232E+308-1.5637</t>
  </si>
  <si>
    <t>2014-12-2 18:10:15.354: RTWSControl  - tickOptionComputation - id:3000026 tickType:10 impliedVol:1.79769313486232E+308 delta:1.79769313486232E+308 optPrice:4.58999983966351E-02 pvDividend:0 gamma: 1.79769313486232E+308 theta/vega/undPrice: 1.79769313486232E+308-1.79769313486232E+308-1.5637</t>
  </si>
  <si>
    <t>2014-12-2 18:10:15.386: RTWSControl  - tickOptionComputation - id:3000025 tickType:10 impliedVol:1.79769313486232E+308 delta:1.79769313486232E+308 optPrice:4.08999994397163E-02 pvDividend:0 gamma: 1.79769313486232E+308 theta/vega/undPrice: 1.79769313486232E+308-1.79769313486232E+308-1.5637</t>
  </si>
  <si>
    <t>2014-12-2 18:10:15.432: RTWSControl  - tickOptionComputation - id:3000024 tickType:10 impliedVol:1.79769313486232E+308 delta:1.79769313486232E+308 optPrice:3.59000004827976E-02 pvDividend:0 gamma: 1.79769313486232E+308 theta/vega/undPrice: 1.79769313486232E+308-1.79769313486232E+308-1.5637</t>
  </si>
  <si>
    <t>2014-12-2 18:10:15.448: RTWSControl  - tickOptionComputation - id:3000023 tickType:10 impliedVol:1.79769313486232E+308 delta:1.79769313486232E+308 optPrice:3.09999994933605E-02 pvDividend:0 gamma: 1.79769313486232E+308 theta/vega/undPrice: 1.79769313486232E+308-1.79769313486232E+308-1.5637</t>
  </si>
  <si>
    <t>2014-12-2 18:10:15.464: RTWSControl  - tickOptionComputation - id:3000065 tickType:10 impliedVol:1.79769313486232E+308 delta:1.79769313486232E+308 optPrice:1.79769313486232E+308 pvDividend:0 gamma: 1.79769313486232E+308 theta/vega/undPrice: 1.79769313486232E+308-1.79769313486232E+308-1.5637</t>
  </si>
  <si>
    <t>2014-12-2 18:10:15.510: RTWSControl  - tickOptionComputation - id:3000064 tickType:10 impliedVol:1.79769313486232E+308 delta:1.79769313486232E+308 optPrice:1.79769313486232E+308 pvDividend:0 gamma: 1.79769313486232E+308 theta/vega/undPrice: 1.79769313486232E+308-1.79769313486232E+308-1.5637</t>
  </si>
  <si>
    <t>2014-12-2 18:10:15.526: RTWSControl  - tickOptionComputation - id:3000063 tickType:10 impliedVol:1.79769313486232E+308 delta:1.79769313486232E+308 optPrice:1.79769313486232E+308 pvDividend:0 gamma: 1.79769313486232E+308 theta/vega/undPrice: 1.79769313486232E+308-1.79769313486232E+308-1.5637</t>
  </si>
  <si>
    <t>2014-12-2 18:10:15.573: RTWSControl  - tickOptionComputation - id:3000067 tickType:13 impliedVol:9.31880307298761E-02 delta:-2.05809638562608E-02 optPrice:1.86059082040161E-04 pvDividend:0 gamma: 1.79769313486232E+308 theta/vega/undPrice: -5.9844092132978E-05-1.73905040006408E-04-1.5629</t>
  </si>
  <si>
    <t>2014-12-2 18:10:15.588: RTWSControl  - tickOptionComputation - id:3000062 tickType:10 impliedVol:1.79769313486232E+308 delta:1.79769313486232E+308 optPrice:1.79769313486232E+308 pvDividend:0 gamma: 1.79769313486232E+308 theta/vega/undPrice: 1.79769313486232E+308-1.79769313486232E+308-1.5637</t>
  </si>
  <si>
    <t>2014-12-2 18:10:15.604: RTWSControl  - tickOptionComputation - id:3000061 tickType:10 impliedVol:1.79769313486232E+308 delta:1.79769313486232E+308 optPrice:1.79769313486232E+308 pvDividend:0 gamma: 1.79769313486232E+308 theta/vega/undPrice: 1.79769313486232E+308-1.79769313486232E+308-1.5637</t>
  </si>
  <si>
    <t>2014-12-2 18:10:15.651: RTWSControl  - tickOptionComputation - id:3000068 tickType:13 impliedVol:9.12324135382936E-02 delta:-3.21035540847646E-02 optPrice:3.03197677936473E-04 pvDividend:0 gamma: 1.79769313486232E+308 theta/vega/undPrice: -8.44993733560739E-05-2.15500449555898E-04-1.5629</t>
  </si>
  <si>
    <t>2014-12-2 18:10:15.700: RTWSControl  - tickOptionComputation - id:3000059 tickType:10 impliedVol:1.79769313486232E+308 delta:1.79769313486232E+308 optPrice:1.79769313486232E+308 pvDividend:0 gamma: 1.79769313486232E+308 theta/vega/undPrice: 1.79769313486232E+308-1.79769313486232E+308-1.5637</t>
  </si>
  <si>
    <t>2014-12-2 18:10:15.727: RTWSControl  - tickOptionComputation - id:3000069 tickType:13 impliedVol:8.92848753929499E-02 delta:-4.70297020454186E-02 optPrice:4.58164915302286E-04 pvDividend:0 gamma: 1.79769313486232E+308 theta/vega/undPrice: -1.13370286014255E-04-3.0368329177922E-04-1.5629</t>
  </si>
  <si>
    <t>2014-12-2 18:10:15.735: RTWSControl  - tickOptionComputation - id:3000058 tickType:10 impliedVol:1.79769313486232E+308 delta:1.79769313486232E+308 optPrice:1.79769313486232E+308 pvDividend:0 gamma: 1.79769313486232E+308 theta/vega/undPrice: 1.79769313486232E+308-1.79769313486232E+308-1.5637</t>
  </si>
  <si>
    <t>2014-12-2 18:10:15.769: RTWSControl  - tickOptionComputation - id:3000070 tickType:13 impliedVol:8.73454162938448E-02 delta:-6.91594030638219E-02 optPrice:7.00868575576639E-04 pvDividend:0 gamma: 1.79769313486232E+308 theta/vega/undPrice: -1.50595245524094E-04-4.07702905299784E-04-1.5629</t>
  </si>
  <si>
    <t>2014-12-2 18:10:15.777: RTWSControl  - tickOptionComputation - id:3000057 tickType:10 impliedVol:1.79769313486232E+308 delta:1.79769313486232E+308 optPrice:1.79769313486232E+308 pvDividend:0 gamma: 1.79769313486232E+308 theta/vega/undPrice: 1.79769313486232E+308-1.79769313486232E+308-1.5637</t>
  </si>
  <si>
    <t>2014-12-2 18:10:15.810: RTWSControl  - tickOptionComputation - id:3000071 tickType:13 impliedVol:8.54140362409788E-02 delta:-0.100765207283698 optPrice:1.07706966952944E-03 pvDividend:0 gamma: 1.79769313486232E+308 theta/vega/undPrice: -1.94584628030568E-04-4.57017596031775E-04-1.5629</t>
  </si>
  <si>
    <t>2014-12-2 18:10:15.818: RTWSControl  - tickOptionComputation - id:3000056 tickType:10 impliedVol:1.79769313486232E+308 delta:1.79769313486232E+308 optPrice:1.79769313486232E+308 pvDividend:0 gamma: 1.79769313486232E+308 theta/vega/undPrice: 1.79769313486232E+308-1.79769313486232E+308-1.5637</t>
  </si>
  <si>
    <t>2014-12-2 18:10:15.853: RTWSControl  - tickOptionComputation - id:3000072 tickType:13 impliedVol:8.34907352343514E-02 delta:-0.141487321185261 optPrice:1.58862555289585E-03 pvDividend:0 gamma: 1.79769313486232E+308 theta/vega/undPrice: -2.42271989106939E-04-6.3214757411947E-04-1.5629</t>
  </si>
  <si>
    <t>2014-12-2 18:10:15.862: RTWSControl  - tickOptionComputation - id:3000073 tickType:13 impliedVol:0.081575513273963 delta:-0.193750695334966 optPrice:2.2814336614306E-03 pvDividend:0 gamma: 1.79769313486232E+308 theta/vega/undPrice: -2.92536946621191E-04-8.03691730446185E-04-1.79769313486232E+308</t>
  </si>
  <si>
    <t>2014-12-2 18:10:15.870: RTWSControl  - tickOptionComputation - id:3000074 tickType:13 impliedVol:7.96683703598131E-02 delta:-0.263231447646423 optPrice:3.33557584228082E-03 pvDividend:0 gamma: 1.79769313486232E+308 theta/vega/undPrice: -3.37690397669113E-04-8.2810415696865E-04-1.79769313486232E+308</t>
  </si>
  <si>
    <t>2014-12-2 18:10:15.897: RTWSControl  - tickOptionComputation - id:3000055 tickType:10 impliedVol:1.79769313486232E+308 delta:1.79769313486232E+308 optPrice:1.79769313486232E+308 pvDividend:0 gamma: 1.79769313486232E+308 theta/vega/undPrice: 1.79769313486232E+308-1.79769313486232E+308-1.5637</t>
  </si>
  <si>
    <t>2014-12-2 18:10:15.909: RTWSControl  - tickOptionComputation - id:3000075 tickType:13 impliedVol:7.77693064919023E-02 delta:-0.345498428709101 optPrice:4.72747298450755E-03 pvDividend:0 gamma: 1.79769313486232E+308 theta/vega/undPrice: -3.71274475812899E-04-9.49067513352246E-04-1.79769313486232E+308</t>
  </si>
  <si>
    <t>2014-12-2 18:10:15.936: RTWSControl  - tickOptionComputation - id:3000076 tickType:13 impliedVol:7.58783216702302E-02 delta:-0.439311092713484 optPrice:6.52703639609329E-03 pvDividend:0 gamma: 1.79769313486232E+308 theta/vega/undPrice: -3.87338199490692E-04-1.02981080446324E-03-1.79769313486232E+308</t>
  </si>
  <si>
    <t>2014-12-2 18:10:15.944: RTWSControl  - tickOptionComputation - id:3000077 tickType:13 impliedVol:7.39954158947971E-02 delta:-0.54125344707118 optPrice:8.80029362754417E-03 pvDividend:0 gamma: 1.79769313486232E+308 theta/vega/undPrice: -3.80399925081109E-04-1.03146320065628E-03-1.79769313486232E+308</t>
  </si>
  <si>
    <t>2014-12-2 18:10:15.952: RTWSControl  - tickOptionComputation - id:3000041 tickType:10 impliedVol:1.79769313486232E+308 delta:1.79769313486232E+308 optPrice:1.79769313486232E+308 pvDividend:0 gamma: 1.79769313486232E+308 theta/vega/undPrice: 1.79769313486232E+308-1.79769313486232E+308-1.5637</t>
  </si>
  <si>
    <t>2014-12-2 18:10:15.977: RTWSControl  - tickOptionComputation - id:3000041 tickType:11 impliedVol:1.79769313486232E+308 delta:1.79769313486232E+308 optPrice:1.79769313486232E+308 pvDividend:0 gamma: 1.79769313486232E+308 theta/vega/undPrice: 1.79769313486232E+308-1.79769313486232E+308-1.5637</t>
  </si>
  <si>
    <t>2014-12-2 18:10:15.988: RTWSControl  - tickOptionComputation - id:3000078 tickType:13 impliedVol:7.21205891656026E-02 delta:-0.645411910372485 optPrice:1.15926386915507E-02 pvDividend:0 gamma: 1.79769313486232E+308 theta/vega/undPrice: -3.47981845066977E-04-9.53643515532563E-04-1.79769313486232E+308</t>
  </si>
  <si>
    <t>2014-12-2 18:10:16.18: RTWSControl  - tickOptionComputation - id:3000040 tickType:10 impliedVol:1.79769313486232E+308 delta:1.79769313486232E+308 optPrice:1.79769313486232E+308 pvDividend:0 gamma: 1.79769313486232E+308 theta/vega/undPrice: 1.79769313486232E+308-1.79769313486232E+308-1.5637</t>
  </si>
  <si>
    <t>2014-12-2 18:10:16.24: RTWSControl  - tickOptionComputation - id:3000040 tickType:11 impliedVol:1.79769313486232E+308 delta:1.79769313486232E+308 optPrice:1.79769313486232E+308 pvDividend:0 gamma: 1.79769313486232E+308 theta/vega/undPrice: 1.79769313486232E+308-1.79769313486232E+308-1.5637</t>
  </si>
  <si>
    <t>2014-12-2 18:10:16.60: RTWSControl  - tickOptionComputation - id:3000079 tickType:13 impliedVol:0.070253841482647 delta:-0.744167142519233 optPrice:1.49125306281105E-02 pvDividend:0 gamma: 1.79769313486232E+308 theta/vega/undPrice: -2.93037573767482E-04-8.13659379412477E-04-1.79769313486232E+308</t>
  </si>
  <si>
    <t>2014-12-2 18:10:16.68: RTWSControl  - tickOptionComputation - id:3000039 tickType:10 impliedVol:1.79769313486232E+308 delta:1.79769313486232E+308 optPrice:1.79769313486232E+308 pvDividend:0 gamma: 1.79769313486232E+308 theta/vega/undPrice: 1.79769313486232E+308-1.79769313486232E+308-1.5637</t>
  </si>
  <si>
    <t>2014-12-2 18:10:16.74: RTWSControl  - tickOptionComputation - id:3000039 tickType:11 impliedVol:1.79769313486232E+308 delta:1.79769313486232E+308 optPrice:1.79769313486232E+308 pvDividend:0 gamma: 1.79769313486232E+308 theta/vega/undPrice: 1.79769313486232E+308-1.79769313486232E+308-1.5637</t>
  </si>
  <si>
    <t>2014-12-2 18:10:16.107: RTWSControl  - tickOptionComputation - id:3000080 tickType:13 impliedVol:6.83951728459302E-02 delta:-0.830035981538708 optPrice:1.87236826307264E-02 pvDividend:0 gamma: 1.79769313486232E+308 theta/vega/undPrice: -2.24303883150536E-04-6.61500754887443E-04-1.79769313486232E+308</t>
  </si>
  <si>
    <t>2014-12-2 18:10:16.116: RTWSControl  - tickOptionComputation - id:3000081 tickType:13 impliedVol:6.65445832554523E-02 delta:-0.897776396074077 optPrice:2.29503480895513E-02 pvDividend:0 gamma: 1.79769313486232E+308 theta/vega/undPrice: -1.53780841079967E-04-4.97135408877115E-04-1.79769313486232E+308</t>
  </si>
  <si>
    <t>2014-12-2 18:10:16.144: RTWSControl  - tickOptionComputation - id:3000082 tickType:13 impliedVol:6.47020727112131E-02 delta:-0.945720764766472 optPrice:2.74939028555342E-02 pvDividend:0 gamma: 1.79769313486232E+308 theta/vega/undPrice: -9.25390851834653E-05-3.3398397964151E-04-1.79769313486232E+308</t>
  </si>
  <si>
    <t>2014-12-2 18:10:16.152: RTWSControl  - tickOptionComputation - id:3000083 tickType:13 impliedVol:6.28676412132129E-02 delta:-0.975736762108747 optPrice:3.22537079462475E-02 pvDividend:0 gamma: 1.79769313486232E+308 theta/vega/undPrice: -4.71947849755789E-05-1.99496414175701E-04-1.79769313486232E+308</t>
  </si>
  <si>
    <t>2014-12-2 18:10:16.160: RTWSControl  - tickOptionComputation - id:3000084 tickType:13 impliedVol:6.10412887614513E-02 delta:-0.990979647651737 optPrice:3.71512658998351E-02 pvDividend:0 gamma: 1.79769313486232E+308 theta/vega/undPrice: -2.02681617188889E-05-1.00021010608908E-04-1.79769313486232E+308</t>
  </si>
  <si>
    <t>2014-12-2 18:10:16.188: RTWSControl  - tickOptionComputation - id:3000085 tickType:13 impliedVol:5.92230153559287E-02 delta:-0.997517182289034 optPrice:4.21140587040636E-02 pvDividend:0 gamma: 0.63165828376772 theta/vega/undPrice: -7.12560457695619E-06-4.44668705421383E-05-1.79769313486232E+308</t>
  </si>
  <si>
    <t>2014-12-2 18:10:16.195: RTWSControl  - tickOptionComputation - id:3000086 tickType:13 impliedVol:5.74128209966449E-02 delta:-0.999999999999999 optPrice:4.71020040336819E-02 pvDividend:0 gamma: 0.17012635958861 theta/vega/undPrice: -1.56379284154997E-06-1.69757571363838E-05-1.79769313486232E+308</t>
  </si>
  <si>
    <t>2014-12-2 18:10:16.203: RTWSControl  - tickOptionComputation - id:3000087 tickType:13 impliedVol:5.56107056835999E-02 delta:-0.999999999999999 optPrice:5.21000499471002E-02 pvDividend:0 gamma: 3.65471704971152E-02 theta/vega/undPrice: -1.23909745710032E-07-4.43159654996139E-06-1.79769313486232E+308</t>
  </si>
  <si>
    <t>2014-12-2 18:10:16.235: RTWSControl  - tickOptionComputation - id:3000088 tickType:13 impliedVol:5.38166694167936E-02 delta:-0.999999999999999 optPrice:0.057099999999997 pvDividend:0 gamma: -3.74068605008153E-12 theta/vega/undPrice: 0-3.61304304724586E-07-1.79769313486232E+308</t>
  </si>
  <si>
    <t>2014-12-2 18:10:16.244: RTWSControl  - tickOptionComputation - id:3000089 tickType:13 impliedVol:5.20307121962262E-02 delta:-0.999999999999999 optPrice:6.21000000000023E-02 pvDividend:0 gamma: -7.15635378960137E-12 theta/vega/undPrice: -5.50852611287432E-16--1.55431223447522E-15-1.79769313486232E+308</t>
  </si>
  <si>
    <t>2014-12-2 18:10:16.278: RTWSControl  - tickOptionComputation - id:3000090 tickType:13 impliedVol:5.02528340218977E-02 delta:-0.999999999999999 optPrice:6.70999999999975E-02 pvDividend:0 gamma: 5.45173216093644E-12 theta/vega/undPrice: 0-1.99840144432528E-15-1.79769313486232E+308</t>
  </si>
  <si>
    <t>2014-12-2 18:10:16.286: RTWSControl  - tickOptionComputation - id:3000091 tickType:13 impliedVol:4.84830348938079E-02 delta:-0.999999999999999 optPrice:7.20999999999989E-02 pvDividend:0 gamma: -7.43025438469733E-12 theta/vega/undPrice: 0--6.66133814775094E-16-1.79769313486232E+308</t>
  </si>
  <si>
    <t>2014-12-2 18:10:16.318: RTWSControl  - tickOptionComputation - id:3000092 tickType:13 impliedVol:4.67213148119572E-02 delta:-0.999999999999999 optPrice:7.71000000000022E-02 pvDividend:0 gamma: 1.23107664012719E-12 theta/vega/undPrice: -5.50852611287432E-16-1.55431223447522E-15-1.79769313486232E+308</t>
  </si>
  <si>
    <t>2014-12-2 18:10:16.326: RTWSControl  - tickOptionComputation - id:3000093 tickType:13 impliedVol:4.49676737763449E-02 delta:-0.999999999999999 optPrice:8.21000000000023E-02 pvDividend:0 gamma: -1.33967430017916E-11 theta/vega/undPrice: 0-8.88178419700125E-16-1.79769313486232E+308</t>
  </si>
  <si>
    <t>2014-12-2 18:10:16.360: RTWSControl  - tickOptionComputation - id:3000094 tickType:13 impliedVol:4.32221117869718E-02 delta:-0.999999999999999 optPrice:8.71000000000013E-02 pvDividend:0 gamma: 2.2447534493211E-11 theta/vega/undPrice: 0-4.44089209850063E-16-1.79769313486232E+308</t>
  </si>
  <si>
    <t>2014-12-2 18:10:16.368: RTWSControl  - tickOptionComputation - id:3000095 tickType:13 impliedVol:4.14846288438373E-02 delta:-0.999999999999999 optPrice:9.20999999999992E-02 pvDividend:0 gamma: 1.52512590105248E-11 theta/vega/undPrice: 0--1.55431223447522E-15-1.79769313486232E+308</t>
  </si>
  <si>
    <t>2014-12-2 18:10:16.397: RTWSControl  - tickOptionComputation - id:3000096 tickType:13 impliedVol:9.51517269676977E-02 delta:0.986797640390366 optPrice:5.30193226740161E-02 pvDividend:0 gamma: 1.79769313486232E+308 theta/vega/undPrice: -4.28122552953434E-05-1.08105387441645E-04-1.79769313486232E+308</t>
  </si>
  <si>
    <t>2014-12-2 18:10:16.405: RTWSControl  - tickOptionComputation - id:3000097 tickType:13 impliedVol:9.31880307298761E-02 delta:0.980055265134227 optPrice:4.80828817269866E-02 pvDividend:0 gamma: 1.79769313486232E+308 theta/vega/undPrice: -5.95285945079551E-05-1.73904189241993E-04-1.79769313486232E+308</t>
  </si>
  <si>
    <t>2014-12-2 18:10:16.414: RTWSControl  - tickOptionComputation - id:3000098 tickType:13 impliedVol:9.12324135382936E-02 delta:0.968532750343296 optPrice:4.32003512785335E-02 pvDividend:0 gamma: 1.79769313486232E+308 theta/vega/undPrice: -8.4216567448036E-05-2.15498962978129E-04-1.79769313486232E+308</t>
  </si>
  <si>
    <t>2014-12-2 18:10:16.440: RTWSControl  - tickOptionComputation - id:3000099 tickType:13 impliedVol:8.92848753929499E-02 delta:0.953606732743736 optPrice:3.83556489510085E-02 pvDividend:0 gamma: 1.79769313486232E+308 theta/vega/undPrice: -1.13120055042078E-04-3.0368232265425E-04-1.79769313486232E+308</t>
  </si>
  <si>
    <t>2014-12-2 18:10:16.448: RTWSControl  - tickOptionComputation - id:3000100 tickType:13 impliedVol:8.73454162938448E-02 delta:0.931477107254587 optPrice:0.033598683564442 pvDividend:0 gamma: 1.79769313486232E+308 theta/vega/undPrice: -1.50377752500393E-04-4.07699827598099E-04-1.79769313486232E+308</t>
  </si>
  <si>
    <t>2014-12-2 18:10:16.457: RTWSControl  - tickOptionComputation - id:3000101 tickType:13 impliedVol:8.54140362409788E-02 delta:0.899871582627138 optPrice:2.89752135998137E-02 pvDividend:0 gamma: 1.79769313486232E+308 theta/vega/undPrice: -1.94399453097132E-04-4.57015771279622E-04-1.79769313486232E+308</t>
  </si>
  <si>
    <t>2014-12-2 18:10:16.481: RTWSControl  - tickOptionComputation - id:3000102 tickType:13 impliedVol:8.34907352343514E-02 delta:0.859149913290297 optPrice:2.44870966134644E-02 pvDividend:0 gamma: 1.79769313486232E+308 theta/vega/undPrice: -2.42118902807496E-04-6.32144719919538E-04-1.79769313486232E+308</t>
  </si>
  <si>
    <t>2014-12-2 18:10:16.488: RTWSControl  - tickOptionComputation - id:3000103 tickType:13 impliedVol:0.081575513273963 delta:0.806886879388168 optPrice:0.020180233287813 pvDividend:0 gamma: 1.79769313486232E+308 theta/vega/undPrice: -2.92416115009019E-04-8.03683143592745E-04-1.79769313486232E+308</t>
  </si>
  <si>
    <t>2014-12-2 18:10:16.496: RTWSControl  - tickOptionComputation - id:3000104 tickType:13 impliedVol:7.96683703598131E-02 delta:0.737406894952569 optPrice:1.62346984599815E-02 pvDividend:0 gamma: 1.79769313486232E+308 theta/vega/undPrice: -3.37601445095447E-04-8.28090907645074E-04-1.79769313486232E+308</t>
  </si>
  <si>
    <t>2014-12-2 18:10:16.522: RTWSControl  - tickOptionComputation - id:3000038 tickType:10 impliedVol:1.79769313486232E+308 delta:1.79769313486232E+308 optPrice:1.79769313486232E+308 pvDividend:0 gamma: 1.79769313486232E+308 theta/vega/undPrice: 1.79769313486232E+308-1.79769313486232E+308-1.5637</t>
  </si>
  <si>
    <t>2014-12-2 18:10:16.528: RTWSControl  - tickOptionComputation - id:3000038 tickType:11 impliedVol:1.79769313486232E+308 delta:1.79769313486232E+308 optPrice:1.79769313486232E+308 pvDividend:0 gamma: 1.79769313486232E+308 theta/vega/undPrice: 1.79769313486232E+308-1.79769313486232E+308-1.5637</t>
  </si>
  <si>
    <t>2014-12-2 18:10:16.560: RTWSControl  - tickOptionComputation - id:3000037 tickType:10 impliedVol:1.79769313486232E+308 delta:1.79769313486232E+308 optPrice:1.79769313486232E+308 pvDividend:0 gamma: 1.79769313486232E+308 theta/vega/undPrice: 1.79769313486232E+308-1.79769313486232E+308-1.5637</t>
  </si>
  <si>
    <t>2014-12-2 18:10:16.567: RTWSControl  - tickOptionComputation - id:3000037 tickType:11 impliedVol:1.79769313486232E+308 delta:1.79769313486232E+308 optPrice:1.79769313486232E+308 pvDividend:0 gamma: 1.79769313486232E+308 theta/vega/undPrice: 1.79769313486232E+308-1.79769313486232E+308-1.5637</t>
  </si>
  <si>
    <t>2014-12-2 18:10:16.602: RTWSControl  - tickOptionComputation - id:3000036 tickType:10 impliedVol:1.79769313486232E+308 delta:1.79769313486232E+308 optPrice:1.79769313486232E+308 pvDividend:0 gamma: 1.79769313486232E+308 theta/vega/undPrice: 1.79769313486232E+308-1.79769313486232E+308-1.5637</t>
  </si>
  <si>
    <t>2014-12-2 18:10:16.609: RTWSControl  - tickOptionComputation - id:3000036 tickType:11 impliedVol:1.79769313486232E+308 delta:1.79769313486232E+308 optPrice:1.79769313486232E+308 pvDividend:0 gamma: 1.79769313486232E+308 theta/vega/undPrice: 1.79769313486232E+308-1.79769313486232E+308-1.5637</t>
  </si>
  <si>
    <t>2014-12-2 18:10:16.642: RTWSControl - errMsg - got error message 200:Invalid value in field # 541with id 3000124</t>
  </si>
  <si>
    <t>2014-12-2 18:10:16.643: RTWSControl - errMsg - Got Error_x000D_id: 3000124_x000D_errorCode: 200_x000D_errorMsg: Invalid value in field # 541</t>
  </si>
  <si>
    <t>2014-12-2 18:10:16.648: RTWSControl  - tickOptionComputation - id:3000066 tickType:13 impliedVol:9.51517269676977E-02 delta:-1.38385720223816E-02 optPrice:1.22831502023886E-04 pvDividend:0 gamma: 1.79769313486232E+308 theta/vega/undPrice: -4.31606089970101E-05-1.08106066839154E-04-1.5629</t>
  </si>
  <si>
    <t>2014-12-2 18:10:16.737: RTWSControl - errMsg - got error message 200:Invalid value in field # 541with id 3000125</t>
  </si>
  <si>
    <t>2014-12-2 18:10:16.739: RTWSControl - errMsg - Got Error_x000D_id: 3000125_x000D_errorCode: 200_x000D_errorMsg: Invalid value in field # 541</t>
  </si>
  <si>
    <t>2014-12-2 18:10:16.768: RTWSControl  - tickOptionComputation - id:3000042 tickType:10 impliedVol:1.79769313486232E+308 delta:1.79769313486232E+308 optPrice:1.79769313486232E+308 pvDividend:0 gamma: 1.79769313486232E+308 theta/vega/undPrice: 1.79769313486232E+308-1.79769313486232E+308-1.5637</t>
  </si>
  <si>
    <t>2014-12-2 18:10:16.780: RTWSControl  - tickOptionComputation - id:3000042 tickType:11 impliedVol:1.79769313486232E+308 delta:1.79769313486232E+308 optPrice:1.79769313486232E+308 pvDividend:0 gamma: 1.79769313486232E+308 theta/vega/undPrice: 1.79769313486232E+308-1.79769313486232E+308-1.5637</t>
  </si>
  <si>
    <t>2014-12-2 18:10:16.900: RTWSControl  - tickOptionComputation - id:3000021 tickType:10 impliedVol:1.79769313486232E+308 delta:1.79769313486232E+308 optPrice:2.11999993771315E-02 pvDividend:0 gamma: 1.79769313486232E+308 theta/vega/undPrice: 1.79769313486232E+308-1.79769313486232E+308-1.5637</t>
  </si>
  <si>
    <t>2014-12-2 18:10:16.926: RTWSControl  - tickOptionComputation - id:3000022 tickType:10 impliedVol:1.79769313486232E+308 delta:1.79769313486232E+308 optPrice:2.61000003665686E-02 pvDividend:0 gamma: 1.79769313486232E+308 theta/vega/undPrice: 1.79769313486232E+308-1.79769313486232E+308-1.5637</t>
  </si>
  <si>
    <t>2014-12-2 18:10:16.941: RTWSControl  - tickOptionComputation - id:3000060 tickType:10 impliedVol:1.79769313486232E+308 delta:1.79769313486232E+308 optPrice:1.79769313486232E+308 pvDividend:0 gamma: 1.79769313486232E+308 theta/vega/undPrice: 1.79769313486232E+308-1.79769313486232E+308-1.5637</t>
  </si>
  <si>
    <t>2014-12-2 18:10:17.4: RTWSControl  - tickOptionComputation - id:3000006 tickType:10 impliedVol:1.79769313486232E+308 delta:1.79769313486232E+308 optPrice:1.79769313486232E+308 pvDividend:0 gamma: 1.79769313486232E+308 theta/vega/undPrice: 1.79769313486232E+308-1.79769313486232E+308-1.5637</t>
  </si>
  <si>
    <t>2014-12-2 18:10:17.50: RTWSControl  - tickOptionComputation - id:3000007 tickType:10 impliedVol:1.79769313486232E+308 delta:1.79769313486232E+308 optPrice:1.79769313486232E+308 pvDividend:0 gamma: 1.79769313486232E+308 theta/vega/undPrice: 1.79769313486232E+308-1.79769313486232E+308-1.5637</t>
  </si>
  <si>
    <t>2014-12-2 18:10:17.97: RTWSControl  - tickOptionComputation - id:3000008 tickType:10 impliedVol:1.79769313486232E+308 delta:1.79769313486232E+308 optPrice:1.79769313486232E+308 pvDividend:0 gamma: 1.79769313486232E+308 theta/vega/undPrice: 1.79769313486232E+308-1.79769313486232E+308-1.5637</t>
  </si>
  <si>
    <t>2014-12-2 18:10:17.144: RTWSControl  - tickOptionComputation - id:3000009 tickType:10 impliedVol:1.79769313486232E+308 delta:1.79769313486232E+308 optPrice:1.79769313486232E+308 pvDividend:0 gamma: 1.79769313486232E+308 theta/vega/undPrice: 1.79769313486232E+308-1.79769313486232E+308-1.5637</t>
  </si>
  <si>
    <t>2014-12-2 18:10:17.160: RTWSControl  - tickOptionComputation - id:3000035 tickType:10 impliedVol:1.79769313486232E+308 delta:1.79769313486232E+308 optPrice:9.08999964594841E-02 pvDividend:0 gamma: 1.79769313486232E+308 theta/vega/undPrice: 1.79769313486232E+308-1.79769313486232E+308-1.5637</t>
  </si>
  <si>
    <t>2014-12-2 18:10:17.191: RTWSControl  - tickOptionComputation - id:3000034 tickType:10 impliedVol:1.79769313486232E+308 delta:1.79769313486232E+308 optPrice:8.59000012278557E-02 pvDividend:0 gamma: 1.79769313486232E+308 theta/vega/undPrice: 1.79769313486232E+308-1.79769313486232E+308-1.5637</t>
  </si>
  <si>
    <t>2014-12-2 18:10:17.222: RTWSControl  - tickOptionComputation - id:3000033 tickType:10 impliedVol:1.79769313486232E+308 delta:1.79769313486232E+308 optPrice:8.08999985456467E-02 pvDividend:0 gamma: 1.79769313486232E+308 theta/vega/undPrice: 1.79769313486232E+308-1.79769313486232E+308-1.5637</t>
  </si>
  <si>
    <t>2014-12-2 18:10:17.238: RTWSControl  - tickOptionComputation - id:3000032 tickType:10 impliedVol:1.79769313486232E+308 delta:1.79769313486232E+308 optPrice:7.59000033140183E-02 pvDividend:0 gamma: 1.79769313486232E+308 theta/vega/undPrice: 1.79769313486232E+308-1.79769313486232E+308-1.5637</t>
  </si>
  <si>
    <t>2014-12-2 18:10:17.253: RTWSControl  - tickOptionComputation - id:3000031 tickType:10 impliedVol:1.79769313486232E+308 delta:1.79769313486232E+308 optPrice:7.09000006318092E-02 pvDividend:0 gamma: 1.79769313486232E+308 theta/vega/undPrice: 1.79769313486232E+308-1.79769313486232E+308-1.5637</t>
  </si>
  <si>
    <t>2014-12-2 18:10:17.300: RTWSControl  - tickOptionComputation - id:3000030 tickType:10 impliedVol:1.79769313486232E+308 delta:1.79769313486232E+308 optPrice:6.58999979496002E-02 pvDividend:0 gamma: 1.79769313486232E+308 theta/vega/undPrice: 1.79769313486232E+308-1.79769313486232E+308-1.5637</t>
  </si>
  <si>
    <t>2014-12-2 18:10:17.316: RTWSControl  - tickOptionComputation - id:3000029 tickType:10 impliedVol:1.79769313486232E+308 delta:1.79769313486232E+308 optPrice:6.08999989926815E-02 pvDividend:0 gamma: 1.79769313486232E+308 theta/vega/undPrice: 1.79769313486232E+308-1.79769313486232E+308-1.5637</t>
  </si>
  <si>
    <t>2014-12-2 18:10:17.347: RTWSControl  - tickOptionComputation - id:3000028 tickType:10 impliedVol:1.79769313486232E+308 delta:1.79769313486232E+308 optPrice:5.59000000357628E-02 pvDividend:0 gamma: 1.79769313486232E+308 theta/vega/undPrice: 1.79769313486232E+308-1.79769313486232E+308-1.5637</t>
  </si>
  <si>
    <t>2014-12-2 18:10:17.378: RTWSControl  - tickOptionComputation - id:3000027 tickType:10 impliedVol:1.79769313486232E+308 delta:1.79769313486232E+308 optPrice:5.09000010788441E-02 pvDividend:0 gamma: 1.79769313486232E+308 theta/vega/undPrice: 1.79769313486232E+308-1.79769313486232E+308-1.5637</t>
  </si>
  <si>
    <t>2014-12-2 18:10:17.394: RTWSControl  - tickOptionComputation - id:3000026 tickType:10 impliedVol:1.79769313486232E+308 delta:1.79769313486232E+308 optPrice:4.58999983966351E-02 pvDividend:0 gamma: 1.79769313486232E+308 theta/vega/undPrice: 1.79769313486232E+308-1.79769313486232E+308-1.5637</t>
  </si>
  <si>
    <t>2014-12-2 18:10:17.425: RTWSControl  - tickOptionComputation - id:3000025 tickType:10 impliedVol:1.79769313486232E+308 delta:1.79769313486232E+308 optPrice:4.08999994397163E-02 pvDividend:0 gamma: 1.79769313486232E+308 theta/vega/undPrice: 1.79769313486232E+308-1.79769313486232E+308-1.5637</t>
  </si>
  <si>
    <t>2014-12-2 18:10:17.472: RTWSControl  - tickOptionComputation - id:3000024 tickType:10 impliedVol:1.79769313486232E+308 delta:1.79769313486232E+308 optPrice:3.59000004827976E-02 pvDividend:0 gamma: 1.79769313486232E+308 theta/vega/undPrice: 1.79769313486232E+308-1.79769313486232E+308-1.5637</t>
  </si>
  <si>
    <t>2014-12-2 18:10:17.503: RTWSControl  - tickOptionComputation - id:3000023 tickType:10 impliedVol:1.79769313486232E+308 delta:1.79769313486232E+308 optPrice:3.09999994933605E-02 pvDividend:0 gamma: 1.79769313486232E+308 theta/vega/undPrice: 1.79769313486232E+308-1.79769313486232E+308-1.5637</t>
  </si>
  <si>
    <t>2014-12-2 18:10:17.518: RTWSControl  - tickOptionComputation - id:3000065 tickType:10 impliedVol:1.79769313486232E+308 delta:1.79769313486232E+308 optPrice:1.79769313486232E+308 pvDividend:0 gamma: 1.79769313486232E+308 theta/vega/undPrice: 1.79769313486232E+308-1.79769313486232E+308-1.5637</t>
  </si>
  <si>
    <t>2014-12-2 18:10:17.565: RTWSControl  - tickOptionComputation - id:3000064 tickType:10 impliedVol:1.79769313486232E+308 delta:1.79769313486232E+308 optPrice:1.79769313486232E+308 pvDividend:0 gamma: 1.79769313486232E+308 theta/vega/undPrice: 1.79769313486232E+308-1.79769313486232E+308-1.5637</t>
  </si>
  <si>
    <t>2014-12-2 18:10:17.596: RTWSControl  - tickOptionComputation - id:3000063 tickType:10 impliedVol:1.79769313486232E+308 delta:1.79769313486232E+308 optPrice:1.79769313486232E+308 pvDividend:0 gamma: 1.79769313486232E+308 theta/vega/undPrice: 1.79769313486232E+308-1.79769313486232E+308-1.5637</t>
  </si>
  <si>
    <t>2014-12-2 18:10:17.628: RTWSControl  - tickOptionComputation - id:3000062 tickType:10 impliedVol:1.79769313486232E+308 delta:1.79769313486232E+308 optPrice:1.79769313486232E+308 pvDividend:0 gamma: 1.79769313486232E+308 theta/vega/undPrice: 1.79769313486232E+308-1.79769313486232E+308-1.5637</t>
  </si>
  <si>
    <t>2014-12-2 18:10:17.643: RTWSControl  - tickOptionComputation - id:3000061 tickType:10 impliedVol:1.79769313486232E+308 delta:1.79769313486232E+308 optPrice:1.79769313486232E+308 pvDividend:0 gamma: 1.79769313486232E+308 theta/vega/undPrice: 1.79769313486232E+308-1.79769313486232E+308-1.5637</t>
  </si>
  <si>
    <t>2014-12-2 18:10:17.690: RTWSControl  - tickOptionComputation - id:3000059 tickType:10 impliedVol:1.79769313486232E+308 delta:1.79769313486232E+308 optPrice:1.79769313486232E+308 pvDividend:0 gamma: 1.79769313486232E+308 theta/vega/undPrice: 1.79769313486232E+308-1.79769313486232E+308-1.5637</t>
  </si>
  <si>
    <t>2014-12-2 18:10:17.737: RTWSControl  - tickOptionComputation - id:3000058 tickType:10 impliedVol:1.79769313486232E+308 delta:1.79769313486232E+308 optPrice:1.79769313486232E+308 pvDividend:0 gamma: 1.79769313486232E+308 theta/vega/undPrice: 1.79769313486232E+308-1.79769313486232E+308-1.5637</t>
  </si>
  <si>
    <t>2014-12-2 18:10:17.752: RTWSControl  - tickOptionComputation - id:3000057 tickType:10 impliedVol:1.79769313486232E+308 delta:1.79769313486232E+308 optPrice:1.79769313486232E+308 pvDividend:0 gamma: 1.79769313486232E+308 theta/vega/undPrice: 1.79769313486232E+308-1.79769313486232E+308-1.5637</t>
  </si>
  <si>
    <t>2014-12-2 18:10:17.768: RTWSControl  - tickOptionComputation - id:3000056 tickType:10 impliedVol:1.79769313486232E+308 delta:1.79769313486232E+308 optPrice:1.79769313486232E+308 pvDividend:0 gamma: 1.79769313486232E+308 theta/vega/undPrice: 1.79769313486232E+308-1.79769313486232E+308-1.5637</t>
  </si>
  <si>
    <t>2014-12-2 18:10:17.799: RTWSControl  - tickOptionComputation - id:3000055 tickType:10 impliedVol:1.79769313486232E+308 delta:1.79769313486232E+308 optPrice:1.79769313486232E+308 pvDividend:0 gamma: 1.79769313486232E+308 theta/vega/undPrice: 1.79769313486232E+308-1.79769313486232E+308-1.5637</t>
  </si>
  <si>
    <t>2014-12-2 18:10:17.846: RTWSControl  - tickOptionComputation - id:3000041 tickType:10 impliedVol:1.79769313486232E+308 delta:1.79769313486232E+308 optPrice:1.79769313486232E+308 pvDividend:0 gamma: 1.79769313486232E+308 theta/vega/undPrice: 1.79769313486232E+308-1.79769313486232E+308-1.5637</t>
  </si>
  <si>
    <t>2014-12-2 18:10:17.846: RTWSControl  - tickOptionComputation - id:3000041 tickType:11 impliedVol:1.79769313486232E+308 delta:1.79769313486232E+308 optPrice:1.79769313486232E+308 pvDividend:0 gamma: 1.79769313486232E+308 theta/vega/undPrice: 1.79769313486232E+308-1.79769313486232E+308-1.5637</t>
  </si>
  <si>
    <t>2014-12-2 18:10:17.893: RTWSControl  - tickOptionComputation - id:3000040 tickType:10 impliedVol:1.79769313486232E+308 delta:1.79769313486232E+308 optPrice:1.79769313486232E+308 pvDividend:0 gamma: 1.79769313486232E+308 theta/vega/undPrice: 1.79769313486232E+308-1.79769313486232E+308-1.5637</t>
  </si>
  <si>
    <t>2014-12-2 18:10:17.893: RTWSControl  - tickOptionComputation - id:3000040 tickType:11 impliedVol:1.79769313486232E+308 delta:1.79769313486232E+308 optPrice:1.79769313486232E+308 pvDividend:0 gamma: 1.79769313486232E+308 theta/vega/undPrice: 1.79769313486232E+308-1.79769313486232E+308-1.5637</t>
  </si>
  <si>
    <t>2014-12-2 18:10:17.924: RTWSControl  - tickOptionComputation - id:3000039 tickType:10 impliedVol:1.79769313486232E+308 delta:1.79769313486232E+308 optPrice:1.79769313486232E+308 pvDividend:0 gamma: 1.79769313486232E+308 theta/vega/undPrice: 1.79769313486232E+308-1.79769313486232E+308-1.5637</t>
  </si>
  <si>
    <t>2014-12-2 18:10:17.924: RTWSControl  - tickOptionComputation - id:3000039 tickType:11 impliedVol:1.79769313486232E+308 delta:1.79769313486232E+308 optPrice:1.79769313486232E+308 pvDividend:0 gamma: 1.79769313486232E+308 theta/vega/undPrice: 1.79769313486232E+308-1.79769313486232E+308-1.5637</t>
  </si>
  <si>
    <t>2014-12-2 18:10:17.971: RTWSControl  - tickOptionComputation - id:3000038 tickType:10 impliedVol:1.79769313486232E+308 delta:1.79769313486232E+308 optPrice:1.79769313486232E+308 pvDividend:0 gamma: 1.79769313486232E+308 theta/vega/undPrice: 1.79769313486232E+308-1.79769313486232E+308-1.5637</t>
  </si>
  <si>
    <t>2014-12-2 18:10:17.971: RTWSControl  - tickOptionComputation - id:3000038 tickType:11 impliedVol:1.79769313486232E+308 delta:1.79769313486232E+308 optPrice:1.79769313486232E+308 pvDividend:0 gamma: 1.79769313486232E+308 theta/vega/undPrice: 1.79769313486232E+308-1.79769313486232E+308-1.5637</t>
  </si>
  <si>
    <t>2014-12-2 18:10:18.18: RTWSControl  - tickOptionComputation - id:3000037 tickType:10 impliedVol:1.79769313486232E+308 delta:1.79769313486232E+308 optPrice:1.79769313486232E+308 pvDividend:0 gamma: 1.79769313486232E+308 theta/vega/undPrice: 1.79769313486232E+308-1.79769313486232E+308-1.5637</t>
  </si>
  <si>
    <t>2014-12-2 18:10:18.18: RTWSControl  - tickOptionComputation - id:3000037 tickType:11 impliedVol:1.79769313486232E+308 delta:1.79769313486232E+308 optPrice:1.79769313486232E+308 pvDividend:0 gamma: 1.79769313486232E+308 theta/vega/undPrice: 1.79769313486232E+308-1.79769313486232E+308-1.5637</t>
  </si>
  <si>
    <t>2014-12-2 18:10:18.49: RTWSControl  - tickOptionComputation - id:3000036 tickType:10 impliedVol:1.79769313486232E+308 delta:1.79769313486232E+308 optPrice:1.79769313486232E+308 pvDividend:0 gamma: 1.79769313486232E+308 theta/vega/undPrice: 1.79769313486232E+308-1.79769313486232E+308-1.5637</t>
  </si>
  <si>
    <t>2014-12-2 18:10:18.49: RTWSControl  - tickOptionComputation - id:3000036 tickType:11 impliedVol:1.79769313486232E+308 delta:1.79769313486232E+308 optPrice:1.79769313486232E+308 pvDividend:0 gamma: 1.79769313486232E+308 theta/vega/undPrice: 1.79769313486232E+308-1.79769313486232E+308-1.5637</t>
  </si>
  <si>
    <t>2014-12-2 18:10:18.96: RTWSControl  - tickOptionComputation - id:3000080 tickType:11 impliedVol:7.73433169917792E-02 delta:-0.80183413666791 optPrice:1.93000007420778E-02 pvDividend:0 gamma: 1.79769313486232E+308 theta/vega/undPrice: -2.81116898436496E-04-8.14922590027384E-04-1.79769313486232E+308</t>
  </si>
  <si>
    <t>2014-12-2 18:10:18.111: RTWSControl  - tickOptionComputation - id:3000067 tickType:13 impliedVol:9.31898334829505E-02 delta:-2.05825216384072E-02 optPrice:1.86077894390616E-04 pvDividend:0 gamma: 1.79769313486232E+308 theta/vega/undPrice: -5.98493114047852E-05-1.73919671604035E-04-1.5629</t>
  </si>
  <si>
    <t>2014-12-2 18:10:18.142: RTWSControl  - tickOptionComputation - id:3000068 tickType:13 impliedVol:9.12325809185878E-02 delta:-0.032103794292454 optPrice:3.03200788253449E-04 pvDividend:0 gamma: 1.79769313486232E+308 theta/vega/undPrice: -8.45000599089008E-05-2.15502413935935E-04-1.5629</t>
  </si>
  <si>
    <t>2014-12-2 18:10:18.142: RTWSControl  - tickOptionComputation - id:3000069 tickType:13 impliedVol:8.92839030105118E-02 delta:-4.70276025877967E-02 optPrice:4.58135385570153E-04 pvDividend:0 gamma: 1.79769313486232E+308 theta/vega/undPrice: -1.13365203055913E-04-3.0368329197799E-04-1.5629</t>
  </si>
  <si>
    <t>2014-12-2 18:10:18.158: RTWSControl  - tickOptionComputation - id:3000070 tickType:13 impliedVol:0.087343799758723 delta:-6.91562386739678E-02 optPrice:7.00819403466482E-04 pvDividend:0 gamma: 1.79769313486232E+308 theta/vega/undPrice: -1.50586781513117E-04-4.07678319694138E-04-1.5629</t>
  </si>
  <si>
    <t>2014-12-2 18:10:18.174: RTWSControl  - tickOptionComputation - id:3000071 tickType:13 impliedVol:8.54122711632209E-02 delta:-0.100760614096843 optPrice:1.07698900215162E-03 pvDividend:0 gamma: 1.79769313486232E+308 theta/vega/undPrice: -1.945740100154E-04-4.57017596201448E-04-1.5629</t>
  </si>
  <si>
    <t>2014-12-2 18:10:18.189: RTWSControl  - tickOptionComputation - id:3000072 tickType:13 impliedVol:8.34893172240058E-02 delta:-0.141482947804266 optPrice:1.58853591343419E-03 pvDividend:0 gamma: 1.79769313486232E+308 theta/vega/undPrice: -2.42263094666265E-04-6.32147574683877E-04-1.5629</t>
  </si>
  <si>
    <t>2014-12-2 18:10:18.189: RTWSControl  - tickOptionComputation - id:3000073 tickType:13 impliedVol:8.15749379410777E-02 delta:-0.193749244342188 optPrice:2.2813972307514E-03 pvDividend:0 gamma: 1.79769313486232E+308 theta/vega/undPrice: -2.92533331436475E-04-8.0368179759649E-04-1.79769313486232E+308</t>
  </si>
  <si>
    <t>2014-12-2 18:10:18.220: RTWSControl  - tickOptionComputation - id:3000074 tickType:13 impliedVol:7.96691333144364E-02 delta:-0.263233292869238 optPrice:3.33563742528206E-03 pvDividend:0 gamma: 1.79769313486232E+308 theta/vega/undPrice: -3.3769501165139E-04-8.28114866723926E-04-1.79769313486232E+308</t>
  </si>
  <si>
    <t>2014-12-2 18:10:18.220: RTWSControl  - tickOptionComputation - id:3000075 tickType:13 impliedVol:7.77719033440825E-02 delta:-0.345503138675921 optPrice:4.72771944398633E-03 pvDividend:0 gamma: 1.79769313486232E+308 theta/vega/undPrice: -3.71288948344082E-04-9.49067511999614E-04-1.79769313486232E+308</t>
  </si>
  <si>
    <t>2014-12-2 18:10:18.236: RTWSControl  - tickOptionComputation - id:3000076 tickType:13 impliedVol:7.58832480300149E-02 delta:-0.439314725319625 optPrice:6.52754371935995E-03 pvDividend:0 gamma: 1.79769313486232E+308 theta/vega/undPrice: -3.8736388081406E-04-1.02981080157597E-03-1.79769313486232E+308</t>
  </si>
  <si>
    <t>2014-12-2 18:10:18.267: RTWSControl  - tickOptionComputation - id:3000077 tickType:13 impliedVol:7.40031673722346E-02 delta:-0.541248644324309 optPrice:8.80109316608222E-03 pvDividend:0 gamma: 1.79769313486232E+308 theta/vega/undPrice: -3.80440398773566E-04-1.03146319623167E-03-1.79769313486232E+308</t>
  </si>
  <si>
    <t>2014-12-2 18:10:18.267: RTWSControl  - tickOptionComputation - id:3000078 tickType:13 impliedVol:0.072131661370741 delta:-0.645390236807158 optPrice:1.15936945879357E-02 pvDividend:0 gamma: 1.79769313486232E+308 theta/vega/undPrice: -3.48043849387595E-04-9.53643509984222E-04-1.79769313486232E+308</t>
  </si>
  <si>
    <t>2014-12-2 18:10:18.283: RTWSControl  - tickOptionComputation - id:3000079 tickType:13 impliedVol:7.02687300255345E-02 delta:-0.744122864187929 optPrice:1.49137420511073E-02 pvDividend:0 gamma: 1.79769313486232E+308 theta/vega/undPrice: -2.93128337200418E-04-8.13659373916503E-04-1.79769313486232E+308</t>
  </si>
  <si>
    <t>2014-12-2 18:10:18.298: RTWSControl  - tickOptionComputation - id:3000080 tickType:13 impliedVol:6.84143733366152E-02 delta:-0.829969278492787 optPrice:1.87249120788291E-02 pvDividend:0 gamma: 1.79769313486232E+308 theta/vega/undPrice: -2.24425874027968E-04-6.61835942298315E-04-1.79769313486232E+308</t>
  </si>
  <si>
    <t>2014-12-2 18:10:18.314: RTWSControl  - tickOptionComputation - id:3000081 tickType:13 impliedVol:6.65685913039824E-02 delta:-0.897694068767744 optPrice:2.29514630272568E-02 pvDividend:0 gamma: 1.79769313486232E+308 theta/vega/undPrice: -1.53927599103999E-04-4.97560024824529E-04-1.79769313486232E+308</t>
  </si>
  <si>
    <t>2014-12-2 18:10:18.314: RTWSControl  - tickOptionComputation - id:3000082 tickType:13 impliedVol:6.47313839276369E-02 delta:-0.945633925817376 optPrice:2.74948116349773E-02 pvDividend:0 gamma: 1.79769313486232E+308 theta/vega/undPrice: -9.26955276060918E-05-3.34438257091903E-04-1.79769313486232E+308</t>
  </si>
  <si>
    <t>2014-12-2 18:10:18.345: RTWSControl  - tickOptionComputation - id:3000083 tickType:13 impliedVol:6.29027512075779E-02 delta:-0.975656796393435 optPrice:3.22543754174292E-02 pvDividend:0 gamma: 1.79769313486232E+308 theta/vega/undPrice: -4.73423083727773E-05-1.99918642706194E-04-1.79769313486232E+308</t>
  </si>
  <si>
    <t>2014-12-2 18:10:18.361: RTWSControl  - tickOptionComputation - id:3000084 tickType:13 impliedVol:6.10826931438062E-02 delta:-0.990946126365767 optPrice:0.037151494218398 pvDividend:0 gamma: 1.79769313486232E+308 theta/vega/undPrice: -2.03464377751969E-05-1.00236574156726E-04-1.79769313486232E+308</t>
  </si>
  <si>
    <t>2014-12-2 18:10:18.361: RTWSControl  - tickOptionComputation - id:3000085 tickType:13 impliedVol:5.92712097363213E-02 delta:-0.997494958396178 optPrice:4.21141827693373E-02 pvDividend:0 gamma: 0.635070685892725 theta/vega/undPrice: -7.17771415210945E-06-4.46090364691135E-05-1.79769313486232E+308</t>
  </si>
  <si>
    <t>2014-12-2 18:10:18.376: RTWSControl  - tickOptionComputation - id:3000086 tickType:13 impliedVol:5.74683009851231E-02 delta:-0.999999999999999 optPrice:4.71020463912604E-02 pvDividend:0 gamma: 0.172009751503006 theta/vega/undPrice: -1.58819970219014E-06-1.7076767929218E-05-1.79769313486232E+308</t>
  </si>
  <si>
    <t>2014-12-2 18:10:18.392: RTWSControl  - tickOptionComputation - id:3000087 tickType:13 impliedVol:5.56739668902124E-02 delta:-0.999999999999999 optPrice:5.21000546645302E-02 pvDividend:0 gamma: 3.75937548771129E-02 theta/vega/undPrice: -1.35612834305198E-07-4.49418126436535E-06-1.79769313486232E+308</t>
  </si>
  <si>
    <t>2014-12-2 18:10:18.392: RTWSControl  - tickOptionComputation - id:3000088 tickType:13 impliedVol:5.38882074515883E-02 delta:-0.999999999999999 optPrice:5.70999999999977E-02 pvDividend:0 gamma: -6.34791549185833E-12 theta/vega/undPrice: 0-3.83313876972657E-07-1.79769313486232E+308</t>
  </si>
  <si>
    <t>2014-12-2 18:10:18.423: RTWSControl  - tickOptionComputation - id:3000089 tickType:13 impliedVol:5.21110226692512E-02 delta:-0.999999999999999 optPrice:6.21000000000007E-02 pvDividend:0 gamma: -2.43696240537657E-11 theta/vega/undPrice: 5.50852611287432E-16--2.44249065417534E-15-1.79769313486232E+308</t>
  </si>
  <si>
    <t>2014-12-2 18:10:18.439: RTWSControl  - tickOptionComputation - id:3000090 tickType:13 impliedVol:0.050342412543201 delta:-0.999999999999999 optPrice:6.70999999999966E-02 pvDividend:0 gamma: 2.9555341877156E-11 theta/vega/undPrice: 0-4.88498130835069E-15-1.79769313486232E+308</t>
  </si>
  <si>
    <t>2014-12-2 18:10:18.439: RTWSControl  - tickOptionComputation - id:3000091 tickType:13 impliedVol:4.85823770734377E-02 delta:-0.999999999999999 optPrice:7.20999999999994E-02 pvDividend:0 gamma: 1.06240997623668E-11 theta/vega/undPrice: 0--1.33226762955019E-15-1.79769313486232E+308</t>
  </si>
  <si>
    <t>2014-12-2 18:10:18.479: RTWSControl  - tickOptionComputation - id:3000092 tickType:13 impliedVol:4.68309162599616E-02 delta:-0.999999999999999 optPrice:7.71000000000044E-02 pvDividend:0 gamma: -5.94705173267099E-12 theta/vega/undPrice: 0--4.44089209850063E-15-1.79769313486232E+308</t>
  </si>
  <si>
    <t>2014-12-2 18:10:18.487: RTWSControl  - tickOptionComputation - id:3000093 tickType:13 impliedVol:4.50880301027721E-02 delta:-0.999999999999999 optPrice:0.082100000000001 pvDividend:0 gamma: 1.55094818227119E-11 theta/vega/undPrice: 0--3.33066907387547E-15-1.79769313486232E+308</t>
  </si>
  <si>
    <t>2014-12-2 18:10:18.496: RTWSControl  - tickOptionComputation - id:3000094 tickType:13 impliedVol:4.33537186018698E-02 delta:-0.999999999999999 optPrice:8.71000000000035E-02 pvDividend:0 gamma: 4.19657231996355E-11 theta/vega/undPrice: -5.50852611287432E-16-2.22044604925031E-16-1.79769313486232E+308</t>
  </si>
  <si>
    <t>2014-12-2 18:10:18.520: RTWSControl  - tickOptionComputation - id:3000095 tickType:13 impliedVol:4.16279817572542E-02 delta:-0.999999999999999 optPrice:9.21000000000032E-02 pvDividend:0 gamma: -3.78150436161128E-12 theta/vega/undPrice: 0--7.54951656745106E-15-1.79769313486232E+308</t>
  </si>
  <si>
    <t>2014-12-2 18:10:18.528: RTWSControl  - tickOptionComputation - id:3000096 tickType:13 impliedVol:9.51556607036003E-02 delta:0.986794039051139 optPrice:5.30193636559522E-02 pvDividend:0 gamma: 1.79769313486232E+308 theta/vega/undPrice: -4.28236252485059E-05-1.08137261810047E-04-1.79769313486232E+308</t>
  </si>
  <si>
    <t>2014-12-2 18:10:18.537: RTWSControl  - tickOptionComputation - id:3000097 tickType:13 impliedVol:9.31898334829505E-02 delta:0.980053707355995 optPrice:4.80829005392922E-02 pvDividend:0 gamma: 1.79769313486232E+308 theta/vega/undPrice: -5.95338137617548E-05-1.73918820794025E-04-1.79769313486232E+308</t>
  </si>
  <si>
    <t>2014-12-2 18:10:18.562: RTWSControl  - tickOptionComputation - id:3000098 tickType:13 impliedVol:9.12325809185878E-02 delta:0.968532510136334 optPrice:4.32003543888437E-02 pvDividend:0 gamma: 1.79769313486232E+308 theta/vega/undPrice: -8.42172539981616E-05-2.15500927349413E-04-1.79769313486232E+308</t>
  </si>
  <si>
    <t>2014-12-2 18:10:18.570: RTWSControl  - tickOptionComputation - id:3000099 tickType:13 impliedVol:8.92839030105118E-02 delta:0.953608832194238 optPrice:3.83556194213705E-02 pvDividend:0 gamma: 1.79769313486232E+308 theta/vega/undPrice: -1.1311497211027E-04-3.03682322852376E-04-1.79769313486232E+308</t>
  </si>
  <si>
    <t>2014-12-2 18:10:18.578: RTWSControl  - tickOptionComputation - id:3000100 tickType:13 impliedVol:0.087343799758723 delta:0.931480271633447 optPrice:0.03359863439249 pvDividend:0 gamma: 1.79769313486232E+308 theta/vega/undPrice: -1.50369288534858E-04-4.07675242114214E-04-1.79769313486232E+308</t>
  </si>
  <si>
    <t>2014-12-2 18:10:18.603: RTWSControl  - tickOptionComputation - id:3000101 tickType:13 impliedVol:8.54122711632209E-02 delta:0.899876175795347 optPrice:2.89751329327391E-02 pvDividend:0 gamma: 1.79769313486232E+308 theta/vega/undPrice: -1.94388835154097E-04-4.57015771747425E-04-1.79769313486232E+308</t>
  </si>
  <si>
    <t>2014-12-2 18:10:18.611: RTWSControl  - tickOptionComputation - id:3000102 tickType:13 impliedVol:8.34893172240058E-02 delta:0.859154286649999 optPrice:2.44870069744052E-02 pvDividend:0 gamma: 1.79769313486232E+308 theta/vega/undPrice: -2.42110008445822E-04-6.3214472048621E-04-1.79769313486232E+308</t>
  </si>
  <si>
    <t>2014-12-2 18:10:18.619: RTWSControl  - tickOptionComputation - id:3000103 tickType:13 impliedVol:8.15749379410777E-02 delta:0.806888330131248 optPrice:2.01801968592874E-02 pvDividend:0 gamma: 1.79769313486232E+308 theta/vega/undPrice: -2.92412500414853E-04-8.03673208841938E-04-1.79769313486232E+308</t>
  </si>
  <si>
    <t>2014-12-2 18:10:18.644: RTWSControl  - tickOptionComputation - id:3000104 tickType:13 impliedVol:7.96691333144364E-02 delta:0.737405049742908 optPrice:1.62347600426332E-02 pvDividend:0 gamma: 1.79769313486232E+308 theta/vega/undPrice: -3.37606059014739E-04-8.28101617265015E-04-1.79769313486232E+308</t>
  </si>
  <si>
    <t>2014-12-2 18:10:18.652: RTWSControl  - tickOptionComputation - id:3000066 tickType:13 impliedVol:9.51556607036003E-02 delta:-1.38421733704583E-02 optPrice:1.22872484055269E-04 pvDividend:0 gamma: 1.79769313486232E+308 theta/vega/undPrice: -4.31719789881876E-05-1.08137941308364E-04-1.5629</t>
  </si>
  <si>
    <t>2014-12-2 18:10:18.683: RTWSControl  - tickOptionComputation - id:3000042 tickType:10 impliedVol:1.79769313486232E+308 delta:1.79769313486232E+308 optPrice:1.79769313486232E+308 pvDividend:0 gamma: 1.79769313486232E+308 theta/vega/undPrice: 1.79769313486232E+308-1.79769313486232E+308-1.5637</t>
  </si>
  <si>
    <t>2014-12-2 18:10:18.689: RTWSControl  - tickOptionComputation - id:3000042 tickType:11 impliedVol:1.79769313486232E+308 delta:1.79769313486232E+308 optPrice:1.79769313486232E+308 pvDividend:0 gamma: 1.79769313486232E+308 theta/vega/undPrice: 1.79769313486232E+308-1.79769313486232E+308-1.5637</t>
  </si>
  <si>
    <t>2014-12-2 18:10:18.765: RTWSControl  - tickOptionComputation - id:3000021 tickType:10 impliedVol:1.79769313486232E+308 delta:1.79769313486232E+308 optPrice:2.11999993771315E-02 pvDividend:0 gamma: 1.79769313486232E+308 theta/vega/undPrice: 1.79769313486232E+308-1.79769313486232E+308-1.5637</t>
  </si>
  <si>
    <t>2014-12-2 18:10:18.777: RTWSControl  - tickOptionComputation - id:3000022 tickType:10 impliedVol:1.79769313486232E+308 delta:1.79769313486232E+308 optPrice:2.61000003665686E-02 pvDividend:0 gamma: 1.79769313486232E+308 theta/vega/undPrice: 1.79769313486232E+308-1.79769313486232E+308-1.5637</t>
  </si>
  <si>
    <t>2014-12-2 18:10:18.812: RTWSControl  - tickOptionComputation - id:3000060 tickType:10 impliedVol:1.79769313486232E+308 delta:1.79769313486232E+308 optPrice:1.79769313486232E+308 pvDividend:0 gamma: 1.79769313486232E+308 theta/vega/undPrice: 1.79769313486232E+308-1.79769313486232E+308-1.5637</t>
  </si>
  <si>
    <t>2014-12-2 18:10:18.894: RTWSControl  - tickOptionComputation - id:3000006 tickType:10 impliedVol:1.79769313486232E+308 delta:1.79769313486232E+308 optPrice:1.79769313486232E+308 pvDividend:0 gamma: 1.79769313486232E+308 theta/vega/undPrice: 1.79769313486232E+308-1.79769313486232E+308-1.5637</t>
  </si>
  <si>
    <t>2014-12-2 18:10:18.934: RTWSControl  - tickOptionComputation - id:3000007 tickType:10 impliedVol:1.79769313486232E+308 delta:1.79769313486232E+308 optPrice:1.79769313486232E+308 pvDividend:0 gamma: 1.79769313486232E+308 theta/vega/undPrice: 1.79769313486232E+308-1.79769313486232E+308-1.5637</t>
  </si>
  <si>
    <t>2014-12-2 18:10:18.981: RTWSControl  - tickOptionComputation - id:3000008 tickType:10 impliedVol:1.79769313486232E+308 delta:1.79769313486232E+308 optPrice:1.79769313486232E+308 pvDividend:0 gamma: 1.79769313486232E+308 theta/vega/undPrice: 1.79769313486232E+308-1.79769313486232E+308-1.5637</t>
  </si>
  <si>
    <t>2014-12-2 18:10:19.24: RTWSControl  - tickOptionComputation - id:3000009 tickType:10 impliedVol:1.79769313486232E+308 delta:1.79769313486232E+308 optPrice:1.79769313486232E+308 pvDividend:0 gamma: 1.79769313486232E+308 theta/vega/undPrice: 1.79769313486232E+308-1.79769313486232E+308-1.5637</t>
  </si>
  <si>
    <t>2014-12-2 18:10:19.58: RTWSControl  - tickOptionComputation - id:3000035 tickType:10 impliedVol:1.79769313486232E+308 delta:1.79769313486232E+308 optPrice:9.08999964594841E-02 pvDividend:0 gamma: 1.79769313486232E+308 theta/vega/undPrice: 1.79769313486232E+308-1.79769313486232E+308-1.5637</t>
  </si>
  <si>
    <t>2014-12-2 18:10:19.70: RTWSControl  - tickOptionComputation - id:3000034 tickType:10 impliedVol:1.79769313486232E+308 delta:1.79769313486232E+308 optPrice:8.59000012278557E-02 pvDividend:0 gamma: 1.79769313486232E+308 theta/vega/undPrice: 1.79769313486232E+308-1.79769313486232E+308-1.5637</t>
  </si>
  <si>
    <t>2014-12-2 18:10:19.105: RTWSControl  - tickOptionComputation - id:3000033 tickType:10 impliedVol:1.79769313486232E+308 delta:1.79769313486232E+308 optPrice:8.08999985456467E-02 pvDividend:0 gamma: 1.79769313486232E+308 theta/vega/undPrice: 1.79769313486232E+308-1.79769313486232E+308-1.5637</t>
  </si>
  <si>
    <t>2014-12-2 18:10:19.143: RTWSControl  - tickOptionComputation - id:3000032 tickType:10 impliedVol:1.79769313486232E+308 delta:1.79769313486232E+308 optPrice:7.59000033140183E-02 pvDividend:0 gamma: 1.79769313486232E+308 theta/vega/undPrice: 1.79769313486232E+308-1.79769313486232E+308-1.5637</t>
  </si>
  <si>
    <t>2014-12-2 18:10:19.154: RTWSControl  - tickOptionComputation - id:3000031 tickType:10 impliedVol:1.79769313486232E+308 delta:1.79769313486232E+308 optPrice:7.09000006318092E-02 pvDividend:0 gamma: 1.79769313486232E+308 theta/vega/undPrice: 1.79769313486232E+308-1.79769313486232E+308-1.5637</t>
  </si>
  <si>
    <t>2014-12-2 18:10:19.189: RTWSControl  - tickOptionComputation - id:3000030 tickType:10 impliedVol:1.79769313486232E+308 delta:1.79769313486232E+308 optPrice:6.58999979496002E-02 pvDividend:0 gamma: 1.79769313486232E+308 theta/vega/undPrice: 1.79769313486232E+308-1.79769313486232E+308-1.5637</t>
  </si>
  <si>
    <t>2014-12-2 18:10:19.226: RTWSControl  - tickOptionComputation - id:3000029 tickType:10 impliedVol:1.79769313486232E+308 delta:1.79769313486232E+308 optPrice:6.08999989926815E-02 pvDividend:0 gamma: 1.79769313486232E+308 theta/vega/undPrice: 1.79769313486232E+308-1.79769313486232E+308-1.5637</t>
  </si>
  <si>
    <t>2014-12-2 18:10:19.239: RTWSControl  - tickOptionComputation - id:3000028 tickType:10 impliedVol:1.79769313486232E+308 delta:1.79769313486232E+308 optPrice:5.59000000357628E-02 pvDividend:0 gamma: 1.79769313486232E+308 theta/vega/undPrice: 1.79769313486232E+308-1.79769313486232E+308-1.5637</t>
  </si>
  <si>
    <t>2014-12-2 18:10:19.272: RTWSControl  - tickOptionComputation - id:3000027 tickType:10 impliedVol:1.79769313486232E+308 delta:1.79769313486232E+308 optPrice:5.09000010788441E-02 pvDividend:0 gamma: 1.79769313486232E+308 theta/vega/undPrice: 1.79769313486232E+308-1.79769313486232E+308-1.5637</t>
  </si>
  <si>
    <t>2014-12-2 18:10:19.309: RTWSControl  - tickOptionComputation - id:3000026 tickType:10 impliedVol:1.79769313486232E+308 delta:1.79769313486232E+308 optPrice:4.58999983966351E-02 pvDividend:0 gamma: 1.79769313486232E+308 theta/vega/undPrice: 1.79769313486232E+308-1.79769313486232E+308-1.5637</t>
  </si>
  <si>
    <t>2014-12-2 18:10:19.321: RTWSControl  - tickOptionComputation - id:3000025 tickType:10 impliedVol:1.79769313486232E+308 delta:1.79769313486232E+308 optPrice:4.08999994397163E-02 pvDividend:0 gamma: 1.79769313486232E+308 theta/vega/undPrice: 1.79769313486232E+308-1.79769313486232E+308-1.5637</t>
  </si>
  <si>
    <t>2014-12-2 18:10:19.356: RTWSControl  - tickOptionComputation - id:3000024 tickType:10 impliedVol:1.79769313486232E+308 delta:1.79769313486232E+308 optPrice:3.59000004827976E-02 pvDividend:0 gamma: 1.79769313486232E+308 theta/vega/undPrice: 1.79769313486232E+308-1.79769313486232E+308-1.5637</t>
  </si>
  <si>
    <t>2014-12-2 18:10:19.392: RTWSControl  - tickOptionComputation - id:3000023 tickType:10 impliedVol:1.79769313486232E+308 delta:1.79769313486232E+308 optPrice:3.09999994933605E-02 pvDividend:0 gamma: 1.79769313486232E+308 theta/vega/undPrice: 1.79769313486232E+308-1.79769313486232E+308-1.5637</t>
  </si>
  <si>
    <t>2014-12-2 18:10:19.403: RTWSControl  - tickOptionComputation - id:3000065 tickType:10 impliedVol:1.79769313486232E+308 delta:1.79769313486232E+308 optPrice:1.79769313486232E+308 pvDividend:0 gamma: 1.79769313486232E+308 theta/vega/undPrice: 1.79769313486232E+308-1.79769313486232E+308-1.5637</t>
  </si>
  <si>
    <t>2014-12-2 18:10:19.439: RTWSControl  - tickOptionComputation - id:3000064 tickType:10 impliedVol:1.79769313486232E+308 delta:1.79769313486232E+308 optPrice:1.79769313486232E+308 pvDividend:0 gamma: 1.79769313486232E+308 theta/vega/undPrice: 1.79769313486232E+308-1.79769313486232E+308-1.5637</t>
  </si>
  <si>
    <t>2014-12-2 18:10:19.474: RTWSControl  - tickOptionComputation - id:3000063 tickType:10 impliedVol:1.79769313486232E+308 delta:1.79769313486232E+308 optPrice:1.79769313486232E+308 pvDividend:0 gamma: 1.79769313486232E+308 theta/vega/undPrice: 1.79769313486232E+308-1.79769313486232E+308-1.5637</t>
  </si>
  <si>
    <t>2014-12-2 18:10:19.487: RTWSControl  - tickOptionComputation - id:3000062 tickType:10 impliedVol:1.79769313486232E+308 delta:1.79769313486232E+308 optPrice:1.79769313486232E+308 pvDividend:0 gamma: 1.79769313486232E+308 theta/vega/undPrice: 1.79769313486232E+308-1.79769313486232E+308-1.5637</t>
  </si>
  <si>
    <t>2014-12-2 18:10:19.523: RTWSControl  - tickOptionComputation - id:3000061 tickType:10 impliedVol:1.79769313486232E+308 delta:1.79769313486232E+308 optPrice:1.79769313486232E+308 pvDividend:0 gamma: 1.79769313486232E+308 theta/vega/undPrice: 1.79769313486232E+308-1.79769313486232E+308-1.5637</t>
  </si>
  <si>
    <t>2014-12-2 18:10:19.559: RTWSControl  - tickOptionComputation - id:3000059 tickType:10 impliedVol:1.79769313486232E+308 delta:1.79769313486232E+308 optPrice:1.79769313486232E+308 pvDividend:0 gamma: 1.79769313486232E+308 theta/vega/undPrice: 1.79769313486232E+308-1.79769313486232E+308-1.5637</t>
  </si>
  <si>
    <t>2014-12-2 18:10:19.570: RTWSControl  - tickOptionComputation - id:3000058 tickType:10 impliedVol:1.79769313486232E+308 delta:1.79769313486232E+308 optPrice:1.79769313486232E+308 pvDividend:0 gamma: 1.79769313486232E+308 theta/vega/undPrice: 1.79769313486232E+308-1.79769313486232E+308-1.5637</t>
  </si>
  <si>
    <t>2014-12-2 18:10:19.606: RTWSControl  - tickOptionComputation - id:3000057 tickType:10 impliedVol:1.79769313486232E+308 delta:1.79769313486232E+308 optPrice:1.79769313486232E+308 pvDividend:0 gamma: 1.79769313486232E+308 theta/vega/undPrice: 1.79769313486232E+308-1.79769313486232E+308-1.5637</t>
  </si>
  <si>
    <t>2014-12-2 18:10:19.643: RTWSControl  - tickOptionComputation - id:3000056 tickType:10 impliedVol:1.79769313486232E+308 delta:1.79769313486232E+308 optPrice:1.79769313486232E+308 pvDividend:0 gamma: 1.79769313486232E+308 theta/vega/undPrice: 1.79769313486232E+308-1.79769313486232E+308-1.5637</t>
  </si>
  <si>
    <t>2014-12-2 18:10:19.655: RTWSControl  - tickOptionComputation - id:3000055 tickType:10 impliedVol:1.79769313486232E+308 delta:1.79769313486232E+308 optPrice:1.79769313486232E+308 pvDividend:0 gamma: 1.79769313486232E+308 theta/vega/undPrice: 1.79769313486232E+308-1.79769313486232E+308-1.5637</t>
  </si>
  <si>
    <t>2014-12-2 18:10:19.690: RTWSControl  - tickOptionComputation - id:3000041 tickType:10 impliedVol:1.79769313486232E+308 delta:1.79769313486232E+308 optPrice:1.79769313486232E+308 pvDividend:0 gamma: 1.79769313486232E+308 theta/vega/undPrice: 1.79769313486232E+308-1.79769313486232E+308-1.5637</t>
  </si>
  <si>
    <t>2014-12-2 18:10:19.697: RTWSControl  - tickOptionComputation - id:3000041 tickType:11 impliedVol:1.79769313486232E+308 delta:1.79769313486232E+308 optPrice:1.79769313486232E+308 pvDividend:0 gamma: 1.79769313486232E+308 theta/vega/undPrice: 1.79769313486232E+308-1.79769313486232E+308-1.5637</t>
  </si>
  <si>
    <t>2014-12-2 18:10:19.733: RTWSControl  - tickOptionComputation - id:3000040 tickType:10 impliedVol:1.79769313486232E+308 delta:1.79769313486232E+308 optPrice:1.79769313486232E+308 pvDividend:0 gamma: 1.79769313486232E+308 theta/vega/undPrice: 1.79769313486232E+308-1.79769313486232E+308-1.5637</t>
  </si>
  <si>
    <t>2014-12-2 18:10:19.740: RTWSControl  - tickOptionComputation - id:3000040 tickType:11 impliedVol:1.79769313486232E+308 delta:1.79769313486232E+308 optPrice:1.79769313486232E+308 pvDividend:0 gamma: 1.79769313486232E+308 theta/vega/undPrice: 1.79769313486232E+308-1.79769313486232E+308-1.5637</t>
  </si>
  <si>
    <t>2014-12-2 18:10:19.772: RTWSControl  - tickOptionComputation - id:3000039 tickType:10 impliedVol:1.79769313486232E+308 delta:1.79769313486232E+308 optPrice:1.79769313486232E+308 pvDividend:0 gamma: 1.79769313486232E+308 theta/vega/undPrice: 1.79769313486232E+308-1.79769313486232E+308-1.5637</t>
  </si>
  <si>
    <t>2014-12-2 18:10:19.779: RTWSControl  - tickOptionComputation - id:3000039 tickType:11 impliedVol:1.79769313486232E+308 delta:1.79769313486232E+308 optPrice:1.79769313486232E+308 pvDividend:0 gamma: 1.79769313486232E+308 theta/vega/undPrice: 1.79769313486232E+308-1.79769313486232E+308-1.5637</t>
  </si>
  <si>
    <t>2014-12-2 18:10:19.815: RTWSControl  - tickOptionComputation - id:3000038 tickType:10 impliedVol:1.79769313486232E+308 delta:1.79769313486232E+308 optPrice:1.79769313486232E+308 pvDividend:0 gamma: 1.79769313486232E+308 theta/vega/undPrice: 1.79769313486232E+308-1.79769313486232E+308-1.5637</t>
  </si>
  <si>
    <t>2014-12-2 18:10:19.822: RTWSControl  - tickOptionComputation - id:3000038 tickType:11 impliedVol:1.79769313486232E+308 delta:1.79769313486232E+308 optPrice:1.79769313486232E+308 pvDividend:0 gamma: 1.79769313486232E+308 theta/vega/undPrice: 1.79769313486232E+308-1.79769313486232E+308-1.5637</t>
  </si>
  <si>
    <t>2014-12-2 18:10:19.856: RTWSControl  - tickOptionComputation - id:3000037 tickType:10 impliedVol:1.79769313486232E+308 delta:1.79769313486232E+308 optPrice:1.79769313486232E+308 pvDividend:0 gamma: 1.79769313486232E+308 theta/vega/undPrice: 1.79769313486232E+308-1.79769313486232E+308-1.5637</t>
  </si>
  <si>
    <t>2014-12-2 18:10:19.862: RTWSControl  - tickOptionComputation - id:3000037 tickType:11 impliedVol:1.79769313486232E+308 delta:1.79769313486232E+308 optPrice:1.79769313486232E+308 pvDividend:0 gamma: 1.79769313486232E+308 theta/vega/undPrice: 1.79769313486232E+308-1.79769313486232E+308-1.5637</t>
  </si>
  <si>
    <t>2014-12-2 18:10:19.898: RTWSControl  - tickOptionComputation - id:3000036 tickType:10 impliedVol:1.79769313486232E+308 delta:1.79769313486232E+308 optPrice:1.79769313486232E+308 pvDividend:0 gamma: 1.79769313486232E+308 theta/vega/undPrice: 1.79769313486232E+308-1.79769313486232E+308-1.5637</t>
  </si>
  <si>
    <t>2014-12-2 18:10:19.905: RTWSControl  - tickOptionComputation - id:3000036 tickType:11 impliedVol:1.79769313486232E+308 delta:1.79769313486232E+308 optPrice:1.79769313486232E+308 pvDividend:0 gamma: 1.79769313486232E+308 theta/vega/undPrice: 1.79769313486232E+308-1.79769313486232E+308-1.5637</t>
  </si>
  <si>
    <t>2014-12-2 18:10:20.3: RTWSControl  - tickOptionComputation - id:3000076 tickType:11 impliedVol:7.65841956629762E-02 delta:-0.43951842815449 optPrice:6.59999996423721E-03 pvDividend:0 gamma: 1.79769313486232E+308 theta/vega/undPrice: -3.91017948693393E-04-1.02981038896845E-03-1.79769313486232E+308</t>
  </si>
  <si>
    <t>2014-12-2 18:10:20.143: RTWSControl  - tickOptionComputation - id:3000045 tickType:10 impliedVol:9.81745034730919E-02 delta:0.733998884789453 optPrice:1.09999999403954E-02 pvDividend:0 gamma: 1.79769313486232E+308 theta/vega/undPrice: -7.5814733107515E-04-4.528061299025E-04-1.5637</t>
  </si>
  <si>
    <t>2014-12-2 18:10:20.175: RTWSControl  - tickOptionComputation - id:3000067 tickType:13 impliedVol:9.32738269367572E-02 delta:-2.06550344426089E-02 optPrice:1.86954395047911E-04 pvDividend:0 gamma: 1.79769313486232E+308 theta/vega/undPrice: -6.00924865011202E-05-1.74601383584977E-04-1.5629</t>
  </si>
  <si>
    <t>2014-12-2 18:10:20.190: RTWSControl  - tickOptionComputation - id:3000068 tickType:13 impliedVol:9.12824039795359E-02 delta:-3.21752561136032E-02 optPrice:3.04126617118946E-04 pvDividend:0 gamma: 1.79769313486232E+308 theta/vega/undPrice: -8.47044218528443E-05-2.16087138950773E-04-1.5629</t>
  </si>
  <si>
    <t>2014-12-2 18:10:20.221: RTWSControl  - tickOptionComputation - id:3000069 tickType:13 impliedVol:8.93035741493098E-02 delta:-4.70700653410811E-02 optPrice:4.58732767248438E-04 pvDividend:0 gamma: 1.79769313486232E+308 theta/vega/undPrice: -1.13468030476185E-04-3.03683287958574E-04-1.5629</t>
  </si>
  <si>
    <t>2014-12-2 18:10:20.237: RTWSControl  - tickOptionComputation - id:3000070 tickType:13 impliedVol:8.73373374460791E-02 delta:-6.91435874316352E-02 optPrice:7.0062283146177E-04 pvDividend:0 gamma: 1.79769313486232E+308 theta/vega/undPrice: -1.50552945511328E-04-4.07580035488771E-04-1.5629</t>
  </si>
  <si>
    <t>2014-12-2 18:10:20.237: RTWSControl  - tickOptionComputation - id:3000071 tickType:13 impliedVol:8.53836938698436E-02 delta:-0.100686222043771 optPrice:1.07568296600405E-03 pvDividend:0 gamma: 1.79769313486232E+308 theta/vega/undPrice: -1.94402100228423E-04-4.57017598954117E-04-1.5629</t>
  </si>
  <si>
    <t>2014-12-2 18:10:20.253: RTWSControl  - tickOptionComputation - id:3000072 tickType:13 impliedVol:8.34426434206033E-02 delta:-0.141338914479199 optPrice:1.58558543095719E-03 pvDividend:0 gamma: 1.79769313486232E+308 theta/vega/undPrice: -2.41970334186938E-04-6.32147593244809E-04-1.5629</t>
  </si>
  <si>
    <t>2014-12-2 18:10:20.268: RTWSControl  - tickOptionComputation - id:3000073 tickType:13 impliedVol:8.15141860983584E-02 delta:-0.193595922465435 optPrice:2.27755045325573E-03 pvDividend:0 gamma: 1.79769313486232E+308 theta/vega/undPrice: -2.92151611692366E-04-8.02632853018129E-04-1.79769313486232E+308</t>
  </si>
  <si>
    <t>2014-12-2 18:10:20.268: RTWSControl  - tickOptionComputation - id:3000074 tickType:13 impliedVol:7.95983219031087E-02 delta:-0.263061881567774 optPrice:3.32992177836448E-03 pvDividend:0 gamma: 1.79769313486232E+308 theta/vega/undPrice: -3.37266778315113E-04-8.27120871928976E-04-1.79769313486232E+308</t>
  </si>
  <si>
    <t>2014-12-2 18:10:20.299: RTWSControl  - tickOptionComputation - id:3000075 tickType:13 impliedVol:7.76950508348546E-02 delta:-0.345363614170749 optPrice:4.72042560191154E-03 pvDividend:0 gamma: 1.79769313486232E+308 theta/vega/undPrice: -3.70860641182363E-04-9.49067552021182E-04-1.79769313486232E+308</t>
  </si>
  <si>
    <t>2014-12-2 18:10:20.299: RTWSControl  - tickOptionComputation - id:3000076 tickType:13 impliedVol:7.58043728935953E-02 delta:-0.439256504984445 optPrice:6.51942104979314E-03 pvDividend:0 gamma: 1.79769313486232E+308 theta/vega/undPrice: -3.86952701344266E-04-1.02981084778698E-03-1.79769313486232E+308</t>
  </si>
  <si>
    <t>2014-12-2 18:10:20.315: RTWSControl  - tickOptionComputation - id:3000077 tickType:13 impliedVol:7.39262880793317E-02 delta:-0.541296320223638 optPrice:8.79316332832846E-03 pvDividend:0 gamma: 1.79769313486232E+308 theta/vega/undPrice: -3.80038979942976E-04-1.03146324007766E-03-1.79769313486232E+308</t>
  </si>
  <si>
    <t>2014-12-2 18:10:20.346: RTWSControl  - tickOptionComputation - id:3000078 tickType:13 impliedVol:0.072060796392063 delta:-0.645529066542541 optPrice:1.15869365776841E-02 pvDividend:0 gamma: 1.79769313486232E+308 theta/vega/undPrice: -3.47647005672388E-04-9.53643545461418E-04-1.79769313486232E+308</t>
  </si>
  <si>
    <t>2014-12-2 18:10:20.346: RTWSControl  - tickOptionComputation - id:3000079 tickType:13 impliedVol:7.02078978317899E-02 delta:-0.744303895688419 optPrice:1.49087923713469E-02 pvDividend:0 gamma: 1.79769313486232E+308 theta/vega/undPrice: -2.92757492388352E-04-8.13659396372917E-04-1.79769313486232E+308</t>
  </si>
  <si>
    <t>2014-12-2 18:10:20.362: RTWSControl  - tickOptionComputation - id:3000080 tickType:13 impliedVol:6.83675923985121E-02 delta:-0.830131861967012 optPrice:1.87219165962202E-02 pvDividend:0 gamma: 1.79769313486232E+308 theta/vega/undPrice: -2.24128649969974E-04-6.61019276617998E-04-1.79769313486232E+308</t>
  </si>
  <si>
    <t>2014-12-2 18:10:20.393: RTWSControl  - tickOptionComputation - id:3000081 tickType:13 impliedVol:6.65398800922292E-02 delta:-0.897792530876112 optPrice:2.29501296738798E-02 pvDividend:0 gamma: 1.79769313486232E+308 theta/vega/undPrice: -1.53752091265201E-04-4.97052227097415E-04-1.79769313486232E+308</t>
  </si>
  <si>
    <t>2014-12-2 18:10:20.409: RTWSControl  - tickOptionComputation - id:3000082 tickType:13 impliedVol:0.064724760912942 delta:-0.945653540653386 optPrice:2.74946062917587E-02 pvDividend:0 gamma: 1.79769313486232E+308 theta/vega/undPrice: -9.26601786654799E-05-3.34335610850427E-04-1.79769313486232E+308</t>
  </si>
  <si>
    <t>2014-12-2 18:10:20.409: RTWSControl  - tickOptionComputation - id:3000083 tickType:13 impliedVol:0.06292223486065 delta:-0.975612461453836 optPrice:3.22547458701696E-02 pvDividend:0 gamma: 1.79769313486232E+308 theta/vega/undPrice: -4.7424169091419E-05-2.00152898998864E-04-1.79769313486232E+308</t>
  </si>
  <si>
    <t>2014-12-2 18:10:20.424: RTWSControl  - tickOptionComputation - id:3000084 tickType:13 impliedVol:6.11323019353534E-02 delta:-0.990906028918374 optPrice:3.71517678367789E-02 pvDividend:0 gamma: 1.79769313486232E+308 theta/vega/undPrice: -2.04402222018998E-05-1.0049479452421E-04-1.79769313486232E+308</t>
  </si>
  <si>
    <t>2014-12-2 18:10:20.440: RTWSControl  - tickOptionComputation - id:3000085 tickType:13 impliedVol:5.93549621370517E-02 delta:-0.997456429681999 optPrice:4.21143984944588E-02 pvDividend:0 gamma: 0.640969983209566 theta/vega/undPrice: -7.2682414169818E-06-4.48559690554365E-05-1.79769313486232E+308</t>
  </si>
  <si>
    <t>2014-12-2 18:10:20.440: RTWSControl  - tickOptionComputation - id:3000086 tickType:13 impliedVol:5.75902154657455E-02 delta:-0.999999999999999 optPrice:4.71021673292589E-02 pvDividend:0 gamma: 0.17736339382496 theta/vega/undPrice: -1.65559168916775E-06-1.72708746907918E-05-1.79769313486232E+308</t>
  </si>
  <si>
    <t>2014-12-2 18:10:20.471: RTWSControl  - tickOptionComputation - id:3000087 tickType:13 impliedVol:5.58380619214347E-02 delta:-0.999999999999999 optPrice:5.21000669042389E-02 pvDividend:0 gamma: 4.02867319902929E-02 theta/vega/undPrice: -1.65977356858516E-07-4.65725965906327E-06-1.79769313486232E+308</t>
  </si>
  <si>
    <t>2014-12-2 18:10:20.487: RTWSControl  - tickOptionComputation - id:3000088 tickType:13 impliedVol:5.40985015041191E-02 delta:-0.999999999999999 optPrice:5.71000000000017E-02 pvDividend:0 gamma: 2.20194226642835E-11 theta/vega/undPrice: -5.50852611287432E-16-4.48099681554792E-07-1.79769313486232E+308</t>
  </si>
  <si>
    <t>2014-12-2 18:10:20.487: RTWSControl  - tickOptionComputation - id:3000089 tickType:13 impliedVol:5.23715342137987E-02 delta:-0.999999999999999 optPrice:6.20999999999989E-02 pvDividend:0 gamma: 1.70519156411401E-11 theta/vega/undPrice: 0-2.44249065417534E-15-1.79769313486232E+308</t>
  </si>
  <si>
    <t>2014-12-2 18:10:20.502: RTWSControl  - tickOptionComputation - id:3000090 tickType:13 impliedVol:5.06571600504735E-02 delta:-0.999999999999999 optPrice:6.70999999999995E-02 pvDividend:0 gamma: 1.55971824735657E-11 theta/vega/undPrice: 0-2.22044604925031E-15-1.79769313486232E+308</t>
  </si>
  <si>
    <t>2014-12-2 18:10:20.518: RTWSControl  - tickOptionComputation - id:3000091 tickType:13 impliedVol:4.89553790141437E-02 delta:-0.999999999999999 optPrice:7.20999999999998E-02 pvDividend:0 gamma: -4.11832222311886E-11 theta/vega/undPrice: 5.50852611287432E-16--4.44089209850063E-15-1.79769313486232E+308</t>
  </si>
  <si>
    <t>2014-12-2 18:10:20.518: RTWSControl  - tickOptionComputation - id:3000092 tickType:13 impliedVol:4.72661911048093E-02 delta:-0.999999999999999 optPrice:7.70999999999973E-02 pvDividend:0 gamma: -1.73886459466265E-11 theta/vega/undPrice: 0--4.44089209850063E-16-1.79769313486232E+308</t>
  </si>
  <si>
    <t>2014-12-2 18:10:20.549: RTWSControl  - tickOptionComputation - id:3000093 tickType:13 impliedVol:4.55895963224702E-02 delta:-0.999999999999999 optPrice:8.21000000000003E-02 pvDividend:0 gamma: -6.50739083503634E-12 theta/vega/undPrice: 0--5.55111512312578E-15-1.79769313486232E+308</t>
  </si>
  <si>
    <t>2014-12-2 18:10:20.565: RTWSControl  - tickOptionComputation - id:3000094 tickType:13 impliedVol:4.39255946671262E-02 delta:-0.999999999999999 optPrice:8.70999999999982E-02 pvDividend:0 gamma: -1.01308590059149E-11 theta/vega/undPrice: 0-1.99840144432528E-15-1.79769313486232E+308</t>
  </si>
  <si>
    <t>2014-12-2 18:10:20.565: RTWSControl  - tickOptionComputation - id:3000095 tickType:13 impliedVol:4.22741861387774E-02 delta:-0.999999999999999 optPrice:9.21000000000023E-02 pvDividend:0 gamma: 5.012673220643E-12 theta/vega/undPrice: -5.50852611287432E-16--1.99840144432528E-15-1.79769313486232E+308</t>
  </si>
  <si>
    <t>2014-12-2 18:10:20.596: RTWSControl  - tickOptionComputation - id:3000096 tickType:13 impliedVol:0.095277843020974 delta:0.986682329621414 optPrice:5.30206365598262E-02 pvDividend:0 gamma: 1.79769313486232E+308 theta/vega/undPrice: -4.31767773598077E-05-1.09127283459062E-04-1.79769313486232E+308</t>
  </si>
  <si>
    <t>2014-12-2 18:10:20.611: RTWSControl  - tickOptionComputation - id:3000097 tickType:13 impliedVol:9.32738269367572E-02 delta:0.979981194732924 optPrice:0.048083777037895 pvDividend:0 gamma: 1.79769313486232E+308 theta/vega/undPrice: -5.97769880224137E-05-1.74600530592442E-04-1.79769313486232E+308</t>
  </si>
  <si>
    <t>2014-12-2 18:10:20.611: RTWSControl  - tickOptionComputation - id:3000098 tickType:13 impliedVol:9.12824039795359E-02 delta:0.968461048520448 optPrice:0.043201280215193 pvDividend:0 gamma: 1.79769313486232E+308 theta/vega/undPrice: -8.4421615094832E-05-2.16085650063827E-04-1.79769313486232E+308</t>
  </si>
  <si>
    <t>2014-12-2 18:10:20.627: RTWSControl  - tickOptionComputation - id:3000099 tickType:13 impliedVol:8.93035741493098E-02 delta:0.953566369584825 optPrice:3.83562168011408E-02 pvDividend:0 gamma: 1.79769313486232E+308 theta/vega/undPrice: -1.13217798993599E-04-3.03682318824432E-04-1.79769313486232E+308</t>
  </si>
  <si>
    <t>2014-12-2 18:10:20.643: RTWSControl  - tickOptionComputation - id:3000100 tickType:13 impliedVol:8.73373374460791E-02 delta:0.931492922832012 optPrice:3.35984378211155E-02 pvDividend:0 gamma: 1.79769313486232E+308 theta/vega/undPrice: -1.50335452714491E-04-4.07576958389291E-04-1.79769313486232E+308</t>
  </si>
  <si>
    <t>2014-12-2 18:10:20.643: RTWSControl  - tickOptionComputation - id:3000101 tickType:13 impliedVol:8.53836938698436E-02 delta:0.899950567545579 optPrice:2.89738269015322E-02 pvDividend:0 gamma: 1.79769313486232E+308 theta/vega/undPrice: -1.94216926537794E-04-4.5701577929377E-04-1.79769313486232E+308</t>
  </si>
  <si>
    <t>2014-12-2 18:10:20.674: RTWSControl  - tickOptionComputation - id:3000102 tickType:13 impliedVol:8.34426434206033E-02 delta:0.85929831927404 optPrice:2.44840565052119E-02 pvDividend:0 gamma: 1.79769313486232E+308 theta/vega/undPrice: -2.41817250571022E-04-6.32144739116384E-04-1.79769313486232E+308</t>
  </si>
  <si>
    <t>2014-12-2 18:10:20.689: RTWSControl  - tickOptionComputation - id:3000103 tickType:13 impliedVol:8.15141860983584E-02 delta:0.80704163643654 optPrice:2.01763502165702E-02 pvDividend:0 gamma: 1.79769313486232E+308 theta/vega/undPrice: -2.92030820059513E-04-8.02624156132772E-04-1.79769313486232E+308</t>
  </si>
  <si>
    <t>2014-12-2 18:10:20.689: RTWSControl  - tickOptionComputation - id:3000104 tickType:13 impliedVol:7.95983219031087E-02 delta:0.737576459827368 optPrice:1.62290444279795E-02 pvDividend:0 gamma: 1.79769313486232E+308 theta/vega/undPrice: -3.37177831507887E-04-8.27107635009976E-04-1.79769313486232E+308</t>
  </si>
  <si>
    <t>2014-12-2 18:10:20.721: RTWSControl  - tickOptionComputation - id:3000066 tickType:13 impliedVol:0.095277843020974 delta:-1.39538830735338E-02 optPrice:1.24145390891532E-04 pvDividend:0 gamma: 1.79769313486232E+308 theta/vega/undPrice: -4.35251322804716E-05-1.09127966144128E-04-1.5629</t>
  </si>
  <si>
    <t>2014-12-2 18:10:20.736: RTWSControl  - tickOptionComputation - id:3000012 tickType:13 impliedVol:0.120162191493264 delta:-8.07136817560557E-02 optPrice:6.3941803855078E-04 pvDividend:0 gamma: 1.79769313486232E+308 theta/vega/undPrice: -4.22543472119069E-04-2.53039119886123E-04-1.5637</t>
  </si>
  <si>
    <t>2014-12-2 18:10:20.736: RTWSControl  - tickOptionComputation - id:3000018 tickType:13 impliedVol:0.111770572338518 delta:-0.650333568692668 optPrice:1.00757043124684E-02 pvDividend:0 gamma: 1.79769313486232E+308 theta/vega/undPrice: -9.70717942960569E-04-5.27144075413778E-04-1.5637</t>
  </si>
  <si>
    <t>2014-12-2 18:10:20.752: RTWSControl  - tickOptionComputation - id:3000042 tickType:13 impliedVol:0.120162191493264 delta:0.919352983837864 optPrice:2.43389368791899E-02 pvDividend:0 gamma: 1.79769313486232E+308 theta/vega/undPrice: -4.22386411312866E-04-2.53038828638828E-04-1.5637</t>
  </si>
  <si>
    <t>2014-12-2 18:10:20.767: RTWSControl  - tickOptionComputation - id:3000043 tickType:13 impliedVol:0.117824498006364 delta:0.87002675755795 optPrice:1.98107229518527E-02 pvDividend:0 gamma: 1.79769313486232E+308 theta/vega/undPrice: -5.87274825934876E-04-3.50001607893852E-04-1.5637</t>
  </si>
  <si>
    <t>2014-12-2 18:10:20.767: RTWSControl  - tickOptionComputation - id:3000049 tickType:13 impliedVol:0.11168669555828 delta:0.243121363356387 optPrice:2.31198668455267E-03 pvDividend:0 gamma: 1.79769313486232E+308 theta/vega/undPrice: -8.19087483669878E-04-4.4976129482443E-04-1.5637</t>
  </si>
  <si>
    <t>2014-12-2 18:10:20.799: RTWSControl  - tickOptionComputation - id:3000050 tickType:13 impliedVol:0.111978454895816 delta:0.157802146707463 optPrice:1.33729964060245E-03 pvDividend:0 gamma: 1.79769313486232E+308 theta/vega/undPrice: -6.3185212375792E-04-3.53944329188158E-04-1.5637</t>
  </si>
  <si>
    <t>2014-12-2 18:10:20.814: RTWSControl  - tickOptionComputation - id:3000051 tickType:13 impliedVol:0.112645850351136 delta:9.59400927364987E-02 optPrice:7.33721724230938E-04 pvDividend:0 gamma: 1.79769313486232E+308 theta/vega/undPrice: -4.48316447176271E-04-2.5670969657965E-04-1.5637</t>
  </si>
  <si>
    <t>2014-12-2 18:10:20.861: RTWSControl  - tickOptionComputation - id:3000052 tickType:13 impliedVol:0.113688881924226 delta:5.50524448060705E-02 optPrice:3.85006554926121E-04 pvDividend:0 gamma: 1.79769313486232E+308 theta/vega/undPrice: -2.95443012341973E-04-1.71409478123022E-04-1.5637</t>
  </si>
  <si>
    <t>2014-12-2 18:10:20.877: RTWSControl  - tickOptionComputation - id:3000013 tickType:13 impliedVol:0.117824498006364 delta:-0.130040051402657 optPrice:1.11110396579351E-03 pvDividend:0 gamma: 1.79769313486232E+308 theta/vega/undPrice: -5.87399673495916E-04-3.50002088542826E-04-1.5637</t>
  </si>
  <si>
    <t>2014-12-2 18:10:20.892: RTWSControl  - tickOptionComputation - id:3000019 tickType:13 impliedVol:0.11168669555828 delta:-0.756949582565334 optPrice:1.36118110967517E-02 pvDividend:0 gamma: 1.79769313486232E+308 theta/vega/undPrice: -8.19025389974593E-04-4.49763610507989E-04-1.5637</t>
  </si>
  <si>
    <t>2014-12-2 18:10:20.892: RTWSControl  - tickOptionComputation - id:3000020 tickType:13 impliedVol:0.111978454895816 delta:-0.842270382728273 optPrice:1.76370480631723E-02 pvDividend:0 gamma: 1.79769313486232E+308 theta/vega/undPrice: -6.31760271683777E-04-3.53946396514936E-04-1.5637</t>
  </si>
  <si>
    <t>2014-12-2 18:10:20.923: RTWSControl  - tickOptionComputation - id:3000021 tickType:13 impliedVol:0.112645850351136 delta:-0.904134394279386 optPrice:2.20334028367743E-02 pvDividend:0 gamma: 1.79769313486232E+308 theta/vega/undPrice: -4.48195572844014E-04-2.56710742029851E-04-1.5637</t>
  </si>
  <si>
    <t>2014-12-2 18:10:20.939: RTWSControl  - tickOptionComputation - id:3000022 tickType:13 impliedVol:0.113688881924226 delta:-0.945024413567794 optPrice:2.66846310304607E-02 pvDividend:0 gamma: 1.79769313486232E+308 theta/vega/undPrice: -2.95293803694258E-04-1.71408317449193E-04-1.5637</t>
  </si>
  <si>
    <t>2014-12-2 18:10:20.939: RTWSControl  - tickOptionComputation - id:3000054 tickType:13 impliedVol:0.116901853423741 delta:1.59539489344474E-02 optPrice:9.70023140099878E-05 pvDividend:0 gamma: 1.79769313486232E+308 theta/vega/undPrice: -1.08541946650639E-04-6.23575701819062E-05-1.5637</t>
  </si>
  <si>
    <t>2014-12-2 18:10:20.970: RTWSControl  - tickOptionComputation - id:3000060 tickType:13 impliedVol:0.135556034748934 delta:3.37874914788223E-04 optPrice:1.73841807611242E-06 pvDividend:0 gamma: 0.062539123291698 theta/vega/undPrice: -3.84855779809928E-06-2.49328445446263E-06-1.5637</t>
  </si>
  <si>
    <t>2014-12-2 18:10:20.986: RTWSControl  - tickOptionComputation - id:3000014 tickType:13 impliedVol:0.11586244063724 delta:-0.200990046106445 optPrice:1.88243178370715E-03 pvDividend:0 gamma: 1.79769313486232E+308 theta/vega/undPrice: -7.67168176919178E-04-4.46177788896483E-04-1.5637</t>
  </si>
  <si>
    <t>2014-12-2 18:10:20.986: RTWSControl  - tickOptionComputation - id:3000015 tickType:13 impliedVol:0.114276019385894 delta:-0.294742626933896 optPrice:3.07288026455904E-03 pvDividend:0 gamma: 1.79769313486232E+308 theta/vega/undPrice: -9.28754959610258E-04-5.24618448571426E-04-1.5637</t>
  </si>
  <si>
    <t>2014-12-2 18:10:21.17: RTWSControl  - tickOptionComputation - id:3000016 tickType:13 impliedVol:0.113065234252325 delta:-0.407429943026822 optPrice:4.79404766147794E-03 pvDividend:0 gamma: 1.79769313486232E+308 theta/vega/undPrice: -1.03263573765197E-03-5.69250091241071E-04-1.5637</t>
  </si>
  <si>
    <t>2014-12-2 18:10:21.33: RTWSControl  - tickOptionComputation - id:3000017 tickType:13 impliedVol:0.112230085236533 delta:-0.529992709284398 optPrice:7.12196548661892E-03 pvDividend:0 gamma: 1.79769313486232E+308 theta/vega/undPrice: -1.04877338862062E-03-5.7016211260161E-04-1.5637</t>
  </si>
  <si>
    <t>2014-12-2 18:10:21.33: RTWSControl  - tickOptionComputation - id:3000047 tickType:13 impliedVol:0.112230085236533 delta:0.470075989443825 optPrice:5.82196974874379E-03 pvDividend:0 gamma: 1.79769313486232E+308 theta/vega/undPrice: -1.04877440803278E-03-5.70160283788298E-04-1.5637</t>
  </si>
  <si>
    <t>2014-12-2 18:10:21.48: RTWSControl  - tickOptionComputation - id:3000048 tickType:13 impliedVol:0.111770572338518 delta:0.349736116174799 optPrice:3.77579696182514E-03 pvDividend:0 gamma: 1.79769313486232E+308 theta/vega/undPrice: -9.70749692297571E-04-5.27141916236395E-04-1.5637</t>
  </si>
  <si>
    <t>2014-12-2 18:10:21.65: RTWSControl  - tickOptionComputation - id:3000044 tickType:13 impliedVol:0.11586244063724 delta:0.799076999853528 optPrice:0.01558215001941 pvDividend:0 gamma: 1.79769313486232E+308 theta/vega/undPrice: -7.67075251506672E-04-4.46177049365185E-04-1.5637</t>
  </si>
  <si>
    <t>2014-12-2 18:10:21.65: RTWSControl  - tickOptionComputation - id:3000045 tickType:13 impliedVol:0.114276019385894 delta:0.705324787582628 optPrice:1.17726963127345E-02 pvDividend:0 gamma: 1.79769313486232E+308 theta/vega/undPrice: -9.28693641492283E-04-5.24617383917075E-04-1.5637</t>
  </si>
  <si>
    <t>2014-12-2 18:10:21.96: RTWSControl  - tickOptionComputation - id:3000046 tickType:13 impliedVol:0.113065234252325 delta:0.592638010372377 optPrice:8.49395935688663E-03 pvDividend:0 gamma: 1.79769313486232E+308 theta/vega/undPrice: -1.03260572679616E-03-5.69248651439699E-04-1.5637</t>
  </si>
  <si>
    <t>2014-12-2 18:10:21.112: RTWSControl  - tickOptionComputation - id:3000006 tickType:13 impliedVol:0.142076710887981 delta:-3.31719838947615E-03 optPrice:2.11459074180631E-05 pvDividend:0 gamma: 0.487589641764789 theta/vega/undPrice: -3.29616016356545E-05-1.79976891010559E-05-1.5637</t>
  </si>
  <si>
    <t>2014-12-2 18:10:21.143: RTWSControl  - tickOptionComputation - id:3000007 tickType:13 impliedVol:0.137485200694421 delta:-5.42815108699413E-03 optPrice:3.48897562512019E-05 pvDividend:0 gamma: 0.785892435224157 theta/vega/undPrice: -4.97488255880556E-05-2.97159334457348E-05-1.5637</t>
  </si>
  <si>
    <t>2014-12-2 18:10:21.174: RTWSControl  - tickOptionComputation - id:3000008 tickType:13 impliedVol:0.133269326618635 delta:-9.36732864394422E-03 optPrice:6.13758103492403E-05 pvDividend:0 gamma: 1.79769313486232E+308 theta/vega/undPrice: -7.83406375909576E-05-4.89388355735785E-05-1.5637</t>
  </si>
  <si>
    <t>2014-12-2 18:10:21.190: RTWSControl  - tickOptionComputation - id:3000009 tickType:13 impliedVol:0.129429088660626 delta:-1.66880485999499E-02 optPrice:1.13663574333232E-04 pvDividend:0 gamma: 1.79769313486232E+308 theta/vega/undPrice: -1.25028830870577E-04-6.49841078895875E-05-1.5637</t>
  </si>
  <si>
    <t>2014-12-2 18:10:21.190: RTWSControl  - tickOptionComputation - id:3000010 tickType:13 impliedVol:0.125964486820397 delta:-2.87930636422966E-02 optPrice:2.04491720290928E-04 pvDividend:0 gamma: 1.79769313486232E+308 theta/vega/undPrice: -1.93026953687052E-04-1.03055892264217E-04-1.5637</t>
  </si>
  <si>
    <t>2014-12-2 18:10:21.221: RTWSControl  - tickOptionComputation - id:3000011 tickType:13 impliedVol:0.122875521097939 delta:-0.048682525610015 optPrice:3.63032232541201E-04 pvDividend:0 gamma: 1.79769313486232E+308 theta/vega/undPrice: -2.90211852343526E-04-1.68418511755018E-04-1.5637</t>
  </si>
  <si>
    <t>2014-12-2 18:10:21.236: RTWSControl  - tickOptionComputation - id:3000035 tickType:13 impliedVol:0.161431179092126 delta:-0.999999999999999 optPrice:9.13000169482985E-02 pvDividend:0 gamma: 6.67776507354646E-03 theta/vega/undPrice: -1.37687360761256E-07-3.14003813770003E-07-1.5637</t>
  </si>
  <si>
    <t>2014-12-2 18:10:21.236: RTWSControl  - tickOptionComputation - id:3000034 tickType:13 impliedVol:0.155504877987934 delta:-0.999999999999999 optPrice:8.63000553274805E-02 pvDividend:0 gamma: 1.02743132869875E-02 theta/vega/undPrice: -3.98723898081524E-07-4.8758407941718E-07-1.5637</t>
  </si>
  <si>
    <t>2014-12-2 18:10:21.268: RTWSControl  - tickOptionComputation - id:3000033 tickType:13 impliedVol:0.149954213001521 delta:-0.999999999999999 optPrice:8.13001073191329E-02 pvDividend:0 gamma: 1.37905055473388E-02 theta/vega/undPrice: -5.65838883220473E-07-6.92491470805079E-07-1.5637</t>
  </si>
  <si>
    <t>2014-12-2 18:10:21.268: RTWSControl  - tickOptionComputation - id:3000032 tickType:13 impliedVol:0.144779184132879 delta:-0.999981464221207 optPrice:7.63003362826511E-02 pvDividend:0 gamma: 2.49247982827914E-02 theta/vega/undPrice: -1.24750067736626E-06-1.03418991524717E-06-1.5637</t>
  </si>
  <si>
    <t>2014-12-2 18:10:21.283: RTWSControl  - tickOptionComputation - id:3000031 tickType:13 impliedVol:0.139979791382018 delta:-0.999910325767863 optPrice:7.13006449346609E-02 pvDividend:0 gamma: 0.037568199878024 theta/vega/undPrice: -1.99599458692167E-06-1.81772458716922E-06-1.5637</t>
  </si>
  <si>
    <t>2014-12-2 18:10:21.299: RTWSControl  - tickOptionComputation - id:3000030 tickType:13 impliedVol:0.135556034748934 delta:-0.999765802409314 optPrice:6.63013371055907E-02 pvDividend:0 gamma: 6.36703663214441E-02 theta/vega/undPrice: -3.48183140823607E-06-2.41272915271762E-06-1.5637</t>
  </si>
  <si>
    <t>2014-12-2 18:10:21.314: RTWSControl  - tickOptionComputation - id:3000029 tickType:13 impliedVol:0.131507914233627 delta:-0.999507558141155 optPrice:0.061302624918943 pvDividend:0 gamma: 0.110349339120237 theta/vega/undPrice: -5.98775811266907E-06-4.94291188576912E-06-1.5637</t>
  </si>
  <si>
    <t>2014-12-2 18:10:21.314: RTWSControl  - tickOptionComputation - id:3000028 tickType:13 impliedVol:0.127835429836093 delta:-0.998958726199477 optPrice:5.63055200704318E-02 pvDividend:0 gamma: 0.205226235815728 theta/vega/undPrice: -1.08611220813042E-05-7.48692555105346E-06-1.5637</t>
  </si>
  <si>
    <t>2014-12-2 18:10:21.346: RTWSControl  - tickOptionComputation - id:3000027 tickType:13 impliedVol:0.12453858155634 delta:-0.998102689187609 optPrice:5.13100641157307E-02 pvDividend:0 gamma: 0.353922200178014 theta/vega/undPrice: -1.80456879411881E-05-1.43754468676233E-05-1.5637</t>
  </si>
  <si>
    <t>2014-12-2 18:10:21.346: RTWSControl  - tickOptionComputation - id:3000026 tickType:13 impliedVol:0.121617369394365 delta:-0.995990528303435 optPrice:4.63220611534991E-02 pvDividend:0 gamma: 0.692703015258019 theta/vega/undPrice: -3.40072883696598E-05-2.53587084762461E-05-1.5637</t>
  </si>
  <si>
    <t>2014-12-2 18:10:21.361: RTWSControl  - tickOptionComputation - id:3000025 tickType:13 impliedVol:0.119071793350162 delta:-0.991875015049037 optPrice:0.041346836314261 pvDividend:0 gamma: 1.79769313486232E+308 theta/vega/undPrice: -6.18143594830459E-05-4.09103181825618E-05-1.5637</t>
  </si>
  <si>
    <t>2014-12-2 18:10:21.392: RTWSControl  - tickOptionComputation - id:3000024 tickType:13 impliedVol:0.116901853423741 delta:-0.984128748525883 optPrice:3.63965506612955E-02 pvDividend:0 gamma: 1.79769313486232E+308 theta/vega/undPrice: -1.08337641631715E-04-6.2338707221693E-05-1.5637</t>
  </si>
  <si>
    <t>2014-12-2 18:10:21.408: RTWSControl  - tickOptionComputation - id:3000023 tickType:13 impliedVol:0.115107549615093 delta:-0.969925782202569 optPrice:3.14950028556121E-02 pvDividend:0 gamma: 1.79769313486232E+308 theta/vega/undPrice: -1.83075310496123E-04-1.05218370221205E-04-1.5637</t>
  </si>
  <si>
    <t>2014-12-2 18:10:21.408: RTWSControl  - tickOptionComputation - id:3000065 tickType:13 impliedVol:0.161431179092126 delta:4.46114578423899E-05 optPrice:2.4554595779436E-07 pvDividend:0 gamma: 7.80771725474762E-03 theta/vega/undPrice: -6.8140923662294E-07-4.66681509843505E-07-1.5637</t>
  </si>
  <si>
    <t>2014-12-2 18:10:21.424: RTWSControl  - tickOptionComputation - id:3000064 tickType:13 impliedVol:0.155504877987934 delta:5.6971037123547E-05 optPrice:3.04461036594722E-07 pvDividend:0 gamma: 1.02585057834549E-02 theta/vega/undPrice: -8.30770648740502E-07-6.43473748085507E-07-1.5637</t>
  </si>
  <si>
    <t>2014-12-2 18:10:21.439: RTWSControl  - tickOptionComputation - id:3000063 tickType:13 impliedVol:0.149954213001521 delta:7.21386306607369E-05 optPrice:3.73982197892972E-07 pvDividend:0 gamma: 0.013378759734787 theta/vega/undPrice: -1.00749318105462E-06-8.43246046713214E-07-1.5637</t>
  </si>
  <si>
    <t>2014-12-2 18:10:21.439: RTWSControl  - tickOptionComputation - id:3000062 tickType:13 impliedVol:0.144779184132879 delta:1.28218718388913E-04 optPrice:6.67972160332298E-07 pvDividend:0 gamma: 2.35831903722966E-02 theta/vega/undPrice: -1.65547858226138E-06-1.15246544584343E-06-1.5637</t>
  </si>
  <si>
    <t>2014-12-2 18:10:21.470: RTWSControl  - tickOptionComputation - id:3000061 tickType:13 impliedVol:0.139979791382018 delta:1.96091303041983E-04 optPrice:1.00530276856959E-06 pvDividend:0 gamma: 3.65545684771672E-02 theta/vega/undPrice: -2.39872798613485E-06-1.93569491424466E-06-1.5637</t>
  </si>
  <si>
    <t>2014-12-2 18:10:21.470: RTWSControl  - tickOptionComputation - id:3000059 tickType:13 impliedVol:0.131507914233627 delta:5.92877676496462E-04 optPrice:3.05099318543972E-06 pvDividend:0 gamma: 0.109210873891888 theta/vega/undPrice: -6.32525501323768E-06-5.03308908626139E-06-1.5637</t>
  </si>
  <si>
    <t>2014-12-2 18:10:21.486: RTWSControl  - tickOptionComputation - id:3000058 tickType:13 impliedVol:0.127835429836093 delta:1.13816313712399E-03 optPrice:5.97963634569993E-06 pvDividend:0 gamma: 0.20414153959747 theta/vega/undPrice: -1.11722859785881E-05-7.5513393567145E-06-1.5637</t>
  </si>
  <si>
    <t>2014-12-2 18:10:21.517: RTWSControl  - tickOptionComputation - id:3000057 tickType:13 impliedVol:0.12453858155634 delta:1.99103037191922E-03 optPrice:1.05231379270549E-05 pvDividend:0 gamma: 0.352925963500825 theta/vega/undPrice: -1.8331562270103E-05-1.44381575758923E-05-1.5637</t>
  </si>
  <si>
    <t>2014-12-2 18:10:21.533: RTWSControl  - tickOptionComputation - id:3000056 tickType:13 impliedVol:0.121617369394365 delta:4.09913356268529E-03 optPrice:2.25320421846889E-05 pvDividend:0 gamma: 0.691764733248146 theta/vega/undPrice: -3.42655256210916E-05-2.54094502851734E-05-1.5637</t>
  </si>
  <si>
    <t>2014-12-2 18:10:21.533: RTWSControl  - tickOptionComputation - id:3000055 tickType:13 impliedVol:0.119071793350162 delta:8.21107170031432E-03 optPrice:4.73048291168832E-05 pvDividend:0 gamma: 1.79769313486232E+308 theta/vega/undPrice: -6.20458006007997E-05-4.09468266138537E-05-1.5637</t>
  </si>
  <si>
    <t>2014-12-2 18:10:21.548: RTWSControl  - tickOptionComputation - id:3000053 tickType:13 impliedVol:0.115107549615093 delta:3.01538192651537E-02 optPrice:1.95423178890059E-04 pvDividend:0 gamma: 1.79769313486232E+308 theta/vega/undPrice: -1.83252289257375E-04-1.05222441363044E-04-1.5637</t>
  </si>
  <si>
    <t>2014-12-2 18:10:21.564: RTWSControl  - tickOptionComputation - id:3000041 tickType:13 impliedVol:0.122875521097939 delta:0.951384058072233 optPrice:2.90624504027942E-02 pvDividend:0 gamma: 1.79769313486232E+308 theta/vega/undPrice: -2.90022340611627E-04-1.68418347773782E-04-1.5637</t>
  </si>
  <si>
    <t>2014-12-2 18:10:21.564: RTWSControl  - tickOptionComputation - id:3000040 tickType:13 impliedVol:0.125964486820397 delta:0.971273475568571 optPrice:3.39038089293304E-02 pvDividend:0 gamma: 1.79769313486232E+308 theta/vega/undPrice: -1.92804816927748E-04-1.03055806766332E-04-1.5637</t>
  </si>
  <si>
    <t>2014-12-2 18:10:21.595: RTWSControl  - tickOptionComputation - id:3000039 tickType:13 impliedVol:0.129429088660626 delta:0.983378467530734 optPrice:3.88128796685959E-02 pvDividend:0 gamma: 1.79769313486232E+308 theta/vega/undPrice: -1.2477395251323E-04-6.49839649817588E-05-1.5637</t>
  </si>
  <si>
    <t>2014-12-2 18:10:21.595: RTWSControl  - tickOptionComputation - id:3000038 tickType:13 impliedVol:0.133269326618635 delta:0.99069917600296 optPrice:0.043760490711826 pvDividend:0 gamma: 1.79769313486232E+308 theta/vega/undPrice: -7.80529449034779E-05-4.89387613670025E-05-1.5637</t>
  </si>
  <si>
    <t>2014-12-2 18:10:21.611: RTWSControl  - tickOptionComputation - id:3000037 tickType:13 impliedVol:0.137485200694421 delta:0.994638351031414 optPrice:0.048733903408357 pvDividend:0 gamma: 0.785891292987608 theta/vega/undPrice: -4.94282475706188E-05-2.97159152778531E-05-1.5637</t>
  </si>
  <si>
    <t>2014-12-2 18:10:21.642: RTWSControl  - tickOptionComputation - id:3000036 tickType:13 impliedVol:0.142076710887981 delta:0.996749299865262 optPrice:5.37200583190533E-02 pvDividend:0 gamma: 0.487589110222026 theta/vega/undPrice: -3.26081538616108E-05-1.79976614093011E-05-1.5637</t>
  </si>
  <si>
    <t>2014-12-2 18:10:21.767: RTWSControl  - tickOptionComputation - id:3000070 tickType:11 impliedVol:9.06012452758773E-02 delta:-7.53064862877349E-02 optPrice:7.999999797903E-04 pvDividend:0 gamma: 1.79769313486232E+308 theta/vega/undPrice: -1.67690730862246E-04-4.56271003869076E-04-1.5629</t>
  </si>
  <si>
    <t>2014-12-2 18:10:21.798: RTWSControl  - tickOptionComputation - id:3000082 tickType:10 impliedVol:6.48987126949078E-02 delta:-0.944477437476999 optPrice:2.74999998509884E-02 pvDividend:0 gamma: 1.79769313486232E+308 theta/vega/undPrice: -9.35886260793564E-05-3.37031804166266E-04-1.79769313486232E+308</t>
  </si>
  <si>
    <t>2014-12-2 18:10:21.814: RTWSControl  - tickOptionComputation - id:3000104 tickType:10 impliedVol:7.42828388793619E-02 delta:0.750859891988035 optPrice:1.57999992370605E-02 pvDividend:0 gamma: 1.79769313486232E+308 theta/vega/undPrice: -3.05032680941992E-04-8.07160247235865E-04-1.79769313486232E+308</t>
  </si>
  <si>
    <t>2014-12-2 18:10:21.845: RTWSControl  - tickOptionComputation - id:3000066 tickType:13 impliedVol:9.49747283620617E-02 delta:-1.36762193841657E-02 optPrice:1.20987513745689E-04 pvDividend:0 gamma: 1.79769313486232E+308 theta/vega/undPrice: -4.26490157415678E-05-1.06671873662019E-04-1.5629</t>
  </si>
  <si>
    <t>2014-12-2 18:10:21.860: RTWSControl  - tickOptionComputation - id:3000067 tickType:13 impliedVol:9.30729469106503E-02 delta:-2.04813930709561E-02 optPrice:1.84858142636337E-04 pvDividend:0 gamma: 1.79769313486232E+308 theta/vega/undPrice: -5.95109052057227E-05-1.72970990716515E-04-1.5629</t>
  </si>
  <si>
    <t>2014-12-2 18:10:21.892: RTWSControl  - tickOptionComputation - id:3000068 tickType:13 impliedVol:9.11671745859233E-02 delta:-3.20098621265741E-02 optPrice:3.01985385749835E-04 pvDividend:0 gamma: 1.79769313486232E+308 theta/vega/undPrice: -8.42317792025409E-05-2.14734803104487E-04-1.5629</t>
  </si>
  <si>
    <t>2014-12-2 18:10:21.907: RTWSControl  - tickOptionComputation - id:3000069 tickType:13 impliedVol:0.089257411387881 delta:-0.046970387208818 optPrice:4.57330876466391E-04 pvDividend:0 gamma: 1.79769313486232E+308 theta/vega/undPrice: -1.13226722752025E-04-3.03683297392641E-04-1.5629</t>
  </si>
  <si>
    <t>2014-12-2 18:10:21.907: RTWSControl  - tickOptionComputation - id:3000070 tickType:13 impliedVol:0.087343657316523 delta:-6.91559598357766E-02 optPrice:7.00815070629567E-04 pvDividend:0 gamma: 1.79769313486232E+308 theta/vega/undPrice: -1.50586035700534E-04-4.07676153315405E-04-1.5629</t>
  </si>
  <si>
    <t>2014-12-2 18:10:21.923: RTWSControl  - tickOptionComputation - id:3000071 tickType:13 impliedVol:8.54259123718497E-02 delta:-0.100796107071825 optPrice:1.07761243107796E-03 pvDividend:0 gamma: 1.79769313486232E+308 theta/vega/undPrice: -1.94656070173661E-04-4.57017594888377E-04-1.5629</t>
  </si>
  <si>
    <t>2014-12-2 18:10:21.938: RTWSControl  - tickOptionComputation - id:3000072 tickType:13 impliedVol:8.35041765538608E-02 delta:-0.141528769036572 optPrice:1.58947524531395E-03 pvDividend:0 gamma: 1.79769313486232E+308 theta/vega/undPrice: -2.42356299506075E-04-6.32147568775136E-04-1.5629</t>
  </si>
  <si>
    <t>2014-12-2 18:10:21.938: RTWSControl  - tickOptionComputation - id:3000073 tickType:13 impliedVol:8.15784498625565E-02 delta:-0.193758101106656 optPrice:2.28161960928904E-03 pvDividend:0 gamma: 1.79769313486232E+308 theta/vega/undPrice: -2.92555399086877E-04-8.03742429257914E-04-1.79769313486232E+308</t>
  </si>
  <si>
    <t>2014-12-2 18:10:21.970: RTWSControl  - tickOptionComputation - id:3000074 tickType:13 impliedVol:7.96487322979367E-02 delta:-0.263183940260803 optPrice:3.33399072733723E-03 pvDividend:0 gamma: 1.79769313486232E+308 theta/vega/undPrice: -3.37571636125868E-04-8.27828493340388E-04-1.79769313486232E+308</t>
  </si>
  <si>
    <t>2014-12-2 18:10:21.970: RTWSControl  - tickOptionComputation - id:3000075 tickType:13 impliedVol:7.77150238600014E-02 delta:-0.345399901863295 optPrice:4.72232118209315E-03 pvDividend:0 gamma: 1.79769313486232E+308 theta/vega/undPrice: -3.7097195296829E-04-9.49067541623158E-04-1.79769313486232E+308</t>
  </si>
  <si>
    <t>2014-12-2 18:10:21.985: RTWSControl  - tickOptionComputation - id:3000076 tickType:13 impliedVol:7.57773245487506E-02 delta:-0.439236510555567 optPrice:6.5166355741212E-03 pvDividend:0 gamma: 1.79769313486232E+308 theta/vega/undPrice: -3.86811697150915E-04-1.02981086362305E-03-1.79769313486232E+308</t>
  </si>
  <si>
    <t>2014-12-2 18:10:22.16: RTWSControl  - tickOptionComputation - id:3000077 tickType:13 impliedVol:7.38356343641844E-02 delta:-0.541352658957299 optPrice:8.78381270533429E-03 pvDividend:0 gamma: 1.79769313486232E+308 theta/vega/undPrice: -3.79565639053588E-04-1.03146329172483E-03-1.79769313486232E+308</t>
  </si>
  <si>
    <t>2014-12-2 18:10:22.16: RTWSControl  - tickOptionComputation - id:3000078 tickType:13 impliedVol:7.18899533063026E-02 delta:-0.645864868576208 optPrice:1.15706441943977E-02 pvDividend:0 gamma: 1.79769313486232E+308 theta/vega/undPrice: -3.46690284638717E-04-9.53643630868858E-04-1.79769313486232E+308</t>
  </si>
  <si>
    <t>2014-12-2 18:10:22.32: RTWSControl  - tickOptionComputation - id:3000079 tickType:13 impliedVol:6.99402813751054E-02 delta:-0.745104007134121 optPrice:1.48870174560905E-02 pvDividend:0 gamma: 1.79769313486232E+308 theta/vega/undPrice: -2.91126050442246E-04-8.13659495049475E-04-1.79769313486232E+308</t>
  </si>
  <si>
    <t>2014-12-2 18:10:22.48: RTWSControl  - tickOptionComputation - id:3000080 tickType:13 impliedVol:6.79866185705927E-02 delta:-0.831464193486764 optPrice:1.86975220842087E-02 pvDividend:0 gamma: 1.79769313486232E+308 theta/vega/undPrice: -2.21708125412321E-04-6.54368474613063E-04-1.79769313486232E+308</t>
  </si>
  <si>
    <t>2014-12-2 18:10:22.63: RTWSControl  - tickOptionComputation - id:3000081 tickType:13 impliedVol:6.60289648927646E-02 delta:-0.899558918857021 optPrice:0.022926402685366 pvDividend:0 gamma: 1.79769313486232E+308 theta/vega/undPrice: -1.50628933581863E-04-4.88016000710967E-04-1.79769313486232E+308</t>
  </si>
  <si>
    <t>2014-12-2 18:10:22.63: RTWSControl  - tickOptionComputation - id:3000082 tickType:13 impliedVol:6.40673203416208E-02 delta:-0.947620787034818 optPrice:2.74742230100313E-02 pvDividend:0 gamma: 1.79769313486232E+308 theta/vega/undPrice: -8.915126930476E-05-3.2414652735533E-04-1.79769313486232E+308</t>
  </si>
  <si>
    <t>2014-12-2 18:10:22.103: RTWSControl  - tickOptionComputation - id:3000083 tickType:13 impliedVol:6.21016849171617E-02 delta:-0.977504012383505 optPrice:0.032239153698076 pvDividend:0 gamma: 1.79769313486232E+308 theta/vega/undPrice: -4.39762125007981E-05-1.90298497419097E-04-1.79769313486232E+308</t>
  </si>
  <si>
    <t>2014-12-2 18:10:22.111: RTWSControl  - tickOptionComputation - id:3000084 tickType:13 impliedVol:0.060132058619387 delta:-0.991727445778035 optPrice:0.037146254017353 pvDividend:0 gamma: 1.79769313486232E+308 theta/vega/undPrice: -1.85489857031249E-05-9.52855055601221E-05-1.79769313486232E+308</t>
  </si>
  <si>
    <t>2014-12-2 18:10:22.120: RTWSControl  - tickOptionComputation - id:3000085 tickType:13 impliedVol:0.058158441448297 delta:-0.998017733920723 optPrice:4.21113283987125E-02 pvDividend:0 gamma: 0.553228380905036 theta/vega/undPrice: -5.97545697637657E-06-4.13196475674629E-05-1.79769313486232E+308</t>
  </si>
  <si>
    <t>2014-12-2 18:10:22.146: RTWSControl  - tickOptionComputation - id:3000086 tickType:13 impliedVol:5.61808334038914E-02 delta:-0.999999999999999 optPrice:4.71015117810877E-02 pvDividend:0 gamma: 0.147695128201432 theta/vega/undPrice: -1.24767128344075E-06-1.42876900616623E-05-1.79769313486232E+308</t>
  </si>
  <si>
    <t>2014-12-2 18:10:22.153: RTWSControl  - tickOptionComputation - id:3000087 tickType:13 impliedVol:5.41992344861703E-02 delta:-0.999999999999999 optPrice:5.20999999999963E-02 pvDividend:0 gamma: 1.45518709139552E-02 theta/vega/undPrice: 0-2.99996899567195E-06-1.79769313486232E+308</t>
  </si>
  <si>
    <t>2014-12-2 18:10:22.162: RTWSControl  - tickOptionComputation - id:3000088 tickType:13 impliedVol:5.22136446951337E-02 delta:-0.999999999999999 optPrice:5.71000000000004E-02 pvDividend:0 gamma: 1.62338108177269E-11 theta/vega/undPrice: 0-1.71583646194073E-07-1.79769313486232E+308</t>
  </si>
  <si>
    <t>2014-12-2 18:10:22.188: RTWSControl  - tickOptionComputation - id:3000089 tickType:13 impliedVol:5.02240640307817E-02 delta:-0.999999999999999 optPrice:6.20999999999974E-02 pvDividend:0 gamma: -1.31700092690981E-11 theta/vega/undPrice: 0-5.99520433297585E-15-1.79769313486232E+308</t>
  </si>
  <si>
    <t>2014-12-2 18:10:22.195: RTWSControl  - tickOptionComputation - id:3000090 tickType:13 impliedVol:4.82304924931142E-02 delta:-0.999999999999999 optPrice:6.70999999999962E-02 pvDividend:0 gamma: -2.80564261369162E-11 theta/vega/undPrice: 0-3.5527136788005E-15-1.79769313486232E+308</t>
  </si>
  <si>
    <t>2014-12-2 18:10:22.204: RTWSControl  - tickOptionComputation - id:3000091 tickType:13 impliedVol:4.62329300821311E-02 delta:-0.999999999999999 optPrice:7.21000000000005E-02 pvDividend:0 gamma: 2.2589895900269E-12 theta/vega/undPrice: -5.50852611287432E-16-1.55431223447522E-15-1.79769313486232E+308</t>
  </si>
  <si>
    <t>2014-12-2 18:10:22.229: RTWSControl  - tickOptionComputation - id:3000092 tickType:13 impliedVol:4.42313767978327E-02 delta:-0.999999999999999 optPrice:0.077099999999996 pvDividend:0 gamma: -2.40569991728117E-11 theta/vega/undPrice: 5.50852611287432E-16-2.88657986402541E-15-1.79769313486232E+308</t>
  </si>
  <si>
    <t>2014-12-2 18:10:22.237: RTWSControl  - tickOptionComputation - id:3000093 tickType:13 impliedVol:4.22258326402187E-02 delta:-0.999999999999999 optPrice:8.21000000000029E-02 pvDividend:0 gamma: -8.45961103038355E-12 theta/vega/undPrice: 0-6.66133814775094E-16-1.79769313486232E+308</t>
  </si>
  <si>
    <t>2014-12-2 18:10:22.246: RTWSControl  - tickOptionComputation - id:3000094 tickType:13 impliedVol:4.02162976092892E-02 delta:-0.999999999999999 optPrice:8.71000000000028E-02 pvDividend:0 gamma: -3.43249088480693E-11 theta/vega/undPrice: 0--1.55431223447522E-15-1.79769313486232E+308</t>
  </si>
  <si>
    <t>2014-12-2 18:10:22.271: RTWSControl  - tickOptionComputation - id:3000095 tickType:13 impliedVol:3.82027717050443E-02 delta:-0.999999999999999 optPrice:9.21000000000036E-02 pvDividend:0 gamma: 9.46933963077662E-12 theta/vega/undPrice: 0--5.55111512312578E-15-1.79769313486232E+308</t>
  </si>
  <si>
    <t>2014-12-2 18:10:22.279: RTWSControl  - tickOptionComputation - id:3000096 tickType:13 impliedVol:9.49747283620617E-02 delta:0.986959992631307 optPrice:5.30174786900318E-02 pvDividend:0 gamma: 1.79769313486232E+308 theta/vega/undPrice: -4.23006637510193E-05-1.0667119887782E-04-1.79769313486232E+308</t>
  </si>
  <si>
    <t>2014-12-2 18:10:22.288: RTWSControl  - tickOptionComputation - id:3000097 tickType:13 impliedVol:9.30729469106503E-02 delta:0.980154835670862 optPrice:4.80816807904004E-02 pvDividend:0 gamma: 1.79769313486232E+308 theta/vega/undPrice: -5.91954087253595E-05-1.72970142935984E-04-1.79769313486232E+308</t>
  </si>
  <si>
    <t>2014-12-2 18:10:22.314: RTWSControl  - tickOptionComputation - id:3000098 tickType:13 impliedVol:9.11671745859233E-02 delta:0.968626442032345 optPrice:4.31991389896439E-02 pvDividend:0 gamma: 1.79769313486232E+308 theta/vega/undPrice: -8.39489744041519E-05-2.14733319536468E-04-1.79769313486232E+308</t>
  </si>
  <si>
    <t>2014-12-2 18:10:22.322: RTWSControl  - tickOptionComputation - id:3000099 tickType:13 impliedVol:0.089257411387881 delta:0.953666047379455 optPrice:3.83548149148326E-02 pvDividend:0 gamma: 1.79769313486232E+308 theta/vega/undPrice: -1.12976492529115E-04-3.03682328288236E-04-1.79769313486232E+308</t>
  </si>
  <si>
    <t>2014-12-2 18:10:22.330: RTWSControl  - tickOptionComputation - id:3000100 tickType:13 impliedVol:0.087343657316523 delta:0.931480550470724 optPrice:3.35986300596638E-02 pvDividend:0 gamma: 1.79769313486232E+308 theta/vega/undPrice: -1.50368542725953E-04-4.07673075745664E-04-1.79769313486232E+308</t>
  </si>
  <si>
    <t>2014-12-2 18:10:22.354: RTWSControl  - tickOptionComputation - id:3000101 tickType:13 impliedVol:8.54259123718497E-02 delta:0.899840682964828 optPrice:2.89757563593079E-02 pvDividend:0 gamma: 1.79769313486232E+308 theta/vega/undPrice: -1.94470894753607E-04-4.57015768145108E-04-1.79769313486232E+308</t>
  </si>
  <si>
    <t>2014-12-2 18:10:22.362: RTWSControl  - tickOptionComputation - id:3000102 tickType:13 impliedVol:8.35041765538608E-02 delta:0.859108465640685 optPrice:0.024487946302057 pvDividend:0 gamma: 1.79769313486232E+308 theta/vega/undPrice: -2.42203212456566E-04-6.3214471455306E-04-1.79769313486232E+308</t>
  </si>
  <si>
    <t>2014-12-2 18:10:22.370: RTWSControl  - tickOptionComputation - id:3000103 tickType:13 impliedVol:8.15784498625565E-02 delta:0.806879474890975 optPrice:2.01804192246736E-02 pvDividend:0 gamma: 1.79769313486232E+308 theta/vega/undPrice: -2.92434564459882E-04-8.03733852116274E-04-1.79769313486232E+308</t>
  </si>
  <si>
    <t>2014-12-2 18:10:22.394: RTWSControl  - tickOptionComputation - id:3000104 tickType:13 impliedVol:7.96487322979367E-02 delta:0.73745440200093 optPrice:0.016233113353983 pvDividend:0 gamma: 1.79769313486232E+308 theta/vega/undPrice: -3.37482685168626E-04-8.27815247493903E-04-1.79769313486232E+308</t>
  </si>
  <si>
    <t>2014-12-2 18:10:22.648: RTWSControl  - tickOptionComputation - id:3000012 tickType:13 impliedVol:0.120194554453438 delta:-8.07516942783215E-02 optPrice:6.39893763024347E-04 pvDividend:0 gamma: 1.79769313486232E+308 theta/vega/undPrice: -4.2284395930956E-04-2.53010566909418E-04-1.5637</t>
  </si>
  <si>
    <t>2014-12-2 18:10:22.656: RTWSControl  - tickOptionComputation - id:3000018 tickType:13 impliedVol:0.111786466334685 delta:-0.650329291088377 optPrice:1.00758772591806E-02 pvDividend:0 gamma: 1.79769313486232E+308 theta/vega/undPrice: -9.70970327076007E-04-5.27084594432719E-04-1.5637</t>
  </si>
  <si>
    <t>2014-12-2 18:10:22.684: RTWSControl  - tickOptionComputation - id:3000042 tickType:10 impliedVol:1.79769313486232E+308 delta:1.79769313486232E+308 optPrice:1.79769313486232E+308 pvDividend:0 gamma: 1.79769313486232E+308 theta/vega/undPrice: 1.79769313486232E+308-1.79769313486232E+308-1.5637</t>
  </si>
  <si>
    <t>2014-12-2 18:10:22.691: RTWSControl  - tickOptionComputation - id:3000042 tickType:11 impliedVol:1.79769313486232E+308 delta:1.79769313486232E+308 optPrice:1.79769313486232E+308 pvDividend:0 gamma: 1.79769313486232E+308 theta/vega/undPrice: 1.79769313486232E+308-1.79769313486232E+308-1.5637</t>
  </si>
  <si>
    <t>2014-12-2 18:10:22.726: RTWSControl  - tickOptionComputation - id:3000042 tickType:13 impliedVol:0.120194554453438 delta:0.919314971232352 optPrice:2.43394127116994E-02 pvDividend:0 gamma: 1.79769313486232E+308 theta/vega/undPrice: -4.22686898083534E-04-2.53010275760378E-04-1.5637</t>
  </si>
  <si>
    <t>2014-12-2 18:10:22.738: RTWSControl  - tickOptionComputation - id:3000043 tickType:13 impliedVol:0.117854002431734 delta:0.869989655470765 optPrice:0.019811290251284 pvDividend:0 gamma: 1.79769313486232E+308 theta/vega/undPrice: -5.8759177051148E-04-3.49962114030405E-04-1.5637</t>
  </si>
  <si>
    <t>2014-12-2 18:10:22.777: RTWSControl  - tickOptionComputation - id:3000049 tickType:13 impliedVol:0.111700003917566 delta:0.243122760376029 optPrice:2.31201836811973E-03 pvDividend:0 gamma: 1.79769313486232E+308 theta/vega/undPrice: -8.19280145632713E-04-4.4971054614954E-04-1.5637</t>
  </si>
  <si>
    <t>2014-12-2 18:10:22.784: RTWSControl  - tickOptionComputation - id:3000050 tickType:13 impliedVol:0.111989223101208 delta:0.157797976296536 optPrice:1.33723350958745E-03 pvDividend:0 gamma: 1.79769313486232E+308 theta/vega/undPrice: -6.31973252075869E-04-3.53904392212362E-04-1.5637</t>
  </si>
  <si>
    <t>2014-12-2 18:10:22.812: RTWSControl  - tickOptionComputation - id:3000051 tickType:13 impliedVol:0.112654123885616 delta:9.59308404850867E-02 optPrice:7.33607792753499E-04 pvDividend:0 gamma: 1.79769313486232E+308 theta/vega/undPrice: -4.4836851920508E-04-2.56680731145042E-04-1.5637</t>
  </si>
  <si>
    <t>2014-12-2 18:10:22.819: RTWSControl  - tickOptionComputation - id:3000052 tickType:13 impliedVol:0.113694706270788 delta:5.50406518192841E-02 optPrice:3.84886486316825E-04 pvDividend:0 gamma: 1.79769313486232E+308 theta/vega/undPrice: -2.95442002453846E-04-1.71390137511624E-04-1.5637</t>
  </si>
  <si>
    <t>2014-12-2 18:10:22.826: RTWSControl  - tickOptionComputation - id:3000013 tickType:13 impliedVol:0.117854002431734 delta:-0.130077153382379 optPrice:1.11167118002435E-03 pvDividend:0 gamma: 1.79769313486232E+308 theta/vega/undPrice: -5.87716618570312E-04-3.4996259451571E-04-1.5637</t>
  </si>
  <si>
    <t>2014-12-2 18:10:22.851: RTWSControl  - tickOptionComputation - id:3000019 tickType:13 impliedVol:0.111700003917566 delta:-0.75694818441304 optPrice:1.36118428199674E-02 pvDividend:0 gamma: 1.79769313486232E+308 theta/vega/undPrice: -8.19218051834004E-04-4.49712860977478E-04-1.5637</t>
  </si>
  <si>
    <t>2014-12-2 18:10:22.862: RTWSControl  - tickOptionComputation - id:3000020 tickType:13 impliedVol:0.111989223101208 delta:-0.842274551707865 optPrice:1.76369819882585E-02 pvDividend:0 gamma: 1.79769313486232E+308 theta/vega/undPrice: -6.31881399677947E-04-3.53906458662071E-04-1.5637</t>
  </si>
  <si>
    <t>2014-12-2 18:10:22.892: RTWSControl  - tickOptionComputation - id:3000021 tickType:13 impliedVol:0.112654123885616 delta:-0.904143644886603 optPrice:2.20332889767624E-02 pvDividend:0 gamma: 1.79769313486232E+308 theta/vega/undPrice: -4.482476446174E-04-2.56681775278128E-04-1.5637</t>
  </si>
  <si>
    <t>2014-12-2 18:10:22.903: RTWSControl  - tickOptionComputation - id:3000022 tickType:13 impliedVol:0.113694706270788 delta:-0.945036204974868 optPrice:2.66845110496011E-02 pvDividend:0 gamma: 1.79769313486232E+308 theta/vega/undPrice: -2.95292794119284E-04-1.71388972240491E-04-1.5637</t>
  </si>
  <si>
    <t>2014-12-2 18:10:22.934: RTWSControl  - tickOptionComputation - id:3000054 tickType:13 impliedVol:0.116902915843418 delta:1.59447659045738E-02 optPrice:9.69304143922651E-05 pvDividend:0 gamma: 1.79769313486232E+308 theta/vega/undPrice: -1.08501107607441E-04-6.22897566995497E-05-1.5637</t>
  </si>
  <si>
    <t>2014-12-2 18:10:22.941: RTWSControl  - tickOptionComputation - id:3000060 tickType:13 impliedVol:0.135543902979638 delta:3.36735942196421E-04 optPrice:1.73178772922683E-06 pvDividend:0 gamma: 6.23578544566433E-02 theta/vega/undPrice: -3.83671600780533E-06-2.48216392699146E-06-1.5637</t>
  </si>
  <si>
    <t>2014-12-2 18:10:22.948: RTWSControl  - tickOptionComputation - id:3000014 tickType:13 impliedVol:0.1158891320108 delta:-0.201020055183332 optPrice:1.88303924241592E-03 pvDividend:0 gamma: 1.79769313486232E+308 theta/vega/undPrice: -7.67490426923168E-04-4.46127442808947E-04-1.5637</t>
  </si>
  <si>
    <t>2014-12-2 18:10:22.975: RTWSControl  - tickOptionComputation - id:3000015 tickType:13 impliedVol:0.114299943190623 delta:-0.29476118749596 optPrice:3.07345873699642E-03 pvDividend:0 gamma: 1.79769313486232E+308 theta/vega/undPrice: -9.29075872846324E-04-5.2455925173243E-04-1.5637</t>
  </si>
  <si>
    <t>2014-12-2 18:10:22.982: RTWSControl  - tickOptionComputation - id:3000016 tickType:13 impliedVol:0.113086435971216 delta:-0.407436543323525 optPrice:4.79452819254242E-03 pvDividend:0 gamma: 1.79769313486232E+308 theta/vega/undPrice: -1.03294851082868E-03-5.69185858620923E-04-1.5637</t>
  </si>
  <si>
    <t>2014-12-2 18:10:22.989: RTWSControl  - tickOptionComputation - id:3000021 tickType:10 impliedVol:1.79769313486232E+308 delta:1.79769313486232E+308 optPrice:2.11999993771315E-02 pvDividend:0 gamma: 1.79769313486232E+308 theta/vega/undPrice: 1.79769313486232E+308-1.79769313486232E+308-1.5637</t>
  </si>
  <si>
    <t>2014-12-2 18:10:23.17: RTWSControl  - tickOptionComputation - id:3000021 tickType:11 impliedVol:0.103234806342159 delta:-0.92469102959976 optPrice:2.18000002205372E-02 pvDividend:0 gamma: 1.79769313486232E+308 theta/vega/undPrice: -3.45377835592688E-04-2.48384879683299E-04-1.5637</t>
  </si>
  <si>
    <t>2014-12-2 18:10:23.28: RTWSControl  - tickOptionComputation - id:3000017 tickType:13 impliedVol:0.112248610352566 delta:-0.529990930039312 optPrice:7.12229957652018E-03 pvDividend:0 gamma: 1.79769313486232E+308 theta/vega/undPrice: -1.04906552274868E-03-5.70097777386134E-04-1.5637</t>
  </si>
  <si>
    <t>2014-12-2 18:10:23.59: RTWSControl  - tickOptionComputation - id:3000047 tickType:13 impliedVol:0.112248610352566 delta:0.470077768086324 optPrice:5.82230383664284E-03 pvDividend:0 gamma: 1.79769313486232E+308 theta/vega/undPrice: -1.0490665418406E-03-5.70095949194062E-04-1.5637</t>
  </si>
  <si>
    <t>2014-12-2 18:10:23.66: RTWSControl  - tickOptionComputation - id:3000022 tickType:10 impliedVol:1.79769313486232E+308 delta:1.79769313486232E+308 optPrice:2.61000003665686E-02 pvDividend:0 gamma: 1.79769313486232E+308 theta/vega/undPrice: 1.79769313486232E+308-1.79769313486232E+308-1.5637</t>
  </si>
  <si>
    <t>2014-12-2 18:10:23.101: RTWSControl  - tickOptionComputation - id:3000048 tickType:13 impliedVol:0.111786466334685 delta:0.349740392929205 optPrice:3.77596988699023E-03 pvDividend:0 gamma: 1.79769313486232E+308 theta/vega/undPrice: -9.71002076289651E-04-5.27082436009177E-04-1.5637</t>
  </si>
  <si>
    <t>2014-12-2 18:10:23.108: RTWSControl  - tickOptionComputation - id:3000044 tickType:13 impliedVol:0.1158891320108 delta:0.799046990614933 optPrice:1.55827575406955E-02 pvDividend:0 gamma: 1.79769313486232E+308 theta/vega/undPrice: -7.67397500974491E-04-4.46126703531877E-04-1.5637</t>
  </si>
  <si>
    <t>2014-12-2 18:10:23.115: RTWSControl  - tickOptionComputation - id:3000060 tickType:10 impliedVol:1.79769313486232E+308 delta:1.79769313486232E+308 optPrice:1.79769313486232E+308 pvDividend:0 gamma: 1.79769313486232E+308 theta/vega/undPrice: 1.79769313486232E+308-1.79769313486232E+308-1.5637</t>
  </si>
  <si>
    <t>2014-12-2 18:10:23.148: RTWSControl  - tickOptionComputation - id:3000045 tickType:13 impliedVol:0.114299943190623 delta:0.705306226762969 optPrice:1.17732748255095E-02 pvDividend:0 gamma: 1.79769313486232E+308 theta/vega/undPrice: -9.29014554200912E-04-5.2455818743952E-04-1.5637</t>
  </si>
  <si>
    <t>2014-12-2 18:10:23.155: RTWSControl  - tickOptionComputation - id:3000046 tickType:13 impliedVol:0.113086435971216 delta:0.592631409673224 optPrice:8.49443990666663E-03 pvDividend:0 gamma: 1.79769313486232E+308 theta/vega/undPrice: -1.0329184995043E-03-5.6918441931585E-04-1.5637</t>
  </si>
  <si>
    <t>2014-12-2 18:10:23.184: RTWSControl  - tickOptionComputation - id:3000006 tickType:13 impliedVol:0.142127180199676 delta:-3.32349423914958E-03 optPrice:2.11939772984367E-05 pvDividend:0 gamma: 0.488319645712792 theta/vega/undPrice: -3.30344078860847E-05-1.80484198221893E-05-1.5637</t>
  </si>
  <si>
    <t>2014-12-2 18:10:23.220: RTWSControl  - tickOptionComputation - id:3000007 tickType:13 impliedVol:0.137532538573392 delta:-5.44012398689107E-03 optPrice:3.49843091335384E-05 pvDividend:0 gamma: 0.787202070571002 theta/vega/undPrice: -4.98660502658874E-05-2.97125801603748E-05-1.5637</t>
  </si>
  <si>
    <t>2014-12-2 18:10:23.227: RTWSControl  - tickOptionComputation - id:3000008 tickType:13 impliedVol:0.133313578547874 delta:-9.37782384483261E-03 optPrice:6.14627510311801E-05 pvDividend:0 gamma: 1.79769313486232E+308 theta/vega/undPrice: -7.84557825630676E-05-4.90141418125134E-05-1.5637</t>
  </si>
  <si>
    <t>2014-12-2 18:10:23.262: RTWSControl  - tickOptionComputation - id:3000009 tickType:13 impliedVol:0.129470300123121 delta:-1.67054672883552E-02 optPrice:1.13817532433275E-04 pvDividend:0 gamma: 1.79769313486232E+308 theta/vega/undPrice: -1.25196961958799E-04-6.50922425763879E-05-1.5637</t>
  </si>
  <si>
    <t>2014-12-2 18:10:23.269: RTWSControl  - tickOptionComputation - id:3000010 tickType:13 impliedVol:0.126002703299129 delta:-2.88187407237227E-02 optPrice:2.04739039478024E-04 pvDividend:0 gamma: 1.79769313486232E+308 theta/vega/undPrice: -1.93249340172762E-04-1.03044263321635E-04-1.5637</t>
  </si>
  <si>
    <t>2014-12-2 18:10:23.276: RTWSControl  - tickOptionComputation - id:3000011 tickType:13 impliedVol:0.122910788075899 delta:-4.87159457584615E-02 optPrice:3.63392613485388E-04 pvDividend:0 gamma: 1.79769313486232E+308 theta/vega/undPrice: -2.90480548932778E-04-1.68399507275679E-04-1.5637</t>
  </si>
  <si>
    <t>2014-12-2 18:10:23.309: RTWSControl  - tickOptionComputation - id:3000035 tickType:13 impliedVol:0.161409302947479 delta:-0.999999999999999 optPrice:9.13000164285165E-02 pvDividend:0 gamma: 6.63153974358415E-03 theta/vega/undPrice: -1.33494870497612E-07-3.11809747424729E-07-1.5637</t>
  </si>
  <si>
    <t>2014-12-2 18:10:23.317: RTWSControl  - tickOptionComputation - id:3000034 tickType:13 impliedVol:0.155484859752381 delta:-0.999999999999999 optPrice:8.63000547345234E-02 pvDividend:0 gamma: 1.02435061845324E-02 theta/vega/undPrice: -3.96683196797659E-07-4.85408222922201E-07-1.5637</t>
  </si>
  <si>
    <t>2014-12-2 18:10:23.324: RTWSControl  - tickOptionComputation - id:3000033 tickType:13 impliedVol:0.149936098158051 delta:-0.999999999999999 optPrice:8.13001067365038E-02 pvDividend:0 gamma: 1.37602224114693E-02 theta/vega/undPrice: -5.63975384675561E-07-6.90333560107725E-07-1.5637</t>
  </si>
  <si>
    <t>2014-12-2 18:10:23.350: RTWSControl  - tickOptionComputation - id:3000032 tickType:13 impliedVol:0.144763018164479 delta:-0.999981946450094 optPrice:7.63003340504487E-02 pvDividend:0 gamma: 0.024849378966706 theta/vega/undPrice: -1.24181692442193E-06-1.02892191970738E-06-1.5637</t>
  </si>
  <si>
    <t>2014-12-2 18:10:23.356: RTWSControl  - tickOptionComputation - id:3000031 tickType:13 impliedVol:0.139965619771676 delta:-0.999910764619406 optPrice:7.13006426985164E-02 pvDividend:0 gamma: 0.03749524505852 theta/vega/undPrice: -1.9907091077927E-06-1.81273889172939E-06-1.5637</t>
  </si>
  <si>
    <t>2014-12-2 18:10:23.364: RTWSControl  - tickOptionComputation - id:3000030 tickType:13 impliedVol:0.135543902979638 delta:-0.999766956478402 optPrice:0.066301330940341 pvDividend:0 gamma: 6.34931049274674E-02 theta/vega/undPrice: -3.47022372336992E-06-2.40187128203173E-06-1.5637</t>
  </si>
  <si>
    <t>2014-12-2 18:10:23.391: RTWSControl  - tickOptionComputation - id:3000029 tickType:13 impliedVol:0.131497867788358 delta:-0.999508575552951 optPrice:0.061302619154544 pvDividend:0 gamma: 0.110191941734262 theta/vega/undPrice: -5.97766699002653E-06-4.93276597183373E-06-1.5637</t>
  </si>
  <si>
    <t>2014-12-2 18:10:23.398: RTWSControl  - tickOptionComputation - id:3000028 tickType:13 impliedVol:0.12782751419784 delta:-0.998961008309537 optPrice:5.63055065231843E-02 pvDividend:0 gamma: 0.204886414959661 theta/vega/undPrice: -1.08411358407046E-05-7.46688743323565E-06-1.5637</t>
  </si>
  <si>
    <t>2014-12-2 18:10:23.405: RTWSControl  - tickOptionComputation - id:3000027 tickType:13 impliedVol:0.12453284220809 delta:-0.998107210591976 optPrice:5.13100359863317E-02 pvDividend:0 gamma: 0.353286067609876 theta/vega/undPrice: -1.80109550685533E-05-1.43735347273855E-05-1.5637</t>
  </si>
  <si>
    <t>2014-12-2 18:10:23.426: RTWSControl  - tickOptionComputation - id:3000026 tickType:13 impliedVol:0.121613851819106 delta:-0.995994255866851 optPrice:4.63220364428932E-02 pvDividend:0 gamma: 0.692216999543868 theta/vega/undPrice: -3.39812312500211E-05-2.53273050570685E-05-1.5637</t>
  </si>
  <si>
    <t>2014-12-2 18:10:23.426: RTWSControl  - tickOptionComputation - id:3000025 tickType:13 impliedVol:0.11907054303088 delta:-0.991881294592054 optPrice:4.13467915258419E-02 pvDividend:0 gamma: 1.79769313486232E+308 theta/vega/undPrice: -6.17780104733349E-05-4.08613675722674E-05-1.5637</t>
  </si>
  <si>
    <t>2014-12-2 18:10:23.442: RTWSControl  - tickOptionComputation - id:3000024 tickType:13 impliedVol:0.116902915843418 delta:-0.98413793015592 optPrice:3.63964788768147E-02 pvDividend:0 gamma: 1.79769313486232E+308 theta/vega/undPrice: -1.08296802801198E-04-6.22709986494233E-05-1.5637</t>
  </si>
  <si>
    <t>2014-12-2 18:10:23.473: RTWSControl  - tickOptionComputation - id:3000023 tickType:13 impliedVol:0.115110970256719 delta:-0.96993723800619 optPrice:3.14949022782334E-02 pvDividend:0 gamma: 1.79769313486232E+308 theta/vega/undPrice: -1.8304388024517E-04-1.05206489624955E-04-1.5637</t>
  </si>
  <si>
    <t>2014-12-2 18:10:23.489: RTWSControl  - tickOptionComputation - id:3000045 tickType:10 impliedVol:9.59414851123056E-02 delta:0.738472812527044 optPrice:1.09000001102686E-02 pvDividend:0 gamma: 1.79769313486232E+308 theta/vega/undPrice: -7.33708193614502E-04-4.46847810758077E-04-1.5637</t>
  </si>
  <si>
    <t>2014-12-2 18:10:23.504: RTWSControl  - tickOptionComputation - id:3000006 tickType:10 impliedVol:1.79769313486232E+308 delta:1.79769313486232E+308 optPrice:1.79769313486232E+308 pvDividend:0 gamma: 1.79769313486232E+308 theta/vega/undPrice: 1.79769313486232E+308-1.79769313486232E+308-1.5637</t>
  </si>
  <si>
    <t>2014-12-2 18:10:23.551: RTWSControl  - tickOptionComputation - id:3000006 tickType:11 impliedVol:0.170525171715117 delta:-1.16603161889013E-02 optPrice:9.99999974737875E-05 pvDividend:0 gamma: 1.79769313486232E+308 theta/vega/undPrice: -1.21320354327198E-04-5.75814652872098E-05-1.5637</t>
  </si>
  <si>
    <t>2014-12-2 18:10:23.582: RTWSControl  - tickOptionComputation - id:3000007 tickType:10 impliedVol:1.79769313486232E+308 delta:1.79769313486232E+308 optPrice:1.79769313486232E+308 pvDividend:0 gamma: 1.79769313486232E+308 theta/vega/undPrice: 1.79769313486232E+308-1.79769313486232E+308-1.5637</t>
  </si>
  <si>
    <t>2014-12-2 18:10:23.598: RTWSControl  - tickOptionComputation - id:3000008 tickType:10 impliedVol:1.79769313486232E+308 delta:1.79769313486232E+308 optPrice:1.79769313486232E+308 pvDividend:0 gamma: 1.79769313486232E+308 theta/vega/undPrice: 1.79769313486232E+308-1.79769313486232E+308-1.5637</t>
  </si>
  <si>
    <t>2014-12-2 18:10:23.614: RTWSControl  - tickOptionComputation - id:3000009 tickType:10 impliedVol:1.79769313486232E+308 delta:1.79769313486232E+308 optPrice:1.79769313486232E+308 pvDividend:0 gamma: 1.79769313486232E+308 theta/vega/undPrice: 1.79769313486232E+308-1.79769313486232E+308-1.5637</t>
  </si>
  <si>
    <t>2014-12-2 18:10:23.629: RTWSControl  - tickOptionComputation - id:3000035 tickType:10 impliedVol:1.79769313486232E+308 delta:1.79769313486232E+308 optPrice:9.08999964594841E-02 pvDividend:0 gamma: 1.79769313486232E+308 theta/vega/undPrice: 1.79769313486232E+308-1.79769313486232E+308-1.5637</t>
  </si>
  <si>
    <t>2014-12-2 18:10:23.676: RTWSControl  - tickOptionComputation - id:3000034 tickType:10 impliedVol:1.79769313486232E+308 delta:1.79769313486232E+308 optPrice:8.59000012278557E-02 pvDividend:0 gamma: 1.79769313486232E+308 theta/vega/undPrice: 1.79769313486232E+308-1.79769313486232E+308-1.5637</t>
  </si>
  <si>
    <t>2014-12-2 18:10:23.692: RTWSControl  - tickOptionComputation - id:3000033 tickType:10 impliedVol:1.79769313486232E+308 delta:1.79769313486232E+308 optPrice:8.08999985456467E-02 pvDividend:0 gamma: 1.79769313486232E+308 theta/vega/undPrice: 1.79769313486232E+308-1.79769313486232E+308-1.5637</t>
  </si>
  <si>
    <t>2014-12-2 18:10:23.723: RTWSControl  - tickOptionComputation - id:3000032 tickType:10 impliedVol:1.79769313486232E+308 delta:1.79769313486232E+308 optPrice:7.59000033140183E-02 pvDividend:0 gamma: 1.79769313486232E+308 theta/vega/undPrice: 1.79769313486232E+308-1.79769313486232E+308-1.5637</t>
  </si>
  <si>
    <t>2014-12-2 18:10:23.754: RTWSControl  - tickOptionComputation - id:3000031 tickType:10 impliedVol:1.79769313486232E+308 delta:1.79769313486232E+308 optPrice:7.09000006318092E-02 pvDividend:0 gamma: 1.79769313486232E+308 theta/vega/undPrice: 1.79769313486232E+308-1.79769313486232E+308-1.5637</t>
  </si>
  <si>
    <t>2014-12-2 18:10:23.770: RTWSControl  - tickOptionComputation - id:3000030 tickType:10 impliedVol:1.79769313486232E+308 delta:1.79769313486232E+308 optPrice:6.58999979496002E-02 pvDividend:0 gamma: 1.79769313486232E+308 theta/vega/undPrice: 1.79769313486232E+308-1.79769313486232E+308-1.5637</t>
  </si>
  <si>
    <t>2014-12-2 18:10:23.814: RTWSControl  - tickOptionComputation - id:3000029 tickType:10 impliedVol:1.79769313486232E+308 delta:1.79769313486232E+308 optPrice:6.08999989926815E-02 pvDividend:0 gamma: 1.79769313486232E+308 theta/vega/undPrice: 1.79769313486232E+308-1.79769313486232E+308-1.5637</t>
  </si>
  <si>
    <t>2014-12-2 18:10:23.852: RTWSControl  - tickOptionComputation - id:3000028 tickType:10 impliedVol:1.79769313486232E+308 delta:1.79769313486232E+308 optPrice:5.59000000357628E-02 pvDividend:0 gamma: 1.79769313486232E+308 theta/vega/undPrice: 1.79769313486232E+308-1.79769313486232E+308-1.5637</t>
  </si>
  <si>
    <t>2014-12-2 18:10:23.863: RTWSControl  - tickOptionComputation - id:3000027 tickType:10 impliedVol:1.79769313486232E+308 delta:1.79769313486232E+308 optPrice:5.09000010788441E-02 pvDividend:0 gamma: 1.79769313486232E+308 theta/vega/undPrice: 1.79769313486232E+308-1.79769313486232E+308-1.5637</t>
  </si>
  <si>
    <t>2014-12-2 18:10:23.898: RTWSControl  - tickOptionComputation - id:3000026 tickType:10 impliedVol:1.79769313486232E+308 delta:1.79769313486232E+308 optPrice:4.58999983966351E-02 pvDividend:0 gamma: 1.79769313486232E+308 theta/vega/undPrice: 1.79769313486232E+308-1.79769313486232E+308-1.5637</t>
  </si>
  <si>
    <t>2014-12-2 18:10:23.934: RTWSControl  - tickOptionComputation - id:3000025 tickType:10 impliedVol:1.79769313486232E+308 delta:1.79769313486232E+308 optPrice:4.08999994397163E-02 pvDividend:0 gamma: 1.79769313486232E+308 theta/vega/undPrice: 1.79769313486232E+308-1.79769313486232E+308-1.5637</t>
  </si>
  <si>
    <t>2014-12-2 18:10:23.946: RTWSControl  - tickOptionComputation - id:3000024 tickType:10 impliedVol:1.79769313486232E+308 delta:1.79769313486232E+308 optPrice:3.59000004827976E-02 pvDividend:0 gamma: 1.79769313486232E+308 theta/vega/undPrice: 1.79769313486232E+308-1.79769313486232E+308-1.5637</t>
  </si>
  <si>
    <t>2014-12-2 18:10:23.981: RTWSControl  - tickOptionComputation - id:3000023 tickType:10 impliedVol:1.79769313486232E+308 delta:1.79769313486232E+308 optPrice:3.09999994933605E-02 pvDividend:0 gamma: 1.79769313486232E+308 theta/vega/undPrice: 1.79769313486232E+308-1.79769313486232E+308-1.5637</t>
  </si>
  <si>
    <t>2014-12-2 18:10:24.18: RTWSControl  - tickOptionComputation - id:3000065 tickType:13 impliedVol:0.161409302947479 delta:4.4432086462759E-05 optPrice:2.4446243566283E-07 pvDividend:0 gamma: 7.77955233689225E-03 theta/vega/undPrice: -6.78767181149321E-07-4.6423731404147E-07-1.5637</t>
  </si>
  <si>
    <t>2014-12-2 18:10:24.25: RTWSControl  - tickOptionComputation - id:3000064 tickType:13 impliedVol:0.155484859752381 delta:5.67998394384024E-05 optPrice:3.03447330510094E-07 pvDividend:0 gamma: 1.02311558826884E-02 theta/vega/undPrice: -8.2834245574445E-07-6.41180965971852E-07-1.5637</t>
  </si>
  <si>
    <t>2014-12-2 18:10:24.32: RTWSControl  - tickOptionComputation - id:3000065 tickType:10 impliedVol:1.79769313486232E+308 delta:1.79769313486232E+308 optPrice:1.79769313486232E+308 pvDividend:0 gamma: 1.79769313486232E+308 theta/vega/undPrice: 1.79769313486232E+308-1.79769313486232E+308-1.5637</t>
  </si>
  <si>
    <t>2014-12-2 18:10:24.63: RTWSControl  - tickOptionComputation - id:3000063 tickType:13 impliedVol:0.149936098158051 delta:7.19768737466831E-05 optPrice:3.73038187128031E-07 pvDividend:0 gamma: 1.33526587039553E-02 theta/vega/undPrice: -1.00528471499107E-06-8.41104416747433E-07-1.5637</t>
  </si>
  <si>
    <t>2014-12-2 18:10:24.71: RTWSControl  - tickOptionComputation - id:3000062 tickType:13 impliedVol:0.144763018164479 delta:1.27740296076094E-04 optPrice:6.65203109187237E-07 pvDividend:0 gamma: 2.35055826627503E-02 theta/vega/undPrice: -1.64966227680562E-06-1.14707975158417E-06-1.5637</t>
  </si>
  <si>
    <t>2014-12-2 18:10:24.102: RTWSControl  - tickOptionComputation - id:3000061 tickType:13 impliedVol:0.139965619771676 delta:1.95650362353469E-04 optPrice:1.00275364905607E-06 pvDividend:0 gamma: 3.64833681249971E-02 theta/vega/undPrice: -2.39357108217318E-06-1.9307156648473E-06-1.5637</t>
  </si>
  <si>
    <t>2014-12-2 18:10:24.110: RTWSControl  - tickOptionComputation - id:3000059 tickType:13 impliedVol:0.131497867788358 delta:5.91862439976937E-04 optPrice:3.04498657138655E-06 pvDividend:0 gamma: 0.109053372794229 theta/vega/undPrice: -6.31516795992604E-06-5.02294978860661E-06-1.5637</t>
  </si>
  <si>
    <t>2014-12-2 18:10:24.117: RTWSControl  - tickOptionComputation - id:3000058 tickType:13 impliedVol:0.12782751419784 delta:1.13588512057517E-03 optPrice:5.96579173049498E-06 pvDividend:0 gamma: 0.203801738716085 theta/vega/undPrice: -1.11523081840391E-05-7.5312482466557E-06-1.5637</t>
  </si>
  <si>
    <t>2014-12-2 18:10:24.143: RTWSControl  - tickOptionComputation - id:3000064 tickType:10 impliedVol:1.79769313486232E+308 delta:1.79769313486232E+308 optPrice:1.79769313486232E+308 pvDividend:0 gamma: 1.79769313486232E+308 theta/vega/undPrice: 1.79769313486232E+308-1.79769313486232E+308-1.5637</t>
  </si>
  <si>
    <t>2014-12-2 18:10:24.154: RTWSControl  - tickOptionComputation - id:3000057 tickType:13 impliedVol:0.12453284220809 delta:1.98650897482262E-03 optPrice:1.04945625948639E-05 pvDividend:0 gamma: 0.352289997021458 theta/vega/undPrice: -1.8296842794401E-05-1.4436528538856E-05-1.5637</t>
  </si>
  <si>
    <t>2014-12-2 18:10:24.183: RTWSControl  - tickOptionComputation - id:3000056 tickType:13 impliedVol:0.121613851819106 delta:4.09540565697118E-03 optPrice:2.25071888519124E-05 pvDividend:0 gamma: 0.691278571458996 theta/vega/undPrice: -3.42394639554444E-05-2.53780337698205E-05-1.5637</t>
  </si>
  <si>
    <t>2014-12-2 18:10:24.190: RTWSControl  - tickOptionComputation - id:3000055 tickType:13 impliedVol:0.11907054303088 delta:8.20479125996295E-03 optPrice:4.72599102338881E-05 pvDividend:0 gamma: 1.79769313486232E+308 theta/vega/undPrice: -6.20094505579951E-05-4.08978506517464E-05-1.5637</t>
  </si>
  <si>
    <t>2014-12-2 18:10:24.197: RTWSControl  - tickOptionComputation - id:3000053 tickType:13 impliedVol:0.115110970256719 delta:3.01423619202926E-02 optPrice:1.95322498709053E-04 pvDividend:0 gamma: 1.79769313486232E+308 theta/vega/undPrice: -1.83220858994899E-04-1.05210568879076E-04-1.5637</t>
  </si>
  <si>
    <t>2014-12-2 18:10:24.226: RTWSControl  - tickOptionComputation - id:3000041 tickType:13 impliedVol:0.122910788075899 delta:0.951350637846917 optPrice:2.90628109146824E-02 pvDividend:0 gamma: 1.79769313486232E+308 theta/vega/undPrice: -2.90291036875848E-04-1.6839934335389E-04-1.5637</t>
  </si>
  <si>
    <t>2014-12-2 18:10:24.233: RTWSControl  - tickOptionComputation - id:3000040 tickType:13 impliedVol:0.126002703299129 delta:0.971247798408202 optPrice:3.39040564023949E-02 pvDividend:0 gamma: 1.79769313486232E+308 theta/vega/undPrice: -1.93027203187076E-04-1.03044177849419E-04-1.5637</t>
  </si>
  <si>
    <t>2014-12-2 18:10:24.241: RTWSControl  - tickOptionComputation - id:3000039 tickType:13 impliedVol:0.129470300123121 delta:0.983361048759148 optPrice:3.88130338034855E-02 pvDividend:0 gamma: 1.79769313486232E+308 theta/vega/undPrice: -1.24942083457466E-04-6.50920995932044E-05-1.5637</t>
  </si>
  <si>
    <t>2014-12-2 18:10:24.268: RTWSControl  - tickOptionComputation - id:3000038 tickType:13 impliedVol:0.133313578547874 delta:0.990688680715231 optPrice:4.37605778521878E-02 pvDividend:0 gamma: 1.79769313486232E+308 theta/vega/undPrice: -7.81680897922484E-05-4.90140675612621E-05-1.5637</t>
  </si>
  <si>
    <t>2014-12-2 18:10:24.274: RTWSControl  - tickOptionComputation - id:3000037 tickType:13 impliedVol:0.137532538573392 delta:0.994626378046173 optPrice:4.87339981837639E-02 pvDividend:0 gamma: 0.787200927723019 theta/vega/undPrice: -4.95454721581736E-05-2.97125620014743E-05-1.5637</t>
  </si>
  <si>
    <t>2014-12-2 18:10:24.282: RTWSControl  - tickOptionComputation - id:3000036 tickType:13 impliedVol:0.142127180199676 delta:0.996743003926952 optPrice:5.37201066343352E-02 pvDividend:0 gamma: 0.488319113872479 theta/vega/undPrice: -3.26809600643742E-05-1.80483921042793E-05-1.5637</t>
  </si>
  <si>
    <t>2014-12-2 18:10:24.310: RTWSControl  - tickOptionComputation - id:3000063 tickType:10 impliedVol:1.79769313486232E+308 delta:1.79769313486232E+308 optPrice:1.79769313486232E+308 pvDividend:0 gamma: 1.79769313486232E+308 theta/vega/undPrice: 1.79769313486232E+308-1.79769313486232E+308-1.5637</t>
  </si>
  <si>
    <t>2014-12-2 18:10:24.322: RTWSControl  - tickOptionComputation - id:3000062 tickType:10 impliedVol:1.79769313486232E+308 delta:1.79769313486232E+308 optPrice:1.79769313486232E+308 pvDividend:0 gamma: 1.79769313486232E+308 theta/vega/undPrice: 1.79769313486232E+308-1.79769313486232E+308-1.5637</t>
  </si>
  <si>
    <t>2014-12-2 18:10:24.356: RTWSControl  - tickOptionComputation - id:3000061 tickType:10 impliedVol:1.79769313486232E+308 delta:1.79769313486232E+308 optPrice:1.79769313486232E+308 pvDividend:0 gamma: 1.79769313486232E+308 theta/vega/undPrice: 1.79769313486232E+308-1.79769313486232E+308-1.5637</t>
  </si>
  <si>
    <t>2014-12-2 18:10:24.393: RTWSControl  - tickOptionComputation - id:3000059 tickType:10 impliedVol:1.79769313486232E+308 delta:1.79769313486232E+308 optPrice:1.79769313486232E+308 pvDividend:0 gamma: 1.79769313486232E+308 theta/vega/undPrice: 1.79769313486232E+308-1.79769313486232E+308-1.5637</t>
  </si>
  <si>
    <t>2014-12-2 18:10:24.405: RTWSControl  - tickOptionComputation - id:3000058 tickType:10 impliedVol:1.79769313486232E+308 delta:1.79769313486232E+308 optPrice:1.79769313486232E+308 pvDividend:0 gamma: 1.79769313486232E+308 theta/vega/undPrice: 1.79769313486232E+308-1.79769313486232E+308-1.5637</t>
  </si>
  <si>
    <t>2014-12-2 18:10:24.440: RTWSControl  - tickOptionComputation - id:3000057 tickType:10 impliedVol:1.79769313486232E+308 delta:1.79769313486232E+308 optPrice:1.79769313486232E+308 pvDividend:0 gamma: 1.79769313486232E+308 theta/vega/undPrice: 1.79769313486232E+308-1.79769313486232E+308-1.5637</t>
  </si>
  <si>
    <t>2014-12-2 18:10:24.477: RTWSControl  - tickOptionComputation - id:3000056 tickType:10 impliedVol:1.79769313486232E+308 delta:1.79769313486232E+308 optPrice:1.79769313486232E+308 pvDividend:0 gamma: 1.79769313486232E+308 theta/vega/undPrice: 1.79769313486232E+308-1.79769313486232E+308-1.5637</t>
  </si>
  <si>
    <t>2014-12-2 18:10:24.488: RTWSControl  - tickOptionComputation - id:3000055 tickType:10 impliedVol:1.79769313486232E+308 delta:1.79769313486232E+308 optPrice:1.79769313486232E+308 pvDividend:0 gamma: 1.79769313486232E+308 theta/vega/undPrice: 1.79769313486232E+308-1.79769313486232E+308-1.5637</t>
  </si>
  <si>
    <t>2014-12-2 18:10:24.523: RTWSControl  - tickOptionComputation - id:3000041 tickType:10 impliedVol:1.79769313486232E+308 delta:1.79769313486232E+308 optPrice:1.79769313486232E+308 pvDividend:0 gamma: 1.79769313486232E+308 theta/vega/undPrice: 1.79769313486232E+308-1.79769313486232E+308-1.5637</t>
  </si>
  <si>
    <t>2014-12-2 18:10:24.530: RTWSControl  - tickOptionComputation - id:3000041 tickType:11 impliedVol:1.79769313486232E+308 delta:1.79769313486232E+308 optPrice:1.79769313486232E+308 pvDividend:0 gamma: 1.79769313486232E+308 theta/vega/undPrice: 1.79769313486232E+308-1.79769313486232E+308-1.5637</t>
  </si>
  <si>
    <t>2014-12-2 18:10:24.564: RTWSControl  - tickOptionComputation - id:3000040 tickType:10 impliedVol:1.79769313486232E+308 delta:1.79769313486232E+308 optPrice:1.79769313486232E+308 pvDividend:0 gamma: 1.79769313486232E+308 theta/vega/undPrice: 1.79769313486232E+308-1.79769313486232E+308-1.5637</t>
  </si>
  <si>
    <t>2014-12-2 18:10:24.571: RTWSControl  - tickOptionComputation - id:3000040 tickType:11 impliedVol:1.79769313486232E+308 delta:1.79769313486232E+308 optPrice:1.79769313486232E+308 pvDividend:0 gamma: 1.79769313486232E+308 theta/vega/undPrice: 1.79769313486232E+308-1.79769313486232E+308-1.5637</t>
  </si>
  <si>
    <t>2014-12-2 18:10:24.606: RTWSControl  - tickOptionComputation - id:3000039 tickType:10 impliedVol:1.79769313486232E+308 delta:1.79769313486232E+308 optPrice:1.79769313486232E+308 pvDividend:0 gamma: 1.79769313486232E+308 theta/vega/undPrice: 1.79769313486232E+308-1.79769313486232E+308-1.5637</t>
  </si>
  <si>
    <t>2014-12-2 18:10:24.613: RTWSControl  - tickOptionComputation - id:3000039 tickType:11 impliedVol:1.79769313486232E+308 delta:1.79769313486232E+308 optPrice:1.79769313486232E+308 pvDividend:0 gamma: 1.79769313486232E+308 theta/vega/undPrice: 1.79769313486232E+308-1.79769313486232E+308-1.5637</t>
  </si>
  <si>
    <t>2014-12-2 18:10:24.647: RTWSControl  - tickOptionComputation - id:3000038 tickType:10 impliedVol:1.79769313486232E+308 delta:1.79769313486232E+308 optPrice:1.79769313486232E+308 pvDividend:0 gamma: 1.79769313486232E+308 theta/vega/undPrice: 1.79769313486232E+308-1.79769313486232E+308-1.5637</t>
  </si>
  <si>
    <t>2014-12-2 18:10:24.653: RTWSControl  - tickOptionComputation - id:3000038 tickType:11 impliedVol:1.79769313486232E+308 delta:1.79769313486232E+308 optPrice:1.79769313486232E+308 pvDividend:0 gamma: 1.79769313486232E+308 theta/vega/undPrice: 1.79769313486232E+308-1.79769313486232E+308-1.5637</t>
  </si>
  <si>
    <t>2014-12-2 18:10:24.689: RTWSControl  - tickOptionComputation - id:3000037 tickType:10 impliedVol:1.79769313486232E+308 delta:1.79769313486232E+308 optPrice:1.79769313486232E+308 pvDividend:0 gamma: 1.79769313486232E+308 theta/vega/undPrice: 1.79769313486232E+308-1.79769313486232E+308-1.5637</t>
  </si>
  <si>
    <t>2014-12-2 18:10:24.696: RTWSControl  - tickOptionComputation - id:3000037 tickType:11 impliedVol:1.79769313486232E+308 delta:1.79769313486232E+308 optPrice:1.79769313486232E+308 pvDividend:0 gamma: 1.79769313486232E+308 theta/vega/undPrice: 1.79769313486232E+308-1.79769313486232E+308-1.5637</t>
  </si>
  <si>
    <t>2014-12-2 18:10:24.730: RTWSControl  - tickOptionComputation - id:3000036 tickType:10 impliedVol:1.79769313486232E+308 delta:1.79769313486232E+308 optPrice:1.79769313486232E+308 pvDividend:0 gamma: 1.79769313486232E+308 theta/vega/undPrice: 1.79769313486232E+308-1.79769313486232E+308-1.5637</t>
  </si>
  <si>
    <t>2014-12-2 18:10:24.737: RTWSControl  - tickOptionComputation - id:3000036 tickType:11 impliedVol:1.79769313486232E+308 delta:1.79769313486232E+308 optPrice:1.79769313486232E+308 pvDividend:0 gamma: 1.79769313486232E+308 theta/vega/undPrice: 1.79769313486232E+308-1.79769313486232E+308-1.5637</t>
  </si>
  <si>
    <t>2014-12-2 18:10:25.182: RTWSControl  - tickOptionComputation - id:3000012 tickType:13 impliedVol:0.120194554453438 delta:-7.97309661415077E-02 optPrice:6.29859662956004E-04 pvDividend:0 gamma: 1.79769313486232E+308 theta/vega/undPrice: -4.19137719955056E-04-2.53018659630739E-04-1.5638</t>
  </si>
  <si>
    <t>2014-12-2 18:10:25.198: RTWSControl  - tickOptionComputation - id:3000018 tickType:13 impliedVol:0.111786466334685 delta:-0.648041891429998 optPrice:1.00096572146087E-02 pvDividend:0 gamma: 1.79769313486232E+308 theta/vega/undPrice: -9.73584886232306E-04-5.27101452647142E-04-1.5638</t>
  </si>
  <si>
    <t>2014-12-2 18:10:25.198: RTWSControl  - tickOptionComputation - id:3000042 tickType:13 impliedVol:0.120194554453438 delta:0.920335698111674 optPrice:0.02442937659653 pvDividend:0 gamma: 1.79769313486232E+308 theta/vega/undPrice: -4.18980007269777E-04-2.53018368475858E-04-1.5638</t>
  </si>
  <si>
    <t>2014-12-2 18:10:25.214: RTWSControl  - tickOptionComputation - id:3000043 tickType:13 impliedVol:0.117854002431734 delta:0.871429490645304 optPrice:1.98953090601315E-02 pvDividend:0 gamma: 1.79769313486232E+308 theta/vega/undPrice: -5.83608169164925E-04-3.49973309063827E-04-1.5638</t>
  </si>
  <si>
    <t>2014-12-2 18:10:25.229: RTWSControl  - tickOptionComputation - id:3000049 tickType:13 impliedVol:0.111700003917566 delta:0.245076161333629 optPrice:2.33617260143411E-03 pvDividend:0 gamma: 1.79769313486232E+308 theta/vega/undPrice: -8.22979390468991E-04-4.4972492854429E-04-1.5638</t>
  </si>
  <si>
    <t>2014-12-2 18:10:25.229: RTWSControl  - tickOptionComputation - id:3000050 tickType:13 impliedVol:0.111989223101208 delta:0.159331441532111 optPrice:1.35347139641972E-03 pvDividend:0 gamma: 1.79769313486232E+308 theta/vega/undPrice: -6.36040285726143E-04-3.5391570994902E-04-1.5638</t>
  </si>
  <si>
    <t>2014-12-2 18:10:25.260: RTWSControl  - tickOptionComputation - id:3000051 tickType:13 impliedVol:0.112654123885616 delta:9.70365680051461E-02 optPrice:7.4383166629036E-04 pvDividend:0 gamma: 1.79769313486232E+308 theta/vega/undPrice: -4.52156578277162E-04-2.56688939523396E-04-1.5638</t>
  </si>
  <si>
    <t>2014-12-2 18:10:25.260: RTWSControl  - tickOptionComputation - id:3000052 tickType:13 impliedVol:0.113694706270788 delta:5.57722353976575E-02 optPrice:3.90894431090718E-04 pvDividend:0 gamma: 1.79769313486232E+308 theta/vega/undPrice: -2.98531194938336E-04-1.71395618535596E-04-1.5638</t>
  </si>
  <si>
    <t>2014-12-2 18:10:25.276: RTWSControl  - tickOptionComputation - id:3000013 tickType:13 impliedVol:0.117854002431734 delta:-0.128637316075244 optPrice:1.0956919958328E-03 pvDividend:0 gamma: 1.79769313486232E+308 theta/vega/undPrice: -5.83733665661416E-04-3.49973789544192E-04-1.5638</t>
  </si>
  <si>
    <t>2014-12-2 18:10:25.307: RTWSControl  - tickOptionComputation - id:3000019 tickType:13 impliedVol:0.111700003917566 delta:-0.754994765439906 optPrice:1.35359988364478E-02 pvDividend:0 gamma: 1.79769313486232E+308 theta/vega/undPrice: -8.22917907746864E-04-4.49727243445589E-04-1.5638</t>
  </si>
  <si>
    <t>2014-12-2 18:10:25.323: RTWSControl  - tickOptionComputation - id:3000020 tickType:13 impliedVol:0.111989223101208 delta:-0.840741060512371 optPrice:1.75532215533139E-02 pvDividend:0 gamma: 1.79769313486232E+308 theta/vega/undPrice: -6.35949015929663E-04-3.53917786679876E-04-1.5638</t>
  </si>
  <si>
    <t>2014-12-2 18:10:25.323: RTWSControl  - tickOptionComputation - id:3000021 tickType:13 impliedVol:0.112654123885616 delta:-0.90303787840592 optPrice:2.19435143640988E-02 pvDividend:0 gamma: 1.79769313486232E+308 theta/vega/undPrice: -4.5203624399205E-04-2.56690056050109E-04-1.5638</t>
  </si>
  <si>
    <t>2014-12-2 18:10:25.338: RTWSControl  - tickOptionComputation - id:3000022 tickType:13 impliedVol:0.113694706270788 delta:-0.944304562114131 optPrice:2.65905201608295E-02 pvDividend:0 gamma: 1.79769313486232E+308 theta/vega/undPrice: -2.98382528424638E-04-1.71394771104567E-04-1.5638</t>
  </si>
  <si>
    <t>2014-12-2 18:10:25.354: RTWSControl  - tickOptionComputation - id:3000054 tickType:13 impliedVol:0.116902915843418 delta:1.61908014799472E-02 optPrice:9.85943672427201E-05 pvDividend:0 gamma: 1.79769313486232E+308 theta/vega/undPrice: -1.0995699441018E-04-6.39136692079394E-05-1.5638</t>
  </si>
  <si>
    <t>2014-12-2 18:10:25.354: RTWSControl  - tickOptionComputation - id:3000060 tickType:13 impliedVol:0.135543902979638 delta:3.45393350933541E-04 optPrice:1.77963451369654E-06 pvDividend:0 gamma: 6.38277911021996E-02 theta/vega/undPrice: -3.92765963424169E-06-2.56728467025915E-06-1.5638</t>
  </si>
  <si>
    <t>2014-12-2 18:10:25.385: RTWSControl  - tickOptionComputation - id:3000014 tickType:13 impliedVol:0.1158891320108 delta:-0.199153410289491 optPrice:1.85921105019396E-03 pvDividend:0 gamma: 1.79769313486232E+308 theta/vega/undPrice: -7.6387119513901E-04-4.46141714625892E-04-1.5638</t>
  </si>
  <si>
    <t>2014-12-2 18:10:25.385: RTWSControl  - tickOptionComputation - id:3000015 tickType:13 impliedVol:0.114299943190623 delta:-0.292535693325101 optPrice:3.04006085404682E-03 pvDividend:0 gamma: 1.79769313486232E+308 theta/vega/undPrice: -9.26535068025294E-04-5.24576032200377E-04-1.5638</t>
  </si>
  <si>
    <t>2014-12-2 18:10:25.401: RTWSControl  - tickOptionComputation - id:3000016 tickType:13 impliedVol:0.113086435971216 delta:-0.404995526784379 optPrice:4.75034875917255E-03 pvDividend:0 gamma: 1.79769313486232E+308 theta/vega/undPrice: -1.03205201527502E-03-5.69204065013038E-04-1.5638</t>
  </si>
  <si>
    <t>2014-12-2 18:10:25.432: RTWSControl  - tickOptionComputation - id:3000017 tickType:13 impliedVol:0.112248610352566 delta:-0.527527414536354 optPrice:7.06689143646991E-03 pvDividend:0 gamma: 1.79769313486232E+308 theta/vega/undPrice: -1.05003071744009E-03-5.70116012816082E-04-1.5638</t>
  </si>
  <si>
    <t>2014-12-2 18:10:25.432: RTWSControl  - tickOptionComputation - id:3000047 tickType:13 impliedVol:0.112248610352566 delta:0.472541273627049 optPrice:5.86689378968123E-03 pvDividend:0 gamma: 1.79769313486232E+308 theta/vega/undPrice: -1.05003110555916E-03-5.70114184565553E-04-1.5638</t>
  </si>
  <si>
    <t>2014-12-2 18:10:25.448: RTWSControl  - tickOptionComputation - id:3000048 tickType:13 impliedVol:0.111786466334685 delta:0.352027779133239 optPrice:3.80974798837851E-03 pvDividend:0 gamma: 1.79769313486232E+308 theta/vega/undPrice: -9.7361601265824E-04-5.27099294154668E-04-1.5638</t>
  </si>
  <si>
    <t>2014-12-2 18:10:25.463: RTWSControl  - tickOptionComputation - id:3000044 tickType:13 impliedVol:0.1158891320108 delta:0.800913632138961 optPrice:1.56589273544884E-02 pvDividend:0 gamma: 1.79769313486232E+308 theta/vega/undPrice: -7.63777624053518E-04-4.46140975419673E-04-1.5638</t>
  </si>
  <si>
    <t>2014-12-2 18:10:25.479: RTWSControl  - tickOptionComputation - id:3000045 tickType:13 impliedVol:0.114299943190623 delta:0.7075317159467 optPrice:1.18398749679798E-02 pvDividend:0 gamma: 1.79769313486232E+308 theta/vega/undPrice: -9.26473107438417E-04-5.24574968238743E-04-1.5638</t>
  </si>
  <si>
    <t>2014-12-2 18:10:25.479: RTWSControl  - tickOptionComputation - id:3000046 tickType:13 impliedVol:0.113086435971216 delta:0.595072419249239 optPrice:8.55025852611613E-03 pvDividend:0 gamma: 1.79769313486232E+308 theta/vega/undPrice: -1.03202136487028E-03-5.69202626845211E-04-1.5638</t>
  </si>
  <si>
    <t>2014-12-2 18:10:25.510: RTWSControl  - tickOptionComputation - id:3000006 tickType:13 impliedVol:0.142127180199676 delta:-3.27583644474435E-03 optPrice:2.087036098892E-05 pvDividend:0 gamma: 0.481868982990941 theta/vega/undPrice: -3.26021958336579E-05-1.76192786238075E-05-1.5638</t>
  </si>
  <si>
    <t>2014-12-2 18:10:25.557: RTWSControl  - tickOptionComputation - id:3000007 tickType:13 impliedVol:0.137532538573392 delta:-5.33536791223998E-03 optPrice:3.42301652568736E-05 pvDividend:0 gamma: 0.774102250074356 theta/vega/undPrice: -4.90425030856163E-05-2.9713530318147E-05-1.5638</t>
  </si>
  <si>
    <t>2014-12-2 18:10:25.557: RTWSControl  - tickOptionComputation - id:3000008 tickType:13 impliedVol:0.133313578547874 delta:-9.26944623833908E-03 optPrice:6.07082059712519E-05 pvDividend:0 gamma: 1.79769313486232E+308 theta/vega/undPrice: -7.76317856491752E-05-4.81534282655039E-05-1.5638</t>
  </si>
  <si>
    <t>2014-12-2 18:10:25.590: RTWSControl  - tickOptionComputation - id:3000009 tickType:13 impliedVol:0.129470300123121 delta:-1.64885863908356E-02 optPrice:1.12199714274311E-04 pvDividend:0 gamma: 1.79769313486232E+308 theta/vega/undPrice: -1.23782999953496E-04-6.35108771095755E-05-1.5638</t>
  </si>
  <si>
    <t>2014-12-2 18:10:25.598: RTWSControl  - tickOptionComputation - id:3000010 tickType:13 impliedVol:0.126002703299129 delta:-0.028422048250769 optPrice:2.01535419804955E-04 pvDividend:0 gamma: 1.79769313486232E+308 theta/vega/undPrice: -1.9106722839015E-04-1.03047557668931E-04-1.5638</t>
  </si>
  <si>
    <t>2014-12-2 18:10:25.605: RTWSControl  - tickOptionComputation - id:3000011 tickType:13 impliedVol:0.122910788075899 delta:-4.80514948741678E-02 optPrice:3.57513213747672E-04 pvDividend:0 gamma: 1.79769313486232E+308 theta/vega/undPrice: -2.87463831718768E-04-1.68404892610544E-04-1.5638</t>
  </si>
  <si>
    <t>2014-12-2 18:10:25.642: RTWSControl  - tickOptionComputation - id:3000035 tickType:13 impliedVol:0.161409302947479 delta:-0.999999999999999 optPrice:9.12000188840038E-02 pvDividend:0 gamma: 6.85368843285964E-03 theta/vega/undPrice: -1.53447668318465E-07-3.22103764868742E-07-1.5638</t>
  </si>
  <si>
    <t>2014-12-2 18:10:25.649: RTWSControl  - tickOptionComputation - id:3000034 tickType:13 impliedVol:0.155484859752381 delta:-0.999999999999999 optPrice:8.62000577455892E-02 pvDividend:0 gamma: 0.010407708688953 theta/vega/undPrice: -4.07055219327585E-07-4.96200401045588E-07-1.5638</t>
  </si>
  <si>
    <t>2014-12-2 18:10:25.657: RTWSControl  - tickOptionComputation - id:3000033 tickType:13 impliedVol:0.149936098158051 delta:-0.999999999999999 optPrice:8.12001099214482E-02 pvDividend:0 gamma: 0.0139414429041 theta/vega/undPrice: -5.74377467353187E-07-7.01862274771203E-07-1.5638</t>
  </si>
  <si>
    <t>2014-12-2 18:10:25.684: RTWSControl  - tickOptionComputation - id:3000032 tickType:13 impliedVol:0.144763018164479 delta:-0.999979001493452 optPrice:7.62003472867943E-02 pvDividend:0 gamma: 2.53289196264241E-02 theta/vega/undPrice: -1.27635742162843E-06-1.06081044409789E-06-1.5638</t>
  </si>
  <si>
    <t>2014-12-2 18:10:25.692: RTWSControl  - tickOptionComputation - id:3000031 tickType:13 impliedVol:0.139965619771676 delta:-0.999907763807508 optPrice:7.12006572167461E-02 pvDividend:0 gamma: 3.80339197568882E-02 theta/vega/undPrice: -2.02702734045565E-06-1.84537104921945E-06-1.5638</t>
  </si>
  <si>
    <t>2014-12-2 18:10:25.699: RTWSControl  - tickOptionComputation - id:3000030 tickType:13 impliedVol:0.135543902979638 delta:-0.999758110024507 optPrice:6.62013764180866E-02 pvDividend:0 gamma: 6.49304309246515E-02 theta/vega/undPrice: -3.55982772480278E-06-2.48541597981655E-06-1.5638</t>
  </si>
  <si>
    <t>2014-12-2 18:10:25.724: RTWSControl  - tickOptionComputation - id:3000029 tickType:13 impliedVol:0.131497867788358 delta:-0.999499578777219 optPrice:6.12026662541756E-02 pvDividend:0 gamma: 0.11174561019669 theta/vega/undPrice: -6.06912412509304E-06-5.01821902955391E-06-1.5638</t>
  </si>
  <si>
    <t>2014-12-2 18:10:25.731: RTWSControl  - tickOptionComputation - id:3000028 tickType:13 impliedVol:0.12782751419784 delta:-0.998937355608346 optPrice:5.62056379958907E-02 pvDividend:0 gamma: 0.208748108396158 theta/vega/undPrice: -1.10545720408474E-05-7.67011227571779E-06-1.5638</t>
  </si>
  <si>
    <t>2014-12-2 18:10:25.738: RTWSControl  - tickOptionComputation - id:3000027 tickType:13 impliedVol:0.12453284220809 delta:-0.998050830225666 optPrice:0.051210368260661 pvDividend:0 gamma: 0.361879824629934 theta/vega/undPrice: -1.84603496053078E-05-1.43778626863766E-05-1.5638</t>
  </si>
  <si>
    <t>2014-12-2 18:10:25.767: RTWSControl  - tickOptionComputation - id:3000026 tickType:13 impliedVol:0.121613851819106 delta:-0.995936691605784 optPrice:4.62223724549498E-02 pvDividend:0 gamma: 0.701177866439531 theta/vega/undPrice: -3.44301686498925E-05-2.57718534899601E-05-1.5638</t>
  </si>
  <si>
    <t>2014-12-2 18:10:25.774: RTWSControl  - tickOptionComputation - id:3000025 tickType:13 impliedVol:0.11907054303088 delta:-0.991756606547724 optPrice:4.12475709572076E-02 pvDividend:0 gamma: 1.79769313486232E+308 theta/vega/undPrice: -6.26298150276299E-05-4.17485017938021E-05-1.5638</t>
  </si>
  <si>
    <t>2014-12-2 18:10:25.781: RTWSControl  - tickOptionComputation - id:3000024 tickType:13 impliedVol:0.116902915843418 delta:-0.983891824212684 optPrice:3.62981436367646E-02 pvDividend:0 gamma: 1.79769313486232E+308 theta/vega/undPrice: -1.09753228372112E-04-6.3893063908485E-05-1.5638</t>
  </si>
  <si>
    <t>2014-12-2 18:10:25.809: RTWSControl  - tickOptionComputation - id:3000023 tickType:13 impliedVol:0.115110970256719 delta:-0.969493614187796 optPrice:3.13981871796916E-02 pvDividend:0 gamma: 1.79769313486232E+308 theta/vega/undPrice: -1.85284561632132E-04-1.05210185615379E-04-1.5638</t>
  </si>
  <si>
    <t>2014-12-2 18:10:25.816: RTWSControl  - tickOptionComputation - id:3000065 tickType:13 impliedVol:0.161409302947479 delta:4.52445200559198E-05 optPrice:2.49110603782655E-07 pvDividend:0 gamma: 7.9154033942626E-03 theta/vega/undPrice: -6.90708539640168E-07-4.75344367011314E-07-1.5638</t>
  </si>
  <si>
    <t>2014-12-2 18:10:25.823: RTWSControl  - tickOptionComputation - id:3000064 tickType:13 impliedVol:0.155484859752381 delta:5.76415565063968E-05 optPrice:3.08090382245734E-07 pvDividend:0 gamma: 1.03771575602275E-02 theta/vega/undPrice: -8.40270612195757E-07-6.52276940534267E-07-1.5638</t>
  </si>
  <si>
    <t>2014-12-2 18:10:25.850: RTWSControl  - tickOptionComputation - id:3000063 tickType:13 impliedVol:0.149936098158051 delta:7.28479439732772E-05 optPrice:3.77676451727203E-07 pvDividend:0 gamma: 1.35092020621059E-02 theta/vega/undPrice: -1.01720051897375E-06-8.52190024685467E-07-1.5638</t>
  </si>
  <si>
    <t>2014-12-2 18:10:25.856: RTWSControl  - tickOptionComputation - id:3000062 tickType:13 impliedVol:0.144763018164479 delta:1.3059652384358E-04 optPrice:6.80885613257445E-07 pvDividend:0 gamma: 2.39989924157394E-02 theta/vega/undPrice: -1.68450604300946E-06-1.17939271547686E-06-1.5638</t>
  </si>
  <si>
    <t>2014-12-2 18:10:25.864: RTWSControl  - tickOptionComputation - id:3000061 tickType:13 impliedVol:0.139965619771676 delta:1.98597780681243E-04 optPrice:1.01842309445668E-06 pvDividend:0 gamma: 3.70092863878359E-02 theta/vega/undPrice: -2.42838565684057E-06-1.96300453374769E-06-1.5638</t>
  </si>
  <si>
    <t>2014-12-2 18:10:25.891: RTWSControl  - tickOptionComputation - id:3000059 tickType:13 impliedVol:0.131497867788358 delta:6.00764239896769E-04 optPrice:3.09280210901858E-06 pvDividend:0 gamma: 0.110608649858953 theta/vega/undPrice: -6.40605168568394E-06-5.10802145968899E-06-1.5638</t>
  </si>
  <si>
    <t>2014-12-2 18:10:25.899: RTWSControl  - tickOptionComputation - id:3000058 tickType:13 impliedVol:0.12782751419784 delta:1.15941217504931E-03 optPrice:6.09840789181299E-06 pvDividend:0 gamma: 0.207666414511556 theta/vega/undPrice: -1.13652418691003E-05-7.73496184272798E-06-1.5638</t>
  </si>
  <si>
    <t>2014-12-2 18:10:25.905: RTWSControl  - tickOptionComputation - id:3000057 tickType:13 impliedVol:0.12453284220809 delta:2.04280010562659E-03 optPrice:1.08302786263901E-05 pvDividend:0 gamma: 0.360882515764763 theta/vega/undPrice: -1.87455082349244E-05-1.44369900782074E-05-1.5638</t>
  </si>
  <si>
    <t>2014-12-2 18:10:25.934: RTWSControl  - tickOptionComputation - id:3000056 tickType:13 impliedVol:0.121613851819106 delta:4.15289017268735E-03 optPrice:2.28427702676158E-05 pvDividend:0 gamma: 0.700243658742309 theta/vega/undPrice: -3.46879463429619E-05-2.58225672729091E-05-1.5638</t>
  </si>
  <si>
    <t>2014-12-2 18:10:25.942: RTWSControl  - tickOptionComputation - id:3000055 tickType:13 impliedVol:0.11907054303088 delta:8.32939917401743E-03 optPrice:4.80387975749173E-05 pvDividend:0 gamma: 1.79769313486232E+308 theta/vega/undPrice: -6.28607355346936E-05-4.17852234484613E-05-1.5638</t>
  </si>
  <si>
    <t>2014-12-2 18:10:25.949: RTWSControl  - tickOptionComputation - id:3000053 tickType:13 impliedVol:0.115110970256719 delta:3.05859192731226E-02 optPrice:1.98606395874104E-04 pvDividend:0 gamma: 1.79769313486232E+308 theta/vega/undPrice: -1.85461012488527E-04-1.05213933798467E-04-1.5638</t>
  </si>
  <si>
    <t>2014-12-2 18:10:25.975: RTWSControl  - tickOptionComputation - id:3000041 tickType:13 impliedVol:0.122910788075899 delta:0.952015088043119 optPrice:2.91569294950748E-02 pvDividend:0 gamma: 1.79769313486232E+308 theta/vega/undPrice: -2.87273665752731E-04-1.68404728686324E-04-1.5638</t>
  </si>
  <si>
    <t>2014-12-2 18:10:25.982: RTWSControl  - tickOptionComputation - id:3000040 tickType:13 impliedVol:0.126002703299129 delta:0.971644490532983 optPrice:3.40008507602534E-02 pvDividend:0 gamma: 1.79769313486232E+308 theta/vega/undPrice: -1.90844435725036E-04-1.03047472197297E-04-1.5638</t>
  </si>
  <si>
    <t>2014-12-2 18:10:25.989: RTWSControl  - tickOptionComputation - id:3000039 tickType:13 impliedVol:0.129470300123121 delta:0.983577929494346 optPrice:3.89114139615457E-02 pvDividend:0 gamma: 1.79769313486232E+308 theta/vega/undPrice: -1.23527464625277E-04-6.35107354352224E-05-1.5638</t>
  </si>
  <si>
    <t>2014-12-2 18:10:26.16: RTWSControl  - tickOptionComputation - id:3000038 tickType:13 impliedVol:0.133313578547874 delta:0.990797058252229 optPrice:0.043859821282735 pvDividend:0 gamma: 1.79769313486232E+308 theta/vega/undPrice: -7.73434353828483E-05-4.81533546245125E-05-1.5638</t>
  </si>
  <si>
    <t>2014-12-2 18:10:26.23: RTWSControl  - tickOptionComputation - id:3000037 tickType:13 impliedVol:0.137532538573392 delta:0.994731134053645 optPrice:4.88332420154939E-02 pvDividend:0 gamma: 0.774101117263868 theta/vega/undPrice: -4.87212674819783E-05-2.97135121588438E-05-1.5638</t>
  </si>
  <si>
    <t>2014-12-2 18:10:26.31: RTWSControl  - tickOptionComputation - id:3000036 tickType:13 impliedVol:0.142127180199676 delta:0.996790661695085 optPrice:5.38197809933698E-02 pvDividend:0 gamma: 0.481868455296448 theta/vega/undPrice: -3.22480901652852E-05-1.76192511677359E-05-1.5638</t>
  </si>
  <si>
    <t>2014-12-2 18:10:26.58: RTWSControl  - tickOptionComputation - id:3000066 tickType:13 impliedVol:9.49747283620617E-02 delta:-1.36732119554573E-02 optPrice:1.20953421158746E-04 pvDividend:0 gamma: 1.79769313486232E+308 theta/vega/undPrice: -4.26424957944291E-05-1.0663897595447E-04-1.5629</t>
  </si>
  <si>
    <t>2014-12-2 18:10:26.66: RTWSControl  - tickOptionComputation - id:3000067 tickType:13 impliedVol:9.30729469106503E-02 delta:-2.04786148514426E-02 optPrice:1.84824677695039E-04 pvDividend:0 gamma: 1.79769313486232E+308 theta/vega/undPrice: -5.95057214811536E-05-1.72938570728654E-04-1.5629</t>
  </si>
  <si>
    <t>2014-12-2 18:10:26.73: RTWSControl  - tickOptionComputation - id:3000068 tickType:13 impliedVol:9.11671745859233E-02 delta:-3.20053473878179E-02 optPrice:3.01927014447327E-04 pvDividend:0 gamma: 1.79769313486232E+308 theta/vega/undPrice: -8.42246989201279E-05-2.14687491021658E-04-1.5629</t>
  </si>
  <si>
    <t>2014-12-2 18:10:26.100: RTWSControl  - tickOptionComputation - id:3000069 tickType:13 impliedVol:0.089257411387881 delta:-4.69637426666123E-02 optPrice:4.57237480541046E-04 pvDividend:0 gamma: 1.79769313486232E+308 theta/vega/undPrice: -1.13218448881597E-04-3.03672835537013E-04-1.5629</t>
  </si>
  <si>
    <t>2014-12-2 18:10:26.107: RTWSControl  - tickOptionComputation - id:3000070 tickType:13 impliedVol:0.087343657316523 delta:-6.91500682288389E-02 optPrice:7.00723528489514E-04 pvDividend:0 gamma: 1.79769313486232E+308 theta/vega/undPrice: -1.50580655681118E-04-4.07614661792006E-04-1.5629</t>
  </si>
  <si>
    <t>2014-12-2 18:10:26.114: RTWSControl  - tickOptionComputation - id:3000071 tickType:13 impliedVol:8.54259123718497E-02 delta:-0.100788449372881 optPrice:1.07747791342688E-03 pvDividend:0 gamma: 1.79769313486232E+308 theta/vega/undPrice: -1.9465177841637E-04-4.57001849930275E-04-1.5629</t>
  </si>
  <si>
    <t>2014-12-2 18:10:26.143: RTWSControl  - tickOptionComputation - id:3000072 tickType:13 impliedVol:8.35041765538608E-02 delta:-0.141519897717328 optPrice:1.58929336632046E-03 pvDividend:0 gamma: 1.79769313486232E+308 theta/vega/undPrice: -2.42354954683654E-04-6.32125791135367E-04-1.5629</t>
  </si>
  <si>
    <t>2014-12-2 18:10:26.150: RTWSControl  - tickOptionComputation - id:3000073 tickType:13 impliedVol:8.15784498625565E-02 delta:-0.193751012175288 optPrice:2.2814416295534E-03 pvDividend:0 gamma: 1.79769313486232E+308 theta/vega/undPrice: -2.9255789914221E-04-8.03666136582689E-04-1.79769313486232E+308</t>
  </si>
  <si>
    <t>2014-12-2 18:10:26.156: RTWSControl  - tickOptionComputation - id:3000074 tickType:13 impliedVol:7.96487322979367E-02 delta:-0.263177299034642 optPrice:3.33376922195927E-03 pvDividend:0 gamma: 1.79769313486232E+308 theta/vega/undPrice: -3.3757830504147E-04-8.27757323615877E-04-1.79769313486232E+308</t>
  </si>
  <si>
    <t>2014-12-2 18:10:26.183: RTWSControl  - tickOptionComputation - id:3000075 tickType:13 impliedVol:7.77150238600014E-02 delta:-0.345395037570586 optPrice:4.7220670609196E-03 pvDividend:0 gamma: 1.79769313486232E+308 theta/vega/undPrice: -3.70982597810283E-04-9.49034845510928E-04-1.79769313486232E+308</t>
  </si>
  <si>
    <t>2014-12-2 18:10:26.190: RTWSControl  - tickOptionComputation - id:3000076 tickType:13 impliedVol:7.57773245487506E-02 delta:-0.439234579227496 optPrice:6.51636671394252E-03 pvDividend:0 gamma: 1.79769313486232E+308 theta/vega/undPrice: -3.86824746671934E-04-1.02977538576746E-03-1.79769313486232E+308</t>
  </si>
  <si>
    <t>2014-12-2 18:10:26.197: RTWSControl  - tickOptionComputation - id:3000077 tickType:13 impliedVol:7.38356343641844E-02 delta:-0.541354241310676 optPrice:8.78355032281629E-03 pvDividend:0 gamma: 1.79769313486232E+308 theta/vega/undPrice: -3.79578517543729E-04-1.03142775669497E-03-1.79769313486232E+308</t>
  </si>
  <si>
    <t>2014-12-2 18:10:26.226: RTWSControl  - tickOptionComputation - id:3000078 tickType:13 impliedVol:7.18899533063026E-02 delta:-0.645869748081029 optPrice:1.15704080131039E-02 pvDividend:0 gamma: 1.79769313486232E+308 theta/vega/undPrice: -3.46700310642925E-04-9.53610776478838E-04-1.79769313486232E+308</t>
  </si>
  <si>
    <t>2014-12-2 18:10:26.233: RTWSControl  - tickOptionComputation - id:3000079 tickType:13 impliedVol:6.99402813751054E-02 delta:-0.745111238527893 optPrice:1.48868214268054E-02 pvDividend:0 gamma: 1.79769313486232E+308 theta/vega/undPrice: -2.91131428550282E-04-8.13631462897738E-04-1.79769313486232E+308</t>
  </si>
  <si>
    <t>2014-12-2 18:10:26.241: RTWSControl  - tickOptionComputation - id:3000080 tickType:13 impliedVol:6.79866185705927E-02 delta:-0.831472430175123 optPrice:1.86973721500201E-02 pvDividend:0 gamma: 1.79769313486232E+308 theta/vega/undPrice: -2.21708528178512E-04-6.54299505009621E-04-1.79769313486232E+308</t>
  </si>
  <si>
    <t>2014-12-2 18:10:26.267: RTWSControl  - tickOptionComputation - id:3000081 tickType:13 impliedVol:6.60289648927646E-02 delta:-0.899566843305981 optPrice:2.29262971043538E-02 pvDividend:0 gamma: 1.79769313486232E+308 theta/vega/undPrice: -1.50625415245771E-04-4.87953670679775E-04-1.79769313486232E+308</t>
  </si>
  <si>
    <t>2014-12-2 18:10:26.274: RTWSControl  - tickOptionComputation - id:3000082 tickType:13 impliedVol:6.40673203416208E-02 delta:-0.947627457343928 optPrice:2.74741546522992E-02 pvDividend:0 gamma: 1.79769313486232E+308 theta/vega/undPrice: -8.91456410001369E-05-3.24096297304319E-04-1.79769313486232E+308</t>
  </si>
  <si>
    <t>2014-12-2 18:10:26.282: RTWSControl  - tickOptionComputation - id:3000083 tickType:13 impliedVol:6.21016849171617E-02 delta:-0.977509005922926 optPrice:3.22391131387261E-02 pvDividend:0 gamma: 1.79769313486232E+308 theta/vega/undPrice: -4.39702625546688E-05-1.90264688775962E-04-1.79769313486232E+308</t>
  </si>
  <si>
    <t>2014-12-2 18:10:26.310: RTWSControl  - tickOptionComputation - id:3000084 tickType:13 impliedVol:0.060132058619387 delta:-0.991729170224536 optPrice:3.71462426838517E-02 pvDividend:0 gamma: 1.79769313486232E+308 theta/vega/undPrice: -1.85463595049901E-05-9.52710331300621E-05-1.79769313486232E+308</t>
  </si>
  <si>
    <t>2014-12-2 18:10:26.318: RTWSControl  - tickOptionComputation - id:3000085 tickType:13 impliedVol:0.058158441448297 delta:-0.998018687072901 optPrice:4.21113233525766E-02 pvDividend:0 gamma: 0.55307464675112 theta/vega/undPrice: -5.97371955882276E-06-4.13118273625418E-05-1.79769313486232E+308</t>
  </si>
  <si>
    <t>2014-12-2 18:10:26.326: RTWSControl  - tickOptionComputation - id:3000086 tickType:13 impliedVol:5.61808334038914E-02 delta:-0.999999999999999 optPrice:4.71015110683186E-02 pvDividend:0 gamma: 0.147657307736331 theta/vega/undPrice: -1.24727242999322E-06-1.428260573242E-05-1.79769313486232E+308</t>
  </si>
  <si>
    <t>2014-12-2 18:10:26.355: RTWSControl  - tickOptionComputation - id:3000087 tickType:13 impliedVol:5.41992344861703E-02 delta:-0.999999999999999 optPrice:5.20999999999998E-02 pvDividend:0 gamma: 0.014528205956044 theta/vega/undPrice: 0-2.99775053173162E-06-1.79769313486232E+308</t>
  </si>
  <si>
    <t>2014-12-2 18:10:26.362: RTWSControl  - tickOptionComputation - id:3000088 tickType:13 impliedVol:5.22136446951337E-02 delta:-0.999999999999999 optPrice:5.71000000000006E-02 pvDividend:0 gamma: -1.8582555712562E-11 theta/vega/undPrice: 0-1.71409185609206E-07-1.79769313486232E+308</t>
  </si>
  <si>
    <t>2014-12-2 18:10:26.371: RTWSControl  - tickOptionComputation - id:3000089 tickType:13 impliedVol:5.02240640307817E-02 delta:-0.999999999999999 optPrice:0.062099999999996 pvDividend:0 gamma: 1.57623618417016E-11 theta/vega/undPrice: 0-3.99680288865056E-15-1.79769313486232E+308</t>
  </si>
  <si>
    <t>2014-12-2 18:10:26.396: RTWSControl  - tickOptionComputation - id:3000090 tickType:13 impliedVol:4.82304924931142E-02 delta:-0.999999999999999 optPrice:6.70999999999993E-02 pvDividend:0 gamma: 1.40286963167403E-11 theta/vega/undPrice: 0-2.22044604925031E-16-1.79769313486232E+308</t>
  </si>
  <si>
    <t>2014-12-2 18:10:26.404: RTWSControl  - tickOptionComputation - id:3000091 tickType:13 impliedVol:4.62329300821311E-02 delta:-0.999999999999999 optPrice:7.20999999999972E-02 pvDividend:0 gamma: -5.92595943362402E-12 theta/vega/undPrice: 5.50890574069149E-16-4.44089209850063E-15-1.79769313486232E+308</t>
  </si>
  <si>
    <t>2014-12-2 18:10:26.412: RTWSControl  - tickOptionComputation - id:3000092 tickType:13 impliedVol:4.42313767978327E-02 delta:-0.999999999999999 optPrice:7.71000000000031E-02 pvDividend:0 gamma: 1.68028356995151E-11 theta/vega/undPrice: 0--1.77635683940025E-15-1.79769313486232E+308</t>
  </si>
  <si>
    <t>2014-12-2 18:10:26.438: RTWSControl  - tickOptionComputation - id:3000093 tickType:13 impliedVol:4.22258326402187E-02 delta:-0.999999999999999 optPrice:8.21000000000038E-02 pvDividend:0 gamma: 4.54540521444712E-11 theta/vega/undPrice: -5.50890574069149E-16-0-1.79769313486232E+308</t>
  </si>
  <si>
    <t>2014-12-2 18:10:26.446: RTWSControl  - tickOptionComputation - id:3000094 tickType:13 impliedVol:4.02162976092892E-02 delta:-0.999999999999999 optPrice:8.70999999999966E-02 pvDividend:0 gamma: -1.03505209459844E-11 theta/vega/undPrice: 5.50890574069149E-16-2.88657986402541E-15-1.79769313486232E+308</t>
  </si>
  <si>
    <t>2014-12-2 18:10:26.454: RTWSControl  - tickOptionComputation - id:3000095 tickType:13 impliedVol:3.82027717050443E-02 delta:-0.999999999999999 optPrice:9.21000000000036E-02 pvDividend:0 gamma: 2.50411247141304E-11 theta/vega/undPrice: -5.50890574069149E-16--6.21724893790088E-15-1.79769313486232E+308</t>
  </si>
  <si>
    <t>2014-12-2 18:10:26.479: RTWSControl  - tickOptionComputation - id:3000096 tickType:13 impliedVol:9.49747283620617E-02 delta:0.986962999850276 optPrice:5.30174448393153E-02 pvDividend:0 gamma: 1.79769313486232E+308 theta/vega/undPrice: -4.22941438339592E-05-1.06638301317574E-04-1.79769313486232E+308</t>
  </si>
  <si>
    <t>2014-12-2 18:10:26.487: RTWSControl  - tickOptionComputation - id:3000097 tickType:13 impliedVol:9.30729469106503E-02 delta:0.980157613679909 optPrice:4.80816475444905E-02 pvDividend:0 gamma: 1.79769313486232E+308 theta/vega/undPrice: -5.91902250316476E-05-1.72937723102645E-04-1.79769313486232E+308</t>
  </si>
  <si>
    <t>2014-12-2 18:10:26.496: RTWSControl  - tickOptionComputation - id:3000098 tickType:13 impliedVol:9.11671745859233E-02 delta:0.968630956549378 optPrice:4.31990808146418E-02 pvDividend:0 gamma: 1.79769313486232E+308 theta/vega/undPrice: -8.39418941737482E-05-2.14686007737414E-04-1.79769313486232E+308</t>
  </si>
  <si>
    <t>2014-12-2 18:10:26.523: RTWSControl  - tickOptionComputation - id:3000099 tickType:13 impliedVol:0.089257411387881 delta:0.953672691681407 optPrice:3.83547216925784E-02 pvDividend:0 gamma: 1.79769313486232E+308 theta/vega/undPrice: -1.12968218741465E-04-3.0367186653471E-04-1.79769313486232E+308</t>
  </si>
  <si>
    <t>2014-12-2 18:10:26.531: RTWSControl  - tickOptionComputation - id:3000100 tickType:13 impliedVol:0.087343657316523 delta:0.931486441834278 optPrice:3.35985386683869E-02 pvDividend:0 gamma: 1.79769313486232E+308 theta/vega/undPrice: -1.503631627904E-04-4.07611584718234E-04-1.79769313486232E+308</t>
  </si>
  <si>
    <t>2014-12-2 18:10:26.539: RTWSControl  - tickOptionComputation - id:3000101 tickType:13 impliedVol:8.54259123718497E-02 delta:0.899848340390315 optPrice:2.89756219700696E-02 pvDividend:0 gamma: 1.79769313486232E+308 theta/vega/undPrice: -1.94466603116672E-04-4.57000023924372E-04-1.79769313486232E+308</t>
  </si>
  <si>
    <t>2014-12-2 18:10:26.563: RTWSControl  - tickOptionComputation - id:3000102 tickType:13 impliedVol:8.35041765538608E-02 delta:0.859117336643867 optPrice:2.44877645292392E-02 pvDividend:0 gamma: 1.79769313486232E+308 theta/vega/undPrice: -2.42201867794218E-04-6.32122937214555E-04-1.79769313486232E+308</t>
  </si>
  <si>
    <t>2014-12-2 18:10:26.571: RTWSControl  - tickOptionComputation - id:3000103 tickType:13 impliedVol:8.15784498625565E-02 delta:0.806886562302039 optPrice:2.01802413382137E-02 pvDividend:0 gamma: 1.79769313486232E+308 theta/vega/undPrice: -2.92437067410574E-04-8.03657550858514E-04-1.79769313486232E+308</t>
  </si>
  <si>
    <t>2014-12-2 18:10:26.579: RTWSControl  - tickOptionComputation - id:3000104 tickType:13 impliedVol:7.96487322979367E-02 delta:0.73746104282926 optPrice:1.62328919103245E-02 pvDividend:0 gamma: 1.79769313486232E+308 theta/vega/undPrice: -3.37489354315308E-04-8.27744079384015E-04-1.79769313486232E+308</t>
  </si>
  <si>
    <t>2014-12-2 18:10:26.605: RTWSControl  - tickOptionComputation - id:3000012 tickType:10 impliedVol:0.107584423721846 delta:-5.92239069257072E-02 optPrice:3.9999998989515E-04 pvDividend:0 gamma: 1.79769313486232E+308 theta/vega/undPrice: -2.96304593644957E-04-1.68679623667951E-04-1.5638</t>
  </si>
  <si>
    <t>2014-12-2 18:10:26.612: RTWSControl  - tickOptionComputation - id:3000012 tickType:11 impliedVol:0.113504687721107 delta:-6.87067948780816E-02 optPrice:5.00000023748726E-04 pvDividend:0 gamma: 1.79769313486232E+308 theta/vega/undPrice: -3.52609389002402E-04-2.14110586170354E-04-1.5638</t>
  </si>
  <si>
    <t>2014-12-2 18:10:26.643: RTWSControl  - tickOptionComputation - id:3000018 tickType:10 impliedVol:8.88379867009922E-02 delta:-0.684936549182829 optPrice:8.79999995231628E-03 pvDividend:0 gamma: 1.79769313486232E+308 theta/vega/undPrice: -7.40906226198369E-04-5.27104085004998E-04-1.5638</t>
  </si>
  <si>
    <t>2014-12-2 18:10:26.650: RTWSControl  - tickOptionComputation - id:3000018 tickType:11 impliedVol:9.45185443317714E-02 delta:-0.674136412387132 optPrice:9.10000037401915E-03 pvDividend:0 gamma: 1.79769313486232E+308 theta/vega/undPrice: -7.98502613183157E-04-5.27103540354444E-04-1.5638</t>
  </si>
  <si>
    <t>2014-12-2 18:10:26.685: RTWSControl  - tickOptionComputation - id:3000042 tickType:10 impliedVol:1.79769313486232E+308 delta:1.79769313486232E+308 optPrice:1.79769313486232E+308 pvDividend:0 gamma: 1.79769313486232E+308 theta/vega/undPrice: 1.79769313486232E+308-1.79769313486232E+308-1.5638</t>
  </si>
  <si>
    <t>2014-12-2 18:10:26.691: RTWSControl  - tickOptionComputation - id:3000042 tickType:11 impliedVol:1.79769313486232E+308 delta:1.79769313486232E+308 optPrice:1.79769313486232E+308 pvDividend:0 gamma: 1.79769313486232E+308 theta/vega/undPrice: 1.79769313486232E+308-1.79769313486232E+308-1.5638</t>
  </si>
  <si>
    <t>2014-12-2 18:10:26.726: RTWSControl  - tickOptionComputation - id:3000043 tickType:10 impliedVol:9.48998274116327E-02 delta:0.91980148098514 optPrice:1.93000007420778E-02 pvDividend:0 gamma: 1.79769313486232E+308 theta/vega/undPrice: -3.3216003589898E-04-2.53430320273525E-04-1.5638</t>
  </si>
  <si>
    <t>2014-12-2 18:10:26.734: RTWSControl  - tickOptionComputation - id:3000043 tickType:11 impliedVol:0.120850050265964 delta:0.864632690706874 optPrice:1.99999995529652E-02 pvDividend:0 gamma: 1.79769313486232E+308 theta/vega/undPrice: -6.17687848820078E-04-3.49973009916245E-04-1.5638</t>
  </si>
  <si>
    <t>2014-12-2 18:10:26.768: RTWSControl  - tickOptionComputation - id:3000049 tickType:10 impliedVol:9.06827173515774E-02 delta:0.194815284729666 optPrice:1.39999995008111E-03 pvDividend:0 gamma: 1.79769313486232E+308 theta/vega/undPrice: -5.90591482736134E-04-4.40818181673438E-04-1.5638</t>
  </si>
  <si>
    <t>2014-12-2 18:10:26.775: RTWSControl  - tickOptionComputation - id:3000049 tickType:11 impliedVol:9.53335983641412E-02 delta:0.207397690632197 optPrice:1.5999999595806E-03 pvDividend:0 gamma: 1.79769313486232E+308 theta/vega/undPrice: -6.4233862571362E-04-4.49726656291747E-04-1.5638</t>
  </si>
  <si>
    <t>2014-12-2 18:10:26.810: RTWSControl  - tickOptionComputation - id:3000050 tickType:10 impliedVol:9.13203099759279E-02 delta:0.109838457554425 optPrice:6.99999975040555E-04 pvDividend:0 gamma: 1.79769313486232E+308 theta/vega/undPrice: -4.0186431872807E-04-2.7679257771176E-04-1.5638</t>
  </si>
  <si>
    <t>2014-12-2 18:10:26.817: RTWSControl  - tickOptionComputation - id:3000050 tickType:11 impliedVol:9.52533756899605E-02 delta:0.11893090876935 optPrice:7.999999797903E-04 pvDividend:0 gamma: 1.79769313486232E+308 theta/vega/undPrice: -4.45324240500803E-04-3.15191774668463E-04-1.5638</t>
  </si>
  <si>
    <t>2014-12-2 18:10:26.881: RTWSControl  - tickOptionComputation - id:3000051 tickType:10 impliedVol:9.11958968592695E-02 delta:5.36814865113654E-02 optPrice:3.00000014249235E-04 pvDividend:0 gamma: 1.79769313486232E+308 theta/vega/undPrice: -2.32427396908667E-04-1.71126804710383E-04-1.5638</t>
  </si>
  <si>
    <t>2014-12-2 18:10:26.888: RTWSControl  - tickOptionComputation - id:3000051 tickType:11 impliedVol:9.70292160909519E-02 delta:6.52378872750532E-02 optPrice:3.9999998989515E-04 pvDividend:0 gamma: 1.79769313486232E+308 theta/vega/undPrice: -2.88710238964179E-04-1.99524458462746E-04-1.5638</t>
  </si>
  <si>
    <t>2014-12-2 18:10:26.935: RTWSControl  - tickOptionComputation - id:3000052 tickType:10 impliedVol:8.95960254496646E-02 delta:2.07624106907504E-02 optPrice:9.99999974737875E-05 pvDividend:0 gamma: 1.79769313486232E+308 theta/vega/undPrice: -1.04930397135591E-04-9.67321001638133E-05-1.5638</t>
  </si>
  <si>
    <t>2014-12-2 18:10:26.941: RTWSControl  - tickOptionComputation - id:3000052 tickType:11 impliedVol:9.99608718981166E-02 delta:3.48387767915467E-02 optPrice:1.99999994947575E-04 pvDividend:0 gamma: 1.79769313486232E+308 theta/vega/undPrice: -1.79627095923732E-04-1.27081848943903E-04-1.5638</t>
  </si>
  <si>
    <t>2014-12-2 18:10:26.972: RTWSControl  - tickOptionComputation - id:3000013 tickType:10 impliedVol:0.102744181961686 delta:-9.88234880136721E-02 optPrice:6.99999975040555E-04 pvDividend:0 gamma: 1.79769313486232E+308 theta/vega/undPrice: -4.17998407248583E-04-2.53430170998378E-04-1.5638</t>
  </si>
  <si>
    <t>2014-12-2 18:10:26.987: RTWSControl  - tickOptionComputation - id:3000013 tickType:11 impliedVol:0.11067130278306 delta:-0.114970636084756 optPrice:8.99999984540045E-04 pvDividend:0 gamma: 1.79769313486232E+308 theta/vega/undPrice: -5.04616310441794E-04-2.94274471825738E-04-1.5638</t>
  </si>
  <si>
    <t>2014-12-2 18:10:27.3: RTWSControl  - tickOptionComputation - id:3000019 tickType:10 impliedVol:8.50291227369182E-02 delta:-0.819261609886948 optPrice:1.24000003561378E-02 pvDividend:0 gamma: 1.79769313486232E+308 theta/vega/undPrice: -5.25597522789996E-04-3.8632936563505E-04-1.5638</t>
  </si>
  <si>
    <t>2014-12-2 18:10:27.19: RTWSControl  - tickOptionComputation - id:3000019 tickType:11 impliedVol:9.97718150055602E-02 delta:-0.781162077980765 optPrice:1.30000002682209E-02 pvDividend:0 gamma: 1.79769313486232E+308 theta/vega/undPrice: -6.91262678583269E-04-4.49728213786934E-04-1.5638</t>
  </si>
  <si>
    <t>2014-12-2 18:10:27.50: RTWSControl  - tickOptionComputation - id:3000020 tickType:10 impliedVol:7.96597433101657E-02 delta:-0.922365972063868 optPrice:1.65999997407198E-02 pvDividend:0 gamma: 1.79769313486232E+308 theta/vega/undPrice: -2.72924899193741E-04-2.56280945411049E-04-1.5638</t>
  </si>
  <si>
    <t>2014-12-2 18:10:27.50: RTWSControl  - tickOptionComputation - id:3000020 tickType:11 impliedVol:0.10201326000044 delta:-0.864945205569723 optPrice:1.72000005841255E-02 pvDividend:0 gamma: 1.79769313486232E+308 theta/vega/undPrice: -5.211952383425E-04-3.53916849798904E-04-1.5638</t>
  </si>
  <si>
    <t>2014-12-2 18:10:27.97: RTWSControl  - tickOptionComputation - id:3000021 tickType:10 impliedVol:4.49635271301848E-02 delta:-0.999559084789192 optPrice:2.11999993771315E-02 pvDividend:0 gamma: 0.252608412650373 theta/vega/undPrice: -1.57130615008065E-06-7.7822752447762E-06-1.5638</t>
  </si>
  <si>
    <t>2014-12-2 18:10:27.97: RTWSControl  - tickOptionComputation - id:3000021 tickType:11 impliedVol:0.107026881010244 delta:-0.915245201761675 optPrice:2.18000002205372E-02 pvDividend:0 gamma: 1.79769313486232E+308 theta/vega/undPrice: -3.8975849623594E-04-2.56688360666845E-04-1.5638</t>
  </si>
  <si>
    <t>2014-12-2 18:10:27.128: RTWSControl  - tickOptionComputation - id:3000022 tickType:10 impliedVol:1.79769313486232E+308 delta:1.79769313486232E+308 optPrice:2.61000003665686E-02 pvDividend:0 gamma: 1.79769313486232E+308 theta/vega/undPrice: 1.79769313486232E+308-1.79769313486232E+308-1.5638</t>
  </si>
  <si>
    <t>2014-12-2 18:10:27.143: RTWSControl  - tickOptionComputation - id:3000022 tickType:11 impliedVol:0.114209138353391 delta:-0.9433642391644 optPrice:2.65999995172024E-02 pvDividend:0 gamma: 1.79769313486232E+308 theta/vega/undPrice: -3.03353768985391E-04-1.71394972917134E-04-1.5638</t>
  </si>
  <si>
    <t>2014-12-2 18:10:27.175: RTWSControl  - tickOptionComputation - id:3000054 tickType:10 impliedVol:0.11703429196541 delta:1.62884716291943E-02 optPrice:9.99999974737875E-05 pvDividend:0 gamma: 1.79769313486232E+308 theta/vega/undPrice: -1.10664676173464E-04-6.4519352208672E-05-1.5638</t>
  </si>
  <si>
    <t>2014-12-2 18:10:27.190: RTWSControl  - tickOptionComputation - id:3000054 tickType:11 impliedVol:0.11703429196541 delta:1.62884716291943E-02 optPrice:9.99999974737875E-05 pvDividend:0 gamma: 1.79769313486232E+308 theta/vega/undPrice: -1.10664676173464E-04-6.4519352208672E-05-1.5638</t>
  </si>
  <si>
    <t>2014-12-2 18:10:27.221: RTWSControl  - tickOptionComputation - id:3000060 tickType:10 impliedVol:1.79769313486232E+308 delta:1.79769313486232E+308 optPrice:1.79769313486232E+308 pvDividend:0 gamma: 1.79769313486232E+308 theta/vega/undPrice: 1.79769313486232E+308-1.79769313486232E+308-1.5638</t>
  </si>
  <si>
    <t>2014-12-2 18:10:27.221: RTWSControl  - tickOptionComputation - id:3000060 tickType:11 impliedVol:0.197131359229199 delta:1.02980314964462E-02 optPrice:9.99999974737875E-05 pvDividend:0 gamma: 0.969303601075767 theta/vega/undPrice: -1.26185722559017E-04-5.27242436222777E-05-1.5638</t>
  </si>
  <si>
    <t>2014-12-2 18:10:27.268: RTWSControl  - tickOptionComputation - id:3000014 tickType:10 impliedVol:0.103353332465627 delta:-0.173583769329492 optPrice:1.39999995008111E-03 pvDividend:0 gamma: 1.79769313486232E+308 theta/vega/undPrice: -6.21982532094534E-04-3.50540934371735E-04-1.5638</t>
  </si>
  <si>
    <t>2014-12-2 18:10:27.268: RTWSControl  - tickOptionComputation - id:3000014 tickType:11 impliedVol:0.106214609938561 delta:-0.179695676322819 optPrice:1.50000001303852E-03 pvDividend:0 gamma: 1.79769313486232E+308 theta/vega/undPrice: -6.54582144338394E-04-3.73820894744219E-04-1.5638</t>
  </si>
  <si>
    <t>2014-12-2 18:10:27.299: RTWSControl  - tickOptionComputation - id:3000015 tickType:10 impliedVol:9.87182860174772E-02 delta:-0.26481688431748 optPrice:2.30000005103648E-03 pvDividend:0 gamma: 1.79769313486232E+308 theta/vega/undPrice: -7.60595229758511E-04-4.47334669870258E-04-1.5638</t>
  </si>
  <si>
    <t>2014-12-2 18:10:27.315: RTWSControl  - tickOptionComputation - id:3000015 tickType:11 impliedVol:0.103182431365891 delta:-0.273137533989147 optPrice:2.49999994412065E-03 pvDividend:0 gamma: 1.79769313486232E+308 theta/vega/undPrice: -8.09553721955932E-04-4.82027470736182E-04-1.5638</t>
  </si>
  <si>
    <t>2014-12-2 18:10:27.346: RTWSControl  - tickOptionComputation - id:3000016 tickType:10 impliedVol:9.63802404353496E-02 delta:-0.38916121992185 optPrice:3.80000006407499E-03 pvDividend:0 gamma: 1.79769313486232E+308 theta/vega/undPrice: -8.74366450045323E-04-5.69206338667797E-04-1.5638</t>
  </si>
  <si>
    <t>2014-12-2 18:10:27.346: RTWSControl  - tickOptionComputation - id:3000016 tickType:11 impliedVol:9.98934736680313E-02 delta:-0.392931002956748 optPrice:4.00000018998981E-03 pvDividend:0 gamma: 1.79769313486232E+308 theta/vega/undPrice: -9.07527112782998E-04-5.69205888253588E-04-1.5638</t>
  </si>
  <si>
    <t>2014-12-2 18:10:27.393: RTWSControl  - tickOptionComputation - id:3000017 tickType:10 impliedVol:9.35245148588156E-02 delta:-0.533740586235187 optPrice:6.00000005215406E-03 pvDividend:0 gamma: 1.79769313486232E+308 theta/vega/undPrice: -8.73015376128859E-04-5.70118466296794E-04-1.5638</t>
  </si>
  <si>
    <t>2014-12-2 18:10:27.393: RTWSControl  - tickOptionComputation - id:3000017 tickType:11 impliedVol:9.70321553488635E-02 delta:-0.532394283299937 optPrice:6.20000017806888E-03 pvDividend:0 gamma: 1.79769313486232E+308 theta/vega/undPrice: -9.06176343748302E-04-5.70118038740314E-04-1.5638</t>
  </si>
  <si>
    <t>2014-12-2 18:10:27.424: RTWSControl  - tickOptionComputation - id:3000047 tickType:10 impliedVol:9.35244147756493E-02 delta:0.466241748748506 optPrice:4.80000022798777E-03 pvDividend:0 gamma: 1.79769313486232E+308 theta/vega/undPrice: -8.73016015898977E-04-5.70116638059245E-04-1.5638</t>
  </si>
  <si>
    <t>2014-12-2 18:10:27.440: RTWSControl  - tickOptionComputation - id:3000047 tickType:11 impliedVol:9.70320572037922E-02 delta:0.467588049725262 optPrice:4.99999988824129E-03 pvDividend:0 gamma: 1.79769313486232E+308 theta/vega/undPrice: -9.06176777451116E-04-5.7011621050203E-04-1.5638</t>
  </si>
  <si>
    <t>2014-12-2 18:10:27.471: RTWSControl  - tickOptionComputation - id:3000048 tickType:10 impliedVol:0.092614661448522 delta:0.322373651157666 optPrice:2.79999990016222E-03 pvDividend:0 gamma: 1.79769313486232E+308 theta/vega/undPrice: -7.79231121884557E-04-5.27101601117348E-04-1.5638</t>
  </si>
  <si>
    <t>2014-12-2 18:10:27.471: RTWSControl  - tickOptionComputation - id:3000048 tickType:11 impliedVol:9.45274564615071E-02 delta:0.325863007433926 optPrice:2.89999996311963E-03 pvDividend:0 gamma: 1.79769313486232E+308 theta/vega/undPrice: -7.98625240118055E-04-5.27101386347862E-04-1.5638</t>
  </si>
  <si>
    <t>2014-12-2 18:10:27.518: RTWSControl  - tickOptionComputation - id:3000044 tickType:10 impliedVol:9.48153044332394E-02 delta:0.846838819563816 optPrice:1.48999998345971E-02 pvDividend:0 gamma: 1.79769313486232E+308 theta/vega/undPrice: -5.24612955304881E-04-3.50541048192037E-04-1.5638</t>
  </si>
  <si>
    <t>2014-12-2 18:10:27.533: RTWSControl  - tickOptionComputation - id:3000044 tickType:11 impliedVol:0.114571788412119 delta:0.803802228709655 optPrice:0.015599999576807 pvDividend:0 gamma: 1.79769313486232E+308 theta/vega/undPrice: -7.4935366433437E-04-4.46141137394593E-04-1.5638</t>
  </si>
  <si>
    <t>2014-12-2 18:10:27.549: RTWSControl  - tickOptionComputation - id:3000045 tickType:10 impliedVol:9.42473794964569E-02 delta:0.744293264925214 optPrice:1.09000001102686E-02 pvDividend:0 gamma: 1.79769313486232E+308 theta/vega/undPrice: -7.11502013715168E-04-4.46862244326576E-04-1.5638</t>
  </si>
  <si>
    <t>2014-12-2 18:10:27.565: RTWSControl  - tickOptionComputation - id:3000045 tickType:11 impliedVol:0.109716825905576 delta:0.715601329524525 optPrice:1.15999998524785E-02 pvDividend:0 gamma: 1.79769313486232E+308 theta/vega/undPrice: -8.80227189795657E-04-5.24575598304827E-04-1.5638</t>
  </si>
  <si>
    <t>2014-12-2 18:10:27.596: RTWSControl  - tickOptionComputation - id:3000046 tickType:10 impliedVol:9.63817847104162E-02 delta:0.610818624404785 optPrice:7.60000012814999E-03 pvDividend:0 gamma: 1.79769313486232E+308 theta/vega/undPrice: -8.74351317131218E-04-5.69204900644062E-04-1.5638</t>
  </si>
  <si>
    <t>2014-12-2 18:10:27.611: RTWSControl  - tickOptionComputation - id:3000046 tickType:11 impliedVol:0.101651637440363 delta:0.60526351610365 optPrice:7.89999961853027E-03 pvDividend:0 gamma: 1.79769313486232E+308 theta/vega/undPrice: -9.24092014357863E-04-5.69204219462674E-04-1.5638</t>
  </si>
  <si>
    <t>2014-12-2 18:10:27.627: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</si>
  <si>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18:10:27.658: RTWSControl  - tickOptionComputation - id:3000006 tickType:11 impliedVol:0.170590689638857 delta:-0.011530958257243 optPrice:9.99999974737875E-05 pvDividend:0 gamma: 1.79769313486232E+308 theta/vega/undPrice: -1.20256129134474E-04-5.75833056061256E-05-1.5638</t>
  </si>
  <si>
    <t>2014-12-2 18:10:27.721: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</si>
  <si>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18:10:27.721: RTWSControl  - tickOptionComputation - id:3000007 tickType:11 impliedVol:0.156138620641226 delta:-1.25025748600283E-02 optPrice:9.99999974737875E-05 pvDividend:0 gamma: 1.79769313486232E+308 theta/vega/undPrice: -1.17762691056542E-04-5.76788610676406E-05-1.5638</t>
  </si>
  <si>
    <t>2014-12-2 18:10:27.767: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</si>
  <si>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18:10:27.783: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</si>
  <si>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18:10:27.814: RTWSControl  - tickOptionComputation - id:3000010 tickType:10 impliedVol:0.112933605869785 delta:-0.016768659588278 optPrice:9.99999974737875E-05 pvDividend:0 gamma: 1.79769313486232E+308 theta/vega/undPrice: -1.09578098358496E-04-7.02464899486405E-05-1.5638</t>
  </si>
  <si>
    <t>2014-12-2 18:10:27.814: RTWSControl  - tickOptionComputation - id:3000010 tickType:11 impliedVol:0.125794203035027 delta:-2.81955756954153E-02 optPrice:1.99999994947575E-04 pvDividend:0 gamma: 1.79769313486232E+308 theta/vega/undPrice: -1.89513786295742E-04-1.03047563492886E-04-1.5638</t>
  </si>
  <si>
    <t>2014-12-2 18:10:27.861: RTWSControl  - tickOptionComputation - id:3000011 tickType:10 impliedVol:0.109876106025922 delta:-0.031787992913169 optPrice:1.99999994947575E-04 pvDividend:0 gamma: 1.79769313486232E+308 theta/vega/undPrice: -1.82858927804294E-04-1.0694651439854E-04-1.5638</t>
  </si>
  <si>
    <t>2014-12-2 18:10:27.861: RTWSControl  - tickOptionComputation - id:3000011 tickType:11 impliedVol:0.119448693928728 delta:-4.24658011123807E-02 optPrice:3.00000014249235E-04 pvDividend:0 gamma: 1.79769313486232E+308 theta/vega/undPrice: -2.54591134859979E-04-1.68405062537109E-04-1.5638</t>
  </si>
  <si>
    <t>2014-12-2 18:10:27.893: RTWSControl  - tickOptionComputation - id:3000035 tickType:10 impliedVol:1.79769313486232E+308 delta:1.79769313486232E+308 optPrice:9.08999964594841E-02 pvDividend:0 gamma: 1.79769313486232E+308 theta/vega/undPrice: 1.79769313486232E+308-1.79769313486232E+308-1.5638</t>
  </si>
  <si>
    <t>2014-12-2 18:10:27.893: RTWSControl  - tickOptionComputation - id:3000035 tickType:11 impliedVol:0.298207601289907 delta:-0.980868308881304 optPrice:0.091499999165535 pvDividend:0 gamma: 1.79769313486232E+308 theta/vega/undPrice: -3.23877155448927E-04-6.02741694329251E-05-1.5638</t>
  </si>
  <si>
    <t>2014-12-2 18:10:27.924: RTWSControl  - tickOptionComputation - id:3000034 tickType:10 impliedVol:1.79769313486232E+308 delta:1.79769313486232E+308 optPrice:8.59000012278557E-02 pvDividend:0 gamma: 1.79769313486232E+308 theta/vega/undPrice: 1.79769313486232E+308-1.79769313486232E+308-1.5638</t>
  </si>
  <si>
    <t>2014-12-2 18:10:27.940: RTWSControl  - tickOptionComputation - id:3000034 tickType:11 impliedVol:0.285019822422549 delta:-0.980065169318572 optPrice:0.086499996483326 pvDividend:0 gamma: 1.79769313486232E+308 theta/vega/undPrice: -3.21063440024953E-04-6.01856269904361E-05-1.5638</t>
  </si>
  <si>
    <t>2014-12-2 18:10:27.971: RTWSControl  - tickOptionComputation - id:3000033 tickType:10 impliedVol:1.79769313486232E+308 delta:1.79769313486232E+308 optPrice:8.08999985456467E-02 pvDividend:0 gamma: 1.79769313486232E+308 theta/vega/undPrice: 1.79769313486232E+308-1.79769313486232E+308-1.5638</t>
  </si>
  <si>
    <t>2014-12-2 18:10:27.987: RTWSControl  - tickOptionComputation - id:3000033 tickType:11 impliedVol:0.271793112844486 delta:-0.97918080739326 optPrice:8.15000012516975E-02 pvDividend:0 gamma: 1.79769313486232E+308 theta/vega/undPrice: -3.18255145520424E-04-7.55219012932989E-05-1.5638</t>
  </si>
  <si>
    <t>2014-12-2 18:10:28.18: RTWSControl  - tickOptionComputation - id:3000032 tickType:10 impliedVol:1.79769313486232E+308 delta:1.79769313486232E+308 optPrice:7.59000033140183E-02 pvDividend:0 gamma: 1.79769313486232E+308 theta/vega/undPrice: 1.79769313486232E+308-1.79769313486232E+308-1.5638</t>
  </si>
  <si>
    <t>2014-12-2 18:10:28.34: RTWSControl  - tickOptionComputation - id:3000032 tickType:11 impliedVol:0.25856791400484 delta:-0.97818905199125 optPrice:7.64999985694885E-02 pvDividend:0 gamma: 1.79769313486232E+308 theta/vega/undPrice: -3.15673887180329E-04-9.183490410275E-05-1.5638</t>
  </si>
  <si>
    <t>2014-12-2 18:10:28.49: RTWSControl  - tickOptionComputation - id:3000031 tickType:10 impliedVol:1.79769313486232E+308 delta:1.79769313486232E+308 optPrice:7.09000006318092E-02 pvDividend:0 gamma: 1.79769313486232E+308 theta/vega/undPrice: 1.79769313486232E+308-1.79769313486232E+308-1.5638</t>
  </si>
  <si>
    <t>2014-12-2 18:10:28.65: RTWSControl  - tickOptionComputation - id:3000031 tickType:11 impliedVol:0.24517494261908 delta:-0.977068314813017 optPrice:7.15000033378601E-02 pvDividend:0 gamma: 1.79769313486232E+308 theta/vega/undPrice: -3.1292681767785E-04-1.0648012454352E-04-1.5638</t>
  </si>
  <si>
    <t>2014-12-2 18:10:28.96: RTWSControl  - tickOptionComputation - id:3000030 tickType:10 impliedVol:1.79769313486232E+308 delta:1.79769313486232E+308 optPrice:6.58999979496002E-02 pvDividend:0 gamma: 1.79769313486232E+308 theta/vega/undPrice: 1.79769313486232E+308-1.79769313486232E+308-1.5638</t>
  </si>
  <si>
    <t>2014-12-2 18:10:28.112: RTWSControl  - tickOptionComputation - id:3000030 tickType:11 impliedVol:0.230184393543043 delta:-0.975909618896155 optPrice:6.65000006556511E-02 pvDividend:0 gamma: 1.79769313486232E+308 theta/vega/undPrice: -3.0537596831337E-04-1.063329460263E-04-1.5638</t>
  </si>
  <si>
    <t>2014-12-2 18:10:28.127: RTWSControl  - tickOptionComputation - id:3000029 tickType:10 impliedVol:1.79769313486232E+308 delta:1.79769313486232E+308 optPrice:6.08999989926815E-02 pvDividend:0 gamma: 1.79769313486232E+308 theta/vega/undPrice: 1.79769313486232E+308-1.79769313486232E+308-1.5638</t>
  </si>
  <si>
    <t>2014-12-2 18:10:28.143: RTWSControl  - tickOptionComputation - id:3000029 tickType:11 impliedVol:0.215261758046041 delta:-0.974507562819836 optPrice:6.15000016987324E-02 pvDividend:0 gamma: 1.79769313486232E+308 theta/vega/undPrice: -2.98697799764021E-04-1.06178660716653E-04-1.5638</t>
  </si>
  <si>
    <t>2014-12-2 18:10:28.174: RTWSControl  - tickOptionComputation - id:3000028 tickType:10 impliedVol:1.79769313486232E+308 delta:1.79769313486232E+308 optPrice:5.59000000357628E-02 pvDividend:0 gamma: 1.79769313486232E+308 theta/vega/undPrice: 1.79769313486232E+308-1.79769313486232E+308-1.5638</t>
  </si>
  <si>
    <t>2014-12-2 18:10:28.190: RTWSControl  - tickOptionComputation - id:3000028 tickType:11 impliedVol:0.200292417855513 delta:-0.972891140244807 optPrice:5.64999990165234E-02 pvDividend:0 gamma: 1.79769313486232E+308 theta/vega/undPrice: -2.92013394425067E-04-1.06021225192834E-04-1.5638</t>
  </si>
  <si>
    <t>2014-12-2 18:10:28.221: RTWSControl  - tickOptionComputation - id:3000027 tickType:10 impliedVol:1.79769313486232E+308 delta:1.79769313486232E+308 optPrice:5.09000010788441E-02 pvDividend:0 gamma: 1.79769313486232E+308 theta/vega/undPrice: 1.79769313486232E+308-1.79769313486232E+308-1.5638</t>
  </si>
  <si>
    <t>2014-12-2 18:10:28.236: RTWSControl  - tickOptionComputation - id:3000027 tickType:11 impliedVol:0.185277007920721 delta:-0.971006344909161 optPrice:5.15000000596046E-02 pvDividend:0 gamma: 1.79769313486232E+308 theta/vega/undPrice: -2.8532915962997E-04-1.0586164888525E-04-1.5638</t>
  </si>
  <si>
    <t>2014-12-2 18:10:28.268: RTWSControl  - tickOptionComputation - id:3000026 tickType:10 impliedVol:1.79769313486232E+308 delta:1.79769313486232E+308 optPrice:4.58999983966351E-02 pvDividend:0 gamma: 1.79769313486232E+308 theta/vega/undPrice: 1.79769313486232E+308-1.79769313486232E+308-1.5638</t>
  </si>
  <si>
    <t>2014-12-2 18:10:28.283: RTWSControl  - tickOptionComputation - id:3000026 tickType:11 impliedVol:0.170214926399785 delta:-0.968780846420724 optPrice:4.65000011026859E-02 pvDividend:0 gamma: 1.79769313486232E+308 theta/vega/undPrice: -2.78643544845784E-04-1.05700834185041E-04-1.5638</t>
  </si>
  <si>
    <t>2014-12-2 18:10:28.299: RTWSControl  - tickOptionComputation - id:3000025 tickType:10 impliedVol:1.79769313486232E+308 delta:1.79769313486232E+308 optPrice:4.08999994397163E-02 pvDividend:0 gamma: 1.79769313486232E+308 theta/vega/undPrice: 1.79769313486232E+308-1.79769313486232E+308-1.5638</t>
  </si>
  <si>
    <t>2014-12-2 18:10:28.314: RTWSControl  - tickOptionComputation - id:3000025 tickType:11 impliedVol:0.155105596055425 delta:-0.966113597262644 optPrice:4.14999984204769E-02 pvDividend:0 gamma: 1.79769313486232E+308 theta/vega/undPrice: -2.71954237766301E-04-1.05539162871898E-04-1.5638</t>
  </si>
  <si>
    <t>2014-12-2 18:10:28.346: RTWSControl  - tickOptionComputation - id:3000024 tickType:10 impliedVol:1.79769313486232E+308 delta:1.79769313486232E+308 optPrice:3.59000004827976E-02 pvDividend:0 gamma: 1.79769313486232E+308 theta/vega/undPrice: 1.79769313486232E+308-1.79769313486232E+308-1.5638</t>
  </si>
  <si>
    <t>2014-12-2 18:10:28.361: RTWSControl  - tickOptionComputation - id:3000024 tickType:11 impliedVol:0.139949469174377 delta:-0.962857952594377 optPrice:3.64999994635582E-02 pvDividend:0 gamma: 1.79769313486232E+308 theta/vega/undPrice: -2.65266706661907E-04-1.25787894288347E-04-1.5638</t>
  </si>
  <si>
    <t>2014-12-2 18:10:28.392: RTWSControl  - tickOptionComputation - id:3000023 tickType:10 impliedVol:1.79769313486232E+308 delta:1.79769313486232E+308 optPrice:3.09999994933605E-02 pvDividend:0 gamma: 1.79769313486232E+308 theta/vega/undPrice: 1.79769313486232E+308-1.79769313486232E+308-1.5638</t>
  </si>
  <si>
    <t>2014-12-2 18:10:28.408: RTWSControl  - tickOptionComputation - id:3000023 tickType:11 impliedVol:0.131345501912475 delta:-0.949688504805287 optPrice:3.15999984741211E-02 pvDividend:0 gamma: 1.79769313486232E+308 theta/vega/undPrice: -3.18217823231172E-04-1.71660424515094E-04-1.5638</t>
  </si>
  <si>
    <t>2014-12-2 18:10:28.424: RTWSControl  - tickOptionComputation - id:3000065 tickType:10 impliedVol:1.79769313486232E+308 delta:1.79769313486232E+308 optPrice:1.79769313486232E+308 pvDividend:0 gamma: 1.79769313486232E+308 theta/vega/undPrice: 1.79769313486232E+308-1.79769313486232E+308-1.5638</t>
  </si>
  <si>
    <t>2014-12-2 18:10:28.470: RTWSControl  - tickOptionComputation - id:3000064 tickType:10 impliedVol:1.79769313486232E+308 delta:1.79769313486232E+308 optPrice:1.79769313486232E+308 pvDividend:0 gamma: 1.79769313486232E+308 theta/vega/undPrice: 1.79769313486232E+308-1.79769313486232E+308-1.5638</t>
  </si>
  <si>
    <t>2014-12-2 18:10:28.470: RTWSControl  - tickOptionComputation - id:3000064 tickType:11 impliedVol:0.245402582847284 delta:8.40247293711282E-03 optPrice:9.99999974737875E-05 pvDividend:0 gamma: 0.647041747564167 theta/vega/undPrice: -1.30536062680912E-04-3.10077318308208E-05-1.5638</t>
  </si>
  <si>
    <t>2014-12-2 18:10:28.517: RTWSControl  - tickOptionComputation - id:3000063 tickType:10 impliedVol:1.79769313486232E+308 delta:1.79769313486232E+308 optPrice:1.79769313486232E+308 pvDividend:0 gamma: 1.79769313486232E+308 theta/vega/undPrice: 1.79769313486232E+308-1.79769313486232E+308-1.5638</t>
  </si>
  <si>
    <t>2014-12-2 18:10:28.533: RTWSControl  - tickOptionComputation - id:3000063 tickType:11 impliedVol:0.233375777674517 delta:8.79771323384676E-03 optPrice:9.99999974737875E-05 pvDividend:0 gamma: 0.709224144141839 theta/vega/undPrice: -1.2940014167271E-04-3.09609156814957E-05-1.5638</t>
  </si>
  <si>
    <t>2014-12-2 18:10:28.548: RTWSControl  - tickOptionComputation - id:3000062 tickType:10 impliedVol:1.79769313486232E+308 delta:1.79769313486232E+308 optPrice:1.79769313486232E+308 pvDividend:0 gamma: 1.79769313486232E+308 theta/vega/undPrice: 1.79769313486232E+308-1.79769313486232E+308-1.5638</t>
  </si>
  <si>
    <t>2014-12-2 18:10:28.564: RTWSControl  - tickOptionComputation - id:3000062 tickType:11 impliedVol:0.221310042062578 delta:9.23687304566755E-03 optPrice:9.99999974737875E-05 pvDividend:0 gamma: 0.781691642622229 theta/vega/undPrice: -1.28255837501314E-04-3.75730571604019E-05-1.5638</t>
  </si>
  <si>
    <t>2014-12-2 18:10:28.595: RTWSControl  - tickOptionComputation - id:3000061 tickType:10 impliedVol:1.79769313486232E+308 delta:1.79769313486232E+308 optPrice:1.79769313486232E+308 pvDividend:0 gamma: 1.79769313486232E+308 theta/vega/undPrice: 1.79769313486232E+308-1.79769313486232E+308-1.5638</t>
  </si>
  <si>
    <t>2014-12-2 18:10:28.595: RTWSControl  - tickOptionComputation - id:3000061 tickType:11 impliedVol:0.209212353053701 delta:9.7295327508364E-03 optPrice:9.99999974737875E-05 pvDividend:0 gamma: 0.867017236108299 theta/vega/undPrice: -1.27128103652819E-04-4.50707139992153E-05-1.5638</t>
  </si>
  <si>
    <t>2014-12-2 18:10:28.642: RTWSControl  - tickOptionComputation - id:3000059 tickType:10 impliedVol:1.79769313486232E+308 delta:1.79769313486232E+308 optPrice:1.79769313486232E+308 pvDividend:0 gamma: 1.79769313486232E+308 theta/vega/undPrice: 1.79769313486232E+308-1.79769313486232E+308-1.5638</t>
  </si>
  <si>
    <t>2014-12-2 18:10:28.642: RTWSControl  - tickOptionComputation - id:3000059 tickType:11 impliedVol:0.184881664807923 delta:0.01093065376478 optPrice:9.99999974737875E-05 pvDividend:0 gamma: 1.79769313486232E+308 theta/vega/undPrice: -1.24967505263862E-04-5.9735448220054E-05-1.5638</t>
  </si>
  <si>
    <t>2014-12-2 18:10:28.673: RTWSControl  - tickOptionComputation - id:3000058 tickType:10 impliedVol:1.79769313486232E+308 delta:1.79769313486232E+308 optPrice:1.79769313486232E+308 pvDividend:0 gamma: 1.79769313486232E+308 theta/vega/undPrice: 1.79769313486232E+308-1.79769313486232E+308-1.5638</t>
  </si>
  <si>
    <t>2014-12-2 18:10:28.689: RTWSControl  - tickOptionComputation - id:3000058 tickType:11 impliedVol:0.171479965997094 delta:1.17028283237593E-02 optPrice:9.99999974737875E-05 pvDividend:0 gamma: 1.79769313486232E+308 theta/vega/undPrice: -1.22562289599798E-04-5.9643783206838E-05-1.5638</t>
  </si>
  <si>
    <t>2014-12-2 18:10:28.720: RTWSControl  - tickOptionComputation - id:3000057 tickType:10 impliedVol:1.79769313486232E+308 delta:1.79769313486232E+308 optPrice:1.79769313486232E+308 pvDividend:0 gamma: 1.79769313486232E+308 theta/vega/undPrice: 1.79769313486232E+308-1.79769313486232E+308-1.5638</t>
  </si>
  <si>
    <t>2014-12-2 18:10:28.720: RTWSControl  - tickOptionComputation - id:3000057 tickType:11 impliedVol:0.157951953274709 delta:1.25595117770072E-02 optPrice:9.99999974737875E-05 pvDividend:0 gamma: 1.79769313486232E+308 theta/vega/undPrice: -1.19697336744523E-04-5.95519582700455E-05-1.5638</t>
  </si>
  <si>
    <t>2014-12-2 18:10:28.762: RTWSControl  - tickOptionComputation - id:3000056 tickType:10 impliedVol:1.79769313486232E+308 delta:1.79769313486232E+308 optPrice:1.79769313486232E+308 pvDividend:0 gamma: 1.79769313486232E+308 theta/vega/undPrice: 1.79769313486232E+308-1.79769313486232E+308-1.5638</t>
  </si>
  <si>
    <t>2014-12-2 18:10:28.769: RTWSControl  - tickOptionComputation - id:3000056 tickType:11 impliedVol:0.144380170229458 delta:1.35794332916738E-02 optPrice:9.99999974737875E-05 pvDividend:0 gamma: 1.79769313486232E+308 theta/vega/undPrice: -1.16822186163404E-04-5.94599702809593E-05-1.5638</t>
  </si>
  <si>
    <t>2014-12-2 18:10:28.811: RTWSControl  - tickOptionComputation - id:3000055 tickType:10 impliedVol:1.79769313486232E+308 delta:1.79769313486232E+308 optPrice:1.79769313486232E+308 pvDividend:0 gamma: 1.79769313486232E+308 theta/vega/undPrice: 1.79769313486232E+308-1.79769313486232E+308-1.5638</t>
  </si>
  <si>
    <t>2014-12-2 18:10:28.817: RTWSControl  - tickOptionComputation - id:3000055 tickType:11 impliedVol:0.130763351733984 delta:0.014813791353489 optPrice:9.99999974737875E-05 pvDividend:0 gamma: 1.79769313486232E+308 theta/vega/undPrice: -1.13931472602812E-04-5.9367818477478E-05-1.5638</t>
  </si>
  <si>
    <t>2014-12-2 18:10:28.852: RTWSControl  - tickOptionComputation - id:3000053 tickType:10 impliedVol:0.103362214916482 delta:0.018245900130834 optPrice:9.99999974737875E-05 pvDividend:0 gamma: 1.79769313486232E+308 theta/vega/undPrice: -1.07935126769632E-04-8.07434079335029E-05-1.5638</t>
  </si>
  <si>
    <t>2014-12-2 18:10:28.858: RTWSControl  - tickOptionComputation - id:3000053 tickType:11 impliedVol:0.115191412340712 delta:3.06792103210718E-02 optPrice:1.99999994947575E-04 pvDividend:0 gamma: 1.79769313486232E+308 theta/vega/undPrice: -1.86072950644289E-04-1.05213931800507E-04-1.5638</t>
  </si>
  <si>
    <t>2014-12-2 18:10:28.892: RTWSControl  - tickOptionComputation - id:3000041 tickType:10 impliedVol:1.79769313486232E+308 delta:1.79769313486232E+308 optPrice:1.79769313486232E+308 pvDividend:0 gamma: 1.79769313486232E+308 theta/vega/undPrice: 1.79769313486232E+308-1.79769313486232E+308-1.5638</t>
  </si>
  <si>
    <t>2014-12-2 18:10:28.899: RTWSControl  - tickOptionComputation - id:3000041 tickType:11 impliedVol:1.79769313486232E+308 delta:1.79769313486232E+308 optPrice:1.79769313486232E+308 pvDividend:0 gamma: 1.79769313486232E+308 theta/vega/undPrice: 1.79769313486232E+308-1.79769313486232E+308-1.5638</t>
  </si>
  <si>
    <t>2014-12-2 18:10:28.935: RTWSControl  - tickOptionComputation - id:3000040 tickType:10 impliedVol:1.79769313486232E+308 delta:1.79769313486232E+308 optPrice:1.79769313486232E+308 pvDividend:0 gamma: 1.79769313486232E+308 theta/vega/undPrice: 1.79769313486232E+308-1.79769313486232E+308-1.5638</t>
  </si>
  <si>
    <t>2014-12-2 18:10:28.942: RTWSControl  - tickOptionComputation - id:3000040 tickType:11 impliedVol:1.79769313486232E+308 delta:1.79769313486232E+308 optPrice:1.79769313486232E+308 pvDividend:0 gamma: 1.79769313486232E+308 theta/vega/undPrice: 1.79769313486232E+308-1.79769313486232E+308-1.5638</t>
  </si>
  <si>
    <t>2014-12-2 18:10:28.976: RTWSControl  - tickOptionComputation - id:3000039 tickType:10 impliedVol:1.79769313486232E+308 delta:1.79769313486232E+308 optPrice:1.79769313486232E+308 pvDividend:0 gamma: 1.79769313486232E+308 theta/vega/undPrice: 1.79769313486232E+308-1.79769313486232E+308-1.5638</t>
  </si>
  <si>
    <t>2014-12-2 18:10:28.983: RTWSControl  - tickOptionComputation - id:3000039 tickType:11 impliedVol:1.79769313486232E+308 delta:1.79769313486232E+308 optPrice:1.79769313486232E+308 pvDividend:0 gamma: 1.79769313486232E+308 theta/vega/undPrice: 1.79769313486232E+308-1.79769313486232E+308-1.5638</t>
  </si>
  <si>
    <t>2014-12-2 18:10:29.18: RTWSControl  - tickOptionComputation - id:3000038 tickType:10 impliedVol:1.79769313486232E+308 delta:1.79769313486232E+308 optPrice:1.79769313486232E+308 pvDividend:0 gamma: 1.79769313486232E+308 theta/vega/undPrice: 1.79769313486232E+308-1.79769313486232E+308-1.5638</t>
  </si>
  <si>
    <t>2014-12-2 18:10:29.25: RTWSControl  - tickOptionComputation - id:3000038 tickType:11 impliedVol:1.79769313486232E+308 delta:1.79769313486232E+308 optPrice:1.79769313486232E+308 pvDividend:0 gamma: 1.79769313486232E+308 theta/vega/undPrice: 1.79769313486232E+308-1.79769313486232E+308-1.5638</t>
  </si>
  <si>
    <t>2014-12-2 18:10:29.61: RTWSControl  - tickOptionComputation - id:3000037 tickType:10 impliedVol:1.79769313486232E+308 delta:1.79769313486232E+308 optPrice:1.79769313486232E+308 pvDividend:0 gamma: 1.79769313486232E+308 theta/vega/undPrice: 1.79769313486232E+308-1.79769313486232E+308-1.5638</t>
  </si>
  <si>
    <t>2014-12-2 18:10:29.67: RTWSControl  - tickOptionComputation - id:3000037 tickType:11 impliedVol:1.79769313486232E+308 delta:1.79769313486232E+308 optPrice:1.79769313486232E+308 pvDividend:0 gamma: 1.79769313486232E+308 theta/vega/undPrice: 1.79769313486232E+308-1.79769313486232E+308-1.5638</t>
  </si>
  <si>
    <t>2014-12-2 18:10:29.101: RTWSControl  - tickOptionComputation - id:3000036 tickType:10 impliedVol:1.79769313486232E+308 delta:1.79769313486232E+308 optPrice:1.79769313486232E+308 pvDividend:0 gamma: 1.79769313486232E+308 theta/vega/undPrice: 1.79769313486232E+308-1.79769313486232E+308-1.5638</t>
  </si>
  <si>
    <t>2014-12-2 18:10:29.108: RTWSControl  - tickOptionComputation - id:3000036 tickType:11 impliedVol:1.79769313486232E+308 delta:1.79769313486232E+308 optPrice:1.79769313486232E+308 pvDividend:0 gamma: 1.79769313486232E+308 theta/vega/undPrice: 1.79769313486232E+308-1.79769313486232E+308-1.5638</t>
  </si>
  <si>
    <t>2014-12-2 18:10:29.142: RTWSControl  - tickOptionComputation - id:3000066 tickType:10 impliedVol:1.79769313486232E+308 delta:1.79769313486232E+308 optPrice:1.79769313486232E+308 pvDividend:0 gamma: 1.79769313486232E+308 theta/vega/undPrice: 1.79769313486232E+308-1.79769313486232E+308-1.5629</t>
  </si>
  <si>
    <t>2014-12-2 18:10:29.236: RTWSControl  - tickOptionComputation - id:3000075 tickType:10 impliedVol:1.79769313486232E+308 delta:1.79769313486232E+308 optPrice:4.60000010207295E-03 pvDividend:0 gamma: 1.79769313486232E+308 theta/vega/undPrice: 1.79769313486232E+308-1.79769313486232E+308-1.79769313486232E+308</t>
  </si>
  <si>
    <t>2014-12-2 18:10:29.268: RTWSControl  - tickOptionComputation - id:3000076 tickType:10 impliedVol:7.46473669316949E-02 delta:-0.438078572143865 optPrice:6.3999998383224E-03 pvDividend:0 gamma: 1.79769313486232E+308 theta/vega/undPrice: -3.80934020377272E-04-1.02977604263928E-03-1.79769313486232E+308</t>
  </si>
  <si>
    <t>2014-12-2 18:10:29.356: RTWSControl  - tickOptionComputation - id:3000085 tickType:10 impliedVol:1.79769313486232E+308 delta:1.79769313486232E+308 optPrice:4.19999994337559E-02 pvDividend:0 gamma: 1.79769313486232E+308 theta/vega/undPrice: 1.79769313486232E+308-1.79769313486232E+308-1.79769313486232E+308</t>
  </si>
  <si>
    <t>2014-12-2 18:10:29.394: RTWSControl  - tickOptionComputation - id:3000086 tickType:10 impliedVol:1.79769313486232E+308 delta:1.79769313486232E+308 optPrice:0.046399999409914 pvDividend:0 gamma: 1.79769313486232E+308 theta/vega/undPrice: 1.79769313486232E+308-1.79769313486232E+308-1.79769313486232E+308</t>
  </si>
  <si>
    <t>2014-12-2 18:10:29.407: RTWSControl  - tickOptionComputation - id:3000087 tickType:10 impliedVol:1.79769313486232E+308 delta:1.79769313486232E+308 optPrice:5.13999983668327E-02 pvDividend:0 gamma: 1.79769313486232E+308 theta/vega/undPrice: 1.79769313486232E+308-1.79769313486232E+308-1.79769313486232E+308</t>
  </si>
  <si>
    <t>2014-12-2 18:10:29.440: RTWSControl  - tickOptionComputation - id:3000088 tickType:10 impliedVol:1.79769313486232E+308 delta:1.79769313486232E+308 optPrice:1.79769313486232E+308 pvDividend:0 gamma: 1.79769313486232E+308 theta/vega/undPrice: 1.79769313486232E+308-1.79769313486232E+308-1.79769313486232E+308</t>
  </si>
  <si>
    <t>2014-12-2 18:10:29.447: RTWSControl  - tickOptionComputation - id:3000088 tickType:11 impliedVol:1.79769313486232E+308 delta:1.79769313486232E+308 optPrice:1.79769313486232E+308 pvDividend:0 gamma: 1.79769313486232E+308 theta/vega/undPrice: 1.79769313486232E+308-1.79769313486232E+308-1.79769313486232E+308</t>
  </si>
  <si>
    <t>2014-12-2 18:10:29.482: RTWSControl  - tickOptionComputation - id:3000089 tickType:10 impliedVol:1.79769313486232E+308 delta:1.79769313486232E+308 optPrice:1.79769313486232E+308 pvDividend:0 gamma: 1.79769313486232E+308 theta/vega/undPrice: 1.79769313486232E+308-1.79769313486232E+308-1.79769313486232E+308</t>
  </si>
  <si>
    <t>2014-12-2 18:10:29.489: RTWSControl  - tickOptionComputation - id:3000089 tickType:11 impliedVol:1.79769313486232E+308 delta:1.79769313486232E+308 optPrice:1.79769313486232E+308 pvDividend:0 gamma: 1.79769313486232E+308 theta/vega/undPrice: 1.79769313486232E+308-1.79769313486232E+308-1.79769313486232E+308</t>
  </si>
  <si>
    <t>2014-12-2 18:10:29.524: RTWSControl  - tickOptionComputation - id:3000090 tickType:10 impliedVol:1.79769313486232E+308 delta:1.79769313486232E+308 optPrice:1.79769313486232E+308 pvDividend:0 gamma: 1.79769313486232E+308 theta/vega/undPrice: 1.79769313486232E+308-1.79769313486232E+308-1.79769313486232E+308</t>
  </si>
  <si>
    <t>2014-12-2 18:10:29.531: RTWSControl  - tickOptionComputation - id:3000090 tickType:11 impliedVol:1.79769313486232E+308 delta:1.79769313486232E+308 optPrice:1.79769313486232E+308 pvDividend:0 gamma: 1.79769313486232E+308 theta/vega/undPrice: 1.79769313486232E+308-1.79769313486232E+308-1.79769313486232E+308</t>
  </si>
  <si>
    <t>2014-12-2 18:10:29.564: RTWSControl  - tickOptionComputation - id:3000091 tickType:10 impliedVol:1.79769313486232E+308 delta:1.79769313486232E+308 optPrice:1.79769313486232E+308 pvDividend:0 gamma: 1.79769313486232E+308 theta/vega/undPrice: 1.79769313486232E+308-1.79769313486232E+308-1.79769313486232E+308</t>
  </si>
  <si>
    <t>2014-12-2 18:10:29.571: RTWSControl  - tickOptionComputation - id:3000091 tickType:11 impliedVol:1.79769313486232E+308 delta:1.79769313486232E+308 optPrice:1.79769313486232E+308 pvDividend:0 gamma: 1.79769313486232E+308 theta/vega/undPrice: 1.79769313486232E+308-1.79769313486232E+308-1.79769313486232E+308</t>
  </si>
  <si>
    <t>2014-12-2 18:10:29.609: RTWSControl  - tickOptionComputation - id:3000092 tickType:10 impliedVol:1.79769313486232E+308 delta:1.79769313486232E+308 optPrice:1.79769313486232E+308 pvDividend:0 gamma: 1.79769313486232E+308 theta/vega/undPrice: 1.79769313486232E+308-1.79769313486232E+308-1.79769313486232E+308</t>
  </si>
  <si>
    <t>2014-12-2 18:10:29.617: RTWSControl  - tickOptionComputation - id:3000092 tickType:11 impliedVol:1.79769313486232E+308 delta:1.79769313486232E+308 optPrice:1.79769313486232E+308 pvDividend:0 gamma: 1.79769313486232E+308 theta/vega/undPrice: 1.79769313486232E+308-1.79769313486232E+308-1.79769313486232E+308</t>
  </si>
  <si>
    <t>2014-12-2 18:10:29.649: RTWSControl  - tickOptionComputation - id:3000093 tickType:10 impliedVol:1.79769313486232E+308 delta:1.79769313486232E+308 optPrice:1.79769313486232E+308 pvDividend:0 gamma: 1.79769313486232E+308 theta/vega/undPrice: 1.79769313486232E+308-1.79769313486232E+308-1.79769313486232E+308</t>
  </si>
  <si>
    <t>2014-12-2 18:10:29.656: RTWSControl  - tickOptionComputation - id:3000093 tickType:11 impliedVol:1.79769313486232E+308 delta:1.79769313486232E+308 optPrice:1.79769313486232E+308 pvDividend:0 gamma: 1.79769313486232E+308 theta/vega/undPrice: 1.79769313486232E+308-1.79769313486232E+308-1.79769313486232E+308</t>
  </si>
  <si>
    <t>2014-12-2 18:10:29.691: RTWSControl  - tickOptionComputation - id:3000094 tickType:10 impliedVol:1.79769313486232E+308 delta:1.79769313486232E+308 optPrice:1.79769313486232E+308 pvDividend:0 gamma: 1.79769313486232E+308 theta/vega/undPrice: 1.79769313486232E+308-1.79769313486232E+308-1.79769313486232E+308</t>
  </si>
  <si>
    <t>2014-12-2 18:10:29.698: RTWSControl  - tickOptionComputation - id:3000094 tickType:11 impliedVol:1.79769313486232E+308 delta:1.79769313486232E+308 optPrice:1.79769313486232E+308 pvDividend:0 gamma: 1.79769313486232E+308 theta/vega/undPrice: 1.79769313486232E+308-1.79769313486232E+308-1.79769313486232E+308</t>
  </si>
  <si>
    <t>2014-12-2 18:10:29.732: RTWSControl  - tickOptionComputation - id:3000095 tickType:10 impliedVol:1.79769313486232E+308 delta:1.79769313486232E+308 optPrice:1.79769313486232E+308 pvDividend:0 gamma: 1.79769313486232E+308 theta/vega/undPrice: 1.79769313486232E+308-1.79769313486232E+308-1.79769313486232E+308</t>
  </si>
  <si>
    <t>2014-12-2 18:10:29.740: RTWSControl  - tickOptionComputation - id:3000095 tickType:11 impliedVol:1.79769313486232E+308 delta:1.79769313486232E+308 optPrice:1.79769313486232E+308 pvDividend:0 gamma: 1.79769313486232E+308 theta/vega/undPrice: 1.79769313486232E+308-1.79769313486232E+308-1.79769313486232E+308</t>
  </si>
  <si>
    <t>2014-12-2 18:10:29.773: RTWSControl  - tickOptionComputation - id:3000096 tickType:10 impliedVol:1.79769313486232E+308 delta:1.79769313486232E+308 optPrice:1.79769313486232E+308 pvDividend:0 gamma: 1.79769313486232E+308 theta/vega/undPrice: 1.79769313486232E+308-1.79769313486232E+308-1.79769313486232E+308</t>
  </si>
  <si>
    <t>2014-12-2 18:10:29.781: RTWSControl  - tickOptionComputation - id:3000096 tickType:11 impliedVol:1.79769313486232E+308 delta:1.79769313486232E+308 optPrice:1.79769313486232E+308 pvDividend:0 gamma: 1.79769313486232E+308 theta/vega/undPrice: 1.79769313486232E+308-1.79769313486232E+308-1.79769313486232E+308</t>
  </si>
  <si>
    <t>2014-12-2 18:10:29.815: RTWSControl  - tickOptionComputation - id:3000097 tickType:10 impliedVol:1.79769313486232E+308 delta:1.79769313486232E+308 optPrice:1.79769313486232E+308 pvDividend:0 gamma: 1.79769313486232E+308 theta/vega/undPrice: 1.79769313486232E+308-1.79769313486232E+308-1.79769313486232E+308</t>
  </si>
  <si>
    <t>2014-12-2 18:10:29.822: RTWSControl  - tickOptionComputation - id:3000097 tickType:11 impliedVol:1.79769313486232E+308 delta:1.79769313486232E+308 optPrice:1.79769313486232E+308 pvDividend:0 gamma: 1.79769313486232E+308 theta/vega/undPrice: 1.79769313486232E+308-1.79769313486232E+308-1.79769313486232E+308</t>
  </si>
  <si>
    <t>2014-12-2 18:10:29.857: RTWSControl  - tickOptionComputation - id:3000098 tickType:10 impliedVol:1.79769313486232E+308 delta:1.79769313486232E+308 optPrice:1.79769313486232E+308 pvDividend:0 gamma: 1.79769313486232E+308 theta/vega/undPrice: 1.79769313486232E+308-1.79769313486232E+308-1.79769313486232E+308</t>
  </si>
  <si>
    <t>2014-12-2 18:10:29.864: RTWSControl  - tickOptionComputation - id:3000098 tickType:11 impliedVol:1.79769313486232E+308 delta:1.79769313486232E+308 optPrice:1.79769313486232E+308 pvDividend:0 gamma: 1.79769313486232E+308 theta/vega/undPrice: 1.79769313486232E+308-1.79769313486232E+308-1.79769313486232E+308</t>
  </si>
  <si>
    <t>2014-12-2 18:10:29.899: RTWSControl  - tickOptionComputation - id:3000099 tickType:10 impliedVol:1.79769313486232E+308 delta:1.79769313486232E+308 optPrice:1.79769313486232E+308 pvDividend:0 gamma: 1.79769313486232E+308 theta/vega/undPrice: 1.79769313486232E+308-1.79769313486232E+308-1.79769313486232E+308</t>
  </si>
  <si>
    <t>2014-12-2 18:10:29.907: RTWSControl  - tickOptionComputation - id:3000099 tickType:11 impliedVol:1.79769313486232E+308 delta:1.79769313486232E+308 optPrice:1.79769313486232E+308 pvDividend:0 gamma: 1.79769313486232E+308 theta/vega/undPrice: 1.79769313486232E+308-1.79769313486232E+308-1.79769313486232E+308</t>
  </si>
  <si>
    <t>2014-12-2 18:10:29.934: RTWSControl  - tickOptionComputation - id:3000100 tickType:10 impliedVol:1.79769313486232E+308 delta:1.79769313486232E+308 optPrice:1.79769313486232E+308 pvDividend:0 gamma: 1.79769313486232E+308 theta/vega/undPrice: 1.79769313486232E+308-1.79769313486232E+308-1.79769313486232E+308</t>
  </si>
  <si>
    <t>2014-12-2 18:10:29.934: RTWSControl  - tickOptionComputation - id:3000100 tickType:11 impliedVol:1.79769313486232E+308 delta:1.79769313486232E+308 optPrice:1.79769313486232E+308 pvDividend:0 gamma: 1.79769313486232E+308 theta/vega/undPrice: 1.79769313486232E+308-1.79769313486232E+308-1.79769313486232E+308</t>
  </si>
  <si>
    <t>2014-12-2 18:10:29.980: RTWSControl  - tickOptionComputation - id:3000101 tickType:10 impliedVol:1.79769313486232E+308 delta:1.79769313486232E+308 optPrice:1.79769313486232E+308 pvDividend:0 gamma: 1.79769313486232E+308 theta/vega/undPrice: 1.79769313486232E+308-1.79769313486232E+308-1.79769313486232E+308</t>
  </si>
  <si>
    <t>2014-12-2 18:10:29.996: RTWSControl  - tickOptionComputation - id:3000101 tickType:11 impliedVol:1.79769313486232E+308 delta:1.79769313486232E+308 optPrice:1.79769313486232E+308 pvDividend:0 gamma: 1.79769313486232E+308 theta/vega/undPrice: 1.79769313486232E+308-1.79769313486232E+308-1.79769313486232E+308</t>
  </si>
  <si>
    <t>2014-12-2 18:10:30.27: RTWSControl  - tickOptionComputation - id:3000102 tickType:10 impliedVol:1.79769313486232E+308 delta:1.79769313486232E+308 optPrice:1.79769313486232E+308 pvDividend:0 gamma: 1.79769313486232E+308 theta/vega/undPrice: 1.79769313486232E+308-1.79769313486232E+308-1.79769313486232E+308</t>
  </si>
  <si>
    <t>2014-12-2 18:10:30.27: RTWSControl  - tickOptionComputation - id:3000102 tickType:11 impliedVol:1.79769313486232E+308 delta:1.79769313486232E+308 optPrice:1.79769313486232E+308 pvDividend:0 gamma: 1.79769313486232E+308 theta/vega/undPrice: 1.79769313486232E+308-1.79769313486232E+308-1.79769313486232E+308</t>
  </si>
  <si>
    <t>2014-12-2 18:10:30.58: RTWSControl  - tickOptionComputation - id:3000103 tickType:10 impliedVol:1.79769313486232E+308 delta:1.79769313486232E+308 optPrice:1.79769313486232E+308 pvDividend:0 gamma: 1.79769313486232E+308 theta/vega/undPrice: 1.79769313486232E+308-1.79769313486232E+308-1.79769313486232E+308</t>
  </si>
  <si>
    <t>2014-12-2 18:10:30.58: RTWSControl  - tickOptionComputation - id:3000103 tickType:11 impliedVol:1.79769313486232E+308 delta:1.79769313486232E+308 optPrice:1.79769313486232E+308 pvDividend:0 gamma: 1.79769313486232E+308 theta/vega/undPrice: 1.79769313486232E+308-1.79769313486232E+308-1.79769313486232E+308</t>
  </si>
  <si>
    <t>2014-12-2 18:10:30.355: RTWSControl  - tickOptionComputation - id:3000018 tickType:10 impliedVol:9.07248144409894E-02 delta:-0.681200546441525 optPrice:8.89999978244305E-03 pvDividend:0 gamma: 1.79769313486232E+308 theta/vega/undPrice: -7.60037190309958E-04-5.27103911009012E-04-1.5638</t>
  </si>
  <si>
    <t>2014-12-2 18:10:30.386: RTWSControl  - tickOptionComputation - id:3000042 tickType:10 impliedVol:1.79769313486232E+308 delta:1.79769313486232E+308 optPrice:1.79769313486232E+308 pvDividend:0 gamma: 1.79769313486232E+308 theta/vega/undPrice: 1.79769313486232E+308-1.79769313486232E+308-1.5638</t>
  </si>
  <si>
    <t>2014-12-2 18:10:30.402: RTWSControl  - tickOptionComputation - id:3000042 tickType:11 impliedVol:1.79769313486232E+308 delta:1.79769313486232E+308 optPrice:1.79769313486232E+308 pvDividend:0 gamma: 1.79769313486232E+308 theta/vega/undPrice: 1.79769313486232E+308-1.79769313486232E+308-1.5638</t>
  </si>
  <si>
    <t>2014-12-2 18:10:30.464: RTWSControl  - tickOptionComputation - id:3000022 tickType:10 impliedVol:1.79769313486232E+308 delta:1.79769313486232E+308 optPrice:2.61000003665686E-02 pvDividend:0 gamma: 1.79769313486232E+308 theta/vega/undPrice: 1.79769313486232E+308-1.79769313486232E+308-1.5638</t>
  </si>
  <si>
    <t>2014-12-2 18:10:30.511: RTWSControl  - tickOptionComputation - id:3000060 tickType:10 impliedVol:1.79769313486232E+308 delta:1.79769313486232E+308 optPrice:1.79769313486232E+308 pvDividend:0 gamma: 1.79769313486232E+308 theta/vega/undPrice: 1.79769313486232E+308-1.79769313486232E+308-1.5638</t>
  </si>
  <si>
    <t>2014-12-2 18:10:30.558: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</si>
  <si>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18:10:30.620: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</si>
  <si>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18:10:30.636: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</si>
  <si>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18:10:30.667: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</si>
  <si>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18:10:30.714: RTWSControl  - tickOptionComputation - id:3000035 tickType:10 impliedVol:1.79769313486232E+308 delta:1.79769313486232E+308 optPrice:9.08999964594841E-02 pvDividend:0 gamma: 1.79769313486232E+308 theta/vega/undPrice: 1.79769313486232E+308-1.79769313486232E+308-1.5638</t>
  </si>
  <si>
    <t>2014-12-2 18:10:30.729: RTWSControl  - tickOptionComputation - id:3000034 tickType:10 impliedVol:1.79769313486232E+308 delta:1.79769313486232E+308 optPrice:8.59000012278557E-02 pvDividend:0 gamma: 1.79769313486232E+308 theta/vega/undPrice: 1.79769313486232E+308-1.79769313486232E+308-1.5638</t>
  </si>
  <si>
    <t>2014-12-2 18:10:30.760: RTWSControl  - tickOptionComputation - id:3000033 tickType:10 impliedVol:1.79769313486232E+308 delta:1.79769313486232E+308 optPrice:8.08999985456467E-02 pvDividend:0 gamma: 1.79769313486232E+308 theta/vega/undPrice: 1.79769313486232E+308-1.79769313486232E+308-1.5638</t>
  </si>
  <si>
    <t>2014-12-2 18:10:30.807: RTWSControl  - tickOptionComputation - id:3000032 tickType:10 impliedVol:1.79769313486232E+308 delta:1.79769313486232E+308 optPrice:7.59000033140183E-02 pvDividend:0 gamma: 1.79769313486232E+308 theta/vega/undPrice: 1.79769313486232E+308-1.79769313486232E+308-1.5638</t>
  </si>
  <si>
    <t>2014-12-2 18:10:30.916: RTWSControl  - tickOptionComputation - id:3000031 tickType:10 impliedVol:1.79769313486232E+308 delta:1.79769313486232E+308 optPrice:7.09000006318092E-02 pvDividend:0 gamma: 1.79769313486232E+308 theta/vega/undPrice: 1.79769313486232E+308-1.79769313486232E+308-1.5638</t>
  </si>
  <si>
    <t>2014-12-2 18:10:30.932: RTWSControl  - tickOptionComputation - id:3000030 tickType:10 impliedVol:1.79769313486232E+308 delta:1.79769313486232E+308 optPrice:6.58999979496002E-02 pvDividend:0 gamma: 1.79769313486232E+308 theta/vega/undPrice: 1.79769313486232E+308-1.79769313486232E+308-1.5638</t>
  </si>
  <si>
    <t>2014-12-2 18:10:30.963: RTWSControl  - tickOptionComputation - id:3000029 tickType:10 impliedVol:1.79769313486232E+308 delta:1.79769313486232E+308 optPrice:6.08999989926815E-02 pvDividend:0 gamma: 1.79769313486232E+308 theta/vega/undPrice: 1.79769313486232E+308-1.79769313486232E+308-1.5638</t>
  </si>
  <si>
    <t>2014-12-2 18:10:30.979: RTWSControl  - tickOptionComputation - id:3000028 tickType:10 impliedVol:1.79769313486232E+308 delta:1.79769313486232E+308 optPrice:5.59000000357628E-02 pvDividend:0 gamma: 1.79769313486232E+308 theta/vega/undPrice: 1.79769313486232E+308-1.79769313486232E+308-1.5638</t>
  </si>
  <si>
    <t>2014-12-2 18:10:31.10: RTWSControl  - tickOptionComputation - id:3000027 tickType:10 impliedVol:1.79769313486232E+308 delta:1.79769313486232E+308 optPrice:5.09000010788441E-02 pvDividend:0 gamma: 1.79769313486232E+308 theta/vega/undPrice: 1.79769313486232E+308-1.79769313486232E+308-1.5638</t>
  </si>
  <si>
    <t>2014-12-2 18:10:31.57: RTWSControl  - tickOptionComputation - id:3000026 tickType:10 impliedVol:1.79769313486232E+308 delta:1.79769313486232E+308 optPrice:4.58999983966351E-02 pvDividend:0 gamma: 1.79769313486232E+308 theta/vega/undPrice: 1.79769313486232E+308-1.79769313486232E+308-1.5638</t>
  </si>
  <si>
    <t>2014-12-2 18:10:31.72: RTWSControl  - tickOptionComputation - id:3000025 tickType:10 impliedVol:1.79769313486232E+308 delta:1.79769313486232E+308 optPrice:4.08999994397163E-02 pvDividend:0 gamma: 1.79769313486232E+308 theta/vega/undPrice: 1.79769313486232E+308-1.79769313486232E+308-1.5638</t>
  </si>
  <si>
    <t>2014-12-2 18:10:31.104: RTWSControl  - tickOptionComputation - id:3000024 tickType:10 impliedVol:1.79769313486232E+308 delta:1.79769313486232E+308 optPrice:3.59000004827976E-02 pvDividend:0 gamma: 1.79769313486232E+308 theta/vega/undPrice: 1.79769313486232E+308-1.79769313486232E+308-1.5638</t>
  </si>
  <si>
    <t>2014-12-2 18:10:31.135: RTWSControl  - tickOptionComputation - id:3000023 tickType:10 impliedVol:1.79769313486232E+308 delta:1.79769313486232E+308 optPrice:3.09999994933605E-02 pvDividend:0 gamma: 1.79769313486232E+308 theta/vega/undPrice: 1.79769313486232E+308-1.79769313486232E+308-1.5638</t>
  </si>
  <si>
    <t>2014-12-2 18:10:31.150: RTWSControl  - tickOptionComputation - id:3000065 tickType:10 impliedVol:1.79769313486232E+308 delta:1.79769313486232E+308 optPrice:1.79769313486232E+308 pvDividend:0 gamma: 1.79769313486232E+308 theta/vega/undPrice: 1.79769313486232E+308-1.79769313486232E+308-1.5638</t>
  </si>
  <si>
    <t>2014-12-2 18:10:31.182: RTWSControl  - tickOptionComputation - id:3000064 tickType:10 impliedVol:1.79769313486232E+308 delta:1.79769313486232E+308 optPrice:1.79769313486232E+308 pvDividend:0 gamma: 1.79769313486232E+308 theta/vega/undPrice: 1.79769313486232E+308-1.79769313486232E+308-1.5638</t>
  </si>
  <si>
    <t>2014-12-2 18:10:31.213: RTWSControl  - tickOptionComputation - id:3000063 tickType:10 impliedVol:1.79769313486232E+308 delta:1.79769313486232E+308 optPrice:1.79769313486232E+308 pvDividend:0 gamma: 1.79769313486232E+308 theta/vega/undPrice: 1.79769313486232E+308-1.79769313486232E+308-1.5638</t>
  </si>
  <si>
    <t>2014-12-2 18:10:31.228: RTWSControl  - tickOptionComputation - id:3000062 tickType:10 impliedVol:1.79769313486232E+308 delta:1.79769313486232E+308 optPrice:1.79769313486232E+308 pvDividend:0 gamma: 1.79769313486232E+308 theta/vega/undPrice: 1.79769313486232E+308-1.79769313486232E+308-1.5638</t>
  </si>
  <si>
    <t>2014-12-2 18:10:31.260: RTWSControl  - tickOptionComputation - id:3000061 tickType:10 impliedVol:1.79769313486232E+308 delta:1.79769313486232E+308 optPrice:1.79769313486232E+308 pvDividend:0 gamma: 1.79769313486232E+308 theta/vega/undPrice: 1.79769313486232E+308-1.79769313486232E+308-1.5638</t>
  </si>
  <si>
    <t>2014-12-2 18:10:31.306: RTWSControl  - tickOptionComputation - id:3000059 tickType:10 impliedVol:1.79769313486232E+308 delta:1.79769313486232E+308 optPrice:1.79769313486232E+308 pvDividend:0 gamma: 1.79769313486232E+308 theta/vega/undPrice: 1.79769313486232E+308-1.79769313486232E+308-1.5638</t>
  </si>
  <si>
    <t>2014-12-2 18:10:31.322: RTWSControl  - tickOptionComputation - id:3000058 tickType:10 impliedVol:1.79769313486232E+308 delta:1.79769313486232E+308 optPrice:1.79769313486232E+308 pvDividend:0 gamma: 1.79769313486232E+308 theta/vega/undPrice: 1.79769313486232E+308-1.79769313486232E+308-1.5638</t>
  </si>
  <si>
    <t>2014-12-2 18:10:31.338: RTWSControl  - tickOptionComputation - id:3000057 tickType:10 impliedVol:1.79769313486232E+308 delta:1.79769313486232E+308 optPrice:1.79769313486232E+308 pvDividend:0 gamma: 1.79769313486232E+308 theta/vega/undPrice: 1.79769313486232E+308-1.79769313486232E+308-1.5638</t>
  </si>
  <si>
    <t>2014-12-2 18:10:31.384: RTWSControl  - tickOptionComputation - id:3000056 tickType:10 impliedVol:1.79769313486232E+308 delta:1.79769313486232E+308 optPrice:1.79769313486232E+308 pvDividend:0 gamma: 1.79769313486232E+308 theta/vega/undPrice: 1.79769313486232E+308-1.79769313486232E+308-1.5638</t>
  </si>
  <si>
    <t>2014-12-2 18:10:31.400: RTWSControl  - tickOptionComputation - id:3000055 tickType:10 impliedVol:1.79769313486232E+308 delta:1.79769313486232E+308 optPrice:1.79769313486232E+308 pvDividend:0 gamma: 1.79769313486232E+308 theta/vega/undPrice: 1.79769313486232E+308-1.79769313486232E+308-1.5638</t>
  </si>
  <si>
    <t>2014-12-2 18:10:31.431: RTWSControl  - tickOptionComputation - id:3000041 tickType:10 impliedVol:1.79769313486232E+308 delta:1.79769313486232E+308 optPrice:1.79769313486232E+308 pvDividend:0 gamma: 1.79769313486232E+308 theta/vega/undPrice: 1.79769313486232E+308-1.79769313486232E+308-1.5638</t>
  </si>
  <si>
    <t>2014-12-2 18:10:31.447: RTWSControl  - tickOptionComputation - id:3000041 tickType:11 impliedVol:1.79769313486232E+308 delta:1.79769313486232E+308 optPrice:1.79769313486232E+308 pvDividend:0 gamma: 1.79769313486232E+308 theta/vega/undPrice: 1.79769313486232E+308-1.79769313486232E+308-1.5638</t>
  </si>
  <si>
    <t>2014-12-2 18:10:31.462: RTWSControl  - tickOptionComputation - id:3000040 tickType:10 impliedVol:1.79769313486232E+308 delta:1.79769313486232E+308 optPrice:1.79769313486232E+308 pvDividend:0 gamma: 1.79769313486232E+308 theta/vega/undPrice: 1.79769313486232E+308-1.79769313486232E+308-1.5638</t>
  </si>
  <si>
    <t>2014-12-2 18:10:31.478: RTWSControl  - tickOptionComputation - id:3000040 tickType:11 impliedVol:1.79769313486232E+308 delta:1.79769313486232E+308 optPrice:1.79769313486232E+308 pvDividend:0 gamma: 1.79769313486232E+308 theta/vega/undPrice: 1.79769313486232E+308-1.79769313486232E+308-1.5638</t>
  </si>
  <si>
    <t>2014-12-2 18:10:31.509: RTWSControl  - tickOptionComputation - id:3000039 tickType:10 impliedVol:1.79769313486232E+308 delta:1.79769313486232E+308 optPrice:1.79769313486232E+308 pvDividend:0 gamma: 1.79769313486232E+308 theta/vega/undPrice: 1.79769313486232E+308-1.79769313486232E+308-1.5638</t>
  </si>
  <si>
    <t>2014-12-2 18:10:31.525: RTWSControl  - tickOptionComputation - id:3000039 tickType:11 impliedVol:1.79769313486232E+308 delta:1.79769313486232E+308 optPrice:1.79769313486232E+308 pvDividend:0 gamma: 1.79769313486232E+308 theta/vega/undPrice: 1.79769313486232E+308-1.79769313486232E+308-1.5638</t>
  </si>
  <si>
    <t>2014-12-2 18:10:31.556: RTWSControl  - tickOptionComputation - id:3000038 tickType:10 impliedVol:1.79769313486232E+308 delta:1.79769313486232E+308 optPrice:1.79769313486232E+308 pvDividend:0 gamma: 1.79769313486232E+308 theta/vega/undPrice: 1.79769313486232E+308-1.79769313486232E+308-1.5638</t>
  </si>
  <si>
    <t>2014-12-2 18:10:31.572: RTWSControl  - tickOptionComputation - id:3000038 tickType:11 impliedVol:1.79769313486232E+308 delta:1.79769313486232E+308 optPrice:1.79769313486232E+308 pvDividend:0 gamma: 1.79769313486232E+308 theta/vega/undPrice: 1.79769313486232E+308-1.79769313486232E+308-1.5638</t>
  </si>
  <si>
    <t>2014-12-2 18:10:31.587: RTWSControl  - tickOptionComputation - id:3000037 tickType:10 impliedVol:1.79769313486232E+308 delta:1.79769313486232E+308 optPrice:1.79769313486232E+308 pvDividend:0 gamma: 1.79769313486232E+308 theta/vega/undPrice: 1.79769313486232E+308-1.79769313486232E+308-1.5638</t>
  </si>
  <si>
    <t>2014-12-2 18:10:31.603: RTWSControl  - tickOptionComputation - id:3000037 tickType:11 impliedVol:1.79769313486232E+308 delta:1.79769313486232E+308 optPrice:1.79769313486232E+308 pvDividend:0 gamma: 1.79769313486232E+308 theta/vega/undPrice: 1.79769313486232E+308-1.79769313486232E+308-1.5638</t>
  </si>
  <si>
    <t>2014-12-2 18:10:31.646: RTWSControl  - tickOptionComputation - id:3000036 tickType:10 impliedVol:1.79769313486232E+308 delta:1.79769313486232E+308 optPrice:1.79769313486232E+308 pvDividend:0 gamma: 1.79769313486232E+308 theta/vega/undPrice: 1.79769313486232E+308-1.79769313486232E+308-1.5638</t>
  </si>
  <si>
    <t>2014-12-2 18:10:31.653: RTWSControl  - tickOptionComputation - id:3000036 tickType:11 impliedVol:1.79769313486232E+308 delta:1.79769313486232E+308 optPrice:1.79769313486232E+308 pvDividend:0 gamma: 1.79769313486232E+308 theta/vega/undPrice: 1.79769313486232E+308-1.79769313486232E+308-1.5638</t>
  </si>
  <si>
    <t>2014-12-2 18:10:31.689: RTWSControl  - tickOptionComputation - id:3000075 tickType:10 impliedVol:7.74773431343121E-02 delta:-0.344720248987829 optPrice:4.69999993219972E-03 pvDividend:0 gamma: 1.79769313486232E+308 theta/vega/undPrice: -3.69657932067585E-04-9.49034969094712E-04-1.79769313486232E+308</t>
  </si>
  <si>
    <t>2014-12-2 18:10:31.696: RTWSControl  - tickOptionComputation - id:3000076 tickType:11 impliedVol:7.75579037520229E-02 delta:-0.440211094680545 optPrice:6.69999979436398E-03 pvDividend:0 gamma: 1.79769313486232E+308 theta/vega/undPrice: -3.96107290572652E-04-1.02977433225905E-03-1.79769313486232E+308</t>
  </si>
  <si>
    <t>2014-12-2 18:10:31.726: RTWSControl  - tickOptionComputation - id:3000077 tickType:11 impliedVol:7.59322364910695E-02 delta:-0.539705382896407 optPrice:8.99999961256981E-03 pvDividend:0 gamma: 1.79769313486232E+308 theta/vega/undPrice: -3.90526113255869E-04-1.03142654737149E-03-1.79769313486232E+308</t>
  </si>
  <si>
    <t>2014-12-2 18:10:33.607: RTWSControl  - tickOptionComputation - id:3000012 tickType:13 impliedVol:0.119252289345823 delta:-7.78031834165736E-02 optPrice:6.06018559385867E-04 pvDividend:0 gamma: 1.79769313486232E+308 theta/vega/undPrice: -4.08858523535986E-04-2.53018728843374E-04-1.5638</t>
  </si>
  <si>
    <t>2014-12-2 18:10:33.622: RTWSControl  - tickOptionComputation - id:3000018 tickType:13 impliedVol:0.109693062992619 delta:-0.650778685324905 optPrice:9.89931345950557E-03 pvDividend:0 gamma: 1.79769313486232E+308 theta/vega/undPrice: -9.52359622240851E-04-5.2710172122584E-04-1.5638</t>
  </si>
  <si>
    <t>2014-12-2 18:10:33.638: RTWSControl  - tickOptionComputation - id:3000042 tickType:13 impliedVol:0.119252289345823 delta:0.922263478466955 optPrice:2.44055355203874E-02 pvDividend:0 gamma: 1.79769313486232E+308 theta/vega/undPrice: -4.08700831905275E-04-2.53018437697275E-04-1.5638</t>
  </si>
  <si>
    <t>2014-12-2 18:10:33.654: RTWSControl  - tickOptionComputation - id:3000043 tickType:13 impliedVol:0.116706923469323 delta:0.874094982389213 optPrice:1.98551642943421E-02 pvDividend:0 gamma: 1.79769313486232E+308 theta/vega/undPrice: -5.70560271330305E-04-3.4997342352568E-04-1.5638</t>
  </si>
  <si>
    <t>2014-12-2 18:10:33.654: RTWSControl  - tickOptionComputation - id:3000049 tickType:13 impliedVol:0.109432884678437 delta:0.240527260366903 optPrice:2.23421444690861E-03 pvDividend:0 gamma: 1.79769313486232E+308 theta/vega/undPrice: -7.97956629093012E-04-4.49725175752853E-04-1.5638</t>
  </si>
  <si>
    <t>2014-12-2 18:10:33.669: RTWSControl  - tickOptionComputation - id:3000050 tickType:13 impliedVol:0.109553570957978 delta:0.153809956094994 optPrice:1.26726970998625E-03 pvDividend:0 gamma: 1.79769313486232E+308 theta/vega/undPrice: -6.08022872645724E-04-3.53915920222611E-04-1.5638</t>
  </si>
  <si>
    <t>2014-12-2 18:10:33.685: RTWSControl  - tickOptionComputation - id:3000051 tickType:13 impliedVol:0.110055121831238 delta:9.15178024240588E-02 optPrice:6.77118054022097E-04 pvDividend:0 gamma: 1.79769313486232E+308 theta/vega/undPrice: -4.23392695604573E-04-2.56689103817283E-04-1.5638</t>
  </si>
  <si>
    <t>2014-12-2 18:10:33.685: RTWSControl  - tickOptionComputation - id:3000052 tickType:13 impliedVol:0.11093753729822 delta:5.10340187668583E-02 optPrice:3.43637687370867E-04 pvDividend:0 gamma: 1.79769313486232E+308 theta/vega/undPrice: -2.71886857362038E-04-1.71395735333213E-04-1.5638</t>
  </si>
  <si>
    <t>2014-12-2 18:10:33.716: RTWSControl  - tickOptionComputation - id:3000013 tickType:13 impliedVol:0.116706923469323 delta:-0.125971820392654 optPrice:1.05554717494136E-03 pvDividend:0 gamma: 1.79769313486232E+308 theta/vega/undPrice: -5.70685732671123E-04-3.4997390397078E-04-1.5638</t>
  </si>
  <si>
    <t>2014-12-2 18:10:33.732: RTWSControl  - tickOptionComputation - id:3000019 tickType:13 impliedVol:0.109432884678437 delta:-0.759543708903474 optPrice:1.34340401606671E-02 pvDividend:0 gamma: 1.79769313486232E+308 theta/vega/undPrice: -7.97895012522565E-04-4.49727487091711E-04-1.5638</t>
  </si>
  <si>
    <t>2014-12-2 18:10:33.732: RTWSControl  - tickOptionComputation - id:3000020 tickType:13 impliedVol:0.109553570957978 delta:-0.846262640408801 optPrice:1.74670193977956E-02 pvDividend:0 gamma: 1.79769313486232E+308 theta/vega/undPrice: -6.07931548118393E-04-3.53917954132026E-04-1.5638</t>
  </si>
  <si>
    <t>2014-12-2 18:10:33.763: RTWSControl  - tickOptionComputation - id:3000021 tickType:13 impliedVol:0.110055121831238 delta:-0.908556879071414 optPrice:2.18768011266012E-02 pvDividend:0 gamma: 1.79769313486232E+308 theta/vega/undPrice: -4.23272567846758E-04-2.56689506184033E-04-1.5638</t>
  </si>
  <si>
    <t>2014-12-2 18:10:33.778: RTWSControl  - tickOptionComputation - id:3000022 tickType:13 impliedVol:0.11093753729822 delta:-0.949043204399834 optPrice:2.65432653292851E-02 pvDividend:0 gamma: 1.79769313486232E+308 theta/vega/undPrice: -2.71738652483324E-04-1.71392905304619E-04-1.5638</t>
  </si>
  <si>
    <t>2014-12-2 18:10:33.778: RTWSControl  - tickOptionComputation - id:3000054 tickType:13 impliedVol:0.113844962013342 delta:1.38202201156302E-02 optPrice:8.04681631929241E-05 pvDividend:0 gamma: 1.79769313486232E+308 theta/vega/undPrice: -9.34847519280848E-05-5.92755466127992E-05-1.5638</t>
  </si>
  <si>
    <t>2014-12-2 18:10:33.794: RTWSControl  - tickOptionComputation - id:3000060 tickType:13 impliedVol:0.131707986407992 delta:2.19639801374261E-04 optPrice:1.06332086725152E-06 pvDividend:0 gamma: 4.33394716498207E-02 theta/vega/undPrice: -2.51809397363196E-06-2.20636179850522E-06-1.5638</t>
  </si>
  <si>
    <t>2014-12-2 18:10:33.810: RTWSControl  - tickOptionComputation - id:3000014 tickType:13 impliedVol:0.114542422186542 delta:-0.196128688227423 optPrice:1.79912861381829E-03 pvDividend:0 gamma: 1.79769313486232E+308 theta/vega/undPrice: -7.49125643343047E-04-4.46141880064858E-04-1.5638</t>
  </si>
  <si>
    <t>2014-12-2 18:10:33.810: RTWSControl  - tickOptionComputation - id:3000015 tickType:13 impliedVol:0.11275878549748 delta:-0.289875818820938 optPrice:2.95921529297941E-03 pvDividend:0 gamma: 1.79769313486232E+308 theta/vega/undPrice: -9.10983966782401E-04-5.24576245905646E-04-1.5638</t>
  </si>
  <si>
    <t>2014-12-2 18:10:33.841: RTWSControl  - tickOptionComputation - id:3000016 tickType:13 impliedVol:0.111356013402141 delta:-0.403583236077076 optPrice:4.65185225759573E-03 pvDividend:0 gamma: 1.79769313486232E+308 theta/vega/undPrice: -1.01571907462133E-03-5.69204315751877E-04-1.5638</t>
  </si>
  <si>
    <t>2014-12-2 18:10:33.856: RTWSControl  - tickOptionComputation - id:3000017 tickType:13 impliedVol:0.11033410590052 delta:-0.528075223418743 optPrice:6.95774231288251E-03 pvDividend:0 gamma: 1.79769313486232E+308 theta/vega/undPrice: -1.03193132218661E-03-5.70116283010163E-04-1.5638</t>
  </si>
  <si>
    <t>2014-12-2 18:10:33.856: RTWSControl  - tickOptionComputation - id:3000047 tickType:13 impliedVol:0.11033410590052 delta:0.471993466923034 optPrice:5.75774501611342E-03 pvDividend:0 gamma: 1.79769313486232E+308 theta/vega/undPrice: -1.03193183278125E-03-5.70114454761963E-04-1.5638</t>
  </si>
  <si>
    <t>2014-12-2 18:10:33.888: RTWSControl  - tickOptionComputation - id:3000048 tickType:13 impliedVol:0.109693062992619 delta:0.349291001213837 optPrice:3.69940468513479E-03 pvDividend:0 gamma: 1.79769313486232E+308 theta/vega/undPrice: -9.5239088858782E-04-5.27099562733364E-04-1.5638</t>
  </si>
  <si>
    <t>2014-12-2 18:10:33.903: RTWSControl  - tickOptionComputation - id:3000044 tickType:13 impliedVol:0.114542422186542 delta:0.803938348753778 optPrice:1.55988450176305E-02 pvDividend:0 gamma: 1.79769313486232E+308 theta/vega/undPrice: -7.49032125275891E-04-4.46141140997332E-04-1.5638</t>
  </si>
  <si>
    <t>2014-12-2 18:10:33.903: RTWSControl  - tickOptionComputation - id:3000045 tickType:13 impliedVol:0.11275878549748 delta:0.710191584504259 optPrice:1.17590295708325E-02 pvDividend:0 gamma: 1.79769313486232E+308 theta/vega/undPrice: -9.10922080153769E-04-5.24575182287067E-04-1.5638</t>
  </si>
  <si>
    <t>2014-12-2 18:10:33.919: RTWSControl  - tickOptionComputation - id:3000046 tickType:13 impliedVol:0.111356013402141 delta:0.596484705932345 optPrice:8.45176227334126E-03 pvDividend:0 gamma: 1.79769313486232E+308 theta/vega/undPrice: -1.01568852173383E-03-5.6920287792708E-04-1.5638</t>
  </si>
  <si>
    <t>2014-12-2 18:10:33.934: RTWSControl  - tickOptionComputation - id:3000006 tickType:13 impliedVol:0.142522641072965 delta:-3.34804958141545E-03 optPrice:2.14224142356615E-05 pvDividend:0 gamma: 0.490232512865995 theta/vega/undPrice: -3.33528870436791E-05-1.82403351908168E-05-1.5638</t>
  </si>
  <si>
    <t>2014-12-2 18:10:33.966: RTWSControl  - tickOptionComputation - id:3000007 tickType:13 impliedVol:0.137692087634139 delta:-5.39543275734988E-03 optPrice:3.4704242625878E-05 pvDividend:0 gamma: 0.780678463755565 theta/vega/undPrice: -4.95739521985036E-05-2.97135288060543E-05-1.5638</t>
  </si>
  <si>
    <t>2014-12-2 18:10:33.997: RTWSControl  - tickOptionComputation - id:3000008 tickType:13 impliedVol:0.133242398789037 delta:-9.24380805108328E-03 optPrice:6.04963564585677E-05 pvDividend:0 gamma: 1.79769313486232E+308 theta/vega/undPrice: -7.73942985262732E-05-4.79540417096042E-05-1.5638</t>
  </si>
  <si>
    <t>2014-12-2 18:10:34.12: RTWSControl  - tickOptionComputation - id:3000009 tickType:13 impliedVol:0.129173574537653 delta:-1.62934173320875E-02 optPrice:1.10482578755068E-04 pvDividend:0 gamma: 1.79769313486232E+308 theta/vega/undPrice: -1.22222549180456E-04-6.2175334726913E-05-1.5638</t>
  </si>
  <si>
    <t>2014-12-2 18:10:34.12: RTWSControl  - tickOptionComputation - id:3000010 tickType:13 impliedVol:0.125485614879988 delta:-2.78650547108453E-02 optPrice:1.96206942098573E-04 pvDividend:0 gamma: 1.79769313486232E+308 theta/vega/undPrice: -1.87214633907498E-04-1.03047572153823E-04-1.5638</t>
  </si>
  <si>
    <t>2014-12-2 18:10:34.44: RTWSControl  - tickOptionComputation - id:3000011 tickType:13 impliedVol:0.12217851981605 delta:-4.68973070028898E-02 optPrice:3.45181438660128E-04 pvDividend:0 gamma: 1.79769313486232E+308 theta/vega/undPrice: -2.80510924905675E-04-1.68404928055012E-04-1.5638</t>
  </si>
  <si>
    <t>2014-12-2 18:10:34.59: RTWSControl  - tickOptionComputation - id:3000035 tickType:13 impliedVol:0.157067616397512 delta:-0.999999999999999 optPrice:9.12000000000033E-02 pvDividend:0 gamma: 2.09735317687989E-03 theta/vega/undPrice: -1.80428998147874E-15-1.0904210644147E-07-1.5638</t>
  </si>
  <si>
    <t>2014-12-2 18:10:34.59: RTWSControl  - tickOptionComputation - id:3000034 tickType:13 impliedVol:0.151233961212167 delta:-0.999999999999999 optPrice:8.61999999999958E-02 pvDividend:0 gamma: 5.19151516623468E-03 theta/vega/undPrice: 3.60857996295747E-15-2.53588150103679E-07-1.5638</t>
  </si>
  <si>
    <t>2014-12-2 18:10:34.90: RTWSControl  - tickOptionComputation - id:3000033 tickType:13 impliedVol:0.145781170620545 delta:-0.999999999999999 optPrice:8.12000396522916E-02 pvDividend:0 gamma: 1.00870742195006E-02 theta/vega/undPrice: -3.22206596901676E-07-4.57050185920238E-07-1.5638</t>
  </si>
  <si>
    <t>2014-12-2 18:10:34.90: RTWSControl  - tickOptionComputation - id:3000032 tickType:13 impliedVol:0.140709244622638 delta:-0.999999999999999 optPrice:7.62000994731204E-02 pvDividend:0 gamma: 1.46031915236316E-02 theta/vega/undPrice: -5.26697970709126E-07-6.92859673620538E-07-1.5638</t>
  </si>
  <si>
    <t>2014-12-2 18:10:34.106: RTWSControl  - tickOptionComputation - id:3000031 tickType:13 impliedVol:0.136018183218454 delta:-0.999970298529605 optPrice:7.12003633066769E-02 pvDividend:0 gamma: 2.84480885472967E-02 theta/vega/undPrice: -1.2942427547162E-06-1.22231101101766E-06-1.5638</t>
  </si>
  <si>
    <t>2014-12-2 18:10:34.137: RTWSControl  - tickOptionComputation - id:3000030 tickType:13 impliedVol:0.131707986407992 delta:-0.99988612314652 optPrice:6.62007175050051E-02 pvDividend:0 gamma: 4.45244578647696E-02 theta/vega/undPrice: -2.15126008105406E-06-2.09283583012254E-06-1.5638</t>
  </si>
  <si>
    <t>2014-12-2 18:10:34.137: RTWSControl  - tickOptionComputation - id:3000029 tickType:13 impliedVol:0.12777865419125 delta:-0.999657234491063 optPrice:0.061201795554393 pvDividend:0 gamma: 8.68513545888537E-02 theta/vega/undPrice: -4.34682477990016E-06-3.60712213393066E-06-1.5638</t>
  </si>
  <si>
    <t>2014-12-2 18:10:34.153: RTWSControl  - tickOptionComputation - id:3000028 tickType:13 impliedVol:0.12423018656823 delta:-0.999316147883916 optPrice:5.62034516987086E-02 pvDividend:0 gamma: 0.150874912347987 theta/vega/undPrice: -7.4290619899907E-06-6.12243488818526E-06-1.5638</t>
  </si>
  <si>
    <t>2014-12-2 18:10:34.184: RTWSControl  - tickOptionComputation - id:3000027 tickType:13 impliedVol:0.121062583538926 delta:-0.998462235591082 optPrice:5.12078512340206E-02 pvDividend:0 gamma: 0.302676000455716 theta/vega/undPrice: -1.45210751297836E-05-1.18960717717942E-05-1.5638</t>
  </si>
  <si>
    <t>2014-12-2 18:10:34.184: RTWSControl  - tickOptionComputation - id:3000026 tickType:13 impliedVol:0.118275845103344 delta:-0.996678319795338 optPrice:4.62175715624199E-02 pvDividend:0 gamma: 0.601676506392519 theta/vega/undPrice: -2.78874653592218E-05-2.03598113079004E-05-1.5638</t>
  </si>
  <si>
    <t>2014-12-2 18:10:34.200: RTWSControl  - tickOptionComputation - id:3000025 tickType:13 impliedVol:0.115869971261482 delta:-0.993160490230957 optPrice:4.12377901117143E-02 pvDividend:0 gamma: 1.79769313486232E+308 theta/vega/undPrice: -5.16571918798611E-05-3.2544703016571E-05-1.5638</t>
  </si>
  <si>
    <t>2014-12-2 18:10:34.215: RTWSControl  - tickOptionComputation - id:3000024 tickType:13 impliedVol:0.113844962013342 delta:-0.9862632481736 optPrice:3.62800240803349E-02 pvDividend:0 gamma: 1.79769313486232E+308 theta/vega/undPrice: -9.32814918546635E-05-5.92625576117875E-05-1.5638</t>
  </si>
  <si>
    <t>2014-12-2 18:10:34.231: RTWSControl  - tickOptionComputation - id:3000023 tickType:13 impliedVol:0.112200817358918 delta:-0.973057336892982 optPrice:3.13675725064915E-02 pvDividend:0 gamma: 1.79769313486232E+308 theta/vega/undPrice: -1.63147103530247E-04-1.0520624782618E-04-1.5638</t>
  </si>
  <si>
    <t>2014-12-2 18:10:34.231: RTWSControl  - tickOptionComputation - id:3000065 tickType:13 impliedVol:0.157067616397512 delta:2.5303045563648E-05 optPrice:1.31774434415893E-07 pvDividend:0 gamma: 4.69491097786276E-03 theta/vega/undPrice: -3.87940675456054E-07-2.70254552389862E-07-1.5638</t>
  </si>
  <si>
    <t>2014-12-2 18:10:34.262: RTWSControl  - tickOptionComputation - id:3000064 tickType:13 impliedVol:0.151233961212167 delta:3.77458161186539E-05 optPrice:1.93381256422469E-07 pvDividend:0 gamma: 7.1049380083492E-03 theta/vega/undPrice: -5.44281378895592E-07-4.03741721329413E-07-1.5638</t>
  </si>
  <si>
    <t>2014-12-2 18:10:34.262: RTWSControl  - tickOptionComputation - id:3000063 tickType:13 impliedVol:0.145781170620545 delta:5.31411419236362E-05 optPrice:2.65726859531408E-07 pvDividend:0 gamma: 1.02320339003417E-02 theta/vega/undPrice: -7.28331793860305E-07-6.09633788977911E-07-1.5638</t>
  </si>
  <si>
    <t>2014-12-2 18:10:34.278: RTWSControl  - tickOptionComputation - id:3000062 tickType:13 impliedVol:0.140709244622638 delta:7.16977440399821E-05 optPrice:3.48765061851393E-07 pvDividend:0 gamma: 1.41744317511389E-02 theta/vega/undPrice: -9.39972769050818E-07-8.38693251888758E-07-1.5638</t>
  </si>
  <si>
    <t>2014-12-2 18:10:34.309: RTWSControl  - tickOptionComputation - id:3000061 tickType:13 impliedVol:0.136018183218454 delta:1.38909713988925E-04 optPrice:6.82643935851932E-07 pvDividend:0 gamma: 2.70755250612998E-02 theta/vega/undPrice: -1.67778003030667E-06-1.34310748402821E-06-1.5638</t>
  </si>
  <si>
    <t>2014-12-2 18:10:34.309: RTWSControl  - tickOptionComputation - id:3000059 tickType:13 impliedVol:0.12777865419125 delta:4.44872431531599E-04 optPrice:2.19513168080539E-06 pvDividend:0 gamma: 0.08567377063092 theta/vega/undPrice: -4.68520313975421E-06-3.69740318787667E-06-1.5638</t>
  </si>
  <si>
    <t>2014-12-2 18:10:34.324: RTWSControl  - tickOptionComputation - id:3000058 tickType:13 impliedVol:0.12423018656823 delta:7.82653119431768E-04 optPrice:3.86919496468271E-06 pvDividend:0 gamma: 0.149781970049909 theta/vega/undPrice: -7.74243576570541E-06-6.19685245515031E-06-1.5638</t>
  </si>
  <si>
    <t>2014-12-2 18:10:34.340: RTWSControl  - tickOptionComputation - id:3000057 tickType:13 impliedVol:0.121062583538926 delta:1.63242575749729E-03 optPrice:8.29470174904835E-06 pvDividend:0 gamma: 0.301599080298916 theta/vega/undPrice: -1.48051727704712E-05-1.19625626666458E-05-1.5638</t>
  </si>
  <si>
    <t>2014-12-2 18:10:34.356: RTWSControl  - tickOptionComputation - id:3000056 tickType:13 impliedVol:0.118275845103344 delta:3.41240823984813E-03 optPrice:1.80311467075839E-05 pvDividend:0 gamma: 0.600683921690484 theta/vega/undPrice: -2.81450134383797E-05-2.04095182893203E-05-1.5638</t>
  </si>
  <si>
    <t>2014-12-2 18:10:34.356: RTWSControl  - tickOptionComputation - id:3000055 tickType:13 impliedVol:0.115869971261482 delta:6.92644684326626E-03 optPrice:3.82503057344468E-05 pvDividend:0 gamma: 1.79769313486232E+308 theta/vega/undPrice: -5.18876507461899E-05-3.25725719980659E-05-1.5638</t>
  </si>
  <si>
    <t>2014-12-2 18:10:34.387: RTWSControl  - tickOptionComputation - id:3000053 tickType:13 impliedVol:0.112200817358918 delta:2.70228510151127E-02 optPrice:1.67987483148428E-04 pvDividend:0 gamma: 1.79769313486232E+308 theta/vega/undPrice: -1.63322916613395E-04-1.05214008361505E-04-1.5638</t>
  </si>
  <si>
    <t>2014-12-2 18:10:34.402: RTWSControl  - tickOptionComputation - id:3000041 tickType:13 impliedVol:0.12217851981605 delta:0.953169274721665 optPrice:2.91445977319899E-02 pvDividend:0 gamma: 1.79769313486232E+308 theta/vega/undPrice: -2.80320770004546E-04-1.68404764132414E-04-1.5638</t>
  </si>
  <si>
    <t>2014-12-2 18:10:34.402: RTWSControl  - tickOptionComputation - id:3000040 tickType:13 impliedVol:0.125485614879988 delta:0.972201483585049 optPrice:0.033995522286968 pvDividend:0 gamma: 1.79769313486232E+308 theta/vega/undPrice: -1.86991846109523E-04-1.03047486679213E-04-1.5638</t>
  </si>
  <si>
    <t>2014-12-2 18:10:34.434: RTWSControl  - tickOptionComputation - id:3000039 tickType:13 impliedVol:0.129173574537653 delta:0.983773098407308 optPrice:3.89096968272472E-02 pvDividend:0 gamma: 1.79769313486232E+308 theta/vega/undPrice: -1.21967015445597E-04-6.21751943624127E-05-1.5638</t>
  </si>
  <si>
    <t>2014-12-2 18:10:34.434: RTWSControl  - tickOptionComputation - id:3000038 tickType:13 impliedVol:0.133242398789037 delta:0.990822696423051 optPrice:4.38596094333526E-02 pvDividend:0 gamma: 1.79769313486232E+308 theta/vega/undPrice: -7.71059484591505E-05-4.79539682310751E-05-1.5638</t>
  </si>
  <si>
    <t>2014-12-2 18:10:34.449: RTWSControl  - tickOptionComputation - id:3000037 tickType:13 impliedVol:0.137692087634139 delta:0.994671069247015 optPrice:4.88337160925734E-02 pvDividend:0 gamma: 0.780677326554917 theta/vega/undPrice: -4.92527161499001E-05-2.97135106469004E-05-1.5638</t>
  </si>
  <si>
    <t>2014-12-2 18:10:34.465: RTWSControl  - tickOptionComputation - id:3000036 tickType:13 impliedVol:0.142522641072965 delta:0.996718448598121 optPrice:5.38203330463283E-02 pvDividend:0 gamma: 0.490231980436661 theta/vega/undPrice: -3.29987808547039E-05-1.82403073070228E-05-1.5638</t>
  </si>
  <si>
    <t>2014-12-2 18:10:34.480: RTWSControl  - tickOptionComputation - id:3000066 tickType:13 impliedVol:9.49114122701986E-02 delta:-1.36149854205113E-02 optPrice:1.20293810766838E-04 pvDividend:0 gamma: 1.79769313486232E+308 theta/vega/undPrice: -4.2459481890899E-05-1.06125952753683E-04-1.5629</t>
  </si>
  <si>
    <t>2014-12-2 18:10:34.480: RTWSControl  - tickOptionComputation - id:3000067 tickType:13 impliedVol:9.30221590004136E-02 delta:-0.020434592847153 optPrice:1.8429470654557E-04 pvDividend:0 gamma: 1.79769313486232E+308 theta/vega/undPrice: -5.93586769001926E-05-1.72526377413027E-04-1.5629</t>
  </si>
  <si>
    <t>2014-12-2 18:10:34.512: RTWSControl  - tickOptionComputation - id:3000068 tickType:13 impliedVol:9.11284855430762E-02 delta:-3.19497191263613E-02 optPrice:3.01208106365331E-04 pvDividend:0 gamma: 1.79769313486232E+308 theta/vega/undPrice: -8.40660004951929E-05-2.14233450781264E-04-1.5629</t>
  </si>
  <si>
    <t>2014-12-2 18:10:34.527: RTWSControl  - tickOptionComputation - id:3000069 tickType:13 impliedVol:8.92303918981867E-02 delta:-4.69053500404454E-02 optPrice:4.56416969192781E-04 pvDividend:0 gamma: 1.79769313486232E+308 theta/vega/undPrice: -1.1307720437324E-04-3.03672841061235E-04-1.5629</t>
  </si>
  <si>
    <t>2014-12-2 18:10:34.527: RTWSControl  - tickOptionComputation - id:3000070 tickType:13 impliedVol:8.73278780657449E-02 delta:-6.91191727671703E-02 optPrice:7.00243568406876E-04 pvDividend:0 gamma: 1.79769313486232E+308 theta/vega/undPrice: -1.50498034305216E-04-4.07374686136758E-04-1.5629</t>
  </si>
  <si>
    <t>2014-12-2 18:10:34.558: RTWSControl  - tickOptionComputation - id:3000071 tickType:13 impliedVol:8.54209440457508E-02 delta:-0.10077552318591 optPrice:1.07725085938939E-03 pvDividend:0 gamma: 1.79769313486232E+308 theta/vega/undPrice: -1.94621889886072E-04-4.57001850408134E-04-1.5629</t>
  </si>
  <si>
    <t>2014-12-2 18:10:34.558: RTWSControl  - tickOptionComputation - id:3000072 tickType:13 impliedVol:8.35095898382045E-02 delta:-0.141536586989844 optPrice:1.5896355550594E-03 pvDividend:0 gamma: 1.79769313486232E+308 theta/vega/undPrice: -2.42388910567927E-04-6.32125788983223E-04-1.5629</t>
  </si>
  <si>
    <t>2014-12-2 18:10:34.574: RTWSControl  - tickOptionComputation - id:3000073 tickType:13 impliedVol:0.081593815443106 delta:-0.193789755169303 optPrice:2.28241456064812E-03 pvDividend:0 gamma: 1.79769313486232E+308 theta/vega/undPrice: -2.926544542467E-04-8.03931406913265E-04-1.79769313486232E+308</t>
  </si>
  <si>
    <t>2014-12-2 18:10:34.590: RTWSControl  - tickOptionComputation - id:3000074 tickType:13 impliedVol:7.96736208604552E-02 delta:-0.263237506269155 optPrice:3.3357780695472E-03 pvDividend:0 gamma: 1.79769313486232E+308 theta/vega/undPrice: -3.37728824272734E-04-8.28106677595333E-04-1.79769313486232E+308</t>
  </si>
  <si>
    <t>2014-12-2 18:10:34.605: RTWSControl  - tickOptionComputation - id:3000075 tickType:13 impliedVol:7.77490060902522E-02 delta:-0.345456736312376 optPrice:4.72529210177293E-03 pvDividend:0 gamma: 1.79769313486232E+308 theta/vega/undPrice: -3.71171990902337E-04-9.49034827815332E-04-1.79769313486232E+308</t>
  </si>
  <si>
    <t>2014-12-2 18:10:34.605: RTWSControl  - tickOptionComputation - id:3000076 tickType:13 impliedVol:7.58199711324969E-02 delta:-0.43926609845131 optPrice:6.52075836634382E-03 pvDividend:0 gamma: 1.79769313486232E+308 theta/vega/undPrice: -3.87047072821962E-04-1.02977536079939E-03-1.79769313486232E+308</t>
  </si>
  <si>
    <t>2014-12-2 18:10:34.636: RTWSControl  - tickOptionComputation - id:3000077 tickType:13 impliedVol:7.38865159871894E-02 delta:-0.541322602721742 optPrice:8.78879840875795E-03 pvDividend:0 gamma: 1.79769313486232E+308 theta/vega/undPrice: -3.79844200904184E-04-1.03142772771426E-03-1.79769313486232E+308</t>
  </si>
  <si>
    <t>2014-12-2 18:10:34.652: RTWSControl  - tickOptionComputation - id:3000078 tickType:13 impliedVol:7.19486406543296E-02 delta:-0.645754213797026 optPrice:1.15760045161727E-02 pvDividend:0 gamma: 1.79769313486232E+308 theta/vega/undPrice: -3.4702897106037E-04-9.53610747161052E-04-1.79769313486232E+308</t>
  </si>
  <si>
    <t>2014-12-2 18:10:34.652: RTWSControl  - tickOptionComputation - id:3000079 tickType:13 impliedVol:7.00063451339177E-02 delta:-0.744913152714248 optPrice:0.014892196594226 pvDividend:0 gamma: 1.79769313486232E+308 theta/vega/undPrice: -2.91534179993812E-04-8.13631438557515E-04-1.79769313486232E+308</t>
  </si>
  <si>
    <t>2014-12-2 18:10:34.683: RTWSControl  - tickOptionComputation - id:3000080 tickType:13 impliedVol:6.80596294259534E-02 delta:-0.831215940639825 optPrice:1.87020470138873E-02 pvDividend:0 gamma: 1.79769313486232E+308 theta/vega/undPrice: -2.22172419640684E-04-6.55574044710866E-04-1.79769313486232E+308</t>
  </si>
  <si>
    <t>2014-12-2 18:10:34.683: RTWSControl  - tickOptionComputation - id:3000081 tickType:13 impliedVol:6.61084935304369E-02 delta:-0.899290092850164 optPrice:2.29299903009023E-02 pvDividend:0 gamma: 1.79769313486232E+308 theta/vega/undPrice: -1.51111580227819E-04-4.89360194036732E-04-1.79769313486232E+308</t>
  </si>
  <si>
    <t>2014-12-2 18:10:34.699: RTWSControl  - tickOptionComputation - id:3000082 tickType:13 impliedVol:6.41529374473681E-02 delta:-0.947368981304796 optPrice:2.74768090269873E-02 pvDividend:0 gamma: 1.79769313486232E+308 theta/vega/undPrice: -8.96026139705196E-05-3.25423148452745E-04-1.79769313486232E+308</t>
  </si>
  <si>
    <t>2014-12-2 18:10:34.714: RTWSControl  - tickOptionComputation - id:3000083 tickType:13 impliedVol:6.21929611767472E-02 delta:-0.977296132964429 optPrice:3.22408468876689E-02 pvDividend:0 gamma: 1.79769313486232E+308 theta/vega/undPrice: -4.43538498254118E-05-1.9134993383664E-04-1.79769313486232E+308</t>
  </si>
  <si>
    <t>2014-12-2 18:10:34.730: RTWSControl  - tickOptionComputation - id:3000084 tickType:13 impliedVol:6.02285647185739E-02 delta:-0.991648721150245 optPrice:3.71467744284291E-02 pvDividend:0 gamma: 1.79769313486232E+308 theta/vega/undPrice: -1.87288677003778E-05-9.5773797421074E-05-1.79769313486232E+308</t>
  </si>
  <si>
    <t>2014-12-2 18:10:34.730: RTWSControl  - tickOptionComputation - id:3000085 tickType:13 impliedVol:5.82597480728485E-02 delta:-0.997970242246594 optPrice:4.21115823601432E-02 pvDividend:0 gamma: 0.560800142836707 theta/vega/undPrice: -6.08313200298171E-06-4.16118845520883E-05-1.79769313486232E+308</t>
  </si>
  <si>
    <t>2014-12-2 18:10:34.773: RTWSControl  - tickOptionComputation - id:3000086 tickType:13 impliedVol:5.62865112395707E-02 delta:-0.999999999999999 optPrice:4.71015524996724E-02 pvDividend:0 gamma: 0.149703465753787 theta/vega/undPrice: -1.27479721997753E-06-1.45137873216322E-05-1.79769313486232E+308</t>
  </si>
  <si>
    <t>2014-12-2 18:10:34.781: RTWSControl  - tickOptionComputation - id:3000087 tickType:13 impliedVol:5.43088542187407E-02 delta:-0.999999999999999 optPrice:5.20999999999965E-02 pvDividend:0 gamma: 1.59919753102038E-02 theta/vega/undPrice: 5.50890574069149E-16-3.11070930162499E-06-1.79769313486232E+308</t>
  </si>
  <si>
    <t>2014-12-2 18:10:34.790: RTWSControl  - tickOptionComputation - id:3000088 tickType:13 impliedVol:5.23267770103584E-02 delta:-0.999999999999999 optPrice:0.057099999999997 pvDividend:0 gamma: 1.24965802550953E-11 theta/vega/undPrice: 0-1.81793887228665E-07-1.79769313486232E+308</t>
  </si>
  <si>
    <t>2014-12-2 18:10:34.812: RTWSControl  - tickOptionComputation - id:3000089 tickType:13 impliedVol:0.050340279614424 delta:-0.999999999999999 optPrice:6.21000000000016E-02 pvDividend:0 gamma: -3.47895803206675E-11 theta/vega/undPrice: 0-8.88178419700125E-16-1.79769313486232E+308</t>
  </si>
  <si>
    <t>2014-12-2 18:10:34.820: RTWSControl  - tickOptionComputation - id:3000090 tickType:13 impliedVol:4.83493620309374E-02 delta:-0.999999999999999 optPrice:6.71000000000039E-02 pvDividend:0 gamma: 1.01434512884404E-11 theta/vega/undPrice: -5.50890574069149E-16--4.44089209850063E-16-1.79769313486232E+308</t>
  </si>
  <si>
    <t>2014-12-2 18:10:34.856: RTWSControl  - tickOptionComputation - id:3000091 tickType:13 impliedVol:4.63540242598984E-02 delta:-0.999999999999999 optPrice:7.21000000000041E-02 pvDividend:0 gamma: -3.59200355098835E-13 theta/vega/undPrice: 0--8.88178419700125E-16-1.79769313486232E+308</t>
  </si>
  <si>
    <t>2014-12-2 18:10:34.881: RTWSControl  - tickOptionComputation - id:3000092 tickType:13 impliedVol:4.43542663013071E-02 delta:-0.999999999999999 optPrice:7.70999999999957E-02 pvDividend:0 gamma: -4.91767842459863E-11 theta/vega/undPrice: 5.50890574069149E-16-2.22044604925031E-16-1.79769313486232E+308</t>
  </si>
  <si>
    <t>2014-12-2 18:10:34.889: RTWSControl  - tickOptionComputation - id:3000093 tickType:13 impliedVol:4.23500881551637E-02 delta:-0.999999999999999 optPrice:8.20999999999956E-02 pvDividend:0 gamma: -2.88436879684443E-11 theta/vega/undPrice: 5.50890574069149E-16-7.54951656745106E-15-1.79769313486232E+308</t>
  </si>
  <si>
    <t>2014-12-2 18:10:34.899: RTWSControl  - tickOptionComputation - id:3000094 tickType:13 impliedVol:0.040341489821468 delta:-0.999999999999999 optPrice:8.70999999999997E-02 pvDividend:0 gamma: 5.81582546370664E-11 theta/vega/undPrice: -1.65267172220745E-15-2.44249065417534E-15-1.79769313486232E+308</t>
  </si>
  <si>
    <t>2014-12-2 18:10:34.937: RTWSControl  - tickOptionComputation - id:3000095 tickType:13 impliedVol:0.03832847130022 delta:-0.999999999999999 optPrice:9.20999999999983E-02 pvDividend:0 gamma: -3.98475195761248E-11 theta/vega/undPrice: 5.50890574069149E-16-4.44089209850063E-15-1.79769313486232E+308</t>
  </si>
  <si>
    <t>2014-12-2 18:10:34.945: RTWSControl  - tickOptionComputation - id:3000096 tickType:13 impliedVol:9.49114122701986E-02 delta:0.987021226242766 optPrice:0.053016785230459 pvDividend:0 gamma: 1.79769313486232E+308 theta/vega/undPrice: -4.21111305425152E-05-1.06125279766049E-04-1.79769313486232E+308</t>
  </si>
  <si>
    <t>2014-12-2 18:10:34.953: RTWSControl  - tickOptionComputation - id:3000097 tickType:13 impliedVol:9.30221590004136E-02 delta:0.980201635574268 optPrice:4.80811175745837E-02 pvDividend:0 gamma: 1.79769313486232E+308 theta/vega/undPrice: -5.90431809557366E-05-1.72525531106457E-04-1.79769313486232E+308</t>
  </si>
  <si>
    <t>2014-12-2 18:10:34.979: RTWSControl  - tickOptionComputation - id:3000098 tickType:13 impliedVol:9.11284855430762E-02 delta:0.968686584651038 optPrice:4.31983619085155E-02 pvDividend:0 gamma: 1.79769313486232E+308 theta/vega/undPrice: -8.37831964069318E-05-2.14231969279798E-04-1.79769313486232E+308</t>
  </si>
  <si>
    <t>2014-12-2 18:10:34.988: RTWSControl  - tickOptionComputation - id:3000099 tickType:13 impliedVol:8.92303918981867E-02 delta:0.953731084109829 optPrice:3.83539011838442E-02 pvDividend:0 gamma: 1.79769313486232E+308 theta/vega/undPrice: -1.1282697496996E-04-3.03671872080663E-04-1.79769313486232E+308</t>
  </si>
  <si>
    <t>2014-12-2 18:10:34.996: RTWSControl  - tickOptionComputation - id:3000100 tickType:13 impliedVol:8.73278780657449E-02 delta:0.931517337189061 optPrice:3.35980587098465E-02 pvDividend:0 gamma: 1.79769313486232E+308 theta/vega/undPrice: -1.50280541857782E-04-4.07371610234762E-04-1.79769313486232E+308</t>
  </si>
  <si>
    <t>2014-12-2 18:10:35.21: RTWSControl  - tickOptionComputation - id:3000101 tickType:13 impliedVol:8.54209440457508E-02 delta:0.899861266524646 optPrice:0.028975394916891 pvDividend:0 gamma: 1.79769313486232E+308 theta/vega/undPrice: -1.94436714789909E-04-4.57000025238675E-04-1.79769313486232E+308</t>
  </si>
  <si>
    <t>2014-12-2 18:10:35.29: RTWSControl  - tickOptionComputation - id:3000102 tickType:13 impliedVol:8.35095898382045E-02 delta:0.859100647452559 optPrice:2.44881067164374E-02 pvDividend:0 gamma: 1.79769313486232E+308 theta/vega/undPrice: -2.42235823376414E-04-6.32122935056132E-04-1.79769313486232E+308</t>
  </si>
  <si>
    <t>2014-12-2 18:10:35.37: RTWSControl  - tickOptionComputation - id:3000103 tickType:13 impliedVol:0.081593815443106 delta:0.806847825975587 optPrice:2.01812142117678E-02 pvDividend:0 gamma: 1.79769313486232E+308 theta/vega/undPrice: -2.92533606739929E-04-8.03922871991259E-04-1.79769313486232E+308</t>
  </si>
  <si>
    <t>2014-12-2 18:10:35.62: RTWSControl  - tickOptionComputation - id:3000104 tickType:13 impliedVol:7.96736208604552E-02 delta:0.737400836022197 optPrice:1.62349007465713E-02 pvDividend:0 gamma: 1.79769313486232E+308 theta/vega/undPrice: -3.37639871497507E-04-8.28093428962416E-04-1.79769313486232E+308</t>
  </si>
  <si>
    <t>2014-12-2 18:10:35.123: RTWSControl  - tickOptionComputation - id:3000042 tickType:10 impliedVol:1.79769313486232E+308 delta:1.79769313486232E+308 optPrice:1.79769313486232E+308 pvDividend:0 gamma: 1.79769313486232E+308 theta/vega/undPrice: 1.79769313486232E+308-1.79769313486232E+308-1.5638</t>
  </si>
  <si>
    <t>2014-12-2 18:10:35.126: RTWSControl  - tickOptionComputation - id:3000042 tickType:11 impliedVol:1.79769313486232E+308 delta:1.79769313486232E+308 optPrice:1.79769313486232E+308 pvDividend:0 gamma: 1.79769313486232E+308 theta/vega/undPrice: 1.79769313486232E+308-1.79769313486232E+308-1.5638</t>
  </si>
  <si>
    <t>2014-12-2 18:10:35.130: RTWSControl  - tickOptionComputation - id:3000043 tickType:10 impliedVol:9.88376668270283E-02 delta:0.910070748451991 optPrice:1.94000005722046E-02 pvDividend:0 gamma: 1.79769313486232E+308 theta/vega/undPrice: -3.75188011199455E-04-2.53430096193077E-04-1.5638</t>
  </si>
  <si>
    <t>2014-12-2 18:10:35.137: RTWSControl  - tickOptionComputation - id:3000022 tickType:10 impliedVol:1.79769313486232E+308 delta:1.79769313486232E+308 optPrice:2.60000005364418E-02 pvDividend:0 gamma: 1.79769313486232E+308 theta/vega/undPrice: 1.79769313486232E+308-1.79769313486232E+308-1.5638</t>
  </si>
  <si>
    <t>2014-12-2 18:10:35.140: RTWSControl  - tickOptionComputation - id:3000060 tickType:10 impliedVol:1.79769313486232E+308 delta:1.79769313486232E+308 optPrice:1.79769313486232E+308 pvDividend:0 gamma: 1.79769313486232E+308 theta/vega/undPrice: 1.79769313486232E+308-1.79769313486232E+308-1.5638</t>
  </si>
  <si>
    <t>2014-12-2 18:10:35.143: RTWSControl  - tickOptionComputation - id:3000044 tickType:10 impliedVol:9.76670577652088E-02 delta:0.839611664615885 optPrice:1.49999996647239E-02 pvDividend:0 gamma: 1.79769313486232E+308 theta/vega/undPrice: -5.571040808605E-04-3.50540838331848E-04-1.5638</t>
  </si>
  <si>
    <t>2014-12-2 18:10:35.148: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</si>
  <si>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18:10:35.180: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</si>
  <si>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18:10:35.184: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</si>
  <si>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18:10:35.187: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</si>
  <si>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18:10:35.190: RTWSControl  - tickOptionComputation - id:3000035 tickType:10 impliedVol:1.79769313486232E+308 delta:1.79769313486232E+308 optPrice:9.08999964594841E-02 pvDividend:0 gamma: 1.79769313486232E+308 theta/vega/undPrice: 1.79769313486232E+308-1.79769313486232E+308-1.5638</t>
  </si>
  <si>
    <t>2014-12-2 18:10:35.193: RTWSControl  - tickOptionComputation - id:3000034 tickType:10 impliedVol:1.79769313486232E+308 delta:1.79769313486232E+308 optPrice:8.59000012278557E-02 pvDividend:0 gamma: 1.79769313486232E+308 theta/vega/undPrice: 1.79769313486232E+308-1.79769313486232E+308-1.5638</t>
  </si>
  <si>
    <t>2014-12-2 18:10:35.196: RTWSControl  - tickOptionComputation - id:3000033 tickType:10 impliedVol:1.79769313486232E+308 delta:1.79769313486232E+308 optPrice:8.08999985456467E-02 pvDividend:0 gamma: 1.79769313486232E+308 theta/vega/undPrice: 1.79769313486232E+308-1.79769313486232E+308-1.5638</t>
  </si>
  <si>
    <t>2014-12-2 18:10:35.199: RTWSControl  - tickOptionComputation - id:3000032 tickType:10 impliedVol:1.79769313486232E+308 delta:1.79769313486232E+308 optPrice:7.59000033140183E-02 pvDividend:0 gamma: 1.79769313486232E+308 theta/vega/undPrice: 1.79769313486232E+308-1.79769313486232E+308-1.5638</t>
  </si>
  <si>
    <t>2014-12-2 18:10:35.202: RTWSControl  - tickOptionComputation - id:3000031 tickType:10 impliedVol:1.79769313486232E+308 delta:1.79769313486232E+308 optPrice:7.09000006318092E-02 pvDividend:0 gamma: 1.79769313486232E+308 theta/vega/undPrice: 1.79769313486232E+308-1.79769313486232E+308-1.5638</t>
  </si>
  <si>
    <t>2014-12-2 18:10:35.205: RTWSControl  - tickOptionComputation - id:3000030 tickType:10 impliedVol:1.79769313486232E+308 delta:1.79769313486232E+308 optPrice:6.58999979496002E-02 pvDividend:0 gamma: 1.79769313486232E+308 theta/vega/undPrice: 1.79769313486232E+308-1.79769313486232E+308-1.5638</t>
  </si>
  <si>
    <t>2014-12-2 18:10:35.216: RTWSControl  - tickOptionComputation - id:3000029 tickType:10 impliedVol:1.79769313486232E+308 delta:1.79769313486232E+308 optPrice:6.08999989926815E-02 pvDividend:0 gamma: 1.79769313486232E+308 theta/vega/undPrice: 1.79769313486232E+308-1.79769313486232E+308-1.5638</t>
  </si>
  <si>
    <t>2014-12-2 18:10:35.258: RTWSControl  - tickOptionComputation - id:3000028 tickType:10 impliedVol:1.79769313486232E+308 delta:1.79769313486232E+308 optPrice:5.59000000357628E-02 pvDividend:0 gamma: 1.79769313486232E+308 theta/vega/undPrice: 1.79769313486232E+308-1.79769313486232E+308-1.5638</t>
  </si>
  <si>
    <t>2014-12-2 18:10:35.270: RTWSControl  - tickOptionComputation - id:3000027 tickType:10 impliedVol:1.79769313486232E+308 delta:1.79769313486232E+308 optPrice:5.09000010788441E-02 pvDividend:0 gamma: 1.79769313486232E+308 theta/vega/undPrice: 1.79769313486232E+308-1.79769313486232E+308-1.5638</t>
  </si>
  <si>
    <t>2014-12-2 18:10:35.314: RTWSControl  - tickOptionComputation - id:3000026 tickType:10 impliedVol:1.79769313486232E+308 delta:1.79769313486232E+308 optPrice:4.58999983966351E-02 pvDividend:0 gamma: 1.79769313486232E+308 theta/vega/undPrice: 1.79769313486232E+308-1.79769313486232E+308-1.5638</t>
  </si>
  <si>
    <t>2014-12-2 18:10:35.350: RTWSControl  - tickOptionComputation - id:3000025 tickType:10 impliedVol:1.79769313486232E+308 delta:1.79769313486232E+308 optPrice:4.08999994397163E-02 pvDividend:0 gamma: 1.79769313486232E+308 theta/vega/undPrice: 1.79769313486232E+308-1.79769313486232E+308-1.5638</t>
  </si>
  <si>
    <t>2014-12-2 18:10:35.362: RTWSControl  - tickOptionComputation - id:3000024 tickType:10 impliedVol:1.79769313486232E+308 delta:1.79769313486232E+308 optPrice:3.59000004827976E-02 pvDividend:0 gamma: 1.79769313486232E+308 theta/vega/undPrice: 1.79769313486232E+308-1.79769313486232E+308-1.5638</t>
  </si>
  <si>
    <t>2014-12-2 18:10:35.397: RTWSControl  - tickOptionComputation - id:3000023 tickType:10 impliedVol:1.79769313486232E+308 delta:1.79769313486232E+308 optPrice:3.09999994933605E-02 pvDividend:0 gamma: 1.79769313486232E+308 theta/vega/undPrice: 1.79769313486232E+308-1.79769313486232E+308-1.5638</t>
  </si>
  <si>
    <t>2014-12-2 18:10:35.434: RTWSControl  - tickOptionComputation - id:3000065 tickType:10 impliedVol:1.79769313486232E+308 delta:1.79769313486232E+308 optPrice:1.79769313486232E+308 pvDividend:0 gamma: 1.79769313486232E+308 theta/vega/undPrice: 1.79769313486232E+308-1.79769313486232E+308-1.5638</t>
  </si>
  <si>
    <t>2014-12-2 18:10:35.448: RTWSControl  - tickOptionComputation - id:3000064 tickType:10 impliedVol:1.79769313486232E+308 delta:1.79769313486232E+308 optPrice:1.79769313486232E+308 pvDividend:0 gamma: 1.79769313486232E+308 theta/vega/undPrice: 1.79769313486232E+308-1.79769313486232E+308-1.5638</t>
  </si>
  <si>
    <t>2014-12-2 18:10:35.485: RTWSControl  - tickOptionComputation - id:3000063 tickType:10 impliedVol:1.79769313486232E+308 delta:1.79769313486232E+308 optPrice:1.79769313486232E+308 pvDividend:0 gamma: 1.79769313486232E+308 theta/vega/undPrice: 1.79769313486232E+308-1.79769313486232E+308-1.5638</t>
  </si>
  <si>
    <t>2014-12-2 18:10:35.521: RTWSControl  - tickOptionComputation - id:3000062 tickType:10 impliedVol:1.79769313486232E+308 delta:1.79769313486232E+308 optPrice:1.79769313486232E+308 pvDividend:0 gamma: 1.79769313486232E+308 theta/vega/undPrice: 1.79769313486232E+308-1.79769313486232E+308-1.5638</t>
  </si>
  <si>
    <t>2014-12-2 18:10:35.532: RTWSControl  - tickOptionComputation - id:3000061 tickType:10 impliedVol:1.79769313486232E+308 delta:1.79769313486232E+308 optPrice:1.79769313486232E+308 pvDividend:0 gamma: 1.79769313486232E+308 theta/vega/undPrice: 1.79769313486232E+308-1.79769313486232E+308-1.5638</t>
  </si>
  <si>
    <t>2014-12-2 18:10:35.563: RTWSControl  - tickOptionComputation - id:3000059 tickType:10 impliedVol:1.79769313486232E+308 delta:1.79769313486232E+308 optPrice:1.79769313486232E+308 pvDividend:0 gamma: 1.79769313486232E+308 theta/vega/undPrice: 1.79769313486232E+308-1.79769313486232E+308-1.5638</t>
  </si>
  <si>
    <t>2014-12-2 18:10:35.600: RTWSControl  - tickOptionComputation - id:3000058 tickType:10 impliedVol:1.79769313486232E+308 delta:1.79769313486232E+308 optPrice:1.79769313486232E+308 pvDividend:0 gamma: 1.79769313486232E+308 theta/vega/undPrice: 1.79769313486232E+308-1.79769313486232E+308-1.5638</t>
  </si>
  <si>
    <t>2014-12-2 18:10:35.611: RTWSControl  - tickOptionComputation - id:3000057 tickType:10 impliedVol:1.79769313486232E+308 delta:1.79769313486232E+308 optPrice:1.79769313486232E+308 pvDividend:0 gamma: 1.79769313486232E+308 theta/vega/undPrice: 1.79769313486232E+308-1.79769313486232E+308-1.5638</t>
  </si>
  <si>
    <t>2014-12-2 18:10:35.648: RTWSControl  - tickOptionComputation - id:3000056 tickType:10 impliedVol:1.79769313486232E+308 delta:1.79769313486232E+308 optPrice:1.79769313486232E+308 pvDividend:0 gamma: 1.79769313486232E+308 theta/vega/undPrice: 1.79769313486232E+308-1.79769313486232E+308-1.5638</t>
  </si>
  <si>
    <t>2014-12-2 18:10:35.684: RTWSControl  - tickOptionComputation - id:3000055 tickType:10 impliedVol:1.79769313486232E+308 delta:1.79769313486232E+308 optPrice:1.79769313486232E+308 pvDividend:0 gamma: 1.79769313486232E+308 theta/vega/undPrice: 1.79769313486232E+308-1.79769313486232E+308-1.5638</t>
  </si>
  <si>
    <t>2014-12-2 18:10:35.696: RTWSControl  - tickOptionComputation - id:3000041 tickType:10 impliedVol:1.79769313486232E+308 delta:1.79769313486232E+308 optPrice:1.79769313486232E+308 pvDividend:0 gamma: 1.79769313486232E+308 theta/vega/undPrice: 1.79769313486232E+308-1.79769313486232E+308-1.5638</t>
  </si>
  <si>
    <t>2014-12-2 18:10:35.727: RTWSControl  - tickOptionComputation - id:3000041 tickType:11 impliedVol:1.79769313486232E+308 delta:1.79769313486232E+308 optPrice:1.79769313486232E+308 pvDividend:0 gamma: 1.79769313486232E+308 theta/vega/undPrice: 1.79769313486232E+308-1.79769313486232E+308-1.5638</t>
  </si>
  <si>
    <t>2014-12-2 18:10:35.739: RTWSControl  - tickOptionComputation - id:3000040 tickType:10 impliedVol:1.79769313486232E+308 delta:1.79769313486232E+308 optPrice:1.79769313486232E+308 pvDividend:0 gamma: 1.79769313486232E+308 theta/vega/undPrice: 1.79769313486232E+308-1.79769313486232E+308-1.5638</t>
  </si>
  <si>
    <t>2014-12-2 18:10:35.767: RTWSControl  - tickOptionComputation - id:3000040 tickType:11 impliedVol:1.79769313486232E+308 delta:1.79769313486232E+308 optPrice:1.79769313486232E+308 pvDividend:0 gamma: 1.79769313486232E+308 theta/vega/undPrice: 1.79769313486232E+308-1.79769313486232E+308-1.5638</t>
  </si>
  <si>
    <t>2014-12-2 18:10:35.779: RTWSControl  - tickOptionComputation - id:3000039 tickType:10 impliedVol:1.79769313486232E+308 delta:1.79769313486232E+308 optPrice:1.79769313486232E+308 pvDividend:0 gamma: 1.79769313486232E+308 theta/vega/undPrice: 1.79769313486232E+308-1.79769313486232E+308-1.5638</t>
  </si>
  <si>
    <t>2014-12-2 18:10:35.809: RTWSControl  - tickOptionComputation - id:3000039 tickType:11 impliedVol:1.79769313486232E+308 delta:1.79769313486232E+308 optPrice:1.79769313486232E+308 pvDividend:0 gamma: 1.79769313486232E+308 theta/vega/undPrice: 1.79769313486232E+308-1.79769313486232E+308-1.5638</t>
  </si>
  <si>
    <t>2014-12-2 18:10:35.821: RTWSControl  - tickOptionComputation - id:3000038 tickType:10 impliedVol:1.79769313486232E+308 delta:1.79769313486232E+308 optPrice:1.79769313486232E+308 pvDividend:0 gamma: 1.79769313486232E+308 theta/vega/undPrice: 1.79769313486232E+308-1.79769313486232E+308-1.5638</t>
  </si>
  <si>
    <t>2014-12-2 18:10:35.851: RTWSControl  - tickOptionComputation - id:3000038 tickType:11 impliedVol:1.79769313486232E+308 delta:1.79769313486232E+308 optPrice:1.79769313486232E+308 pvDividend:0 gamma: 1.79769313486232E+308 theta/vega/undPrice: 1.79769313486232E+308-1.79769313486232E+308-1.5638</t>
  </si>
  <si>
    <t>2014-12-2 18:10:35.863: RTWSControl  - tickOptionComputation - id:3000037 tickType:10 impliedVol:1.79769313486232E+308 delta:1.79769313486232E+308 optPrice:1.79769313486232E+308 pvDividend:0 gamma: 1.79769313486232E+308 theta/vega/undPrice: 1.79769313486232E+308-1.79769313486232E+308-1.5638</t>
  </si>
  <si>
    <t>2014-12-2 18:10:35.893: RTWSControl  - tickOptionComputation - id:3000037 tickType:11 impliedVol:1.79769313486232E+308 delta:1.79769313486232E+308 optPrice:1.79769313486232E+308 pvDividend:0 gamma: 1.79769313486232E+308 theta/vega/undPrice: 1.79769313486232E+308-1.79769313486232E+308-1.5638</t>
  </si>
  <si>
    <t>2014-12-2 18:10:35.904: RTWSControl  - tickOptionComputation - id:3000036 tickType:10 impliedVol:1.79769313486232E+308 delta:1.79769313486232E+308 optPrice:1.79769313486232E+308 pvDividend:0 gamma: 1.79769313486232E+308 theta/vega/undPrice: 1.79769313486232E+308-1.79769313486232E+308-1.5638</t>
  </si>
  <si>
    <t>2014-12-2 18:10:35.934: RTWSControl  - tickOptionComputation - id:3000036 tickType:11 impliedVol:1.79769313486232E+308 delta:1.79769313486232E+308 optPrice:1.79769313486232E+308 pvDividend:0 gamma: 1.79769313486232E+308 theta/vega/undPrice: 1.79769313486232E+308-1.79769313486232E+308-1.5638</t>
  </si>
  <si>
    <t>2014-12-2 18:10:35.946: RTWSControl  - tickOptionComputation - id:3000066 tickType:10 impliedVol:1.79769313486232E+308 delta:1.79769313486232E+308 optPrice:1.79769313486232E+308 pvDividend:0 gamma: 1.79769313486232E+308 theta/vega/undPrice: 1.79769313486232E+308-1.79769313486232E+308-1.5629</t>
  </si>
  <si>
    <t>2014-12-2 18:10:36.66: RTWSControl  - tickOptionComputation - id:3000075 tickType:10 impliedVol:1.79769313486232E+308 delta:1.79769313486232E+308 optPrice:4.60000010207295E-03 pvDividend:0 gamma: 1.79769313486232E+308 theta/vega/undPrice: 1.79769313486232E+308-1.79769313486232E+308-1.79769313486232E+308</t>
  </si>
  <si>
    <t>2014-12-2 18:10:36.73: RTWSControl  - tickOptionComputation - id:3000076 tickType:11 impliedVol:7.65841956629762E-02 delta:-0.439516522386971 optPrice:6.59999996423721E-03 pvDividend:0 gamma: 1.79769313486232E+308 theta/vega/undPrice: -3.91031143219081E-04-1.02977491115991E-03-1.79769313486232E+308</t>
  </si>
  <si>
    <t>2014-12-2 18:10:36.142: RTWSControl  - tickOptionComputation - id:3000082 tickType:10 impliedVol:6.81214207456136E-02 delta:-0.93544402383348 optPrice:2.75999996811152E-02 pvDividend:0 gamma: 1.79769313486232E+308 theta/vega/undPrice: -1.10785138013649E-04-3.86940618728647E-04-1.79769313486232E+308</t>
  </si>
  <si>
    <t>2014-12-2 18:10:36.189: RTWSControl  - tickOptionComputation - id:3000085 tickType:10 impliedVol:1.79769313486232E+308 delta:1.79769313486232E+308 optPrice:4.19999994337559E-02 pvDividend:0 gamma: 1.79769313486232E+308 theta/vega/undPrice: 1.79769313486232E+308-1.79769313486232E+308-1.79769313486232E+308</t>
  </si>
  <si>
    <t>2014-12-2 18:10:36.226: RTWSControl  - tickOptionComputation - id:3000086 tickType:10 impliedVol:1.79769313486232E+308 delta:1.79769313486232E+308 optPrice:0.046399999409914 pvDividend:0 gamma: 1.79769313486232E+308 theta/vega/undPrice: 1.79769313486232E+308-1.79769313486232E+308-1.79769313486232E+308</t>
  </si>
  <si>
    <t>2014-12-2 18:10:36.239: RTWSControl  - tickOptionComputation - id:3000087 tickType:10 impliedVol:1.79769313486232E+308 delta:1.79769313486232E+308 optPrice:5.13999983668327E-02 pvDividend:0 gamma: 1.79769313486232E+308 theta/vega/undPrice: 1.79769313486232E+308-1.79769313486232E+308-1.79769313486232E+308</t>
  </si>
  <si>
    <t>2014-12-2 18:10:36.273: RTWSControl  - tickOptionComputation - id:3000088 tickType:10 impliedVol:1.79769313486232E+308 delta:1.79769313486232E+308 optPrice:1.79769313486232E+308 pvDividend:0 gamma: 1.79769313486232E+308 theta/vega/undPrice: 1.79769313486232E+308-1.79769313486232E+308-1.79769313486232E+308</t>
  </si>
  <si>
    <t>2014-12-2 18:10:36.281: RTWSControl  - tickOptionComputation - id:3000088 tickType:11 impliedVol:1.79769313486232E+308 delta:1.79769313486232E+308 optPrice:1.79769313486232E+308 pvDividend:0 gamma: 1.79769313486232E+308 theta/vega/undPrice: 1.79769313486232E+308-1.79769313486232E+308-1.79769313486232E+308</t>
  </si>
  <si>
    <t>2014-12-2 18:10:36.314: RTWSControl  - tickOptionComputation - id:3000089 tickType:10 impliedVol:1.79769313486232E+308 delta:1.79769313486232E+308 optPrice:1.79769313486232E+308 pvDividend:0 gamma: 1.79769313486232E+308 theta/vega/undPrice: 1.79769313486232E+308-1.79769313486232E+308-1.79769313486232E+308</t>
  </si>
  <si>
    <t>2014-12-2 18:10:36.322: RTWSControl  - tickOptionComputation - id:3000089 tickType:11 impliedVol:1.79769313486232E+308 delta:1.79769313486232E+308 optPrice:1.79769313486232E+308 pvDividend:0 gamma: 1.79769313486232E+308 theta/vega/undPrice: 1.79769313486232E+308-1.79769313486232E+308-1.79769313486232E+308</t>
  </si>
  <si>
    <t>2014-12-2 18:10:36.356: RTWSControl  - tickOptionComputation - id:3000090 tickType:10 impliedVol:1.79769313486232E+308 delta:1.79769313486232E+308 optPrice:1.79769313486232E+308 pvDividend:0 gamma: 1.79769313486232E+308 theta/vega/undPrice: 1.79769313486232E+308-1.79769313486232E+308-1.79769313486232E+308</t>
  </si>
  <si>
    <t>2014-12-2 18:10:36.364: RTWSControl  - tickOptionComputation - id:3000090 tickType:11 impliedVol:1.79769313486232E+308 delta:1.79769313486232E+308 optPrice:1.79769313486232E+308 pvDividend:0 gamma: 1.79769313486232E+308 theta/vega/undPrice: 1.79769313486232E+308-1.79769313486232E+308-1.79769313486232E+308</t>
  </si>
  <si>
    <t>2014-12-2 18:10:36.398: RTWSControl  - tickOptionComputation - id:3000091 tickType:10 impliedVol:1.79769313486232E+308 delta:1.79769313486232E+308 optPrice:1.79769313486232E+308 pvDividend:0 gamma: 1.79769313486232E+308 theta/vega/undPrice: 1.79769313486232E+308-1.79769313486232E+308-1.79769313486232E+308</t>
  </si>
  <si>
    <t>2014-12-2 18:10:36.405: RTWSControl  - tickOptionComputation - id:3000091 tickType:11 impliedVol:1.79769313486232E+308 delta:1.79769313486232E+308 optPrice:1.79769313486232E+308 pvDividend:0 gamma: 1.79769313486232E+308 theta/vega/undPrice: 1.79769313486232E+308-1.79769313486232E+308-1.79769313486232E+308</t>
  </si>
  <si>
    <t>2014-12-2 18:10:36.439: RTWSControl  - tickOptionComputation - id:3000092 tickType:10 impliedVol:1.79769313486232E+308 delta:1.79769313486232E+308 optPrice:1.79769313486232E+308 pvDividend:0 gamma: 1.79769313486232E+308 theta/vega/undPrice: 1.79769313486232E+308-1.79769313486232E+308-1.79769313486232E+308</t>
  </si>
  <si>
    <t>2014-12-2 18:10:36.447: RTWSControl  - tickOptionComputation - id:3000092 tickType:11 impliedVol:1.79769313486232E+308 delta:1.79769313486232E+308 optPrice:1.79769313486232E+308 pvDividend:0 gamma: 1.79769313486232E+308 theta/vega/undPrice: 1.79769313486232E+308-1.79769313486232E+308-1.79769313486232E+308</t>
  </si>
  <si>
    <t>2014-12-2 18:10:36.482: RTWSControl  - tickOptionComputation - id:3000093 tickType:10 impliedVol:1.79769313486232E+308 delta:1.79769313486232E+308 optPrice:1.79769313486232E+308 pvDividend:0 gamma: 1.79769313486232E+308 theta/vega/undPrice: 1.79769313486232E+308-1.79769313486232E+308-1.79769313486232E+308</t>
  </si>
  <si>
    <t>2014-12-2 18:10:36.490: RTWSControl  - tickOptionComputation - id:3000093 tickType:11 impliedVol:1.79769313486232E+308 delta:1.79769313486232E+308 optPrice:1.79769313486232E+308 pvDividend:0 gamma: 1.79769313486232E+308 theta/vega/undPrice: 1.79769313486232E+308-1.79769313486232E+308-1.79769313486232E+308</t>
  </si>
  <si>
    <t>2014-12-2 18:10:36.524: RTWSControl  - tickOptionComputation - id:3000094 tickType:10 impliedVol:1.79769313486232E+308 delta:1.79769313486232E+308 optPrice:1.79769313486232E+308 pvDividend:0 gamma: 1.79769313486232E+308 theta/vega/undPrice: 1.79769313486232E+308-1.79769313486232E+308-1.79769313486232E+308</t>
  </si>
  <si>
    <t>2014-12-2 18:10:36.532: RTWSControl  - tickOptionComputation - id:3000094 tickType:11 impliedVol:1.79769313486232E+308 delta:1.79769313486232E+308 optPrice:1.79769313486232E+308 pvDividend:0 gamma: 1.79769313486232E+308 theta/vega/undPrice: 1.79769313486232E+308-1.79769313486232E+308-1.79769313486232E+308</t>
  </si>
  <si>
    <t>2014-12-2 18:10:36.565: RTWSControl  - tickOptionComputation - id:3000095 tickType:10 impliedVol:1.79769313486232E+308 delta:1.79769313486232E+308 optPrice:1.79769313486232E+308 pvDividend:0 gamma: 1.79769313486232E+308 theta/vega/undPrice: 1.79769313486232E+308-1.79769313486232E+308-1.79769313486232E+308</t>
  </si>
  <si>
    <t>2014-12-2 18:10:36.573: RTWSControl  - tickOptionComputation - id:3000095 tickType:11 impliedVol:1.79769313486232E+308 delta:1.79769313486232E+308 optPrice:1.79769313486232E+308 pvDividend:0 gamma: 1.79769313486232E+308 theta/vega/undPrice: 1.79769313486232E+308-1.79769313486232E+308-1.79769313486232E+308</t>
  </si>
  <si>
    <t>2014-12-2 18:10:36.606: RTWSControl  - tickOptionComputation - id:3000096 tickType:10 impliedVol:1.79769313486232E+308 delta:1.79769313486232E+308 optPrice:1.79769313486232E+308 pvDividend:0 gamma: 1.79769313486232E+308 theta/vega/undPrice: 1.79769313486232E+308-1.79769313486232E+308-1.79769313486232E+308</t>
  </si>
  <si>
    <t>2014-12-2 18:10:36.613: RTWSControl  - tickOptionComputation - id:3000096 tickType:11 impliedVol:1.79769313486232E+308 delta:1.79769313486232E+308 optPrice:1.79769313486232E+308 pvDividend:0 gamma: 1.79769313486232E+308 theta/vega/undPrice: 1.79769313486232E+308-1.79769313486232E+308-1.79769313486232E+308</t>
  </si>
  <si>
    <t>2014-12-2 18:10:36.648: RTWSControl  - tickOptionComputation - id:3000097 tickType:10 impliedVol:1.79769313486232E+308 delta:1.79769313486232E+308 optPrice:1.79769313486232E+308 pvDividend:0 gamma: 1.79769313486232E+308 theta/vega/undPrice: 1.79769313486232E+308-1.79769313486232E+308-1.79769313486232E+308</t>
  </si>
  <si>
    <t>2014-12-2 18:10:36.656: RTWSControl  - tickOptionComputation - id:3000097 tickType:11 impliedVol:1.79769313486232E+308 delta:1.79769313486232E+308 optPrice:1.79769313486232E+308 pvDividend:0 gamma: 1.79769313486232E+308 theta/vega/undPrice: 1.79769313486232E+308-1.79769313486232E+308-1.79769313486232E+308</t>
  </si>
  <si>
    <t>2014-12-2 18:10:36.690: RTWSControl  - tickOptionComputation - id:3000098 tickType:10 impliedVol:1.79769313486232E+308 delta:1.79769313486232E+308 optPrice:1.79769313486232E+308 pvDividend:0 gamma: 1.79769313486232E+308 theta/vega/undPrice: 1.79769313486232E+308-1.79769313486232E+308-1.79769313486232E+308</t>
  </si>
  <si>
    <t>2014-12-2 18:10:36.697: RTWSControl  - tickOptionComputation - id:3000098 tickType:11 impliedVol:1.79769313486232E+308 delta:1.79769313486232E+308 optPrice:1.79769313486232E+308 pvDividend:0 gamma: 1.79769313486232E+308 theta/vega/undPrice: 1.79769313486232E+308-1.79769313486232E+308-1.79769313486232E+308</t>
  </si>
  <si>
    <t>2014-12-2 18:10:36.732: RTWSControl  - tickOptionComputation - id:3000099 tickType:10 impliedVol:1.79769313486232E+308 delta:1.79769313486232E+308 optPrice:1.79769313486232E+308 pvDividend:0 gamma: 1.79769313486232E+308 theta/vega/undPrice: 1.79769313486232E+308-1.79769313486232E+308-1.79769313486232E+308</t>
  </si>
  <si>
    <t>2014-12-2 18:10:36.740: RTWSControl  - tickOptionComputation - id:3000099 tickType:11 impliedVol:1.79769313486232E+308 delta:1.79769313486232E+308 optPrice:1.79769313486232E+308 pvDividend:0 gamma: 1.79769313486232E+308 theta/vega/undPrice: 1.79769313486232E+308-1.79769313486232E+308-1.79769313486232E+308</t>
  </si>
  <si>
    <t>2014-12-2 18:10:36.774: RTWSControl  - tickOptionComputation - id:3000100 tickType:10 impliedVol:1.79769313486232E+308 delta:1.79769313486232E+308 optPrice:1.79769313486232E+308 pvDividend:0 gamma: 1.79769313486232E+308 theta/vega/undPrice: 1.79769313486232E+308-1.79769313486232E+308-1.79769313486232E+308</t>
  </si>
  <si>
    <t>2014-12-2 18:10:36.781: RTWSControl  - tickOptionComputation - id:3000100 tickType:11 impliedVol:1.79769313486232E+308 delta:1.79769313486232E+308 optPrice:1.79769313486232E+308 pvDividend:0 gamma: 1.79769313486232E+308 theta/vega/undPrice: 1.79769313486232E+308-1.79769313486232E+308-1.79769313486232E+308</t>
  </si>
  <si>
    <t>2014-12-2 18:10:36.814: RTWSControl  - tickOptionComputation - id:3000101 tickType:10 impliedVol:1.79769313486232E+308 delta:1.79769313486232E+308 optPrice:1.79769313486232E+308 pvDividend:0 gamma: 1.79769313486232E+308 theta/vega/undPrice: 1.79769313486232E+308-1.79769313486232E+308-1.79769313486232E+308</t>
  </si>
  <si>
    <t>2014-12-2 18:10:36.821: RTWSControl  - tickOptionComputation - id:3000101 tickType:11 impliedVol:1.79769313486232E+308 delta:1.79769313486232E+308 optPrice:1.79769313486232E+308 pvDividend:0 gamma: 1.79769313486232E+308 theta/vega/undPrice: 1.79769313486232E+308-1.79769313486232E+308-1.79769313486232E+308</t>
  </si>
  <si>
    <t>2014-12-2 18:10:36.879: RTWSControl  - tickOptionComputation - id:3000102 tickType:10 impliedVol:1.79769313486232E+308 delta:1.79769313486232E+308 optPrice:1.79769313486232E+308 pvDividend:0 gamma: 1.79769313486232E+308 theta/vega/undPrice: 1.79769313486232E+308-1.79769313486232E+308-1.79769313486232E+308</t>
  </si>
  <si>
    <t>2014-12-2 18:10:36.887: RTWSControl  - tickOptionComputation - id:3000102 tickType:11 impliedVol:1.79769313486232E+308 delta:1.79769313486232E+308 optPrice:1.79769313486232E+308 pvDividend:0 gamma: 1.79769313486232E+308 theta/vega/undPrice: 1.79769313486232E+308-1.79769313486232E+308-1.79769313486232E+308</t>
  </si>
  <si>
    <t>2014-12-2 18:10:36.945: RTWSControl  - tickOptionComputation - id:3000103 tickType:10 impliedVol:1.79769313486232E+308 delta:1.79769313486232E+308 optPrice:1.79769313486232E+308 pvDividend:0 gamma: 1.79769313486232E+308 theta/vega/undPrice: 1.79769313486232E+308-1.79769313486232E+308-1.79769313486232E+308</t>
  </si>
  <si>
    <t>2014-12-2 18:10:36.957: RTWSControl  - tickOptionComputation - id:3000103 tickType:11 impliedVol:1.79769313486232E+308 delta:1.79769313486232E+308 optPrice:1.79769313486232E+308 pvDividend:0 gamma: 1.79769313486232E+308 theta/vega/undPrice: 1.79769313486232E+308-1.79769313486232E+308-1.79769313486232E+308</t>
  </si>
  <si>
    <t>2014-12-2 18:10:36.986: RTWSControl  - tickOptionComputation - id:3000104 tickType:10 impliedVol:0.075521767786133 delta:0.747474994311604 optPrice:1.59000009298325E-02 pvDividend:0 gamma: 1.79769313486232E+308 theta/vega/undPrice: -3.12530876281548E-04-8.07131910040029E-04-1.79769313486232E+308</t>
  </si>
  <si>
    <t>2014-12-2 18:10:37.485: RTWSControl  - tickOptionComputation - id:3000012 tickType:13 impliedVol:0.119238325775754 delta:-7.77743852997745E-02 optPrice:6.05665254392994E-04 pvDividend:0 gamma: 1.79769313486232E+308 theta/vega/undPrice: -4.08706194524916E-04-2.53018729871183E-04-1.5638</t>
  </si>
  <si>
    <t>2014-12-2 18:10:37.516: RTWSControl  - tickOptionComputation - id:3000018 tickType:13 impliedVol:0.109682899788339 delta:-0.650792223647846 optPrice:9.89877775461894E-03 pvDividend:0 gamma: 1.79769313486232E+308 theta/vega/undPrice: -9.52256576244126E-04-5.27101722520056E-04-1.5638</t>
  </si>
  <si>
    <t>2014-12-2 18:10:37.532: RTWSControl  - tickOptionComputation - id:3000042 tickType:13 impliedVol:0.119238325775754 delta:0.922292276548424 optPrice:2.44051822158011E-02 pvDividend:0 gamma: 1.79769313486232E+308 theta/vega/undPrice: -4.08548503206209E-04-2.53018438723024E-04-1.5638</t>
  </si>
  <si>
    <t>2014-12-2 18:10:37.547: RTWSControl  - tickOptionComputation - id:3000043 tickType:13 impliedVol:0.116693594516924 delta:0.874126264642276 optPrice:1.98546978157649E-02 pvDividend:0 gamma: 1.79769313486232E+308 theta/vega/undPrice: -5.70408655907129E-04-3.499734248564E-04-1.5638</t>
  </si>
  <si>
    <t>2014-12-2 18:10:37.547: RTWSControl  - tickOptionComputation - id:3000049 tickType:13 impliedVol:0.10942335315573 delta:0.240507740617247 optPrice:2.23378578982387E-03 pvDividend:0 gamma: 1.79769313486232E+308 theta/vega/undPrice: -7.97851427232312E-04-4.49725176785515E-04-1.5638</t>
  </si>
  <si>
    <t>2014-12-2 18:10:37.563: RTWSControl  - tickOptionComputation - id:3000050 tickType:13 impliedVol:0.109544670627493 delta:0.153789331540433 optPrice:1.26695471273715E-03 pvDividend:0 gamma: 1.79769313486232E+308 theta/vega/undPrice: -6.07920491696881E-04-3.53915920990071E-04-1.5638</t>
  </si>
  <si>
    <t>2014-12-2 18:10:37.578: RTWSControl  - tickOptionComputation - id:3000051 tickType:13 impliedVol:0.110046852203627 delta:9.14998281220672E-02 optPrice:6.76905781426426E-04 pvDividend:0 gamma: 1.79769313486232E+308 theta/vega/undPrice: -4.23301173272681E-04-2.56689104343415E-04-1.5638</t>
  </si>
  <si>
    <t>2014-12-2 18:10:37.594: RTWSControl  - tickOptionComputation - id:3000052 tickType:13 impliedVol:0.110929897884134 delta:5.10205642011074E-02 optPrice:3.43506750903461E-04 pvDividend:0 gamma: 1.79769313486232E+308 theta/vega/undPrice: -2.71813032638326E-04-1.71395735662346E-04-1.5638</t>
  </si>
  <si>
    <t>2014-12-2 18:10:37.610: RTWSControl  - tickOptionComputation - id:3000042 tickType:10 impliedVol:1.79769313486232E+308 delta:1.79769313486232E+308 optPrice:1.79769313486232E+308 pvDividend:0 gamma: 1.79769313486232E+308 theta/vega/undPrice: 1.79769313486232E+308-1.79769313486232E+308-1.5638</t>
  </si>
  <si>
    <t>2014-12-2 18:10:37.610: RTWSControl  - tickOptionComputation - id:3000042 tickType:11 impliedVol:1.79769313486232E+308 delta:1.79769313486232E+308 optPrice:1.79769313486232E+308 pvDividend:0 gamma: 1.79769313486232E+308 theta/vega/undPrice: 1.79769313486232E+308-1.79769313486232E+308-1.5638</t>
  </si>
  <si>
    <t>2014-12-2 18:10:37.641: RTWSControl  - tickOptionComputation - id:3000043 tickType:10 impliedVol:9.48998274116327E-02 delta:0.91980148098514 optPrice:1.93000007420778E-02 pvDividend:0 gamma: 1.79769313486232E+308 theta/vega/undPrice: -3.3216003589898E-04-2.53430320273525E-04-1.5638</t>
  </si>
  <si>
    <t>2014-12-2 18:10:37.672: RTWSControl  - tickOptionComputation - id:3000013 tickType:13 impliedVol:0.116693594516924 delta:-0.125940538093331 optPrice:1.05508069572511E-03 pvDividend:0 gamma: 1.79769313486232E+308 theta/vega/undPrice: -5.70534116839872E-04-3.49973905300347E-04-1.5638</t>
  </si>
  <si>
    <t>2014-12-2 18:10:37.688: RTWSControl  - tickOptionComputation - id:3000019 tickType:13 impliedVol:0.10942335315573 delta:-0.759563228840592 optPrice:1.34336115014105E-02 pvDividend:0 gamma: 1.79769313486232E+308 theta/vega/undPrice: -7.97789810139847E-04-4.49727488088508E-04-1.5638</t>
  </si>
  <si>
    <t>2014-12-2 18:10:37.688: RTWSControl  - tickOptionComputation - id:3000020 tickType:13 impliedVol:0.109544670627493 delta:-0.846283265392155 optPrice:1.74667043995647E-02 pvDividend:0 gamma: 1.79769313486232E+308 theta/vega/undPrice: -6.07829167144867E-04-3.53917954011469E-04-1.5638</t>
  </si>
  <si>
    <t>2014-12-2 18:10:37.719: RTWSControl  - tickOptionComputation - id:3000021 tickType:13 impliedVol:0.110046852203627 delta:-0.908574854193589 optPrice:2.18765888556948E-02 pvDividend:0 gamma: 1.79769313486232E+308 theta/vega/undPrice: -4.23181046372374E-04-2.56689504016683E-04-1.5638</t>
  </si>
  <si>
    <t>2014-12-2 18:10:37.734: RTWSControl  - tickOptionComputation - id:3000022 tickType:13 impliedVol:0.110929897884134 delta:-0.949056660201276 optPrice:2.65431343982667E-02 pvDividend:0 gamma: 1.79769313486232E+308 theta/vega/undPrice: -2.71664829236452E-04-1.71392900792204E-04-1.5638</t>
  </si>
  <si>
    <t>2014-12-2 18:10:37.734: RTWSControl  - tickOptionComputation - id:3000054 tickType:13 impliedVol:0.113838581558252 delta:1.38151410501849E-02 optPrice:8.04303426483905E-05 pvDividend:0 gamma: 1.79769313486232E+308 theta/vega/undPrice: -9.34503823903667E-05-5.92755467046608E-05-1.5638</t>
  </si>
  <si>
    <t>2014-12-2 18:10:37.766: RTWSControl  - tickOptionComputation - id:3000060 tickType:13 impliedVol:0.131705371085499 delta:2.19599449180484E-04 optPrice:1.06309874113563E-06 pvDividend:0 gamma: 4.33326464156537E-02 theta/vega/undPrice: -2.51759742958053E-06-2.20595172145389E-06-1.5638</t>
  </si>
  <si>
    <t>2014-12-2 18:10:37.781: RTWSControl  - tickOptionComputation - id:3000014 tickType:13 impliedVol:0.114529727362466 delta:-0.196099834956816 optPrice:1.79856224377711E-03 pvDividend:0 gamma: 1.79769313486232E+308 theta/vega/undPrice: -7.48986643644674E-04-4.46141881619943E-04-1.5638</t>
  </si>
  <si>
    <t>2014-12-2 18:10:37.781: RTWSControl  - tickOptionComputation - id:3000015 tickType:13 impliedVol:0.112746724312377 delta:-0.289854712935748 optPrice:2.95858259103373E-03 pvDividend:0 gamma: 1.79769313486232E+308 theta/vega/undPrice: -9.10862262944765E-04-5.24576247573046E-04-1.5638</t>
  </si>
  <si>
    <t>2014-12-2 18:10:37.797: RTWSControl  - tickOptionComputation - id:3000016 tickType:13 impliedVol:0.111344585366663 delta:-0.40357375987809 optPrice:4.65120176807054E-03 pvDividend:0 gamma: 1.79769313486232E+308 theta/vega/undPrice: -1.01561120874941E-03-5.69204317399752E-04-1.5638</t>
  </si>
  <si>
    <t>2014-12-2 18:10:37.812: RTWSControl  - tickOptionComputation - id:3000017 tickType:13 impliedVol:0.110323310525313 delta:-0.52807836283841 optPrice:6.95712685021903E-03 pvDividend:0 gamma: 1.79769313486232E+308 theta/vega/undPrice: -1.0318292645022E-03-5.70116284519273E-04-1.5638</t>
  </si>
  <si>
    <t>2014-12-2 18:10:37.828: RTWSControl  - tickOptionComputation - id:3000047 tickType:13 impliedVol:0.110323310525313 delta:0.471990327515868 optPrice:5.75712955542144E-03 pvDividend:0 gamma: 1.79769313486232E+308 theta/vega/undPrice: -1.03182977578676E-03-5.70114456274025E-04-1.5638</t>
  </si>
  <si>
    <t>2014-12-2 18:10:37.844: RTWSControl  - tickOptionComputation - id:3000048 tickType:13 impliedVol:0.109682899788339 delta:0.349277462969931 optPrice:3.69886898244172E-03 pvDividend:0 gamma: 1.79769313486232E+308 theta/vega/undPrice: -9.5228784327035E-04-5.2709956402808E-04-1.5638</t>
  </si>
  <si>
    <t>2014-12-2 18:10:37.859: RTWSControl  - tickOptionComputation - id:3000044 tickType:13 impliedVol:0.114529727362466 delta:0.803967201972447 optPrice:1.55982786485239E-02 pvDividend:0 gamma: 1.79769313486232E+308 theta/vega/undPrice: -7.48893126076173E-04-4.46141142554422E-04-1.5638</t>
  </si>
  <si>
    <t>2014-12-2 18:10:37.859: RTWSControl  - tickOptionComputation - id:3000045 tickType:13 impliedVol:0.112746724312377 delta:0.710212690342232 optPrice:1.17583968701722E-02 pvDividend:0 gamma: 1.79769313486232E+308 theta/vega/undPrice: -9.10800376895772E-04-5.24575183951131E-04-1.5638</t>
  </si>
  <si>
    <t>2014-12-2 18:10:37.890: RTWSControl  - tickOptionComputation - id:3000046 tickType:13 impliedVol:0.111344585366663 delta:0.596494182104324 optPrice:8.45111178546185E-03 pvDividend:0 gamma: 1.79769313486232E+308 theta/vega/undPrice: -1.01558065650681E-03-5.69202879572434E-04-1.5638</t>
  </si>
  <si>
    <t>2014-12-2 18:10:37.910: RTWSControl  - tickOptionComputation - id:3000006 tickType:13 impliedVol:0.1425048595205 delta:-3.34481120756832E-03 optPrice:2.13975916454337E-05 pvDividend:0 gamma: 0.489858606904473 theta/vega/undPrice: -3.3319132871971E-05-1.8212409927809E-05-1.5638</t>
  </si>
  <si>
    <t>2014-12-2 18:10:37.951: RTWSControl  - tickOptionComputation - id:3000007 tickType:13 impliedVol:0.137674943635449 delta:-5.38898531242655E-03 optPrice:3.46533016704514E-05 pvDividend:0 gamma: 0.779973392610679 theta/vega/undPrice: -4.95168464870645E-05-2.97135289682582E-05-1.5638</t>
  </si>
  <si>
    <t>2014-12-2 18:10:37.964: RTWSControl  - tickOptionComputation - id:3000008 tickType:13 impliedVol:0.133225891854767 delta:-9.23785850635258E-03 optPrice:6.04472275197638E-05 pvDividend:0 gamma: 1.79769313486232E+308 theta/vega/undPrice: -7.73392241000227E-05-4.79078029910043E-05-1.5638</t>
  </si>
  <si>
    <t>2014-12-2 18:10:37.974: RTWSControl  - tickOptionComputation - id:3000009 tickType:13 impliedVol:0.129157704178461 delta:-1.62829533849923E-02 optPrice:1.10390737808432E-04 pvDividend:0 gamma: 1.79769313486232E+308 theta/vega/undPrice: -1.22139088512088E-04-6.21039032766699E-05-1.5638</t>
  </si>
  <si>
    <t>2014-12-2 18:10:37.984: RTWSControl  - tickOptionComputation - id:3000010 tickType:13 impliedVol:0.125470380606519 delta:-2.78485749316913E-02 optPrice:1.96049956388066E-04 pvDividend:0 gamma: 1.79769313486232E+308 theta/vega/undPrice: -1.87101130139105E-04-1.03047572582398E-04-1.5638</t>
  </si>
  <si>
    <t>2014-12-2 18:10:38.20: RTWSControl  - tickOptionComputation - id:3000011 tickType:13 impliedVol:0.122163921138952 delta:-4.68741556751602E-02 optPrice:3.44935589381987E-04 pvDividend:0 gamma: 1.79769313486232E+308 theta/vega/undPrice: -2.80372310051135E-04-1.68404928764855E-04-1.5638</t>
  </si>
  <si>
    <t>2014-12-2 18:10:38.64: RTWSControl  - tickOptionComputation - id:3000022 tickType:10 impliedVol:1.79769313486232E+308 delta:1.79769313486232E+308 optPrice:2.61000003665686E-02 pvDividend:0 gamma: 1.79769313486232E+308 theta/vega/undPrice: 1.79769313486232E+308-1.79769313486232E+308-1.5638</t>
  </si>
  <si>
    <t>2014-12-2 18:10:38.100: RTWSControl  - tickOptionComputation - id:3000060 tickType:10 impliedVol:1.79769313486232E+308 delta:1.79769313486232E+308 optPrice:1.79769313486232E+308 pvDividend:0 gamma: 1.79769313486232E+308 theta/vega/undPrice: 1.79769313486232E+308-1.79769313486232E+308-1.5638</t>
  </si>
  <si>
    <t>2014-12-2 18:10:38.115: RTWSControl  - tickOptionComputation - id:3000044 tickType:10 impliedVol:9.48153044332394E-02 delta:0.846838819563816 optPrice:1.48999998345971E-02 pvDividend:0 gamma: 1.79769313486232E+308 theta/vega/undPrice: -5.24612955304881E-04-3.50541048192037E-04-1.5638</t>
  </si>
  <si>
    <t>2014-12-2 18:10:38.153: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</si>
  <si>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18:10:38.210: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</si>
  <si>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18:10:38.229: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</si>
  <si>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18:10:38.243: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</si>
  <si>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18:10:38.274: RTWSControl  - tickOptionComputation - id:3000035 tickType:13 impliedVol:0.157068125228385 delta:-0.999999999999999 optPrice:9.11999999999955E-02 pvDividend:0 gamma: 2.0978374335142E-03 theta/vega/undPrice: 1.80428998147874E-15-1.09051060445675E-07-1.5638</t>
  </si>
  <si>
    <t>2014-12-2 18:10:38.283: RTWSControl  - tickOptionComputation - id:3000034 tickType:13 impliedVol:0.151233846191069 delta:-0.999999999999999 optPrice:8.62000000000018E-02 pvDividend:0 gamma: 5.19136692117155E-03 theta/vega/undPrice: -1.80428998147874E-15-2.53580635864448E-07-1.5638</t>
  </si>
  <si>
    <t>2014-12-2 18:10:38.309: RTWSControl  - tickOptionComputation - id:3000033 tickType:13 impliedVol:0.145780431258121 delta:-0.999999999999999 optPrice:8.12000396417685E-02 pvDividend:0 gamma: 1.00859752186489E-02 theta/vega/undPrice: -3.22121059686075E-07-4.57006649856595E-07-1.5638</t>
  </si>
  <si>
    <t>2014-12-2 18:10:38.319: RTWSControl  - tickOptionComputation - id:3000032 tickType:13 impliedVol:0.140707880429545 delta:-0.999999999999999 optPrice:7.62000994492435E-02 pvDividend:0 gamma: 1.46018403310397E-02 theta/vega/undPrice: -5.26618078440268E-07-6.92776660052297E-07-1.5638</t>
  </si>
  <si>
    <t>2014-12-2 18:10:38.328: RTWSControl  - tickOptionComputation - id:3000031 tickType:13 impliedVol:0.136016193705334 delta:-0.999970330989068 optPrice:0.071200363163874 pvDividend:0 gamma: 2.84429479178154E-02 theta/vega/undPrice: -1.29387264759115E-06-1.22200000386707E-06-1.5638</t>
  </si>
  <si>
    <t>2014-12-2 18:10:38.351: RTWSControl  - tickOptionComputation - id:3000030 tickType:13 impliedVol:0.131705371085499 delta:-0.999886164702041 optPrice:6.62007173007024E-02 pvDividend:0 gamma: 4.45174813969627E-02 theta/vega/undPrice: -2.15075201566167E-06-2.09242587576042E-06-1.5638</t>
  </si>
  <si>
    <t>2014-12-2 18:10:38.360: RTWSControl  - tickOptionComputation - id:3000029 tickType:13 impliedVol:0.127775412570031 delta:-0.99965737641041 optPrice:6.12017948021756E-02 pvDividend:0 gamma: 8.68282057980569E-02 theta/vega/undPrice: -4.3453179346212E-06-3.60589447625376E-06-1.5638</t>
  </si>
  <si>
    <t>2014-12-2 18:10:38.370: RTWSControl  - tickOptionComputation - id:3000028 tickType:13 impliedVol:0.124226318158936 delta:-0.999316566470645 optPrice:5.62034493756052E-02 pvDividend:0 gamma: 0.150808707422287 theta/vega/undPrice: -7.42515428609508E-06-6.1223715512454E-06-1.5638</t>
  </si>
  <si>
    <t>2014-12-2 18:10:38.395: RTWSControl  - tickOptionComputation - id:3000027 tickType:13 impliedVol:0.121058087852209 delta:-0.99846270218071 optPrice:5.12078484731203E-02 pvDividend:0 gamma: 0.302606360889046 theta/vega/undPrice: -1.4516553359023E-05-1.18923572909047E-05-1.5638</t>
  </si>
  <si>
    <t>2014-12-2 18:10:38.404: RTWSControl  - tickOptionComputation - id:3000026 tickType:13 impliedVol:0.118270721649854 delta:-0.996679490246015 optPrice:4.62175641942422E-02 pvDividend:0 gamma: 0.601514285639168 theta/vega/undPrice: -2.78774228374251E-05-2.03515101676738E-05-1.5638</t>
  </si>
  <si>
    <t>2014-12-2 18:10:38.414: RTWSControl  - tickOptionComputation - id:3000025 tickType:13 impliedVol:0.11586421955187 delta:-0.993163082969468 optPrice:4.12377725418179E-02 pvDividend:0 gamma: 1.79769313486232E+308 theta/vega/undPrice: -5.16374738089464E-05-3.25281786724974E-05-1.5638</t>
  </si>
  <si>
    <t>2014-12-2 18:10:38.437: RTWSControl  - tickOptionComputation - id:3000024 tickType:13 impliedVol:0.113838581558252 delta:-0.986268329405278 optPrice:3.62799862782395E-02 pvDividend:0 gamma: 1.79769313486232E+308 theta/vega/undPrice: -9.32471242199959E-05-5.92625416525813E-05-1.5638</t>
  </si>
  <si>
    <t>2014-12-2 18:10:38.446: RTWSControl  - tickOptionComputation - id:3000023 tickType:13 impliedVol:0.112193807669009 delta:-0.973066143666673 optPrice:3.13674987682645E-02 pvDividend:0 gamma: 1.79769313486232E+308 theta/vega/undPrice: -1.63093780898649E-04-1.05206235234974E-04-1.5638</t>
  </si>
  <si>
    <t>2014-12-2 18:10:38.456: RTWSControl  - tickOptionComputation - id:3000065 tickType:13 impliedVol:0.157068125228385 delta:2.53054471111436E-05 optPrice:1.31788185828149E-07 pvDividend:0 gamma: 4.69530998126536E-03 theta/vega/undPrice: -3.8797615885386E-07-2.70254552343264E-07-1.5638</t>
  </si>
  <si>
    <t>2014-12-2 18:10:38.478: RTWSControl  - tickOptionComputation - id:3000064 tickType:13 impliedVol:0.151233846191069 delta:3.77452626737544E-05 optPrice:1.93378152613083E-07 pvDividend:0 gamma: 7.1048442689564E-03 theta/vega/undPrice: -5.44273369992995E-07-4.03734996440464E-07-1.5638</t>
  </si>
  <si>
    <t>2014-12-2 18:10:38.487: RTWSControl  - tickOptionComputation - id:3000063 tickType:13 impliedVol:0.145780431258121 delta:5.31375353452273E-05 optPrice:2.65706938279057E-07 pvDividend:0 gamma: 1.02314155321697E-02 theta/vega/undPrice: -7.28280390126076E-07-6.09590626468594E-07-1.5638</t>
  </si>
  <si>
    <t>2014-12-2 18:10:38.497: RTWSControl  - tickOptionComputation - id:3000062 tickType:13 impliedVol:0.140707880429545 delta:7.16910409983097E-05 optPrice:3.48728361102834E-07 pvDividend:0 gamma: 1.41732785235295E-02 theta/vega/undPrice: -9.39878068389384E-07-8.38613733982468E-07-1.5638</t>
  </si>
  <si>
    <t>2014-12-2 18:10:38.519: RTWSControl  - tickOptionComputation - id:3000061 tickType:13 impliedVol:0.136016193705334 delta:1.38878759180714E-04 optPrice:6.824747026248E-07 pvDividend:0 gamma: 0.027070211958265 theta/vega/undPrice: -1.67740172386061E-06-1.34279505487136E-06-1.5638</t>
  </si>
  <si>
    <t>2014-12-2 18:10:38.529: RTWSControl  - tickOptionComputation - id:3000059 tickType:13 impliedVol:0.127775412570031 delta:4.44732606979587E-04 optPrice:2.19434928181376E-06 pvDividend:0 gamma: 8.56506896277233E-02 theta/vega/undPrice: -4.68370326829426E-06-3.69617370934778E-06-1.5638</t>
  </si>
  <si>
    <t>2014-12-2 18:10:38.538: RTWSControl  - tickOptionComputation - id:3000058 tickType:13 impliedVol:0.124226318158936 delta:7.82236246238132E-04 optPrice:3.86679776479978E-06 pvDividend:0 gamma: 0.149715927140583 theta/vega/undPrice: -7.73853995525067E-06-6.19685246193083E-06-1.5638</t>
  </si>
  <si>
    <t>2014-12-2 18:10:38.562: RTWSControl  - tickOptionComputation - id:3000057 tickType:13 impliedVol:0.121058087852209 delta:1.63196094815487E-03 optPrice:8.29192013475841E-06 pvDividend:0 gamma: 0.301529385753024 theta/vega/undPrice: -1.480065222818E-05-1.19588538656556E-05-1.5638</t>
  </si>
  <si>
    <t>2014-12-2 18:10:38.571: RTWSControl  - tickOptionComputation - id:3000056 tickType:13 impliedVol:0.118270721649854 delta:3.41123962549264E-03 optPrice:1.80237614200974E-05 pvDividend:0 gamma: 0.600521612232402 theta/vega/undPrice: -2.81349707897912E-05-2.04012098812157E-05-1.5638</t>
  </si>
  <si>
    <t>2014-12-2 18:10:38.580: RTWSControl  - tickOptionComputation - id:3000055 tickType:13 impliedVol:0.11586421955187 delta:6.92385599858509E-03 optPrice:3.8232714944318E-05 pvDividend:0 gamma: 1.79769313486232E+308 theta/vega/undPrice: -5.18679311352712E-05-3.25560160403456E-05-1.5638</t>
  </si>
  <si>
    <t>2014-12-2 18:10:38.602: RTWSControl  - tickOptionComputation - id:3000053 tickType:13 impliedVol:0.112193807669009 delta:2.70140461056837E-02 optPrice:1.67913731295586E-04 pvDividend:0 gamma: 1.79769313486232E+308 theta/vega/undPrice: -1.63269592518067E-04-1.05214008546393E-04-1.5638</t>
  </si>
  <si>
    <t>2014-12-2 18:10:38.612: RTWSControl  - tickOptionComputation - id:3000041 tickType:13 impliedVol:0.122163921138952 delta:0.953192426025466 optPrice:2.91443518829543E-02 pvDividend:0 gamma: 1.79769313486232E+308 theta/vega/undPrice: -2.80182155371745E-04-1.68404764837583E-04-1.5638</t>
  </si>
  <si>
    <t>2014-12-2 18:10:38.621: RTWSControl  - tickOptionComputation - id:3000040 tickType:13 impliedVol:0.125470380606519 delta:0.972217963349782 optPrice:3.39953653013841E-02 pvDividend:0 gamma: 1.79769313486232E+308 theta/vega/undPrice: -1.86878342483334E-04-1.03047487113969E-04-1.5638</t>
  </si>
  <si>
    <t>2014-12-2 18:10:38.645: RTWSControl  - tickOptionComputation - id:3000039 tickType:13 impliedVol:0.129157704178461 delta:0.98378356234659 optPrice:3.89096049863654E-02 pvDividend:0 gamma: 1.79769313486232E+308 theta/vega/undPrice: -1.21883554862326E-04-6.21037629828514E-05-1.5638</t>
  </si>
  <si>
    <t>2014-12-2 18:10:38.653: RTWSControl  - tickOptionComputation - id:3000035 tickType:10 impliedVol:1.79769313486232E+308 delta:1.79769313486232E+308 optPrice:9.08999964594841E-02 pvDividend:0 gamma: 1.79769313486232E+308 theta/vega/undPrice: 1.79769313486232E+308-1.79769313486232E+308-1.5638</t>
  </si>
  <si>
    <t>2014-12-2 18:10:38.685: RTWSControl  - tickOptionComputation - id:3000034 tickType:10 impliedVol:1.79769313486232E+308 delta:1.79769313486232E+308 optPrice:8.59000012278557E-02 pvDividend:0 gamma: 1.79769313486232E+308 theta/vega/undPrice: 1.79769313486232E+308-1.79769313486232E+308-1.5638</t>
  </si>
  <si>
    <t>2014-12-2 18:10:38.699: RTWSControl  - tickOptionComputation - id:3000038 tickType:13 impliedVol:0.133225891854767 delta:0.990828645964008 optPrice:4.38595603044417E-02 pvDividend:0 gamma: 1.79769313486232E+308 theta/vega/undPrice: -7.70508740782695E-05-4.79077295534938E-05-1.5638</t>
  </si>
  <si>
    <t>2014-12-2 18:10:38.726: RTWSControl  - tickOptionComputation - id:3000037 tickType:13 impliedVol:0.137674943635449 delta:0.994677516687742 optPrice:0.048833665151652 pvDividend:0 gamma: 0.779972255896263 theta/vega/undPrice: -4.91956104872917E-05-2.9713510803539E-05-1.5638</t>
  </si>
  <si>
    <t>2014-12-2 18:10:38.736: RTWSControl  - tickOptionComputation - id:3000036 tickType:13 impliedVol:0.1425048595205 delta:0.99672168697017 optPrice:5.38203082237474E-02 pvDividend:0 gamma: 0.489858074688085 theta/vega/undPrice: -3.29650267052998E-05-1.82123820662433E-05-1.5638</t>
  </si>
  <si>
    <t>2014-12-2 18:10:38.745: RTWSControl  - tickOptionComputation - id:3000067 tickType:13 impliedVol:9.32074517024115E-02 delta:-2.05949684049641E-02 optPrice:1.86228233293797E-04 pvDividend:0 gamma: 1.79769313486232E+308 theta/vega/undPrice: -5.98951487947418E-05-1.74030207911127E-04-1.5629</t>
  </si>
  <si>
    <t>2014-12-2 18:10:38.769: RTWSControl  - tickOptionComputation - id:3000033 tickType:10 impliedVol:1.79769313486232E+308 delta:1.79769313486232E+308 optPrice:8.08999985456467E-02 pvDividend:0 gamma: 1.79769313486232E+308 theta/vega/undPrice: 1.79769313486232E+308-1.79769313486232E+308-1.5638</t>
  </si>
  <si>
    <t>2014-12-2 18:10:38.783: RTWSControl  - tickOptionComputation - id:3000032 tickType:10 impliedVol:1.79769313486232E+308 delta:1.79769313486232E+308 optPrice:7.59000033140183E-02 pvDividend:0 gamma: 1.79769313486232E+308 theta/vega/undPrice: 1.79769313486232E+308-1.79769313486232E+308-1.5638</t>
  </si>
  <si>
    <t>2014-12-2 18:10:38.815: RTWSControl  - tickOptionComputation - id:3000031 tickType:10 impliedVol:1.79769313486232E+308 delta:1.79769313486232E+308 optPrice:7.09000006318092E-02 pvDividend:0 gamma: 1.79769313486232E+308 theta/vega/undPrice: 1.79769313486232E+308-1.79769313486232E+308-1.5638</t>
  </si>
  <si>
    <t>2014-12-2 18:10:38.879: RTWSControl  - tickOptionComputation - id:3000030 tickType:10 impliedVol:1.79769313486232E+308 delta:1.79769313486232E+308 optPrice:6.58999979496002E-02 pvDividend:0 gamma: 1.79769313486232E+308 theta/vega/undPrice: 1.79769313486232E+308-1.79769313486232E+308-1.5638</t>
  </si>
  <si>
    <t>2014-12-2 18:10:38.893: RTWSControl  - tickOptionComputation - id:3000029 tickType:10 impliedVol:1.79769313486232E+308 delta:1.79769313486232E+308 optPrice:6.08999989926815E-02 pvDividend:0 gamma: 1.79769313486232E+308 theta/vega/undPrice: 1.79769313486232E+308-1.79769313486232E+308-1.5638</t>
  </si>
  <si>
    <t>2014-12-2 18:10:38.940: RTWSControl  - tickOptionComputation - id:3000028 tickType:10 impliedVol:1.79769313486232E+308 delta:1.79769313486232E+308 optPrice:5.59000000357628E-02 pvDividend:0 gamma: 1.79769313486232E+308 theta/vega/undPrice: 1.79769313486232E+308-1.79769313486232E+308-1.5638</t>
  </si>
  <si>
    <t>2014-12-2 18:10:38.976: RTWSControl  - tickOptionComputation - id:3000027 tickType:10 impliedVol:1.79769313486232E+308 delta:1.79769313486232E+308 optPrice:5.09000010788441E-02 pvDividend:0 gamma: 1.79769313486232E+308 theta/vega/undPrice: 1.79769313486232E+308-1.79769313486232E+308-1.5638</t>
  </si>
  <si>
    <t>2014-12-2 18:10:38.991: RTWSControl  - tickOptionComputation - id:3000026 tickType:10 impliedVol:1.79769313486232E+308 delta:1.79769313486232E+308 optPrice:4.58999983966351E-02 pvDividend:0 gamma: 1.79769313486232E+308 theta/vega/undPrice: 1.79769313486232E+308-1.79769313486232E+308-1.5638</t>
  </si>
  <si>
    <t>2014-12-2 18:10:39.24: RTWSControl  - tickOptionComputation - id:3000025 tickType:10 impliedVol:1.79769313486232E+308 delta:1.79769313486232E+308 optPrice:4.08999994397163E-02 pvDividend:0 gamma: 1.79769313486232E+308 theta/vega/undPrice: 1.79769313486232E+308-1.79769313486232E+308-1.5638</t>
  </si>
  <si>
    <t>2014-12-2 18:10:39.61: RTWSControl  - tickOptionComputation - id:3000024 tickType:10 impliedVol:1.79769313486232E+308 delta:1.79769313486232E+308 optPrice:3.59000004827976E-02 pvDividend:0 gamma: 1.79769313486232E+308 theta/vega/undPrice: 1.79769313486232E+308-1.79769313486232E+308-1.5638</t>
  </si>
  <si>
    <t>2014-12-2 18:10:39.76: RTWSControl  - tickOptionComputation - id:3000023 tickType:10 impliedVol:1.79769313486232E+308 delta:1.79769313486232E+308 optPrice:3.09999994933605E-02 pvDividend:0 gamma: 1.79769313486232E+308 theta/vega/undPrice: 1.79769313486232E+308-1.79769313486232E+308-1.5638</t>
  </si>
  <si>
    <t>2014-12-2 18:10:39.108: RTWSControl  - tickOptionComputation - id:3000065 tickType:10 impliedVol:1.79769313486232E+308 delta:1.79769313486232E+308 optPrice:1.79769313486232E+308 pvDividend:0 gamma: 1.79769313486232E+308 theta/vega/undPrice: 1.79769313486232E+308-1.79769313486232E+308-1.5638</t>
  </si>
  <si>
    <t>2014-12-2 18:10:39.143: RTWSControl  - tickOptionComputation - id:3000064 tickType:10 impliedVol:1.79769313486232E+308 delta:1.79769313486232E+308 optPrice:1.79769313486232E+308 pvDividend:0 gamma: 1.79769313486232E+308 theta/vega/undPrice: 1.79769313486232E+308-1.79769313486232E+308-1.5638</t>
  </si>
  <si>
    <t>2014-12-2 18:10:39.157: RTWSControl  - tickOptionComputation - id:3000063 tickType:10 impliedVol:1.79769313486232E+308 delta:1.79769313486232E+308 optPrice:1.79769313486232E+308 pvDividend:0 gamma: 1.79769313486232E+308 theta/vega/undPrice: 1.79769313486232E+308-1.79769313486232E+308-1.5638</t>
  </si>
  <si>
    <t>2014-12-2 18:10:39.190: RTWSControl  - tickOptionComputation - id:3000062 tickType:10 impliedVol:1.79769313486232E+308 delta:1.79769313486232E+308 optPrice:1.79769313486232E+308 pvDividend:0 gamma: 1.79769313486232E+308 theta/vega/undPrice: 1.79769313486232E+308-1.79769313486232E+308-1.5638</t>
  </si>
  <si>
    <t>2014-12-2 18:10:39.225: RTWSControl  - tickOptionComputation - id:3000061 tickType:10 impliedVol:1.79769313486232E+308 delta:1.79769313486232E+308 optPrice:1.79769313486232E+308 pvDividend:0 gamma: 1.79769313486232E+308 theta/vega/undPrice: 1.79769313486232E+308-1.79769313486232E+308-1.5638</t>
  </si>
  <si>
    <t>2014-12-2 18:10:39.239: RTWSControl  - tickOptionComputation - id:3000059 tickType:10 impliedVol:1.79769313486232E+308 delta:1.79769313486232E+308 optPrice:1.79769313486232E+308 pvDividend:0 gamma: 1.79769313486232E+308 theta/vega/undPrice: 1.79769313486232E+308-1.79769313486232E+308-1.5638</t>
  </si>
  <si>
    <t>2014-12-2 18:10:39.273: RTWSControl  - tickOptionComputation - id:3000058 tickType:10 impliedVol:1.79769313486232E+308 delta:1.79769313486232E+308 optPrice:1.79769313486232E+308 pvDividend:0 gamma: 1.79769313486232E+308 theta/vega/undPrice: 1.79769313486232E+308-1.79769313486232E+308-1.5638</t>
  </si>
  <si>
    <t>2014-12-2 18:10:39.308: RTWSControl  - tickOptionComputation - id:3000057 tickType:10 impliedVol:1.79769313486232E+308 delta:1.79769313486232E+308 optPrice:1.79769313486232E+308 pvDividend:0 gamma: 1.79769313486232E+308 theta/vega/undPrice: 1.79769313486232E+308-1.79769313486232E+308-1.5638</t>
  </si>
  <si>
    <t>2014-12-2 18:10:39.323: RTWSControl  - tickOptionComputation - id:3000056 tickType:10 impliedVol:1.79769313486232E+308 delta:1.79769313486232E+308 optPrice:1.79769313486232E+308 pvDividend:0 gamma: 1.79769313486232E+308 theta/vega/undPrice: 1.79769313486232E+308-1.79769313486232E+308-1.5638</t>
  </si>
  <si>
    <t>2014-12-2 18:10:39.355: RTWSControl  - tickOptionComputation - id:3000055 tickType:10 impliedVol:1.79769313486232E+308 delta:1.79769313486232E+308 optPrice:1.79769313486232E+308 pvDividend:0 gamma: 1.79769313486232E+308 theta/vega/undPrice: 1.79769313486232E+308-1.79769313486232E+308-1.5638</t>
  </si>
  <si>
    <t>2014-12-2 18:10:39.392: RTWSControl  - tickOptionComputation - id:3000041 tickType:10 impliedVol:1.79769313486232E+308 delta:1.79769313486232E+308 optPrice:1.79769313486232E+308 pvDividend:0 gamma: 1.79769313486232E+308 theta/vega/undPrice: 1.79769313486232E+308-1.79769313486232E+308-1.5638</t>
  </si>
  <si>
    <t>2014-12-2 18:10:39.401: RTWSControl  - tickOptionComputation - id:3000041 tickType:11 impliedVol:1.79769313486232E+308 delta:1.79769313486232E+308 optPrice:1.79769313486232E+308 pvDividend:0 gamma: 1.79769313486232E+308 theta/vega/undPrice: 1.79769313486232E+308-1.79769313486232E+308-1.5638</t>
  </si>
  <si>
    <t>2014-12-2 18:10:39.435: RTWSControl  - tickOptionComputation - id:3000040 tickType:10 impliedVol:1.79769313486232E+308 delta:1.79769313486232E+308 optPrice:1.79769313486232E+308 pvDividend:0 gamma: 1.79769313486232E+308 theta/vega/undPrice: 1.79769313486232E+308-1.79769313486232E+308-1.5638</t>
  </si>
  <si>
    <t>2014-12-2 18:10:39.444: RTWSControl  - tickOptionComputation - id:3000040 tickType:11 impliedVol:1.79769313486232E+308 delta:1.79769313486232E+308 optPrice:1.79769313486232E+308 pvDividend:0 gamma: 1.79769313486232E+308 theta/vega/undPrice: 1.79769313486232E+308-1.79769313486232E+308-1.5638</t>
  </si>
  <si>
    <t>2014-12-2 18:10:39.476: RTWSControl  - tickOptionComputation - id:3000068 tickType:13 impliedVol:9.12336864833558E-02 delta:-3.21008694477131E-02 optPrice:3.03162918348855E-04 pvDividend:0 gamma: 1.79769313486232E+308 theta/vega/undPrice: -8.44975237843755E-05-2.15468049907347E-04-1.5629</t>
  </si>
  <si>
    <t>2014-12-2 18:10:39.486: RTWSControl  - tickOptionComputation - id:3000039 tickType:10 impliedVol:1.79769313486232E+308 delta:1.79769313486232E+308 optPrice:1.79769313486232E+308 pvDividend:0 gamma: 1.79769313486232E+308 theta/vega/undPrice: 1.79769313486232E+308-1.79769313486232E+308-1.5638</t>
  </si>
  <si>
    <t>2014-12-2 18:10:39.495: RTWSControl  - tickOptionComputation - id:3000039 tickType:11 impliedVol:1.79769313486232E+308 delta:1.79769313486232E+308 optPrice:1.79769313486232E+308 pvDividend:0 gamma: 1.79769313486232E+308 theta/vega/undPrice: 1.79769313486232E+308-1.79769313486232E+308-1.5638</t>
  </si>
  <si>
    <t>2014-12-2 18:10:39.524: RTWSControl  - tickOptionComputation - id:3000069 tickType:13 impliedVol:8.92714451339596E-02 delta:-4.69940574040003E-02 optPrice:4.57663648758605E-04 pvDividend:0 gamma: 1.79769313486232E+308 theta/vega/undPrice: -1.13291810353199E-04-3.03672832667923E-04-1.5629</t>
  </si>
  <si>
    <t>2014-12-2 18:10:39.533: RTWSControl  - tickOptionComputation - id:3000038 tickType:10 impliedVol:1.79769313486232E+308 delta:1.79769313486232E+308 optPrice:1.79769313486232E+308 pvDividend:0 gamma: 1.79769313486232E+308 theta/vega/undPrice: 1.79769313486232E+308-1.79769313486232E+308-1.5638</t>
  </si>
  <si>
    <t>2014-12-2 18:10:39.560: RTWSControl  - tickOptionComputation - id:3000038 tickType:11 impliedVol:1.79769313486232E+308 delta:1.79769313486232E+308 optPrice:1.79769313486232E+308 pvDividend:0 gamma: 1.79769313486232E+308 theta/vega/undPrice: 1.79769313486232E+308-1.79769313486232E+308-1.5638</t>
  </si>
  <si>
    <t>2014-12-2 18:10:39.575: RTWSControl  - tickOptionComputation - id:3000037 tickType:10 impliedVol:1.79769313486232E+308 delta:1.79769313486232E+308 optPrice:1.79769313486232E+308 pvDividend:0 gamma: 1.79769313486232E+308 theta/vega/undPrice: 1.79769313486232E+308-1.79769313486232E+308-1.5638</t>
  </si>
  <si>
    <t>2014-12-2 18:10:39.601: RTWSControl  - tickOptionComputation - id:3000037 tickType:11 impliedVol:1.79769313486232E+308 delta:1.79769313486232E+308 optPrice:1.79769313486232E+308 pvDividend:0 gamma: 1.79769313486232E+308 theta/vega/undPrice: 1.79769313486232E+308-1.79769313486232E+308-1.5638</t>
  </si>
  <si>
    <t>2014-12-2 18:10:39.615: RTWSControl  - tickOptionComputation - id:3000070 tickType:13 impliedVol:8.73207276542227E-02 delta:-6.91051687077454E-02 optPrice:7.0002607315458E-04 pvDividend:0 gamma: 1.79769313486232E+308 theta/vega/undPrice: -1.50460594197774E-04-4.07265940497865E-04-1.5629</t>
  </si>
  <si>
    <t>2014-12-2 18:10:39.642: RTWSControl  - tickOptionComputation - id:3000071 tickType:13 impliedVol:8.53815340441455E-02 delta:-0.100672935853022 optPrice:1.07544981012015E-03 pvDividend:0 gamma: 1.79769313486232E+308 theta/vega/undPrice: -1.94384806605169E-04-4.57001854203288E-04-1.5629</t>
  </si>
  <si>
    <t>2014-12-2 18:10:39.651: RTWSControl  - tickOptionComputation - id:3000072 tickType:13 impliedVol:8.34538643037275E-02 delta:-0.141364679705212 optPrice:1.58611298918416E-03 pvDividend:0 gamma: 1.79769313486232E+308 theta/vega/undPrice: -2.42039361248339E-04-6.32125811142335E-04-1.5629</t>
  </si>
  <si>
    <t>2014-12-2 18:10:39.660: RTWSControl  - tickOptionComputation - id:3000073 tickType:13 impliedVol:8.15377184329689E-02 delta:-0.193648245284779 optPrice:2.27886260580474E-03 pvDividend:0 gamma: 1.79769313486232E+308 theta/vega/undPrice: -2.92301959604369E-04-8.02962907834793E-04-1.79769313486232E+308</t>
  </si>
  <si>
    <t>2014-12-2 18:10:39.684: RTWSControl  - tickOptionComputation - id:3000074 tickType:13 impliedVol:7.96330964318697E-02 delta:-0.263139455288285 optPrice:3.33250719358175E-03 pvDividend:0 gamma: 1.79769313486232E+308 theta/vega/undPrice: -3.37483743589874E-04-8.27537847211148E-04-1.79769313486232E+308</t>
  </si>
  <si>
    <t>2014-12-2 18:10:39.694: RTWSControl  - tickOptionComputation - id:3000036 tickType:10 impliedVol:1.79769313486232E+308 delta:1.79769313486232E+308 optPrice:1.79769313486232E+308 pvDividend:0 gamma: 1.79769313486232E+308 theta/vega/undPrice: 1.79769313486232E+308-1.79769313486232E+308-1.5638</t>
  </si>
  <si>
    <t>2014-12-2 18:10:39.703: RTWSControl  - tickOptionComputation - id:3000036 tickType:11 impliedVol:1.79769313486232E+308 delta:1.79769313486232E+308 optPrice:1.79769313486232E+308 pvDividend:0 gamma: 1.79769313486232E+308 theta/vega/undPrice: 1.79769313486232E+308-1.79769313486232E+308-1.5638</t>
  </si>
  <si>
    <t>2014-12-2 18:10:39.732: RTWSControl  - tickOptionComputation - id:3000075 tickType:13 impliedVol:7.77399983004303E-02 delta:-0.345440386950987 optPrice:4.72443722880648E-03 pvDividend:0 gamma: 1.79769313486232E+308 theta/vega/undPrice: -3.71121787807231E-04-9.49034832507404E-04-1.79769313486232E+308</t>
  </si>
  <si>
    <t>2014-12-2 18:10:39.742: RTWSControl  - tickOptionComputation - id:3000066 tickType:10 impliedVol:1.79769313486232E+308 delta:1.79769313486232E+308 optPrice:1.79769313486232E+308 pvDividend:0 gamma: 1.79769313486232E+308 theta/vega/undPrice: 1.79769313486232E+308-1.79769313486232E+308-1.5629</t>
  </si>
  <si>
    <t>2014-12-2 18:10:39.773: RTWSControl  - tickOptionComputation - id:3000076 tickType:13 impliedVol:7.58584240386502E-02 delta:-0.439294486474105 optPrice:6.52471816286759E-03 pvDividend:0 gamma: 1.79769313486232E+308 theta/vega/undPrice: -3.87247536383311E-04-1.02977533827283E-03-1.79769313486232E+308</t>
  </si>
  <si>
    <t>2014-12-2 18:10:39.782: RTWSControl  - tickOptionComputation - id:3000077 tickType:13 impliedVol:7.39883736465294E-02 delta:-0.54125939064472 optPrice:8.79930431830231E-03 pvDividend:0 gamma: 1.79769313486232E+308 theta/vega/undPrice: -3.80376060552493E-04-1.03142766965063E-03-1.79769313486232E+308</t>
  </si>
  <si>
    <t>2014-12-2 18:10:39.810: RTWSControl  - tickOptionComputation - id:3000078 tickType:13 impliedVol:7.21298471240681E-02 delta:-0.645398651478374 optPrice:1.15932846035782E-02 pvDividend:0 gamma: 1.79769313486232E+308 theta/vega/undPrice: -3.48043761923987E-04-9.53610656515169E-04-1.79769313486232E+308</t>
  </si>
  <si>
    <t>2014-12-2 18:10:39.818: RTWSControl  - tickOptionComputation - id:3000079 tickType:13 impliedVol:7.02828444712664E-02 delta:-0.744088101937786 optPrice:1.49146934992486E-02 pvDividend:0 gamma: 1.79769313486232E+308 theta/vega/undPrice: -2.93219831676454E-04-8.13631336561689E-04-1.79769313486232E+308</t>
  </si>
  <si>
    <t>2014-12-2 18:10:39.828: RTWSControl  - tickOptionComputation - id:3000080 tickType:13 impliedVol:6.84473656881242E-02 delta:-0.829862930867961 optPrice:1.87268736980174E-02 pvDividend:0 gamma: 1.79769313486232E+308 theta/vega/undPrice: -2.24635995525077E-04-6.62342651044045E-04-1.79769313486232E+308</t>
  </si>
  <si>
    <t>2014-12-2 18:10:39.853: RTWSControl  - tickOptionComputation - id:3000081 tickType:13 impliedVol:6.66234107746415E-02 delta:-0.897514160131619 optPrice:2.29539023202477E-02 pvDividend:0 gamma: 1.79769313486232E+308 theta/vega/undPrice: -1.54259310162745E-04-4.98466901753591E-04-1.79769313486232E+308</t>
  </si>
  <si>
    <t>2014-12-2 18:10:39.862: RTWSControl  - tickOptionComputation - id:3000082 tickType:13 impliedVol:6.48109797308181E-02 delta:-0.945405102654635 optPrice:2.74972103230885E-02 pvDividend:0 gamma: 1.79769313486232E+308 theta/vega/undPrice: -9.31148663095101E-05-3.35621313900004E-04-1.79769313486232E+308</t>
  </si>
  <si>
    <t>2014-12-2 18:10:39.871: RTWSControl  - tickOptionComputation - id:3000083 tickType:13 impliedVol:0.063010072556654 delta:-0.975417840928335 optPrice:3.22563749981036E-02 pvDividend:0 gamma: 1.79769313486232E+308 theta/vega/undPrice: -4.77873889685361E-05-2.01171985113997E-04-1.79769313486232E+308</t>
  </si>
  <si>
    <t>2014-12-2 18:10:39.895: RTWSControl  - tickOptionComputation - id:3000084 tickType:13 impliedVol:6.12206892521494E-02 delta:-0.990836441966664 optPrice:3.71522437897003E-02 pvDividend:0 gamma: 1.79769313486232E+308 theta/vega/undPrice: -2.06047623645315E-05-1.00940201228014E-04-1.79769313486232E+308</t>
  </si>
  <si>
    <t>2014-12-2 18:10:39.905: RTWSControl  - tickOptionComputation - id:3000085 tickType:13 impliedVol:5.94428298173044E-02 delta:-0.997417055426556 optPrice:4.21146196204018E-02 pvDividend:0 gamma: 0.64697748752797 theta/vega/undPrice: -7.36152575492101E-06-4.51071131780945E-05-1.79769313486232E+308</t>
  </si>
  <si>
    <t>2014-12-2 18:10:39.917: RTWSControl  - tickOptionComputation - id:3000086 tickType:13 impliedVol:5.76764942521186E-02 delta:-0.999986343460688 optPrice:4.71022519772402E-02 pvDividend:0 gamma: 0.181022214876416 theta/vega/undPrice: -1.70215467391445E-06-1.7403244663497E-05-1.79769313486232E+308</t>
  </si>
  <si>
    <t>2014-12-2 18:10:39.940: RTWSControl  - tickOptionComputation - id:3000087 tickType:13 impliedVol:5.59216825565927E-02 delta:-0.999999999999999 optPrice:5.21000730133484E-02 pvDividend:0 gamma: 0.041617435493031 theta/vega/undPrice: -1.81145434219965E-07-4.73852539353142E-06-1.79769313486232E+308</t>
  </si>
  <si>
    <t>2014-12-2 18:10:39.950: RTWSControl  - tickOptionComputation - id:3000088 tickType:13 impliedVol:5.41783947307259E-02 delta:-0.999999999999999 optPrice:5.70999999999979E-02 pvDividend:0 gamma: 5.61566658118866E-12 theta/vega/undPrice: 0-4.72774065056469E-07-1.79769313486232E+308</t>
  </si>
  <si>
    <t>2014-12-2 18:10:39.962: RTWSControl  - tickOptionComputation - id:3000089 tickType:13 impliedVol:5.24466307745188E-02 delta:-0.999999999999999 optPrice:6.21000000000032E-02 pvDividend:0 gamma: 1.81825326131858E-11 theta/vega/undPrice: 0--2.22044604925031E-16-1.79769313486232E+308</t>
  </si>
  <si>
    <t>2014-12-2 18:10:39.982: RTWSControl  - tickOptionComputation - id:3000090 tickType:13 impliedVol:5.07263906879711E-02 delta:-0.999999999999999 optPrice:6.71000000000026E-02 pvDividend:0 gamma: -5.90830186509911E-12 theta/vega/undPrice: 0--4.44089209850063E-16-1.79769313486232E+308</t>
  </si>
  <si>
    <t>2014-12-2 18:10:39.992: RTWSControl  - tickOptionComputation - id:3000091 tickType:13 impliedVol:4.90176744710829E-02 delta:-0.999999999999999 optPrice:7.21000000000005E-02 pvDividend:0 gamma: 4.38497494626135E-12 theta/vega/undPrice: 0--5.10702591327572E-15-1.79769313486232E+308</t>
  </si>
  <si>
    <t>2014-12-2 18:10:40.3: RTWSControl  - tickOptionComputation - id:3000092 tickType:13 impliedVol:4.73204821238538E-02 delta:-0.999999999999999 optPrice:7.71000000000024E-02 pvDividend:0 gamma: -1.3050961356333E-11 theta/vega/undPrice: -5.50890574069149E-16-0-1.79769313486232E+308</t>
  </si>
  <si>
    <t>2014-12-2 18:10:40.23: RTWSControl  - tickOptionComputation - id:3000093 tickType:13 impliedVol:4.56348136462845E-02 delta:-0.999999999999999 optPrice:8.20999999999996E-02 pvDividend:0 gamma: -2.72650979745487E-11 theta/vega/undPrice: 5.50890574069149E-16-3.33066907387547E-15-1.79769313486232E+308</t>
  </si>
  <si>
    <t>2014-12-2 18:10:40.34: RTWSControl  - tickOptionComputation - id:3000094 tickType:13 impliedVol:4.39606690383747E-02 delta:-0.999999999999999 optPrice:8.71000000000028E-02 pvDividend:0 gamma: 2.4137110301861E-11 theta/vega/undPrice: -5.50890574069149E-16--8.88178419700125E-16-1.79769313486232E+308</t>
  </si>
  <si>
    <t>2014-12-2 18:10:40.44: RTWSControl  - tickOptionComputation - id:3000095 tickType:13 impliedVol:4.22980483001241E-02 delta:-0.999999999999999 optPrice:9.20999999999983E-02 pvDividend:0 gamma: -2.56226631352323E-11 theta/vega/undPrice: 5.50890574069149E-16-6.66133814775094E-16-1.79769313486232E+308</t>
  </si>
  <si>
    <t>2014-12-2 18:10:40.64: RTWSControl  - tickOptionComputation - id:3000096 tickType:13 impliedVol:9.51927407911268E-02 delta:0.986763107153561 optPrice:5.30197160299329E-02 pvDividend:0 gamma: 1.79769313486232E+308 theta/vega/undPrice: -4.29243022291711E-05-1.08404756785023E-04-1.79769313486232E+308</t>
  </si>
  <si>
    <t>2014-12-2 18:10:40.74: RTWSControl  - tickOptionComputation - id:3000097 tickType:13 impliedVol:9.32074517024115E-02 delta:0.980041260416996 optPrice:0.048083051096792 pvDividend:0 gamma: 1.79769313486232E+308 theta/vega/undPrice: -5.9579651006968E-05-1.74029356802261E-04-1.79769313486232E+308</t>
  </si>
  <si>
    <t>2014-12-2 18:10:40.85: RTWSControl  - tickOptionComputation - id:3000098 tickType:13 impliedVol:9.12336864833558E-02 delta:0.968535434763906 optPrice:4.32003167151861E-02 pvDividend:0 gamma: 1.79769313486232E+308 theta/vega/undPrice: -8.42147179070958E-05-2.1546656355062E-04-1.79769313486232E+308</t>
  </si>
  <si>
    <t>2014-12-2 18:10:40.107: RTWSControl  - tickOptionComputation - id:3000099 tickType:13 impliedVol:8.92714451339596E-02 delta:0.953642377046737 optPrice:3.83551478594338E-02 pvDividend:0 gamma: 1.79769313486232E+308 theta/vega/undPrice: -1.13041579829914E-04-3.03671863659233E-04-1.79769313486232E+308</t>
  </si>
  <si>
    <t>2014-12-2 18:10:40.118: RTWSControl  - tickOptionComputation - id:3000100 tickType:13 impliedVol:8.73207276542227E-02 delta:0.931531341199997 optPrice:3.35978412152919E-02 pvDividend:0 gamma: 1.79769313486232E+308 theta/vega/undPrice: -1.50243101951116E-04-4.07262865128238E-04-1.79769313486232E+308</t>
  </si>
  <si>
    <t>2014-12-2 18:10:40.128: RTWSControl  - tickOptionComputation - id:3000101 tickType:13 impliedVol:8.53815340441455E-02 delta:0.899963853439992 optPrice:2.89735938744307E-02 pvDividend:0 gamma: 1.79769313486232E+308 theta/vega/undPrice: -1.94199633123048E-04-4.57000035647595E-04-1.79769313486232E+308</t>
  </si>
  <si>
    <t>2014-12-2 18:10:40.148: RTWSControl  - tickOptionComputation - id:3000102 tickType:13 impliedVol:8.34538643037275E-02 delta:0.859272553900586 optPrice:2.44845841664222E-02 pvDividend:0 gamma: 1.79769313486232E+308 theta/vega/undPrice: -2.4188627716651E-04-6.32122957295148E-04-1.79769313486232E+308</t>
  </si>
  <si>
    <t>2014-12-2 18:10:40.159: RTWSControl  - tickOptionComputation - id:3000103 tickType:13 impliedVol:8.15377184329689E-02 delta:0.806989316649435 optPrice:0.020177662422889 pvDividend:0 gamma: 1.79769313486232E+308 theta/vega/undPrice: -2.92181158758678E-04-8.02954231551745E-04-1.79769313486232E+308</t>
  </si>
  <si>
    <t>2014-12-2 18:10:40.170: RTWSControl  - tickOptionComputation - id:3000104 tickType:13 impliedVol:7.96330964318697E-02 delta:0.737498886306918 optPrice:1.62316298890723E-02 pvDividend:0 gamma: 1.79769313486232E+308 theta/vega/undPrice: -3.37394794151074E-04-8.27524605747969E-04-1.79769313486232E+308</t>
  </si>
  <si>
    <t>2014-12-2 18:10:40.266: RTWSControl  - tickOptionComputation - id:3000075 tickType:10 impliedVol:7.74773431343121E-02 delta:-0.344720248987829 optPrice:4.69999993219972E-03 pvDividend:0 gamma: 1.79769313486232E+308 theta/vega/undPrice: -3.69657932067585E-04-9.49034969094712E-04-1.79769313486232E+308</t>
  </si>
  <si>
    <t>2014-12-2 18:10:40.275: RTWSControl  - tickOptionComputation - id:3000076 tickType:11 impliedVol:7.75579037520229E-02 delta:-0.440211094680545 optPrice:6.69999979436398E-03 pvDividend:0 gamma: 1.79769313486232E+308 theta/vega/undPrice: -3.96107290572652E-04-1.02977433225905E-03-1.79769313486232E+308</t>
  </si>
  <si>
    <t>2014-12-2 18:10:40.362: RTWSControl  - tickOptionComputation - id:3000085 tickType:10 impliedVol:1.79769313486232E+308 delta:1.79769313486232E+308 optPrice:4.19999994337559E-02 pvDividend:0 gamma: 1.79769313486232E+308 theta/vega/undPrice: 1.79769313486232E+308-1.79769313486232E+308-1.79769313486232E+308</t>
  </si>
  <si>
    <t>2014-12-2 18:10:40.400: RTWSControl  - tickOptionComputation - id:3000086 tickType:10 impliedVol:1.79769313486232E+308 delta:1.79769313486232E+308 optPrice:0.046399999409914 pvDividend:0 gamma: 1.79769313486232E+308 theta/vega/undPrice: 1.79769313486232E+308-1.79769313486232E+308-1.79769313486232E+308</t>
  </si>
  <si>
    <t>2014-12-2 18:10:40.435: RTWSControl  - tickOptionComputation - id:3000087 tickType:10 impliedVol:1.79769313486232E+308 delta:1.79769313486232E+308 optPrice:5.13999983668327E-02 pvDividend:0 gamma: 1.79769313486232E+308 theta/vega/undPrice: 1.79769313486232E+308-1.79769313486232E+308-1.79769313486232E+308</t>
  </si>
  <si>
    <t>2014-12-2 18:10:40.450: RTWSControl  - tickOptionComputation - id:3000088 tickType:10 impliedVol:1.79769313486232E+308 delta:1.79769313486232E+308 optPrice:1.79769313486232E+308 pvDividend:0 gamma: 1.79769313486232E+308 theta/vega/undPrice: 1.79769313486232E+308-1.79769313486232E+308-1.79769313486232E+308</t>
  </si>
  <si>
    <t>2014-12-2 18:10:40.478: RTWSControl  - tickOptionComputation - id:3000088 tickType:11 impliedVol:1.79769313486232E+308 delta:1.79769313486232E+308 optPrice:1.79769313486232E+308 pvDividend:0 gamma: 1.79769313486232E+308 theta/vega/undPrice: 1.79769313486232E+308-1.79769313486232E+308-1.79769313486232E+308</t>
  </si>
  <si>
    <t>2014-12-2 18:10:40.493: RTWSControl  - tickOptionComputation - id:3000089 tickType:10 impliedVol:1.79769313486232E+308 delta:1.79769313486232E+308 optPrice:1.79769313486232E+308 pvDividend:0 gamma: 1.79769313486232E+308 theta/vega/undPrice: 1.79769313486232E+308-1.79769313486232E+308-1.79769313486232E+308</t>
  </si>
  <si>
    <t>2014-12-2 18:10:40.521: RTWSControl  - tickOptionComputation - id:3000089 tickType:11 impliedVol:1.79769313486232E+308 delta:1.79769313486232E+308 optPrice:1.79769313486232E+308 pvDividend:0 gamma: 1.79769313486232E+308 theta/vega/undPrice: 1.79769313486232E+308-1.79769313486232E+308-1.79769313486232E+308</t>
  </si>
  <si>
    <t>2014-12-2 18:10:40.539: RTWSControl  - tickOptionComputation - id:3000090 tickType:10 impliedVol:1.79769313486232E+308 delta:1.79769313486232E+308 optPrice:1.79769313486232E+308 pvDividend:0 gamma: 1.79769313486232E+308 theta/vega/undPrice: 1.79769313486232E+308-1.79769313486232E+308-1.79769313486232E+308</t>
  </si>
  <si>
    <t>2014-12-2 18:10:40.565: RTWSControl  - tickOptionComputation - id:3000090 tickType:11 impliedVol:1.79769313486232E+308 delta:1.79769313486232E+308 optPrice:1.79769313486232E+308 pvDividend:0 gamma: 1.79769313486232E+308 theta/vega/undPrice: 1.79769313486232E+308-1.79769313486232E+308-1.79769313486232E+308</t>
  </si>
  <si>
    <t>2014-12-2 18:10:40.582: RTWSControl  - tickOptionComputation - id:3000091 tickType:10 impliedVol:1.79769313486232E+308 delta:1.79769313486232E+308 optPrice:1.79769313486232E+308 pvDividend:0 gamma: 1.79769313486232E+308 theta/vega/undPrice: 1.79769313486232E+308-1.79769313486232E+308-1.79769313486232E+308</t>
  </si>
  <si>
    <t>2014-12-2 18:10:40.607: RTWSControl  - tickOptionComputation - id:3000091 tickType:11 impliedVol:1.79769313486232E+308 delta:1.79769313486232E+308 optPrice:1.79769313486232E+308 pvDividend:0 gamma: 1.79769313486232E+308 theta/vega/undPrice: 1.79769313486232E+308-1.79769313486232E+308-1.79769313486232E+308</t>
  </si>
  <si>
    <t>2014-12-2 18:10:40.623: RTWSControl  - tickOptionComputation - id:3000092 tickType:10 impliedVol:1.79769313486232E+308 delta:1.79769313486232E+308 optPrice:1.79769313486232E+308 pvDividend:0 gamma: 1.79769313486232E+308 theta/vega/undPrice: 1.79769313486232E+308-1.79769313486232E+308-1.79769313486232E+308</t>
  </si>
  <si>
    <t>2014-12-2 18:10:40.645: RTWSControl  - tickOptionComputation - id:3000092 tickType:11 impliedVol:1.79769313486232E+308 delta:1.79769313486232E+308 optPrice:1.79769313486232E+308 pvDividend:0 gamma: 1.79769313486232E+308 theta/vega/undPrice: 1.79769313486232E+308-1.79769313486232E+308-1.79769313486232E+308</t>
  </si>
  <si>
    <t>2014-12-2 18:10:40.659: RTWSControl  - tickOptionComputation - id:3000093 tickType:10 impliedVol:1.79769313486232E+308 delta:1.79769313486232E+308 optPrice:1.79769313486232E+308 pvDividend:0 gamma: 1.79769313486232E+308 theta/vega/undPrice: 1.79769313486232E+308-1.79769313486232E+308-1.79769313486232E+308</t>
  </si>
  <si>
    <t>2014-12-2 18:10:40.686: RTWSControl  - tickOptionComputation - id:3000093 tickType:11 impliedVol:1.79769313486232E+308 delta:1.79769313486232E+308 optPrice:1.79769313486232E+308 pvDividend:0 gamma: 1.79769313486232E+308 theta/vega/undPrice: 1.79769313486232E+308-1.79769313486232E+308-1.79769313486232E+308</t>
  </si>
  <si>
    <t>2014-12-2 18:10:40.700: RTWSControl  - tickOptionComputation - id:3000094 tickType:10 impliedVol:1.79769313486232E+308 delta:1.79769313486232E+308 optPrice:1.79769313486232E+308 pvDividend:0 gamma: 1.79769313486232E+308 theta/vega/undPrice: 1.79769313486232E+308-1.79769313486232E+308-1.79769313486232E+308</t>
  </si>
  <si>
    <t>2014-12-2 18:10:40.728: RTWSControl  - tickOptionComputation - id:3000094 tickType:11 impliedVol:1.79769313486232E+308 delta:1.79769313486232E+308 optPrice:1.79769313486232E+308 pvDividend:0 gamma: 1.79769313486232E+308 theta/vega/undPrice: 1.79769313486232E+308-1.79769313486232E+308-1.79769313486232E+308</t>
  </si>
  <si>
    <t>2014-12-2 18:10:40.743: RTWSControl  - tickOptionComputation - id:3000095 tickType:10 impliedVol:1.79769313486232E+308 delta:1.79769313486232E+308 optPrice:1.79769313486232E+308 pvDividend:0 gamma: 1.79769313486232E+308 theta/vega/undPrice: 1.79769313486232E+308-1.79769313486232E+308-1.79769313486232E+308</t>
  </si>
  <si>
    <t>2014-12-2 18:10:40.770: RTWSControl  - tickOptionComputation - id:3000095 tickType:11 impliedVol:1.79769313486232E+308 delta:1.79769313486232E+308 optPrice:1.79769313486232E+308 pvDividend:0 gamma: 1.79769313486232E+308 theta/vega/undPrice: 1.79769313486232E+308-1.79769313486232E+308-1.79769313486232E+308</t>
  </si>
  <si>
    <t>2014-12-2 18:10:40.785: RTWSControl  - tickOptionComputation - id:3000096 tickType:10 impliedVol:1.79769313486232E+308 delta:1.79769313486232E+308 optPrice:1.79769313486232E+308 pvDividend:0 gamma: 1.79769313486232E+308 theta/vega/undPrice: 1.79769313486232E+308-1.79769313486232E+308-1.79769313486232E+308</t>
  </si>
  <si>
    <t>2014-12-2 18:10:40.812: RTWSControl  - tickOptionComputation - id:3000096 tickType:11 impliedVol:1.79769313486232E+308 delta:1.79769313486232E+308 optPrice:1.79769313486232E+308 pvDividend:0 gamma: 1.79769313486232E+308 theta/vega/undPrice: 1.79769313486232E+308-1.79769313486232E+308-1.79769313486232E+308</t>
  </si>
  <si>
    <t>2014-12-2 18:10:40.827: RTWSControl  - tickOptionComputation - id:3000097 tickType:10 impliedVol:1.79769313486232E+308 delta:1.79769313486232E+308 optPrice:1.79769313486232E+308 pvDividend:0 gamma: 1.79769313486232E+308 theta/vega/undPrice: 1.79769313486232E+308-1.79769313486232E+308-1.79769313486232E+308</t>
  </si>
  <si>
    <t>2014-12-2 18:10:40.853: RTWSControl  - tickOptionComputation - id:3000097 tickType:11 impliedVol:1.79769313486232E+308 delta:1.79769313486232E+308 optPrice:1.79769313486232E+308 pvDividend:0 gamma: 1.79769313486232E+308 theta/vega/undPrice: 1.79769313486232E+308-1.79769313486232E+308-1.79769313486232E+308</t>
  </si>
  <si>
    <t>2014-12-2 18:10:40.869: RTWSControl  - tickOptionComputation - id:3000098 tickType:10 impliedVol:1.79769313486232E+308 delta:1.79769313486232E+308 optPrice:1.79769313486232E+308 pvDividend:0 gamma: 1.79769313486232E+308 theta/vega/undPrice: 1.79769313486232E+308-1.79769313486232E+308-1.79769313486232E+308</t>
  </si>
  <si>
    <t>2014-12-2 18:10:40.896: RTWSControl  - tickOptionComputation - id:3000098 tickType:11 impliedVol:1.79769313486232E+308 delta:1.79769313486232E+308 optPrice:1.79769313486232E+308 pvDividend:0 gamma: 1.79769313486232E+308 theta/vega/undPrice: 1.79769313486232E+308-1.79769313486232E+308-1.79769313486232E+308</t>
  </si>
  <si>
    <t>2014-12-2 18:10:40.912: RTWSControl  - tickOptionComputation - id:3000099 tickType:10 impliedVol:1.79769313486232E+308 delta:1.79769313486232E+308 optPrice:1.79769313486232E+308 pvDividend:0 gamma: 1.79769313486232E+308 theta/vega/undPrice: 1.79769313486232E+308-1.79769313486232E+308-1.79769313486232E+308</t>
  </si>
  <si>
    <t>2014-12-2 18:10:40.936: RTWSControl  - tickOptionComputation - id:3000099 tickType:11 impliedVol:1.79769313486232E+308 delta:1.79769313486232E+308 optPrice:1.79769313486232E+308 pvDividend:0 gamma: 1.79769313486232E+308 theta/vega/undPrice: 1.79769313486232E+308-1.79769313486232E+308-1.79769313486232E+308</t>
  </si>
  <si>
    <t>2014-12-2 18:10:40.952: RTWSControl  - tickOptionComputation - id:3000100 tickType:10 impliedVol:1.79769313486232E+308 delta:1.79769313486232E+308 optPrice:1.79769313486232E+308 pvDividend:0 gamma: 1.79769313486232E+308 theta/vega/undPrice: 1.79769313486232E+308-1.79769313486232E+308-1.79769313486232E+308</t>
  </si>
  <si>
    <t>2014-12-2 18:10:40.978: RTWSControl  - tickOptionComputation - id:3000100 tickType:11 impliedVol:1.79769313486232E+308 delta:1.79769313486232E+308 optPrice:1.79769313486232E+308 pvDividend:0 gamma: 1.79769313486232E+308 theta/vega/undPrice: 1.79769313486232E+308-1.79769313486232E+308-1.79769313486232E+308</t>
  </si>
  <si>
    <t>2014-12-2 18:10:40.992: RTWSControl  - tickOptionComputation - id:3000101 tickType:10 impliedVol:1.79769313486232E+308 delta:1.79769313486232E+308 optPrice:1.79769313486232E+308 pvDividend:0 gamma: 1.79769313486232E+308 theta/vega/undPrice: 1.79769313486232E+308-1.79769313486232E+308-1.79769313486232E+308</t>
  </si>
  <si>
    <t>2014-12-2 18:10:41.19: RTWSControl  - tickOptionComputation - id:3000101 tickType:11 impliedVol:1.79769313486232E+308 delta:1.79769313486232E+308 optPrice:1.79769313486232E+308 pvDividend:0 gamma: 1.79769313486232E+308 theta/vega/undPrice: 1.79769313486232E+308-1.79769313486232E+308-1.79769313486232E+308</t>
  </si>
  <si>
    <t>2014-12-2 18:10:41.35: RTWSControl  - tickOptionComputation - id:3000102 tickType:10 impliedVol:1.79769313486232E+308 delta:1.79769313486232E+308 optPrice:1.79769313486232E+308 pvDividend:0 gamma: 1.79769313486232E+308 theta/vega/undPrice: 1.79769313486232E+308-1.79769313486232E+308-1.79769313486232E+308</t>
  </si>
  <si>
    <t>2014-12-2 18:10:41.61: RTWSControl  - tickOptionComputation - id:3000102 tickType:11 impliedVol:1.79769313486232E+308 delta:1.79769313486232E+308 optPrice:1.79769313486232E+308 pvDividend:0 gamma: 1.79769313486232E+308 theta/vega/undPrice: 1.79769313486232E+308-1.79769313486232E+308-1.79769313486232E+308</t>
  </si>
  <si>
    <t>2014-12-2 18:10:41.77: RTWSControl  - tickOptionComputation - id:3000103 tickType:10 impliedVol:1.79769313486232E+308 delta:1.79769313486232E+308 optPrice:1.79769313486232E+308 pvDividend:0 gamma: 1.79769313486232E+308 theta/vega/undPrice: 1.79769313486232E+308-1.79769313486232E+308-1.79769313486232E+308</t>
  </si>
  <si>
    <t>2014-12-2 18:10:41.102: RTWSControl  - tickOptionComputation - id:3000103 tickType:11 impliedVol:1.79769313486232E+308 delta:1.79769313486232E+308 optPrice:1.79769313486232E+308 pvDividend:0 gamma: 1.79769313486232E+308 theta/vega/undPrice: 1.79769313486232E+308-1.79769313486232E+308-1.79769313486232E+308</t>
  </si>
  <si>
    <t>2014-12-2 18:10:41.314: RTWSControl  - tickOptionComputation - id:3000066 tickType:13 impliedVol:9.51927407911268E-02 delta:-1.38731051413027E-02 optPrice:1.23224617064085E-04 pvDividend:0 gamma: 1.79769313486232E+308 theta/vega/undPrice: -4.32726562971093E-05-1.08405437103171E-04-1.5629</t>
  </si>
  <si>
    <t>2014-12-2 18:10:41.392: RTWSControl  - tickOptionComputation - id:3000024 tickType:10 impliedVol:1.79769313486232E+308 delta:1.79769313486232E+308 optPrice:3.59999984502792E-02 pvDividend:0 gamma: 1.79769313486232E+308 theta/vega/undPrice: 1.79769313486232E+308-1.79769313486232E+308-1.5638</t>
  </si>
  <si>
    <t>2014-12-2 18:10:43.13: RTWSControl  - tickOptionComputation - id:3000012 tickType:13 impliedVol:0.119164562542331 delta:-7.76221454216407E-02 optPrice:6.03798903674527E-04 pvDividend:0 gamma: 1.79769313486232E+308 theta/vega/undPrice: -4.07901509147567E-04-2.53018735301562E-04-1.5638</t>
  </si>
  <si>
    <t>2014-12-2 18:10:43.29: RTWSControl  - tickOptionComputation - id:3000018 tickType:13 impliedVol:0.109627432975223 delta:-0.650866154219183 optPrice:9.89585408583834E-03 pvDividend:0 gamma: 1.79769313486232E+308 theta/vega/undPrice: -9.51694191291183E-04-5.27101729579612E-04-1.5638</t>
  </si>
  <si>
    <t>2014-12-2 18:10:43.29: RTWSControl  - tickOptionComputation - id:3000042 tickType:10 impliedVol:1.79769313486232E+308 delta:1.79769313486232E+308 optPrice:1.79769313486232E+308 pvDividend:0 gamma: 1.79769313486232E+308 theta/vega/undPrice: 1.79769313486232E+308-1.79769313486232E+308-1.5638</t>
  </si>
  <si>
    <t>2014-12-2 18:10:43.45: RTWSControl  - tickOptionComputation - id:3000042 tickType:11 impliedVol:1.79769313486232E+308 delta:1.79769313486232E+308 optPrice:1.79769313486232E+308 pvDividend:0 gamma: 1.79769313486232E+308 theta/vega/undPrice: 1.79769313486232E+308-1.79769313486232E+308-1.5638</t>
  </si>
  <si>
    <t>2014-12-2 18:10:43.60: RTWSControl  - tickOptionComputation - id:3000042 tickType:13 impliedVol:0.119164562542331 delta:0.92244451623937 optPrice:2.44033158672296E-02 pvDividend:0 gamma: 1.79769313486232E+308 theta/vega/undPrice: -4.07743819477004E-04-2.53018444157493E-04-1.5638</t>
  </si>
  <si>
    <t>2014-12-2 18:10:43.109: RTWSControl  - tickOptionComputation - id:3000043 tickType:13 impliedVol:0.116622870202459 delta:0.874292370575838 optPrice:1.98522226491598E-02 pvDividend:0 gamma: 1.79769313486232E+308 theta/vega/undPrice: -5.69604174298858E-04-3.49973431912731E-04-1.5638</t>
  </si>
  <si>
    <t>2014-12-2 18:10:43.119: RTWSControl  - tickOptionComputation - id:3000049 tickType:13 impliedVol:0.1093709504242 delta:0.240400363924601 optPrice:2.23142910421734E-03 pvDividend:0 gamma: 1.79769313486232E+308 theta/vega/undPrice: -7.97273044831996E-04-4.49725182470356E-04-1.5638</t>
  </si>
  <si>
    <t>2014-12-2 18:10:43.144: RTWSControl  - tickOptionComputation - id:3000050 tickType:13 impliedVol:0.109495336171321 delta:0.153674949304165 optPrice:1.26520868565018E-03 pvDividend:0 gamma: 1.79769313486232E+308 theta/vega/undPrice: -6.07352994959441E-04-3.53915925246993E-04-1.5638</t>
  </si>
  <si>
    <t>2014-12-2 18:10:43.153: RTWSControl  - tickOptionComputation - id:3000051 tickType:13 impliedVol:0.110000590216583 delta:9.13992265430527E-02 optPrice:6.75718285132367E-04 pvDividend:0 gamma: 1.79769313486232E+308 theta/vega/undPrice: -4.22789178636129E-04-2.56689107288245E-04-1.5638</t>
  </si>
  <si>
    <t>2014-12-2 18:10:43.162: RTWSControl  - tickOptionComputation - id:3000052 tickType:13 impliedVol:0.110886712559989 delta:5.09444712874581E-02 optPrice:3.42766571911147E-04 pvDividend:0 gamma: 1.79769313486232E+308 theta/vega/undPrice: -2.7139570421287E-04-1.71395737522269E-04-1.5638</t>
  </si>
  <si>
    <t>2014-12-2 18:10:43.186: RTWSControl  - tickOptionComputation - id:3000013 tickType:13 impliedVol:0.116622870202459 delta:-0.125774431914372 optPrice:1.05260552572165E-03 pvDividend:0 gamma: 1.79769313486232E+308 theta/vega/undPrice: -5.6972963306369E-04-3.49973912353767E-04-1.5638</t>
  </si>
  <si>
    <t>2014-12-2 18:10:43.195: RTWSControl  - tickOptionComputation - id:3000019 tickType:11 impliedVol:9.75430802298926E-02 delta:-0.786770259091382 optPrice:1.29000004380941E-02 pvDividend:0 gamma: 1.79769313486232E+308 theta/vega/undPrice: -6.66663406512016E-04-4.49728305330443E-04-1.5638</t>
  </si>
  <si>
    <t>2014-12-2 18:10:43.226: RTWSControl  - tickOptionComputation - id:3000019 tickType:13 impliedVol:0.1093709504242 delta:-0.759670606563965 optPrice:1.34312548038762E-02 pvDividend:0 gamma: 1.79769313486232E+308 theta/vega/undPrice: -7.97211424874554E-04-4.49727493571112E-04-1.5638</t>
  </si>
  <si>
    <t>2014-12-2 18:10:43.235: RTWSControl  - tickOptionComputation - id:3000020 tickType:11 impliedVol:9.91355522394944E-02 delta:-0.872786592759515 optPrice:1.71000007539988E-02 pvDividend:0 gamma: 1.79769313486232E+308 theta/vega/undPrice: -4.88130187035802E-04-3.53084139518758E-04-1.5638</t>
  </si>
  <si>
    <t>2014-12-2 18:10:43.269: RTWSControl  - tickOptionComputation - id:3000020 tickType:13 impliedVol:0.109495336171321 delta:-0.846397650006025 optPrice:1.74649583670416E-02 pvDividend:0 gamma: 1.79769313486232E+308 theta/vega/undPrice: -6.07261670273475E-04-3.53917953335659E-04-1.5638</t>
  </si>
  <si>
    <t>2014-12-2 18:10:43.279: RTWSControl  - tickOptionComputation - id:3000021 tickType:11 impliedVol:0.102860344873009 delta:-0.924505838160932 optPrice:2.17000003904104E-02 pvDividend:0 gamma: 1.79769313486232E+308 theta/vega/undPrice: -3.44851384955403E-04-2.49403084524039E-04-1.5638</t>
  </si>
  <si>
    <t>2014-12-2 18:10:43.310: RTWSControl  - tickOptionComputation - id:3000021 tickType:13 impliedVol:0.110000590216583 delta:-0.908675460363888 optPrice:2.18754013688623E-02 pvDividend:0 gamma: 1.79769313486232E+308 theta/vega/undPrice: -4.22669056535885E-04-2.56689491892483E-04-1.5638</t>
  </si>
  <si>
    <t>2014-12-2 18:10:43.320: RTWSControl  - tickOptionComputation - id:3000022 tickType:10 impliedVol:1.79769313486232E+308 delta:1.79769313486232E+308 optPrice:2.61000003665686E-02 pvDividend:0 gamma: 1.79769313486232E+308 theta/vega/undPrice: 1.79769313486232E+308-1.79769313486232E+308-1.5638</t>
  </si>
  <si>
    <t>2014-12-2 18:10:43.328: RTWSControl  - tickOptionComputation - id:3000022 tickType:11 impliedVol:0.108376327315423 delta:-0.953578189193614 optPrice:2.64999996870756E-02 pvDividend:0 gamma: 1.79769313486232E+308 theta/vega/undPrice: -2.46988363768815E-04-1.71389494566281E-04-1.5638</t>
  </si>
  <si>
    <t>2014-12-2 18:10:43.359: RTWSControl  - tickOptionComputation - id:3000022 tickType:13 impliedVol:0.110886712559989 delta:-0.949132760103355 optPrice:2.65423942500775E-02 pvDividend:0 gamma: 1.79769313486232E+308 theta/vega/undPrice: -2.71247509158143E-04-1.71392875290534E-04-1.5638</t>
  </si>
  <si>
    <t>2014-12-2 18:10:43.368: RTWSControl  - tickOptionComputation - id:3000054 tickType:13 impliedVol:0.113801562141223 delta:1.37856610874998E-02 optPrice:8.02109077492305E-05 pvDividend:0 gamma: 1.79769313486232E+308 theta/vega/undPrice: -9.32509702415358E-05-5.92755472375599E-05-1.5638</t>
  </si>
  <si>
    <t>2014-12-2 18:10:43.393: RTWSControl  - tickOptionComputation - id:3000060 tickType:10 impliedVol:1.79769313486232E+308 delta:1.79769313486232E+308 optPrice:1.79769313486232E+308 pvDividend:0 gamma: 1.79769313486232E+308 theta/vega/undPrice: 1.79769313486232E+308-1.79769313486232E+308-1.5638</t>
  </si>
  <si>
    <t>2014-12-2 18:10:43.408: RTWSControl  - tickOptionComputation - id:3000060 tickType:13 impliedVol:0.131686950040329 delta:2.19315182853823E-04 optPrice:1.06153419403961E-06 pvDividend:0 gamma: 4.32845564948603E-02 theta/vega/undPrice: -2.51410001753241E-06-2.2030633404113E-06-1.5638</t>
  </si>
  <si>
    <t>2014-12-2 18:10:43.434: RTWSControl  - tickOptionComputation - id:3000014 tickType:13 impliedVol:0.114462046160728 delta:-0.195945897892705 optPrice:1.79554269775892E-03 pvDividend:0 gamma: 1.79769313486232E+308 theta/vega/undPrice: -7.48245580450975E-04-4.46141889910246E-04-1.5638</t>
  </si>
  <si>
    <t>2014-12-2 18:10:43.444: RTWSControl  - tickOptionComputation - id:3000015 tickType:13 impliedVol:0.112682090417138 delta:-0.289741532269168 optPrice:2.95519204596859E-03 pvDividend:0 gamma: 1.79769313486232E+308 theta/vega/undPrice: -9.10210072202562E-04-5.24576256500407E-04-1.5638</t>
  </si>
  <si>
    <t>2014-12-2 18:10:43.453: RTWSControl  - tickOptionComputation - id:3000016 tickType:13 impliedVol:0.111283002971692 delta:-0.403522661130546 optPrice:4.64769646716119E-03 pvDividend:0 gamma: 1.79769313486232E+308 theta/vega/undPrice: -1.01502995058974E-03-5.69204326269035E-04-1.5638</t>
  </si>
  <si>
    <t>2014-12-2 18:10:43.478: RTWSControl  - tickOptionComputation - id:3000017 tickType:13 impliedVol:0.110264783824388 delta:-0.528095393107699 optPrice:6.95379014362952E-03 pvDividend:0 gamma: 1.79769313486232E+308 theta/vega/undPrice: -1.03127596277628E-03-5.70116292710932E-04-1.5638</t>
  </si>
  <si>
    <t>2014-12-2 18:10:43.487: RTWSControl  - tickOptionComputation - id:3000047 tickType:13 impliedVol:0.110264783824388 delta:0.471973297314294 optPrice:5.7537928595346E-03 pvDividend:0 gamma: 1.79769313486232E+308 theta/vega/undPrice: -1.03127647780574E-03-5.70114464463004E-04-1.5638</t>
  </si>
  <si>
    <t>2014-12-2 18:10:43.496: RTWSControl  - tickOptionComputation - id:3000048 tickType:13 impliedVol:0.109627432975223 delta:0.349203532830167 optPrice:3.69594532563387E-03 pvDividend:0 gamma: 1.79769313486232E+308 theta/vega/undPrice: -9.51725462024861E-04-5.270995710885E-04-1.5638</t>
  </si>
  <si>
    <t>2014-12-2 18:10:43.525: RTWSControl  - tickOptionComputation - id:3000044 tickType:13 impliedVol:0.114462046160728 delta:0.804121138759354 optPrice:1.55952591075076E-02 pvDividend:0 gamma: 1.79769313486232E+308 theta/vega/undPrice: -7.48152065547111E-04-4.4614115085059E-04-1.5638</t>
  </si>
  <si>
    <t>2014-12-2 18:10:43.536: RTWSControl  - tickOptionComputation - id:3000045 tickType:10 impliedVol:9.64848229418328E-02 delta:0.739618039311116 optPrice:1.09999999403954E-02 pvDividend:0 gamma: 1.79769313486232E+308 theta/vega/undPrice: -7.36040127342147E-04-4.46862042793006E-04-1.5638</t>
  </si>
  <si>
    <t>2014-12-2 18:10:43.565: RTWSControl  - tickOptionComputation - id:3000045 tickType:13 impliedVol:0.112682090417138 delta:0.710325870755838 optPrice:1.17550063319787E-02 pvDividend:0 gamma: 1.79769313486232E+308 theta/vega/undPrice: -9.10148189254322E-04-5.24575192880941E-04-1.5638</t>
  </si>
  <si>
    <t>2014-12-2 18:10:43.575: RTWSControl  - tickOptionComputation - id:3000046 tickType:13 impliedVol:0.111283002971692 delta:0.596545280706253 optPrice:8.44760649340619E-03 pvDividend:0 gamma: 1.79769313486232E+308 theta/vega/undPrice: -1.01499940181731E-03-5.69202888440465E-04-1.5638</t>
  </si>
  <si>
    <t>2014-12-2 18:10:43.601: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</si>
  <si>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18:10:43.646: RTWSControl  - tickOptionComputation - id:3000006 tickType:13 impliedVol:0.142412950842548 delta:-3.32805988775635E-03 optPrice:2.1269289491001E-05 pvDividend:0 gamma: 0.487922752771637 theta/vega/undPrice: -3.31446654644189E-05-1.80680707831304E-05-1.5638</t>
  </si>
  <si>
    <t>2014-12-2 18:10:43.705: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</si>
  <si>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18:10:43.720: RTWSControl  - tickOptionComputation - id:3000007 tickType:13 impliedVol:0.137586048713825 delta:-5.3555282423406E-03 optPrice:3.43891630407854E-05 pvDividend:0 gamma: 0.776311437480571 theta/vega/undPrice: -4.92207424133301E-05-2.97135298101907E-05-1.5638</t>
  </si>
  <si>
    <t>2014-12-2 18:10:43.762: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</si>
  <si>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18:10:43.776: RTWSControl  - tickOptionComputation - id:3000008 tickType:13 impliedVol:0.133140014883242 delta:-9.20688226206615E-03 optPrice:6.01916352662016E-05 pvDividend:0 gamma: 1.79769313486232E+308 theta/vega/undPrice: -7.70527005741003E-05-4.76672470439496E-05-1.5638</t>
  </si>
  <si>
    <t>2014-12-2 18:10:43.810: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</si>
  <si>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18:10:43.816: RTWSControl  - tickOptionComputation - id:3000009 tickType:13 impliedVol:0.1290748493508 delta:-0.016228282061765 optPrice:1.09911261205983E-04 pvDividend:0 gamma: 1.79769313486232E+308 theta/vega/undPrice: -1.21703363061262E-04-6.17309790986588E-05-1.5638</t>
  </si>
  <si>
    <t>2014-12-2 18:10:43.821: RTWSControl  - tickOptionComputation - id:3000010 tickType:13 impliedVol:0.125390552116503 delta:-2.77621542491715E-02 optPrice:1.95227342008521E-04 pvDividend:0 gamma: 1.79769313486232E+308 theta/vega/undPrice: -1.86506363696898E-04-1.03047574831409E-04-1.5638</t>
  </si>
  <si>
    <t>2014-12-2 18:10:43.827: RTWSControl  - tickOptionComputation - id:3000011 tickType:13 impliedVol:0.122087123180346 delta:-4.67522740647836E-02 optPrice:3.43642271994656E-04 pvDividend:0 gamma: 1.79769313486232E+308 theta/vega/undPrice: -2.79643111235003E-04-1.68404932497942E-04-1.5638</t>
  </si>
  <si>
    <t>2014-12-2 18:10:43.832: RTWSControl  - tickOptionComputation - id:3000035 tickType:13 impliedVol:0.157065318155155 delta:-0.999999999999999 optPrice:9.12000000000037E-02 pvDividend:0 gamma: 2.09516594456589E-03 theta/vega/undPrice: -1.80428998147874E-15-1.09001700554501E-07-1.5638</t>
  </si>
  <si>
    <t>2014-12-2 18:10:43.838: RTWSControl  - tickOptionComputation - id:3000034 tickType:13 impliedVol:0.151227907935908 delta:-0.999999999999999 optPrice:8.61999999999992E-02 pvDividend:0 gamma: 5.18371256896196E-03 theta/vega/undPrice: 0-2.5319269786328E-07-1.5638</t>
  </si>
  <si>
    <t>2014-12-2 18:10:43.843: RTWSControl  - tickOptionComputation - id:3000033 tickType:13 impliedVol:0.145771366014799 delta:-0.999999999999999 optPrice:8.12000395127043E-02 pvDividend:0 gamma: 1.00724991888122E-02 theta/vega/undPrice: -3.21072347483879E-07-4.5647296105511E-07-1.5638</t>
  </si>
  <si>
    <t>2014-12-2 18:10:43.848: RTWSControl  - tickOptionComputation - id:3000032 tickType:13 impliedVol:0.140695692391834 delta:-0.999999999999999 optPrice:7.62000992359127E-02 pvDividend:0 gamma: 1.45897659689936E-02 theta/vega/undPrice: -5.25904293429827E-07-6.92034973548417E-07-1.5638</t>
  </si>
  <si>
    <t>2014-12-2 18:10:43.853: RTWSControl  - tickOptionComputation - id:3000031 tickType:13 impliedVol:0.136000887067013 delta:-0.999970580753116 optPrice:7.12003620651955E-02 pvDividend:0 gamma: 2.84033870960606E-02 theta/vega/undPrice: -1.29102516100918E-06-1.21960722697378E-06-1.5638</t>
  </si>
  <si>
    <t>2014-12-2 18:10:43.857: RTWSControl  - tickOptionComputation - id:3000030 tickType:13 impliedVol:0.131686950040329 delta:-0.999886457445158 optPrice:6.62007158616852E-02 pvDividend:0 gamma: 4.44683258603164E-02 theta/vega/undPrice: -2.14717345265622E-06-2.08953838677639E-06-1.5638</t>
  </si>
  <si>
    <t>2014-12-2 18:10:43.862: RTWSControl  - tickOptionComputation - id:3000029 tickType:13 impliedVol:0.12775388131179 delta:-0.999658319240003 optPrice:6.12017898058563E-02 pvDividend:0 gamma: 8.66743860833885E-02 theta/vega/undPrice: -4.3353092704388E-06-3.59774019197123E-06-1.5638</t>
  </si>
  <si>
    <t>2014-12-2 18:10:43.867: RTWSControl  - tickOptionComputation - id:3000028 tickType:13 impliedVol:0.124201680881395 delta:-0.999319232992266 optPrice:5.62034345801201E-02 pvDividend:0 gamma: 0.150386858459838 theta/vega/undPrice: -7.40026674993117E-06-6.12196816474758E-06-1.5638</t>
  </si>
  <si>
    <t>2014-12-2 18:10:43.871: RTWSControl  - tickOptionComputation - id:3000027 tickType:13 impliedVol:0.121030348749137 delta:-0.998465581876765 optPrice:5.12078314379006E-02 pvDividend:0 gamma: 0.302176426182046 theta/vega/undPrice: -1.44886533134345E-05-1.18694383841184E-05-1.5638</t>
  </si>
  <si>
    <t>2014-12-2 18:10:43.876: RTWSControl  - tickOptionComputation - id:3000026 tickType:13 impliedVol:0.118239884915024 delta:-0.996686537022341 optPrice:4.62175198470857E-02 pvDividend:0 gamma: 0.600537279369707 theta/vega/undPrice: -2.78169795056678E-05-2.03015477878085E-05-1.5638</t>
  </si>
  <si>
    <t>2014-12-2 18:10:43.881: RTWSControl  - tickOptionComputation - id:3000025 tickType:13 impliedVol:0.115830289379051 delta:-0.993178383140798 optPrice:4.12376688944659E-02 pvDividend:0 gamma: 1.79769313486232E+308 theta/vega/undPrice: -5.15211540428944E-05-3.24307212937192E-05-1.5638</t>
  </si>
  <si>
    <t>2014-12-2 18:10:43.886: RTWSControl  - tickOptionComputation - id:3000035 tickType:10 impliedVol:1.79769313486232E+308 delta:1.79769313486232E+308 optPrice:9.08999964594841E-02 pvDividend:0 gamma: 1.79769313486232E+308 theta/vega/undPrice: 1.79769313486232E+308-1.79769313486232E+308-1.5638</t>
  </si>
  <si>
    <t>2014-12-2 18:10:43.891: RTWSControl  - tickOptionComputation - id:3000035 tickType:11 impliedVol:0.281619943178247 delta:-0.986021898244924 optPrice:9.13999974727631E-02 pvDividend:0 gamma: 0.879287620031644 theta/vega/undPrice: -2.33013463020483E-04-6.02607691460311E-05-1.5638</t>
  </si>
  <si>
    <t>2014-12-2 18:10:43.898: RTWSControl  - tickOptionComputation - id:3000034 tickType:10 impliedVol:1.79769313486232E+308 delta:1.79769313486232E+308 optPrice:8.59000012278557E-02 pvDividend:0 gamma: 1.79769313486232E+308 theta/vega/undPrice: 1.79769313486232E+308-1.79769313486232E+308-1.5638</t>
  </si>
  <si>
    <t>2014-12-2 18:10:43.902: RTWSControl  - tickOptionComputation - id:3000034 tickType:11 impliedVol:0.268409167186886 delta:-0.985418606269983 optPrice:8.64000022411346E-02 pvDividend:0 gamma: 0.956221181384203 theta/vega/undPrice: -2.302100530563E-04-6.01740226202213E-05-1.5638</t>
  </si>
  <si>
    <t>2014-12-2 18:10:43.908: RTWSControl  - tickOptionComputation - id:3000033 tickType:10 impliedVol:1.79769313486232E+308 delta:1.79769313486232E+308 optPrice:8.08999985456467E-02 pvDividend:0 gamma: 1.79769313486232E+308 theta/vega/undPrice: 1.79769313486232E+308-1.79769313486232E+308-1.5638</t>
  </si>
  <si>
    <t>2014-12-2 18:10:43.913: RTWSControl  - tickOptionComputation - id:3000033 tickType:11 impliedVol:0.255156643872265 delta:-0.984751114252474 optPrice:8.13999995589256E-02 pvDividend:0 gamma: 1.79769313486232E+308 theta/vega/undPrice: -2.27397098263808E-04-6.0086874626622E-05-1.5638</t>
  </si>
  <si>
    <t>2014-12-2 18:10:43.919: RTWSControl  - tickOptionComputation - id:3000024 tickType:13 impliedVol:0.113801562141223 delta:-0.986297821941797 optPrice:3.62797669503893E-02 pvDividend:0 gamma: 1.79769313486232E+308 theta/vega/undPrice: -9.30477231122417E-05-5.92624490530214E-05-1.5638</t>
  </si>
  <si>
    <t>2014-12-2 18:10:43.923: RTWSControl  - tickOptionComputation - id:3000032 tickType:10 impliedVol:1.79769313486232E+308 delta:1.79769313486232E+308 optPrice:7.59000033140183E-02 pvDividend:0 gamma: 1.79769313486232E+308 theta/vega/undPrice: 1.79769313486232E+308-1.79769313486232E+308-1.5638</t>
  </si>
  <si>
    <t>2014-12-2 18:10:43.928: RTWSControl  - tickOptionComputation - id:3000032 tickType:11 impliedVol:0.241863817393622 delta:-0.984007932664888 optPrice:7.63999968767166E-02 pvDividend:0 gamma: 1.79769313486232E+308 theta/vega/undPrice: -2.24584062855752E-04-5.99972801986204E-05-1.5638</t>
  </si>
  <si>
    <t>2014-12-2 18:10:43.934: RTWSControl  - tickOptionComputation - id:3000023 tickType:13 impliedVol:0.112153703201535 delta:-0.973116550882444 optPrice:3.13670768905221E-02 pvDividend:0 gamma: 1.79769313486232E+308 theta/vega/undPrice: -1.62788706674178E-04-1.05206163162647E-04-1.5638</t>
  </si>
  <si>
    <t>2014-12-2 18:10:43.939: RTWSControl  - tickOptionComputation - id:3000031 tickType:10 impliedVol:1.79769313486232E+308 delta:1.79769313486232E+308 optPrice:7.09000006318092E-02 pvDividend:0 gamma: 1.79769313486232E+308 theta/vega/undPrice: 1.79769313486232E+308-1.79769313486232E+308-1.5638</t>
  </si>
  <si>
    <t>2014-12-2 18:10:43.944: RTWSControl  - tickOptionComputation - id:3000031 tickType:11 impliedVol:0.228581788636202 delta:-0.983155384148453 optPrice:7.14000016450882E-02 pvDividend:0 gamma: 1.79769313486232E+308 theta/vega/undPrice: -2.22050190665423E-04-5.99078314703905E-05-1.5638</t>
  </si>
  <si>
    <t>2014-12-2 18:10:43.950: RTWSControl  - tickOptionComputation - id:3000065 tickType:13 impliedVol:0.157065318155155 delta:2.5292198272338E-05 optPrice:1.31712323250537E-07 pvDividend:0 gamma: 4.69310872885766E-03 theta/vega/undPrice: -3.87780407176027E-07-2.7025455259911E-07-1.5638</t>
  </si>
  <si>
    <t>2014-12-2 18:10:43.957: RTWSControl  - tickOptionComputation - id:3000030 tickType:10 impliedVol:1.79769313486232E+308 delta:1.79769313486232E+308 optPrice:6.58999979496002E-02 pvDividend:0 gamma: 1.79769313486232E+308 theta/vega/undPrice: 1.79769313486232E+308-1.79769313486232E+308-1.5638</t>
  </si>
  <si>
    <t>2014-12-2 18:10:43.963: RTWSControl  - tickOptionComputation - id:3000030 tickType:11 impliedVol:0.215157062773299 delta:-0.982236024352539 optPrice:6.63999989628792E-02 pvDividend:0 gamma: 1.79769313486232E+308 theta/vega/undPrice: -2.1896091649058E-04-5.98185988886918E-05-1.5638</t>
  </si>
  <si>
    <t>2014-12-2 18:10:43.970: RTWSControl  - tickOptionComputation - id:3000064 tickType:13 impliedVol:0.151227907935908 delta:3.7716688538203E-05 optPrice:1.93217910597123E-07 pvDividend:0 gamma: 7.10000433692034E-03 theta/vega/undPrice: -5.43859890124687E-07-4.03387807025209E-07-1.5638</t>
  </si>
  <si>
    <t>2014-12-2 18:10:43.975: RTWSControl  - tickOptionComputation - id:3000029 tickType:10 impliedVol:1.79769313486232E+308 delta:1.79769313486232E+308 optPrice:6.08999989926815E-02 pvDividend:0 gamma: 1.79769313486232E+308 theta/vega/undPrice: 1.79769313486232E+308-1.79769313486232E+308-1.5638</t>
  </si>
  <si>
    <t>2014-12-2 18:10:43.980: RTWSControl  - tickOptionComputation - id:3000029 tickType:11 impliedVol:0.201742397483458 delta:-0.981168472452046 optPrice:6.14000000059605E-02 pvDividend:0 gamma: 1.79769313486232E+308 theta/vega/undPrice: -2.16149483356362E-04-6.22806250135596E-05-1.5638</t>
  </si>
  <si>
    <t>2014-12-2 18:10:43.987: RTWSControl  - tickOptionComputation - id:3000063 tickType:13 impliedVol:0.145771366014799 delta:5.30933125044889E-05 optPrice:2.65462685936842E-07 pvDividend:0 gamma: 1.02238327234752E-02 theta/vega/undPrice: -7.27650134443705E-07-6.09061415590293E-07-1.5638</t>
  </si>
  <si>
    <t>2014-12-2 18:10:43.993: RTWSControl  - tickOptionComputation - id:3000028 tickType:10 impliedVol:1.79769313486232E+308 delta:1.79769313486232E+308 optPrice:5.59000000357628E-02 pvDividend:0 gamma: 1.79769313486232E+308 theta/vega/undPrice: 1.79769313486232E+308-1.79769313486232E+308-1.5638</t>
  </si>
  <si>
    <t>2014-12-2 18:10:43.998: RTWSControl  - tickOptionComputation - id:3000028 tickType:11 impliedVol:0.188286424755146 delta:-0.979944506804318 optPrice:5.64000010490417E-02 pvDividend:0 gamma: 1.79769313486232E+308 theta/vega/undPrice: -2.13337722469824E-04-7.83942441892824E-05-1.5638</t>
  </si>
  <si>
    <t>2014-12-2 18:10:44.6: RTWSControl  - tickOptionComputation - id:3000062 tickType:13 impliedVol:0.140695692391834 delta:7.16311486116891E-05 optPrice:3.4840046755941E-07 pvDividend:0 gamma: 0.014162973200266 theta/vega/undPrice: -9.39031989312792E-07-8.3790330138636E-07-1.5638</t>
  </si>
  <si>
    <t>2014-12-2 18:10:44.12: RTWSControl  - tickOptionComputation - id:3000027 tickType:10 impliedVol:1.79769313486232E+308 delta:1.79769313486232E+308 optPrice:5.09000010788441E-02 pvDividend:0 gamma: 1.79769313486232E+308 theta/vega/undPrice: 1.79769313486232E+308-1.79769313486232E+308-1.5638</t>
  </si>
  <si>
    <t>2014-12-2 18:10:44.16: RTWSControl  - tickOptionComputation - id:3000027 tickType:11 impliedVol:0.174855752424149 delta:-0.978495187362879 optPrice:5.13999983668327E-02 pvDividend:0 gamma: 1.79769313486232E+308 theta/vega/undPrice: -2.10887705098492E-04-9.48285040592578E-05-1.5638</t>
  </si>
  <si>
    <t>2014-12-2 18:10:44.24: RTWSControl  - tickOptionComputation - id:3000061 tickType:13 impliedVol:0.136000887067013 delta:1.38640573163327E-04 optPrice:6.81172679644998E-07 pvDividend:0 gamma: 2.70293239623469E-02 theta/vega/undPrice: -1.67449116253305E-06-1.34039133104446E-06-1.5638</t>
  </si>
  <si>
    <t>2014-12-2 18:10:44.30: RTWSControl  - tickOptionComputation - id:3000026 tickType:10 impliedVol:1.79769313486232E+308 delta:1.79769313486232E+308 optPrice:4.58999983966351E-02 pvDividend:0 gamma: 1.79769313486232E+308 theta/vega/undPrice: 1.79769313486232E+308-1.79769313486232E+308-1.5638</t>
  </si>
  <si>
    <t>2014-12-2 18:10:44.36: RTWSControl  - tickOptionComputation - id:3000026 tickType:11 impliedVol:0.160755261065757 delta:-0.976886469282909 optPrice:0.046399999409914 pvDividend:0 gamma: 1.79769313486232E+308 theta/vega/undPrice: -2.06347215645063E-04-1.05680893766336E-04-1.5638</t>
  </si>
  <si>
    <t>2014-12-2 18:10:44.43: RTWSControl  - tickOptionComputation - id:3000059 tickType:13 impliedVol:0.12775388131179 delta:4.43803694848663E-04 optPrice:2.18915248874002E-06 pvDividend:0 gamma: 8.54973204238335E-02 theta/vega/undPrice: -4.67374093232612E-06-3.68800735729896E-06-1.5638</t>
  </si>
  <si>
    <t>2014-12-2 18:10:44.48: RTWSControl  - tickOptionComputation - id:3000025 tickType:10 impliedVol:1.79769313486232E+308 delta:1.79769313486232E+308 optPrice:4.08999994397163E-02 pvDividend:0 gamma: 1.79769313486232E+308 theta/vega/undPrice: 1.79769313486232E+308-1.79769313486232E+308-1.5638</t>
  </si>
  <si>
    <t>2014-12-2 18:10:44.54: RTWSControl  - tickOptionComputation - id:3000025 tickType:11 impliedVol:0.145632941755054 delta:-0.974878920061979 optPrice:4.14000004529953E-02 pvDividend:0 gamma: 1.79769313486232E+308 theta/vega/undPrice: -1.99670724934118E-04-1.05529040612833E-04-1.5638</t>
  </si>
  <si>
    <t>2014-12-2 18:10:44.61: RTWSControl  - tickOptionComputation - id:3000024 tickType:10 impliedVol:1.79769313486232E+308 delta:1.79769313486232E+308 optPrice:3.59000004827976E-02 pvDividend:0 gamma: 1.79769313486232E+308 theta/vega/undPrice: 1.79769313486232E+308-1.79769313486232E+308-1.5638</t>
  </si>
  <si>
    <t>2014-12-2 18:10:44.67: RTWSControl  - tickOptionComputation - id:3000024 tickType:11 impliedVol:0.130462620929117 delta:-0.972397373271888 optPrice:3.64000014960766E-02 pvDividend:0 gamma: 1.79769313486232E+308 theta/vega/undPrice: -1.92987160566436E-04-1.0537043629711E-04-1.5638</t>
  </si>
  <si>
    <t>2014-12-2 18:10:44.73: RTWSControl  - tickOptionComputation - id:3000023 tickType:10 impliedVol:1.79769313486232E+308 delta:1.79769313486232E+308 optPrice:3.09999994933605E-02 pvDividend:0 gamma: 1.79769313486232E+308 theta/vega/undPrice: 1.79769313486232E+308-1.79769313486232E+308-1.5638</t>
  </si>
  <si>
    <t>2014-12-2 18:10:44.78: RTWSControl  - tickOptionComputation - id:3000023 tickType:11 impliedVol:0.124739125995103 delta:-0.958802985223341 optPrice:3.15000005066395E-02 pvDividend:0 gamma: 1.79769313486232E+308 theta/vega/undPrice: -2.58527082868164E-04-1.58004344415263E-04-1.5638</t>
  </si>
  <si>
    <t>2014-12-2 18:10:44.87: RTWSControl  - tickOptionComputation - id:3000065 tickType:10 impliedVol:1.79769313486232E+308 delta:1.79769313486232E+308 optPrice:1.79769313486232E+308 pvDividend:0 gamma: 1.79769313486232E+308 theta/vega/undPrice: 1.79769313486232E+308-1.79769313486232E+308-1.5638</t>
  </si>
  <si>
    <t>2014-12-2 18:10:44.94: RTWSControl  - tickOptionComputation - id:3000064 tickType:10 impliedVol:1.79769313486232E+308 delta:1.79769313486232E+308 optPrice:1.79769313486232E+308 pvDividend:0 gamma: 1.79769313486232E+308 theta/vega/undPrice: 1.79769313486232E+308-1.79769313486232E+308-1.5638</t>
  </si>
  <si>
    <t>2014-12-2 18:10:44.101: RTWSControl  - tickOptionComputation - id:3000058 tickType:13 impliedVol:0.124201680881395 delta:7.79580639573579E-04 optPrice:3.8515303836637E-06 pvDividend:0 gamma: 0.149295110543772 theta/vega/undPrice: -7.71372816399624E-06-6.19685250511143E-06-1.5638</t>
  </si>
  <si>
    <t>2014-12-2 18:10:44.107: RTWSControl  - tickOptionComputation - id:3000063 tickType:10 impliedVol:1.79769313486232E+308 delta:1.79769313486232E+308 optPrice:1.79769313486232E+308 pvDividend:0 gamma: 1.79769313486232E+308 theta/vega/undPrice: 1.79769313486232E+308-1.79769313486232E+308-1.5638</t>
  </si>
  <si>
    <t>2014-12-2 18:10:44.114: RTWSControl  - tickOptionComputation - id:3000057 tickType:13 impliedVol:0.121030348749137 delta:1.62909223808498E-03 optPrice:8.27475713144756E-06 pvDividend:0 gamma: 0.301099111800525 theta/vega/undPrice: -1.47727597620493E-05-1.19359699728056E-05-1.5638</t>
  </si>
  <si>
    <t>2014-12-2 18:10:44.119: RTWSControl  - tickOptionComputation - id:3000056 tickType:13 impliedVol:0.118239884915024 delta:3.40420390461269E-03 optPrice:1.79793112941413E-05 pvDividend:0 gamma: 0.59954407185671 theta/vega/undPrice: -2.80745266979605E-05-2.03512037320927E-05-1.5638</t>
  </si>
  <si>
    <t>2014-12-2 18:10:44.125: RTWSControl  - tickOptionComputation - id:3000062 tickType:10 impliedVol:1.79769313486232E+308 delta:1.79769313486232E+308 optPrice:1.79769313486232E+308 pvDividend:0 gamma: 1.79769313486232E+308 theta/vega/undPrice: 1.79769313486232E+308-1.79769313486232E+308-1.5638</t>
  </si>
  <si>
    <t>2014-12-2 18:10:44.133: RTWSControl  - tickOptionComputation - id:3000055 tickType:13 impliedVol:0.115830289379051 delta:6.90856700370055E-03 optPrice:3.8128944310498E-05 pvDividend:0 gamma: 1.79769313486232E+308 theta/vega/undPrice: -5.17516022772754E-05-3.24583500331374E-05-1.5638</t>
  </si>
  <si>
    <t>2014-12-2 18:10:44.139: RTWSControl  - tickOptionComputation - id:3000053 tickType:13 impliedVol:0.112153703201535 delta:2.69636495614029E-02 optPrice:1.67491775568294E-04 pvDividend:0 gamma: 1.79769313486232E+308 theta/vega/undPrice: -1.62964509911707E-04-1.05214009604954E-04-1.5638</t>
  </si>
  <si>
    <t>2014-12-2 18:10:44.144: RTWSControl  - tickOptionComputation - id:3000041 tickType:13 impliedVol:0.122087123180346 delta:0.953314307509907 optPrice:2.91430585668221E-02 pvDividend:0 gamma: 1.79769313486232E+308 theta/vega/undPrice: -2.79452957714855E-04-1.6840476857486E-04-1.5638</t>
  </si>
  <si>
    <t>2014-12-2 18:10:44.150: RTWSControl  - tickOptionComputation - id:3000040 tickType:13 impliedVol:0.125390552116503 delta:0.972304383956594 optPrice:3.39945426876884E-02 pvDividend:0 gamma: 1.79769313486232E+308 theta/vega/undPrice: -1.86283576792919E-04-1.03047489360276E-04-1.5638</t>
  </si>
  <si>
    <t>2014-12-2 18:10:44.156: RTWSControl  - tickOptionComputation - id:3000039 tickType:13 impliedVol:0.1290748493508 delta:0.98383823362897 optPrice:3.89091255101031E-02 pvDividend:0 gamma: 1.79769313486232E+308 theta/vega/undPrice: -1.2144782985618E-04-6.17308391718599E-05-1.5638</t>
  </si>
  <si>
    <t>2014-12-2 18:10:44.160: RTWSControl  - tickOptionComputation - id:3000038 tickType:13 impliedVol:0.133140014883242 delta:0.990859622188438 optPrice:4.38593047123458E-02 pvDividend:0 gamma: 1.79769313486232E+308 theta/vega/undPrice: -7.67643507927311E-05-4.7667173799365E-05-1.5638</t>
  </si>
  <si>
    <t>2014-12-2 18:10:44.166: RTWSControl  - tickOptionComputation - id:3000037 tickType:13 impliedVol:0.137586048713825 delta:0.994710973736427 optPrice:4.88334010131803E-02 pvDividend:0 gamma: 0.776310303199149 theta/vega/undPrice: -4.88995066602871E-05-2.97135116481342E-05-1.5638</t>
  </si>
  <si>
    <t>2014-12-2 18:10:44.172: RTWSControl  - tickOptionComputation - id:3000036 tickType:13 impliedVol:0.142412950842548 delta:0.996738438280795 optPrice:5.38201799216622E-02 pvDividend:0 gamma: 0.487922221648084 theta/vega/undPrice: -3.27905594194423E-05-1.80680430216379E-05-1.5638</t>
  </si>
  <si>
    <t>2014-12-2 18:10:44.178: RTWSControl  - tickOptionComputation - id:3000067 tickType:13 impliedVol:9.28806576125378E-02 delta:-0.020311687203921 optPrice:1.82818141432049E-04 pvDividend:0 gamma: 1.79769313486232E+308 theta/vega/undPrice: -5.89489925267502E-05-1.71377955836435E-04-1.5629</t>
  </si>
  <si>
    <t>2014-12-2 18:10:44.183: RTWSControl  - tickOptionComputation - id:3000068 tickType:13 impliedVol:9.09260581610896E-02 delta:-3.16578879557667E-02 optPrice:2.97446661742484E-04 pvDividend:0 gamma: 1.79769313486232E+308 theta/vega/undPrice: -8.32356643637941E-05-2.11857837874651E-04-1.5629</t>
  </si>
  <si>
    <t>2014-12-2 18:10:44.189: RTWSControl  - tickOptionComputation - id:3000069 tickType:13 impliedVol:8.89851392371823E-02 delta:-4.63736981056879E-02 optPrice:4.48969285546951E-04 pvDividend:0 gamma: 1.79769313486232E+308 theta/vega/undPrice: -1.11795144759401E-04-3.03672891376005E-04-1.5629</t>
  </si>
  <si>
    <t>2014-12-2 18:10:44.195: RTWSControl  - tickOptionComputation - id:3000070 tickType:13 impliedVol:8.70579008408159E-02 delta:-6.85888189234631E-02 optPrice:6.92031625845336E-04 pvDividend:0 gamma: 1.79769313486232E+308 theta/vega/undPrice: -1.49084412528907E-04-4.03268789571343E-04-1.5629</t>
  </si>
  <si>
    <t>2014-12-2 18:10:44.200: RTWSControl  - tickOptionComputation - id:3000071 tickType:13 impliedVol:8.51443429719907E-02 delta:-0.100053491736113 optPrice:1.06461010382286E-03 pvDividend:0 gamma: 1.79769313486232E+308 theta/vega/undPrice: -1.92957908781642E-04-4.57001881327773E-04-1.5629</t>
  </si>
  <si>
    <t>2014-12-2 18:10:44.205: RTWSControl  - tickOptionComputation - id:3000072 tickType:13 impliedVol:8.32444656307061E-02 delta:-0.1407166364056 optPrice:1.5728763161132E-03 pvDividend:0 gamma: 1.79769313486232E+308 theta/vega/undPrice: -2.40725866889832E-04-6.32125894404833E-04-1.5629</t>
  </si>
  <si>
    <t>2014-12-2 18:10:44.211: RTWSControl  - tickOptionComputation - id:3000073 tickType:13 impliedVol:8.13582688169625E-02 delta:-0.193194280165337 optPrice:2.26750049219594E-03 pvDividend:0 gamma: 1.79769313486232E+308 theta/vega/undPrice: -2.91174431834111E-04-7.99864468517365E-04-1.79769313486232E+308</t>
  </si>
  <si>
    <t>2014-12-2 18:10:44.216: RTWSControl  - tickOptionComputation - id:3000074 tickType:13 impliedVol:7.94857525307597E-02 delta:-0.262782097354223 optPrice:3.32061452376593E-03 pvDividend:0 gamma: 1.79769313486232E+308 theta/vega/undPrice: -3.36592647790815E-04-8.25469620654839E-04-1.79769313486232E+308</t>
  </si>
  <si>
    <t>2014-12-2 18:10:44.222: RTWSControl  - tickOptionComputation - id:3000075 tickType:13 impliedVol:7.76269167720978E-02 delta:-0.345234812964637 optPrice:4.71370536819728E-03 pvDividend:0 gamma: 1.79769313486232E+308 theta/vega/undPrice: -3.70491550720561E-04-9.49034891360078E-04-1.79769313486232E+308</t>
  </si>
  <si>
    <t>2014-12-2 18:10:44.227: RTWSControl  - tickOptionComputation - id:3000076 tickType:13 impliedVol:7.57817615409766E-02 delta:-0.439237860245571 optPrice:6.51682362575239E-03 pvDividend:0 gamma: 1.79769313486232E+308 theta/vega/undPrice: -3.86847877702394E-04-1.02977538317038E-03-1.79769313486232E+308</t>
  </si>
  <si>
    <t>2014-12-2 18:10:44.232: RTWSControl  - tickOptionComputation - id:3000077 tickType:13 impliedVol:7.39502868373965E-02 delta:-0.541283007725831 optPrice:8.79537592874967E-03 pvDividend:0 gamma: 1.79769313486232E+308 theta/vega/undPrice: -3.80177186593858E-04-1.03142769136866E-03-1.79769313486232E+308</t>
  </si>
  <si>
    <t>2014-12-2 18:10:44.238: RTWSControl  - tickOptionComputation - id:3000078 tickType:13 impliedVol:7.21324926613574E-02 delta:-0.645393473445388 optPrice:1.15935368854842E-02 pvDividend:0 gamma: 1.79769313486232E+308 theta/vega/undPrice: -3.48058577436619E-04-9.53610655190323E-04-1.79769313486232E+308</t>
  </si>
  <si>
    <t>2014-12-2 18:10:44.244: RTWSControl  - tickOptionComputation - id:3000079 tickType:13 impliedVol:0.070328379012859 delta:-0.743952847428124 optPrice:1.49183983406015E-02 pvDividend:0 gamma: 1.79769313486232E+308 theta/vega/undPrice: -2.93497428591673E-04-8.1363131974123E-04-1.79769313486232E+308</t>
  </si>
  <si>
    <t>2014-12-2 18:10:44.250: RTWSControl  - tickOptionComputation - id:3000080 tickType:13 impliedVol:6.85379458919015E-02 delta:-0.829549044126796 optPrice:1.87326735403264E-02 pvDividend:0 gamma: 1.79769313486232E+308 theta/vega/undPrice: -2.25211519279622E-04-6.63923876015039E-04-1.79769313486232E+308</t>
  </si>
  <si>
    <t>2014-12-2 18:10:44.255: RTWSControl  - tickOptionComputation - id:3000081 tickType:13 impliedVol:6.67611932984851E-02 delta:-0.897043578691418 optPrice:2.29603007423483E-02 pvDividend:0 gamma: 1.79769313486232E+308 theta/vega/undPrice: -1.55101585435889E-04-5.00903737816503E-04-1.79769313486232E+308</t>
  </si>
  <si>
    <t>2014-12-2 18:10:44.261: RTWSControl  - tickOptionComputation - id:3000082 tickType:13 impliedVol:6.49981212326094E-02 delta:-0.944853863145281 optPrice:2.75030125136668E-02 pvDividend:0 gamma: 1.79769313486232E+308 theta/vega/undPrice: -9.41137561553191E-05-3.38521836083072E-04-1.79769313486232E+308</t>
  </si>
  <si>
    <t>2014-12-2 18:10:44.266: RTWSControl  - tickOptionComputation - id:3000083 tickType:13 impliedVol:6.32487296942745E-02 delta:-0.974878465454677 optPrice:0.032260913483762 pvDividend:0 gamma: 1.79769313486232E+308 theta/vega/undPrice: -4.879013466713E-05-2.04040382287822E-04-1.79769313486232E+308</t>
  </si>
  <si>
    <t>2014-12-2 18:10:44.272: RTWSControl  - tickOptionComputation - id:3000084 tickType:13 impliedVol:6.15130186834805E-02 delta:-0.990602139322173 optPrice:3.71538560833841E-02 pvDividend:0 gamma: 1.79769313486232E+308 theta/vega/undPrice: -2.1157424274511E-05-1.04087639027139E-04-1.79769313486232E+308</t>
  </si>
  <si>
    <t>2014-12-2 18:10:44.279: RTWSControl  - tickOptionComputation - id:3000085 tickType:13 impliedVol:5.97909882002277E-02 delta:-0.997258510446782 optPrice:4.21155163577666E-02 pvDividend:0 gamma: 0.670969708726058 theta/vega/undPrice: -7.7378601191172E-06-4.61336633917689E-05-1.79769313486232E+308</t>
  </si>
  <si>
    <t>2014-12-2 18:10:44.286: RTWSControl  - tickOptionComputation - id:3000086 tickType:13 impliedVol:5.80826382445154E-02 delta:-0.999890732983119 optPrice:4.71026628552432E-02 pvDividend:0 gamma: 0.198220843414401 theta/vega/undPrice: -1.92446309665578E-06-1.80424013532382E-05-1.79769313486232E+308</t>
  </si>
  <si>
    <t>2014-12-2 18:10:44.294: RTWSControl  - tickOptionComputation - id:3000087 tickType:13 impliedVol:5.63879688163442E-02 delta:-0.999999999999999 optPrice:5.21001142283746E-02 pvDividend:0 gamma: 4.63356711334755E-02 theta/vega/undPrice: -2.23646327330375E-07-5.19893669431726E-06-1.79769313486232E+308</t>
  </si>
  <si>
    <t>2014-12-2 18:10:44.302: RTWSControl  - tickOptionComputation - id:3000088 tickType:13 impliedVol:5.47069799157138E-02 delta:-0.999999999999999 optPrice:5.70999999999964E-02 pvDividend:0 gamma: -1.53007870874208E-11 theta/vega/undPrice: 5.50890574069149E-16-6.46218617277039E-07-1.79769313486232E+308</t>
  </si>
  <si>
    <t>2014-12-2 18:10:44.310: RTWSControl  - tickOptionComputation - id:3000089 tickType:13 impliedVol:5.30396715426245E-02 delta:-0.999999999999999 optPrice:6.20999999999963E-02 pvDividend:0 gamma: -2.21458474998883E-11 theta/vega/undPrice: 5.50890574069149E-16-8.88178419700125E-16-1.79769313486232E+308</t>
  </si>
  <si>
    <t>2014-12-2 18:10:44.317: RTWSControl  - tickOptionComputation - id:3000090 tickType:13 impliedVol:5.13860436970759E-02 delta:-0.999999999999999 optPrice:6.71000000000019E-02 pvDividend:0 gamma: -8.2479170914928E-12 theta/vega/undPrice: 0--4.88498130835069E-15-1.79769313486232E+308</t>
  </si>
  <si>
    <t>2014-12-2 18:10:44.324: RTWSControl  - tickOptionComputation - id:3000091 tickType:13 impliedVol:4.97460963790684E-02 delta:-0.999999999999999 optPrice:7.21000000000007E-02 pvDividend:0 gamma: -1.96564449689174E-11 theta/vega/undPrice: 0--1.11022302462516E-15-1.79769313486232E+308</t>
  </si>
  <si>
    <t>2014-12-2 18:10:44.333: RTWSControl  - tickOptionComputation - id:3000092 tickType:13 impliedVol:4.81198295886014E-02 delta:-0.999999999999999 optPrice:7.71000000000002E-02 pvDividend:0 gamma: 1.21735816672366E-11 theta/vega/undPrice: 0-2.66453525910038E-15-1.79769313486232E+308</t>
  </si>
  <si>
    <t>2014-12-2 18:10:44.340: RTWSControl  - tickOptionComputation - id:3000093 tickType:13 impliedVol:4.65072433256755E-02 delta:-0.999999999999999 optPrice:8.20999999999967E-02 pvDividend:0 gamma: -6.24902330698759E-12 theta/vega/undPrice: 5.50890574069149E-16-1.77635683940025E-15-1.79769313486232E+308</t>
  </si>
  <si>
    <t>2014-12-2 18:10:44.347: RTWSControl  - tickOptionComputation - id:3000094 tickType:13 impliedVol:4.49083375902903E-02 delta:-0.999999999999999 optPrice:8.70999999999968E-02 pvDividend:0 gamma: 4.98845746716124E-12 theta/vega/undPrice: 5.50890574069149E-16-1.99840144432528E-15-1.79769313486232E+308</t>
  </si>
  <si>
    <t>2014-12-2 18:10:44.354: RTWSControl  - tickOptionComputation - id:3000095 tickType:13 impliedVol:4.33231123824462E-02 delta:-0.999999999999999 optPrice:9.21000000000016E-02 pvDividend:0 gamma: 1.65960800014792E-11 theta/vega/undPrice: 0--3.10862446895044E-15-1.79769313486232E+308</t>
  </si>
  <si>
    <t>2014-12-2 18:10:44.360: RTWSControl  - tickOptionComputation - id:3000096 tickType:13 impliedVol:9.48489375915267E-02 delta:0.987078755333486 optPrice:5.30161343871712E-02 pvDividend:0 gamma: 1.79769313486232E+308 theta/vega/undPrice: -4.19305493198682E-05-1.05619075770537E-04-1.79769313486232E+308</t>
  </si>
  <si>
    <t>2014-12-2 18:10:44.368: RTWSControl  - tickOptionComputation - id:3000097 tickType:13 impliedVol:9.28806576125378E-02 delta:0.980324540912332 optPrice:4.80796410129267E-02 pvDividend:0 gamma: 1.79769313486232E+308 theta/vega/undPrice: -5.86334979792532E-05-1.71377113208124E-04-1.79769313486232E+308</t>
  </si>
  <si>
    <t>2014-12-2 18:10:44.376: RTWSControl  - tickOptionComputation - id:3000098 tickType:13 impliedVol:9.09260581610896E-02 delta:0.968978414983275 optPrice:4.31946004741143E-02 pvDividend:0 gamma: 1.79769313486232E+308 theta/vega/undPrice: -8.29528637177867E-05-2.11856365721859E-04-1.79769313486232E+308</t>
  </si>
  <si>
    <t>2014-12-2 18:10:44.383: RTWSControl  - tickOptionComputation - id:3000099 tickType:13 impliedVol:8.89851392371823E-02 delta:0.954262734243856 optPrice:3.83464535239482E-02 pvDividend:0 gamma: 1.79769313486232E+308 theta/vega/undPrice: -1.11544922046495E-04-3.03671922500207E-04-1.79769313486232E+308</t>
  </si>
  <si>
    <t>2014-12-2 18:10:44.390: RTWSControl  - tickOptionComputation - id:3000100 tickType:13 impliedVol:8.70579008408159E-02 delta:0.932047689197146 optPrice:3.35898467936612E-02 pvDividend:0 gamma: 1.79769313486232E+308 theta/vega/undPrice: -1.48866927665121E-04-4.03265733741158E-04-1.79769313486232E+308</t>
  </si>
  <si>
    <t>2014-12-2 18:10:44.397: RTWSControl  - tickOptionComputation - id:3000101 tickType:13 impliedVol:8.51443429719907E-02 delta:0.900583295035718 optPrice:0.028962754209112 pvDividend:0 gamma: 1.79769313486232E+308 theta/vega/undPrice: -1.92772745013546E-04-4.57000098360437E-04-1.79769313486232E+308</t>
  </si>
  <si>
    <t>2014-12-2 18:10:44.405: RTWSControl  - tickOptionComputation - id:3000102 tickType:13 impliedVol:8.32444656307061E-02 delta:0.859920594046438 optPrice:2.44713475529492E-02 pvDividend:0 gamma: 1.79769313486232E+308 theta/vega/undPrice: -2.40572794493374E-04-6.32123040866329E-04-1.79769313486232E+308</t>
  </si>
  <si>
    <t>2014-12-2 18:10:44.412: RTWSControl  - tickOptionComputation - id:3000103 tickType:13 impliedVol:8.13582688169625E-02 delta:0.807443254373934 optPrice:2.01663005484064E-02 pvDividend:0 gamma: 1.79769313486232E+308 theta/vega/undPrice: -2.9105370717991E-04-7.99855631803646E-04-1.79769313486232E+308</t>
  </si>
  <si>
    <t>2014-12-2 18:10:44.420: RTWSControl  - tickOptionComputation - id:3000104 tickType:13 impliedVol:7.94857525307597E-02 delta:0.737856241703908 optPrice:1.62197372863864E-02 pvDividend:0 gamma: 1.79769313486232E+308 theta/vega/undPrice: -3.3650371048172E-04-8.25456405280228E-04-1.79769313486232E+308</t>
  </si>
  <si>
    <t>2014-12-2 18:10:44.428: RTWSControl  - tickOptionComputation - id:3000061 tickType:10 impliedVol:1.79769313486232E+308 delta:1.79769313486232E+308 optPrice:1.79769313486232E+308 pvDividend:0 gamma: 1.79769313486232E+308 theta/vega/undPrice: 1.79769313486232E+308-1.79769313486232E+308-1.5638</t>
  </si>
  <si>
    <t>2014-12-2 18:10:44.436: RTWSControl  - tickOptionComputation - id:3000059 tickType:10 impliedVol:1.79769313486232E+308 delta:1.79769313486232E+308 optPrice:1.79769313486232E+308 pvDividend:0 gamma: 1.79769313486232E+308 theta/vega/undPrice: 1.79769313486232E+308-1.79769313486232E+308-1.5638</t>
  </si>
  <si>
    <t>2014-12-2 18:10:44.443: RTWSControl  - tickOptionComputation - id:3000058 tickType:10 impliedVol:1.79769313486232E+308 delta:1.79769313486232E+308 optPrice:1.79769313486232E+308 pvDividend:0 gamma: 1.79769313486232E+308 theta/vega/undPrice: 1.79769313486232E+308-1.79769313486232E+308-1.5638</t>
  </si>
  <si>
    <t>2014-12-2 18:10:44.449: RTWSControl  - tickOptionComputation - id:3000057 tickType:10 impliedVol:1.79769313486232E+308 delta:1.79769313486232E+308 optPrice:1.79769313486232E+308 pvDividend:0 gamma: 1.79769313486232E+308 theta/vega/undPrice: 1.79769313486232E+308-1.79769313486232E+308-1.5638</t>
  </si>
  <si>
    <t>2014-12-2 18:10:44.456: RTWSControl  - tickOptionComputation - id:3000056 tickType:10 impliedVol:1.79769313486232E+308 delta:1.79769313486232E+308 optPrice:1.79769313486232E+308 pvDividend:0 gamma: 1.79769313486232E+308 theta/vega/undPrice: 1.79769313486232E+308-1.79769313486232E+308-1.5638</t>
  </si>
  <si>
    <t>2014-12-2 18:10:44.464: RTWSControl  - tickOptionComputation - id:3000055 tickType:10 impliedVol:1.79769313486232E+308 delta:1.79769313486232E+308 optPrice:1.79769313486232E+308 pvDividend:0 gamma: 1.79769313486232E+308 theta/vega/undPrice: 1.79769313486232E+308-1.79769313486232E+308-1.5638</t>
  </si>
  <si>
    <t>2014-12-2 18:10:44.470: RTWSControl  - tickOptionComputation - id:3000041 tickType:10 impliedVol:1.79769313486232E+308 delta:1.79769313486232E+308 optPrice:1.79769313486232E+308 pvDividend:0 gamma: 1.79769313486232E+308 theta/vega/undPrice: 1.79769313486232E+308-1.79769313486232E+308-1.5638</t>
  </si>
  <si>
    <t>2014-12-2 18:10:44.476: RTWSControl  - tickOptionComputation - id:3000041 tickType:11 impliedVol:1.79769313486232E+308 delta:1.79769313486232E+308 optPrice:1.79769313486232E+308 pvDividend:0 gamma: 1.79769313486232E+308 theta/vega/undPrice: 1.79769313486232E+308-1.79769313486232E+308-1.5638</t>
  </si>
  <si>
    <t>2014-12-2 18:10:44.483: RTWSControl  - tickOptionComputation - id:3000040 tickType:10 impliedVol:1.79769313486232E+308 delta:1.79769313486232E+308 optPrice:1.79769313486232E+308 pvDividend:0 gamma: 1.79769313486232E+308 theta/vega/undPrice: 1.79769313486232E+308-1.79769313486232E+308-1.5638</t>
  </si>
  <si>
    <t>2014-12-2 18:10:44.487: RTWSControl  - tickOptionComputation - id:3000040 tickType:11 impliedVol:1.79769313486232E+308 delta:1.79769313486232E+308 optPrice:1.79769313486232E+308 pvDividend:0 gamma: 1.79769313486232E+308 theta/vega/undPrice: 1.79769313486232E+308-1.79769313486232E+308-1.5638</t>
  </si>
  <si>
    <t>2014-12-2 18:10:44.494: RTWSControl  - tickOptionComputation - id:3000039 tickType:10 impliedVol:1.79769313486232E+308 delta:1.79769313486232E+308 optPrice:1.79769313486232E+308 pvDividend:0 gamma: 1.79769313486232E+308 theta/vega/undPrice: 1.79769313486232E+308-1.79769313486232E+308-1.5638</t>
  </si>
  <si>
    <t>2014-12-2 18:10:44.500: RTWSControl  - tickOptionComputation - id:3000039 tickType:11 impliedVol:1.79769313486232E+308 delta:1.79769313486232E+308 optPrice:1.79769313486232E+308 pvDividend:0 gamma: 1.79769313486232E+308 theta/vega/undPrice: 1.79769313486232E+308-1.79769313486232E+308-1.5638</t>
  </si>
  <si>
    <t>2014-12-2 18:10:44.507: RTWSControl  - tickOptionComputation - id:3000038 tickType:10 impliedVol:1.79769313486232E+308 delta:1.79769313486232E+308 optPrice:1.79769313486232E+308 pvDividend:0 gamma: 1.79769313486232E+308 theta/vega/undPrice: 1.79769313486232E+308-1.79769313486232E+308-1.5638</t>
  </si>
  <si>
    <t>2014-12-2 18:10:44.512: RTWSControl  - tickOptionComputation - id:3000038 tickType:11 impliedVol:1.79769313486232E+308 delta:1.79769313486232E+308 optPrice:1.79769313486232E+308 pvDividend:0 gamma: 1.79769313486232E+308 theta/vega/undPrice: 1.79769313486232E+308-1.79769313486232E+308-1.5638</t>
  </si>
  <si>
    <t>2014-12-2 18:10:44.519: RTWSControl  - tickOptionComputation - id:3000037 tickType:10 impliedVol:1.79769313486232E+308 delta:1.79769313486232E+308 optPrice:1.79769313486232E+308 pvDividend:0 gamma: 1.79769313486232E+308 theta/vega/undPrice: 1.79769313486232E+308-1.79769313486232E+308-1.5638</t>
  </si>
  <si>
    <t>2014-12-2 18:10:44.526: RTWSControl  - tickOptionComputation - id:3000037 tickType:11 impliedVol:1.79769313486232E+308 delta:1.79769313486232E+308 optPrice:1.79769313486232E+308 pvDividend:0 gamma: 1.79769313486232E+308 theta/vega/undPrice: 1.79769313486232E+308-1.79769313486232E+308-1.5638</t>
  </si>
  <si>
    <t>2014-12-2 18:10:44.533: RTWSControl  - tickOptionComputation - id:3000036 tickType:10 impliedVol:1.79769313486232E+308 delta:1.79769313486232E+308 optPrice:1.79769313486232E+308 pvDividend:0 gamma: 1.79769313486232E+308 theta/vega/undPrice: 1.79769313486232E+308-1.79769313486232E+308-1.5638</t>
  </si>
  <si>
    <t>2014-12-2 18:10:44.539: RTWSControl  - tickOptionComputation - id:3000036 tickType:11 impliedVol:1.79769313486232E+308 delta:1.79769313486232E+308 optPrice:1.79769313486232E+308 pvDividend:0 gamma: 1.79769313486232E+308 theta/vega/undPrice: 1.79769313486232E+308-1.79769313486232E+308-1.5638</t>
  </si>
  <si>
    <t>2014-12-2 18:10:44.544: RTWSControl  - tickOptionComputation - id:3000066 tickType:10 impliedVol:1.79769313486232E+308 delta:1.79769313486232E+308 optPrice:1.79769313486232E+308 pvDividend:0 gamma: 1.79769313486232E+308 theta/vega/undPrice: 1.79769313486232E+308-1.79769313486232E+308-1.5629</t>
  </si>
  <si>
    <t>2014-12-2 18:10:44.557: RTWSControl  - tickOptionComputation - id:3000071 tickType:10 impliedVol:8.37305656850902E-02 delta:-9.62206158093778E-02 optPrice:1.00000004749745E-03 pvDividend:0 gamma: 1.79769313486232E+308 theta/vega/undPrice: -1.84452877882969E-04-4.57002217832105E-04-1.5629</t>
  </si>
  <si>
    <t>2014-12-2 18:10:44.564: RTWSControl  - tickOptionComputation - id:3000075 tickType:10 impliedVol:1.79769313486232E+308 delta:1.79769313486232E+308 optPrice:4.60000010207295E-03 pvDividend:0 gamma: 1.79769313486232E+308 theta/vega/undPrice: 1.79769313486232E+308-1.79769313486232E+308-1.79769313486232E+308</t>
  </si>
  <si>
    <t>2014-12-2 18:10:44.569: RTWSControl  - tickOptionComputation - id:3000076 tickType:11 impliedVol:7.65841956629762E-02 delta:-0.439516522386971 optPrice:6.59999996423721E-03 pvDividend:0 gamma: 1.79769313486232E+308 theta/vega/undPrice: -3.91031143219081E-04-1.02977491115991E-03-1.79769313486232E+308</t>
  </si>
  <si>
    <t>2014-12-2 18:10:44.576: RTWSControl  - tickOptionComputation - id:3000081 tickType:11 impliedVol:7.73661632565027E-02 delta:-0.862547867732638 optPrice:2.34999991953373E-02 pvDividend:0 gamma: 1.79769313486232E+308 theta/vega/undPrice: -2.20600874679164E-04-6.41294913255687E-04-1.79769313486232E+308</t>
  </si>
  <si>
    <t>2014-12-2 18:10:44.583: RTWSControl  - tickOptionComputation - id:3000082 tickType:11 impliedVol:7.84051618147621E-02 delta:-0.90587412907691 optPrice:2.80000008642673E-02 pvDividend:0 gamma: 1.79769313486232E+308 theta/vega/undPrice: -1.69794524725789E-04-4.65118307336199E-04-1.79769313486232E+308</t>
  </si>
  <si>
    <t>2014-12-2 18:10:44.591: RTWSControl  - tickOptionComputation - id:3000083 tickType:11 impliedVol:8.40382975377393E-02 delta:-0.92776593052832 optPrice:3.28000001609325E-02 pvDividend:0 gamma: 1.79769313486232E+308 theta/vega/undPrice: -1.49803067091364E-04-4.27209788662355E-04-1.79769313486232E+308</t>
  </si>
  <si>
    <t>2014-12-2 18:10:44.598: RTWSControl  - tickOptionComputation - id:3000084 tickType:11 impliedVol:8.70402572973833E-02 delta:-0.947630543338377 optPrice:3.75999994575977E-02 pvDividend:0 gamma: 1.79769313486232E+308 theta/vega/undPrice: -1.19935386409738E-04-3.1102891561588E-04-1.79769313486232E+308</t>
  </si>
  <si>
    <t>2014-12-2 18:10:44.605: RTWSControl  - tickOptionComputation - id:3000085 tickType:10 impliedVol:1.79769313486232E+308 delta:1.79769313486232E+308 optPrice:4.19999994337559E-02 pvDividend:0 gamma: 1.79769313486232E+308 theta/vega/undPrice: 1.79769313486232E+308-1.79769313486232E+308-1.79769313486232E+308</t>
  </si>
  <si>
    <t>2014-12-2 18:10:44.612: RTWSControl  - tickOptionComputation - id:3000085 tickType:11 impliedVol:9.26167731882465E-02 delta:-0.958787685286892 optPrice:4.25000004470348E-02 pvDividend:0 gamma: 1.79769313486232E+308 theta/vega/undPrice: -1.05817371783605E-04-2.91524492050659E-04-1.79769313486232E+308</t>
  </si>
  <si>
    <t>2014-12-2 18:10:44.621: RTWSControl  - tickOptionComputation - id:3000086 tickType:10 impliedVol:1.79769313486232E+308 delta:1.79769313486232E+308 optPrice:0.046399999409914 pvDividend:0 gamma: 1.79769313486232E+308 theta/vega/undPrice: 1.79769313486232E+308-1.79769313486232E+308-1.79769313486232E+308</t>
  </si>
  <si>
    <t>2014-12-2 18:10:44.627: RTWSControl  - tickOptionComputation - id:3000087 tickType:10 impliedVol:1.79769313486232E+308 delta:1.79769313486232E+308 optPrice:5.13999983668327E-02 pvDividend:0 gamma: 1.79769313486232E+308 theta/vega/undPrice: 1.79769313486232E+308-1.79769313486232E+308-1.79769313486232E+308</t>
  </si>
  <si>
    <t>2014-12-2 18:10:44.634: RTWSControl  - tickOptionComputation - id:3000088 tickType:10 impliedVol:1.79769313486232E+308 delta:1.79769313486232E+308 optPrice:1.79769313486232E+308 pvDividend:0 gamma: 1.79769313486232E+308 theta/vega/undPrice: 1.79769313486232E+308-1.79769313486232E+308-1.79769313486232E+308</t>
  </si>
  <si>
    <t>2014-12-2 18:10:44.640: RTWSControl  - tickOptionComputation - id:3000088 tickType:11 impliedVol:1.79769313486232E+308 delta:1.79769313486232E+308 optPrice:1.79769313486232E+308 pvDividend:0 gamma: 1.79769313486232E+308 theta/vega/undPrice: 1.79769313486232E+308-1.79769313486232E+308-1.79769313486232E+308</t>
  </si>
  <si>
    <t>2014-12-2 18:10:44.648: RTWSControl  - tickOptionComputation - id:3000089 tickType:10 impliedVol:1.79769313486232E+308 delta:1.79769313486232E+308 optPrice:1.79769313486232E+308 pvDividend:0 gamma: 1.79769313486232E+308 theta/vega/undPrice: 1.79769313486232E+308-1.79769313486232E+308-1.79769313486232E+308</t>
  </si>
  <si>
    <t>2014-12-2 18:10:44.655: RTWSControl  - tickOptionComputation - id:3000089 tickType:11 impliedVol:1.79769313486232E+308 delta:1.79769313486232E+308 optPrice:1.79769313486232E+308 pvDividend:0 gamma: 1.79769313486232E+308 theta/vega/undPrice: 1.79769313486232E+308-1.79769313486232E+308-1.79769313486232E+308</t>
  </si>
  <si>
    <t>2014-12-2 18:10:44.663: RTWSControl  - tickOptionComputation - id:3000090 tickType:10 impliedVol:1.79769313486232E+308 delta:1.79769313486232E+308 optPrice:1.79769313486232E+308 pvDividend:0 gamma: 1.79769313486232E+308 theta/vega/undPrice: 1.79769313486232E+308-1.79769313486232E+308-1.79769313486232E+308</t>
  </si>
  <si>
    <t>2014-12-2 18:10:44.670: RTWSControl  - tickOptionComputation - id:3000090 tickType:11 impliedVol:1.79769313486232E+308 delta:1.79769313486232E+308 optPrice:1.79769313486232E+308 pvDividend:0 gamma: 1.79769313486232E+308 theta/vega/undPrice: 1.79769313486232E+308-1.79769313486232E+308-1.79769313486232E+308</t>
  </si>
  <si>
    <t>2014-12-2 18:10:44.677: RTWSControl  - tickOptionComputation - id:3000091 tickType:10 impliedVol:1.79769313486232E+308 delta:1.79769313486232E+308 optPrice:1.79769313486232E+308 pvDividend:0 gamma: 1.79769313486232E+308 theta/vega/undPrice: 1.79769313486232E+308-1.79769313486232E+308-1.79769313486232E+308</t>
  </si>
  <si>
    <t>2014-12-2 18:10:44.683: RTWSControl  - tickOptionComputation - id:3000091 tickType:11 impliedVol:1.79769313486232E+308 delta:1.79769313486232E+308 optPrice:1.79769313486232E+308 pvDividend:0 gamma: 1.79769313486232E+308 theta/vega/undPrice: 1.79769313486232E+308-1.79769313486232E+308-1.79769313486232E+308</t>
  </si>
  <si>
    <t>2014-12-2 18:10:44.691: RTWSControl  - tickOptionComputation - id:3000092 tickType:10 impliedVol:1.79769313486232E+308 delta:1.79769313486232E+308 optPrice:1.79769313486232E+308 pvDividend:0 gamma: 1.79769313486232E+308 theta/vega/undPrice: 1.79769313486232E+308-1.79769313486232E+308-1.79769313486232E+308</t>
  </si>
  <si>
    <t>2014-12-2 18:10:44.697: RTWSControl  - tickOptionComputation - id:3000092 tickType:11 impliedVol:1.79769313486232E+308 delta:1.79769313486232E+308 optPrice:1.79769313486232E+308 pvDividend:0 gamma: 1.79769313486232E+308 theta/vega/undPrice: 1.79769313486232E+308-1.79769313486232E+308-1.79769313486232E+308</t>
  </si>
  <si>
    <t>2014-12-2 18:10:44.705: RTWSControl  - tickOptionComputation - id:3000093 tickType:10 impliedVol:1.79769313486232E+308 delta:1.79769313486232E+308 optPrice:1.79769313486232E+308 pvDividend:0 gamma: 1.79769313486232E+308 theta/vega/undPrice: 1.79769313486232E+308-1.79769313486232E+308-1.79769313486232E+308</t>
  </si>
  <si>
    <t>2014-12-2 18:10:44.710: RTWSControl  - tickOptionComputation - id:3000093 tickType:11 impliedVol:1.79769313486232E+308 delta:1.79769313486232E+308 optPrice:1.79769313486232E+308 pvDividend:0 gamma: 1.79769313486232E+308 theta/vega/undPrice: 1.79769313486232E+308-1.79769313486232E+308-1.79769313486232E+308</t>
  </si>
  <si>
    <t>2014-12-2 18:10:44.717: RTWSControl  - tickOptionComputation - id:3000094 tickType:10 impliedVol:1.79769313486232E+308 delta:1.79769313486232E+308 optPrice:1.79769313486232E+308 pvDividend:0 gamma: 1.79769313486232E+308 theta/vega/undPrice: 1.79769313486232E+308-1.79769313486232E+308-1.79769313486232E+308</t>
  </si>
  <si>
    <t>2014-12-2 18:10:44.722: RTWSControl  - tickOptionComputation - id:3000094 tickType:11 impliedVol:1.79769313486232E+308 delta:1.79769313486232E+308 optPrice:1.79769313486232E+308 pvDividend:0 gamma: 1.79769313486232E+308 theta/vega/undPrice: 1.79769313486232E+308-1.79769313486232E+308-1.79769313486232E+308</t>
  </si>
  <si>
    <t>2014-12-2 18:10:44.729: RTWSControl  - tickOptionComputation - id:3000095 tickType:10 impliedVol:1.79769313486232E+308 delta:1.79769313486232E+308 optPrice:1.79769313486232E+308 pvDividend:0 gamma: 1.79769313486232E+308 theta/vega/undPrice: 1.79769313486232E+308-1.79769313486232E+308-1.79769313486232E+308</t>
  </si>
  <si>
    <t>2014-12-2 18:10:44.735: RTWSControl  - tickOptionComputation - id:3000095 tickType:11 impliedVol:1.79769313486232E+308 delta:1.79769313486232E+308 optPrice:1.79769313486232E+308 pvDividend:0 gamma: 1.79769313486232E+308 theta/vega/undPrice: 1.79769313486232E+308-1.79769313486232E+308-1.79769313486232E+308</t>
  </si>
  <si>
    <t>2014-12-2 18:10:44.743: RTWSControl  - tickOptionComputation - id:3000096 tickType:10 impliedVol:1.79769313486232E+308 delta:1.79769313486232E+308 optPrice:1.79769313486232E+308 pvDividend:0 gamma: 1.79769313486232E+308 theta/vega/undPrice: 1.79769313486232E+308-1.79769313486232E+308-1.79769313486232E+308</t>
  </si>
  <si>
    <t>2014-12-2 18:10:44.749: RTWSControl  - tickOptionComputation - id:3000096 tickType:11 impliedVol:1.79769313486232E+308 delta:1.79769313486232E+308 optPrice:1.79769313486232E+308 pvDividend:0 gamma: 1.79769313486232E+308 theta/vega/undPrice: 1.79769313486232E+308-1.79769313486232E+308-1.79769313486232E+308</t>
  </si>
  <si>
    <t>2014-12-2 18:10:44.756: RTWSControl  - tickOptionComputation - id:3000097 tickType:10 impliedVol:1.79769313486232E+308 delta:1.79769313486232E+308 optPrice:1.79769313486232E+308 pvDividend:0 gamma: 1.79769313486232E+308 theta/vega/undPrice: 1.79769313486232E+308-1.79769313486232E+308-1.79769313486232E+308</t>
  </si>
  <si>
    <t>2014-12-2 18:10:44.761: RTWSControl  - tickOptionComputation - id:3000097 tickType:11 impliedVol:1.79769313486232E+308 delta:1.79769313486232E+308 optPrice:1.79769313486232E+308 pvDividend:0 gamma: 1.79769313486232E+308 theta/vega/undPrice: 1.79769313486232E+308-1.79769313486232E+308-1.79769313486232E+308</t>
  </si>
  <si>
    <t>2014-12-2 18:10:44.768: RTWSControl  - tickOptionComputation - id:3000098 tickType:10 impliedVol:1.79769313486232E+308 delta:1.79769313486232E+308 optPrice:1.79769313486232E+308 pvDividend:0 gamma: 1.79769313486232E+308 theta/vega/undPrice: 1.79769313486232E+308-1.79769313486232E+308-1.79769313486232E+308</t>
  </si>
  <si>
    <t>2014-12-2 18:10:44.773: RTWSControl  - tickOptionComputation - id:3000098 tickType:11 impliedVol:1.79769313486232E+308 delta:1.79769313486232E+308 optPrice:1.79769313486232E+308 pvDividend:0 gamma: 1.79769313486232E+308 theta/vega/undPrice: 1.79769313486232E+308-1.79769313486232E+308-1.79769313486232E+308</t>
  </si>
  <si>
    <t>2014-12-2 18:10:44.779: RTWSControl  - tickOptionComputation - id:3000099 tickType:10 impliedVol:1.79769313486232E+308 delta:1.79769313486232E+308 optPrice:1.79769313486232E+308 pvDividend:0 gamma: 1.79769313486232E+308 theta/vega/undPrice: 1.79769313486232E+308-1.79769313486232E+308-1.79769313486232E+308</t>
  </si>
  <si>
    <t>2014-12-2 18:10:44.785: RTWSControl  - tickOptionComputation - id:3000099 tickType:11 impliedVol:1.79769313486232E+308 delta:1.79769313486232E+308 optPrice:1.79769313486232E+308 pvDividend:0 gamma: 1.79769313486232E+308 theta/vega/undPrice: 1.79769313486232E+308-1.79769313486232E+308-1.79769313486232E+308</t>
  </si>
  <si>
    <t>2014-12-2 18:10:44.793: RTWSControl  - tickOptionComputation - id:3000100 tickType:10 impliedVol:1.79769313486232E+308 delta:1.79769313486232E+308 optPrice:1.79769313486232E+308 pvDividend:0 gamma: 1.79769313486232E+308 theta/vega/undPrice: 1.79769313486232E+308-1.79769313486232E+308-1.79769313486232E+308</t>
  </si>
  <si>
    <t>2014-12-2 18:10:44.798: RTWSControl  - tickOptionComputation - id:3000100 tickType:11 impliedVol:1.79769313486232E+308 delta:1.79769313486232E+308 optPrice:1.79769313486232E+308 pvDividend:0 gamma: 1.79769313486232E+308 theta/vega/undPrice: 1.79769313486232E+308-1.79769313486232E+308-1.79769313486232E+308</t>
  </si>
  <si>
    <t>2014-12-2 18:10:44.858: RTWSControl  - tickOptionComputation - id:3000101 tickType:10 impliedVol:1.79769313486232E+308 delta:1.79769313486232E+308 optPrice:1.79769313486232E+308 pvDividend:0 gamma: 1.79769313486232E+308 theta/vega/undPrice: 1.79769313486232E+308-1.79769313486232E+308-1.79769313486232E+308</t>
  </si>
  <si>
    <t>2014-12-2 18:10:44.863: RTWSControl  - tickOptionComputation - id:3000101 tickType:11 impliedVol:1.79769313486232E+308 delta:1.79769313486232E+308 optPrice:1.79769313486232E+308 pvDividend:0 gamma: 1.79769313486232E+308 theta/vega/undPrice: 1.79769313486232E+308-1.79769313486232E+308-1.79769313486232E+308</t>
  </si>
  <si>
    <t>2014-12-2 18:10:44.870: RTWSControl  - tickOptionComputation - id:3000102 tickType:10 impliedVol:1.79769313486232E+308 delta:1.79769313486232E+308 optPrice:1.79769313486232E+308 pvDividend:0 gamma: 1.79769313486232E+308 theta/vega/undPrice: 1.79769313486232E+308-1.79769313486232E+308-1.79769313486232E+308</t>
  </si>
  <si>
    <t>2014-12-2 18:10:44.876: RTWSControl  - tickOptionComputation - id:3000102 tickType:11 impliedVol:1.79769313486232E+308 delta:1.79769313486232E+308 optPrice:1.79769313486232E+308 pvDividend:0 gamma: 1.79769313486232E+308 theta/vega/undPrice: 1.79769313486232E+308-1.79769313486232E+308-1.79769313486232E+308</t>
  </si>
  <si>
    <t>2014-12-2 18:10:44.883: RTWSControl  - tickOptionComputation - id:3000103 tickType:10 impliedVol:1.79769313486232E+308 delta:1.79769313486232E+308 optPrice:1.79769313486232E+308 pvDividend:0 gamma: 1.79769313486232E+308 theta/vega/undPrice: 1.79769313486232E+308-1.79769313486232E+308-1.79769313486232E+308</t>
  </si>
  <si>
    <t>2014-12-2 18:10:44.888: RTWSControl  - tickOptionComputation - id:3000103 tickType:11 impliedVol:1.79769313486232E+308 delta:1.79769313486232E+308 optPrice:1.79769313486232E+308 pvDividend:0 gamma: 1.79769313486232E+308 theta/vega/undPrice: 1.79769313486232E+308-1.79769313486232E+308-1.79769313486232E+308</t>
  </si>
  <si>
    <t>2014-12-2 18:10:44.912: RTWSControl  - tickOptionComputation - id:3000066 tickType:13 impliedVol:9.48489375915267E-02 delta:-1.35574561890067E-02 optPrice:1.19642965965261E-04 pvDividend:0 gamma: 1.79769313486232E+308 theta/vega/undPrice: -4.22789000644927E-05-1.05619747127755E-04-1.5629</t>
  </si>
  <si>
    <t>2014-12-2 18:10:44.928: RTWSControl  - tickOptionComputation - id:3000042 tickType:10 impliedVol:1.79769313486232E+308 delta:1.79769313486232E+308 optPrice:1.79769313486232E+308 pvDividend:0 gamma: 1.79769313486232E+308 theta/vega/undPrice: 1.79769313486232E+308-1.79769313486232E+308-1.5638</t>
  </si>
  <si>
    <t>2014-12-2 18:10:44.933: RTWSControl  - tickOptionComputation - id:3000042 tickType:11 impliedVol:1.79769313486232E+308 delta:1.79769313486232E+308 optPrice:1.79769313486232E+308 pvDividend:0 gamma: 1.79769313486232E+308 theta/vega/undPrice: 1.79769313486232E+308-1.79769313486232E+308-1.5638</t>
  </si>
  <si>
    <t>2014-12-2 18:10:44.938: RTWSControl  - tickOptionComputation - id:3000043 tickType:10 impliedVol:9.88376668270283E-02 delta:0.910070748451991 optPrice:1.94000005722046E-02 pvDividend:0 gamma: 1.79769313486232E+308 theta/vega/undPrice: -3.75188011199455E-04-2.53430096193077E-04-1.5638</t>
  </si>
  <si>
    <t>2014-12-2 18:10:44.939: RTWSControl  - tickOptionComputation - id:3000022 tickType:10 impliedVol:1.79769313486232E+308 delta:1.79769313486232E+308 optPrice:2.60000005364418E-02 pvDividend:0 gamma: 1.79769313486232E+308 theta/vega/undPrice: 1.79769313486232E+308-1.79769313486232E+308-1.5638</t>
  </si>
  <si>
    <t>2014-12-2 18:10:44.939: RTWSControl  - tickOptionComputation - id:3000060 tickType:10 impliedVol:1.79769313486232E+308 delta:1.79769313486232E+308 optPrice:1.79769313486232E+308 pvDividend:0 gamma: 1.79769313486232E+308 theta/vega/undPrice: 1.79769313486232E+308-1.79769313486232E+308-1.5638</t>
  </si>
  <si>
    <t>2014-12-2 18:10:44.955: RTWSControl  - tickOptionComputation - id:3000044 tickType:10 impliedVol:9.76670577652088E-02 delta:0.839611664615885 optPrice:1.49999996647239E-02 pvDividend:0 gamma: 1.79769313486232E+308 theta/vega/undPrice: -5.571040808605E-04-3.50540838331848E-04-1.5638</t>
  </si>
  <si>
    <t>2014-12-2 18:10:44.955: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</si>
  <si>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18:10:45.1: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</si>
  <si>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18:10:45.1: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</si>
  <si>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18:10:45.1: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</si>
  <si>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18:10:45.17: RTWSControl  - tickOptionComputation - id:3000035 tickType:10 impliedVol:1.79769313486232E+308 delta:1.79769313486232E+308 optPrice:9.08999964594841E-02 pvDividend:0 gamma: 1.79769313486232E+308 theta/vega/undPrice: 1.79769313486232E+308-1.79769313486232E+308-1.5638</t>
  </si>
  <si>
    <t>2014-12-2 18:10:45.17: RTWSControl  - tickOptionComputation - id:3000034 tickType:10 impliedVol:1.79769313486232E+308 delta:1.79769313486232E+308 optPrice:8.59000012278557E-02 pvDividend:0 gamma: 1.79769313486232E+308 theta/vega/undPrice: 1.79769313486232E+308-1.79769313486232E+308-1.5638</t>
  </si>
  <si>
    <t>2014-12-2 18:10:45.17: RTWSControl  - tickOptionComputation - id:3000033 tickType:10 impliedVol:1.79769313486232E+308 delta:1.79769313486232E+308 optPrice:8.08999985456467E-02 pvDividend:0 gamma: 1.79769313486232E+308 theta/vega/undPrice: 1.79769313486232E+308-1.79769313486232E+308-1.5638</t>
  </si>
  <si>
    <t>2014-12-2 18:10:45.33: RTWSControl  - tickOptionComputation - id:3000032 tickType:10 impliedVol:1.79769313486232E+308 delta:1.79769313486232E+308 optPrice:7.59000033140183E-02 pvDividend:0 gamma: 1.79769313486232E+308 theta/vega/undPrice: 1.79769313486232E+308-1.79769313486232E+308-1.5638</t>
  </si>
  <si>
    <t>2014-12-2 18:10:45.33: RTWSControl  - tickOptionComputation - id:3000031 tickType:10 impliedVol:1.79769313486232E+308 delta:1.79769313486232E+308 optPrice:7.09000006318092E-02 pvDividend:0 gamma: 1.79769313486232E+308 theta/vega/undPrice: 1.79769313486232E+308-1.79769313486232E+308-1.5638</t>
  </si>
  <si>
    <t>2014-12-2 18:10:45.48: RTWSControl  - tickOptionComputation - id:3000030 tickType:10 impliedVol:1.79769313486232E+308 delta:1.79769313486232E+308 optPrice:6.58999979496002E-02 pvDividend:0 gamma: 1.79769313486232E+308 theta/vega/undPrice: 1.79769313486232E+308-1.79769313486232E+308-1.5638</t>
  </si>
  <si>
    <t>2014-12-2 18:10:45.48: RTWSControl  - tickOptionComputation - id:3000029 tickType:10 impliedVol:1.79769313486232E+308 delta:1.79769313486232E+308 optPrice:6.08999989926815E-02 pvDividend:0 gamma: 1.79769313486232E+308 theta/vega/undPrice: 1.79769313486232E+308-1.79769313486232E+308-1.5638</t>
  </si>
  <si>
    <t>2014-12-2 18:10:45.48: RTWSControl  - tickOptionComputation - id:3000028 tickType:10 impliedVol:1.79769313486232E+308 delta:1.79769313486232E+308 optPrice:5.59000000357628E-02 pvDividend:0 gamma: 1.79769313486232E+308 theta/vega/undPrice: 1.79769313486232E+308-1.79769313486232E+308-1.5638</t>
  </si>
  <si>
    <t>2014-12-2 18:10:45.64: RTWSControl  - tickOptionComputation - id:3000027 tickType:10 impliedVol:1.79769313486232E+308 delta:1.79769313486232E+308 optPrice:5.09000010788441E-02 pvDividend:0 gamma: 1.79769313486232E+308 theta/vega/undPrice: 1.79769313486232E+308-1.79769313486232E+308-1.5638</t>
  </si>
  <si>
    <t>2014-12-2 18:10:45.64: RTWSControl  - tickOptionComputation - id:3000026 tickType:10 impliedVol:1.79769313486232E+308 delta:1.79769313486232E+308 optPrice:4.58999983966351E-02 pvDividend:0 gamma: 1.79769313486232E+308 theta/vega/undPrice: 1.79769313486232E+308-1.79769313486232E+308-1.5638</t>
  </si>
  <si>
    <t>2014-12-2 18:10:45.64: RTWSControl  - tickOptionComputation - id:3000025 tickType:10 impliedVol:1.79769313486232E+308 delta:1.79769313486232E+308 optPrice:4.08999994397163E-02 pvDividend:0 gamma: 1.79769313486232E+308 theta/vega/undPrice: 1.79769313486232E+308-1.79769313486232E+308-1.5638</t>
  </si>
  <si>
    <t>2014-12-2 18:10:45.79: RTWSControl  - tickOptionComputation - id:3000024 tickType:10 impliedVol:1.79769313486232E+308 delta:1.79769313486232E+308 optPrice:3.59000004827976E-02 pvDividend:0 gamma: 1.79769313486232E+308 theta/vega/undPrice: 1.79769313486232E+308-1.79769313486232E+308-1.5638</t>
  </si>
  <si>
    <t>2014-12-2 18:10:45.79: RTWSControl  - tickOptionComputation - id:3000023 tickType:10 impliedVol:1.79769313486232E+308 delta:1.79769313486232E+308 optPrice:3.09999994933605E-02 pvDividend:0 gamma: 1.79769313486232E+308 theta/vega/undPrice: 1.79769313486232E+308-1.79769313486232E+308-1.5638</t>
  </si>
  <si>
    <t>2014-12-2 18:10:45.79: RTWSControl  - tickOptionComputation - id:3000065 tickType:10 impliedVol:1.79769313486232E+308 delta:1.79769313486232E+308 optPrice:1.79769313486232E+308 pvDividend:0 gamma: 1.79769313486232E+308 theta/vega/undPrice: 1.79769313486232E+308-1.79769313486232E+308-1.5638</t>
  </si>
  <si>
    <t>2014-12-2 18:10:45.95: RTWSControl  - tickOptionComputation - id:3000064 tickType:10 impliedVol:1.79769313486232E+308 delta:1.79769313486232E+308 optPrice:1.79769313486232E+308 pvDividend:0 gamma: 1.79769313486232E+308 theta/vega/undPrice: 1.79769313486232E+308-1.79769313486232E+308-1.5638</t>
  </si>
  <si>
    <t>2014-12-2 18:10:45.95: RTWSControl  - tickOptionComputation - id:3000063 tickType:10 impliedVol:1.79769313486232E+308 delta:1.79769313486232E+308 optPrice:1.79769313486232E+308 pvDividend:0 gamma: 1.79769313486232E+308 theta/vega/undPrice: 1.79769313486232E+308-1.79769313486232E+308-1.5638</t>
  </si>
  <si>
    <t>2014-12-2 18:10:45.111: RTWSControl  - tickOptionComputation - id:3000062 tickType:10 impliedVol:1.79769313486232E+308 delta:1.79769313486232E+308 optPrice:1.79769313486232E+308 pvDividend:0 gamma: 1.79769313486232E+308 theta/vega/undPrice: 1.79769313486232E+308-1.79769313486232E+308-1.5638</t>
  </si>
  <si>
    <t>2014-12-2 18:10:45.111: RTWSControl  - tickOptionComputation - id:3000061 tickType:10 impliedVol:1.79769313486232E+308 delta:1.79769313486232E+308 optPrice:1.79769313486232E+308 pvDividend:0 gamma: 1.79769313486232E+308 theta/vega/undPrice: 1.79769313486232E+308-1.79769313486232E+308-1.5638</t>
  </si>
  <si>
    <t>2014-12-2 18:10:45.111: RTWSControl  - tickOptionComputation - id:3000059 tickType:10 impliedVol:1.79769313486232E+308 delta:1.79769313486232E+308 optPrice:1.79769313486232E+308 pvDividend:0 gamma: 1.79769313486232E+308 theta/vega/undPrice: 1.79769313486232E+308-1.79769313486232E+308-1.5638</t>
  </si>
  <si>
    <t>2014-12-2 18:10:45.126: RTWSControl  - tickOptionComputation - id:3000058 tickType:10 impliedVol:1.79769313486232E+308 delta:1.79769313486232E+308 optPrice:1.79769313486232E+308 pvDividend:0 gamma: 1.79769313486232E+308 theta/vega/undPrice: 1.79769313486232E+308-1.79769313486232E+308-1.5638</t>
  </si>
  <si>
    <t>2014-12-2 18:10:45.126: RTWSControl  - tickOptionComputation - id:3000057 tickType:10 impliedVol:1.79769313486232E+308 delta:1.79769313486232E+308 optPrice:1.79769313486232E+308 pvDividend:0 gamma: 1.79769313486232E+308 theta/vega/undPrice: 1.79769313486232E+308-1.79769313486232E+308-1.5638</t>
  </si>
  <si>
    <t>2014-12-2 18:10:45.126: RTWSControl  - tickOptionComputation - id:3000056 tickType:10 impliedVol:1.79769313486232E+308 delta:1.79769313486232E+308 optPrice:1.79769313486232E+308 pvDividend:0 gamma: 1.79769313486232E+308 theta/vega/undPrice: 1.79769313486232E+308-1.79769313486232E+308-1.5638</t>
  </si>
  <si>
    <t>2014-12-2 18:10:45.142: RTWSControl  - tickOptionComputation - id:3000055 tickType:10 impliedVol:1.79769313486232E+308 delta:1.79769313486232E+308 optPrice:1.79769313486232E+308 pvDividend:0 gamma: 1.79769313486232E+308 theta/vega/undPrice: 1.79769313486232E+308-1.79769313486232E+308-1.5638</t>
  </si>
  <si>
    <t>2014-12-2 18:10:45.142: RTWSControl  - tickOptionComputation - id:3000041 tickType:10 impliedVol:1.79769313486232E+308 delta:1.79769313486232E+308 optPrice:1.79769313486232E+308 pvDividend:0 gamma: 1.79769313486232E+308 theta/vega/undPrice: 1.79769313486232E+308-1.79769313486232E+308-1.5638</t>
  </si>
  <si>
    <t>2014-12-2 18:10:45.142: RTWSControl  - tickOptionComputation - id:3000041 tickType:11 impliedVol:1.79769313486232E+308 delta:1.79769313486232E+308 optPrice:1.79769313486232E+308 pvDividend:0 gamma: 1.79769313486232E+308 theta/vega/undPrice: 1.79769313486232E+308-1.79769313486232E+308-1.5638</t>
  </si>
  <si>
    <t>2014-12-2 18:10:45.157: RTWSControl  - tickOptionComputation - id:3000040 tickType:10 impliedVol:1.79769313486232E+308 delta:1.79769313486232E+308 optPrice:1.79769313486232E+308 pvDividend:0 gamma: 1.79769313486232E+308 theta/vega/undPrice: 1.79769313486232E+308-1.79769313486232E+308-1.5638</t>
  </si>
  <si>
    <t>2014-12-2 18:10:45.157: RTWSControl  - tickOptionComputation - id:3000040 tickType:11 impliedVol:1.79769313486232E+308 delta:1.79769313486232E+308 optPrice:1.79769313486232E+308 pvDividend:0 gamma: 1.79769313486232E+308 theta/vega/undPrice: 1.79769313486232E+308-1.79769313486232E+308-1.5638</t>
  </si>
  <si>
    <t>2014-12-2 18:10:45.157: RTWSControl  - tickOptionComputation - id:3000039 tickType:10 impliedVol:1.79769313486232E+308 delta:1.79769313486232E+308 optPrice:1.79769313486232E+308 pvDividend:0 gamma: 1.79769313486232E+308 theta/vega/undPrice: 1.79769313486232E+308-1.79769313486232E+308-1.5638</t>
  </si>
  <si>
    <t>2014-12-2 18:10:45.173: RTWSControl  - tickOptionComputation - id:3000039 tickType:11 impliedVol:1.79769313486232E+308 delta:1.79769313486232E+308 optPrice:1.79769313486232E+308 pvDividend:0 gamma: 1.79769313486232E+308 theta/vega/undPrice: 1.79769313486232E+308-1.79769313486232E+308-1.5638</t>
  </si>
  <si>
    <t>2014-12-2 18:10:45.173: RTWSControl  - tickOptionComputation - id:3000038 tickType:10 impliedVol:1.79769313486232E+308 delta:1.79769313486232E+308 optPrice:1.79769313486232E+308 pvDividend:0 gamma: 1.79769313486232E+308 theta/vega/undPrice: 1.79769313486232E+308-1.79769313486232E+308-1.5638</t>
  </si>
  <si>
    <t>2014-12-2 18:10:45.173: RTWSControl  - tickOptionComputation - id:3000038 tickType:11 impliedVol:1.79769313486232E+308 delta:1.79769313486232E+308 optPrice:1.79769313486232E+308 pvDividend:0 gamma: 1.79769313486232E+308 theta/vega/undPrice: 1.79769313486232E+308-1.79769313486232E+308-1.5638</t>
  </si>
  <si>
    <t>2014-12-2 18:10:45.189: RTWSControl  - tickOptionComputation - id:3000037 tickType:10 impliedVol:1.79769313486232E+308 delta:1.79769313486232E+308 optPrice:1.79769313486232E+308 pvDividend:0 gamma: 1.79769313486232E+308 theta/vega/undPrice: 1.79769313486232E+308-1.79769313486232E+308-1.5638</t>
  </si>
  <si>
    <t>2014-12-2 18:10:45.189: RTWSControl  - tickOptionComputation - id:3000037 tickType:11 impliedVol:1.79769313486232E+308 delta:1.79769313486232E+308 optPrice:1.79769313486232E+308 pvDividend:0 gamma: 1.79769313486232E+308 theta/vega/undPrice: 1.79769313486232E+308-1.79769313486232E+308-1.5638</t>
  </si>
  <si>
    <t>2014-12-2 18:10:45.189: RTWSControl  - tickOptionComputation - id:3000036 tickType:10 impliedVol:1.79769313486232E+308 delta:1.79769313486232E+308 optPrice:1.79769313486232E+308 pvDividend:0 gamma: 1.79769313486232E+308 theta/vega/undPrice: 1.79769313486232E+308-1.79769313486232E+308-1.5638</t>
  </si>
  <si>
    <t>2014-12-2 18:10:45.204: RTWSControl  - tickOptionComputation - id:3000036 tickType:11 impliedVol:1.79769313486232E+308 delta:1.79769313486232E+308 optPrice:1.79769313486232E+308 pvDividend:0 gamma: 1.79769313486232E+308 theta/vega/undPrice: 1.79769313486232E+308-1.79769313486232E+308-1.5638</t>
  </si>
  <si>
    <t>2014-12-2 18:10:45.204: RTWSControl  - tickOptionComputation - id:3000012 tickType:13 impliedVol:0.119172928869332 delta:-7.76394221900228E-02 optPrice:6.04010587732183E-04 pvDividend:0 gamma: 1.79769313486232E+308 theta/vega/undPrice: -4.07992777666911E-04-2.53018734686102E-04-1.5638</t>
  </si>
  <si>
    <t>2014-12-2 18:10:45.204: RTWSControl  - tickOptionComputation - id:3000018 tickType:13 impliedVol:0.109631797239597 delta:-0.65086033450397 optPrice:9.89608412724193E-03 pvDividend:0 gamma: 1.79769313486232E+308 theta/vega/undPrice: -9.51738441113816E-04-5.2710172902528E-04-1.5638</t>
  </si>
  <si>
    <t>2014-12-2 18:10:45.220: RTWSControl  - tickOptionComputation - id:3000042 tickType:13 impliedVol:0.119172928869332 delta:0.922427239492211 optPrice:2.44035275510472E-02 pvDividend:0 gamma: 1.79769313486232E+308 theta/vega/undPrice: -4.07835087810603E-04-2.53018443535695E-04-1.5638</t>
  </si>
  <si>
    <t>2014-12-2 18:10:45.220: RTWSControl  - tickOptionComputation - id:3000043 tickType:13 impliedVol:0.116630541300392 delta:0.874274344143809 optPrice:1.98524911175862E-02 pvDividend:0 gamma: 1.79769313486232E+308 theta/vega/undPrice: -5.69691432228376E-04-3.49973431147704E-04-1.5638</t>
  </si>
  <si>
    <t>2014-12-2 18:10:45.220: RTWSControl  - tickOptionComputation - id:3000049 tickType:13 impliedVol:0.109374687184218 delta:0.240408024178207 optPrice:2.23159715592696E-03 pvDividend:0 gamma: 1.79769313486232E+308 theta/vega/undPrice: -7.97314288412271E-04-4.49725182064562E-04-1.5638</t>
  </si>
  <si>
    <t>2014-12-2 18:10:45.235: RTWSControl  - tickOptionComputation - id:3000050 tickType:13 impliedVol:0.109498456714434 delta:0.153682187340982 optPrice:1.2653191267748E-03 pvDividend:0 gamma: 1.79769313486232E+308 theta/vega/undPrice: -6.0738889072453E-04-3.53915924977942E-04-1.5638</t>
  </si>
  <si>
    <t>2014-12-2 18:10:45.235: RTWSControl  - tickOptionComputation - id:3000051 tickType:13 impliedVol:0.110003105830241 delta:9.14046991781447E-02 optPrice:6.75782858276086E-04 pvDividend:0 gamma: 1.79769313486232E+308 theta/vega/undPrice: -4.22817019652209E-04-2.56689107127605E-04-1.5638</t>
  </si>
  <si>
    <t>2014-12-2 18:10:45.235: RTWSControl  - tickOptionComputation - id:3000052 tickType:13 impliedVol:0.110888634531641 delta:5.09478590743606E-02 optPrice:3.42799513728161E-04 pvDividend:0 gamma: 1.79769313486232E+308 theta/vega/undPrice: -2.71414277499593E-04-1.71395737439849E-04-1.5638</t>
  </si>
  <si>
    <t>2014-12-2 18:10:45.235: RTWSControl  - tickOptionComputation - id:3000013 tickType:13 impliedVol:0.116630541300392 delta:-0.125792458373053 optPrice:1.05287399451935E-03 pvDividend:0 gamma: 1.79769313486232E+308 theta/vega/undPrice: -5.69816891229278E-04-3.49973911588879E-04-1.5638</t>
  </si>
  <si>
    <t>2014-12-2 18:10:45.251: RTWSControl  - tickOptionComputation - id:3000019 tickType:13 impliedVol:0.109374687184218 delta:-0.759662946236775 optPrice:1.34314228564354E-02 pvDividend:0 gamma: 1.79769313486232E+308 theta/vega/undPrice: -7.9725266865882E-04-4.49727493179926E-04-1.5638</t>
  </si>
  <si>
    <t>2014-12-2 18:10:45.251: RTWSControl  - tickOptionComputation - id:3000020 tickType:13 impliedVol:0.109498456714434 delta:-0.846390411818784 optPrice:1.74650688085112E-02 pvDividend:0 gamma: 1.79769313486232E+308 theta/vega/undPrice: -6.0729756604737E-04-3.53917953377667E-04-1.5638</t>
  </si>
  <si>
    <t>2014-12-2 18:10:45.251: RTWSControl  - tickOptionComputation - id:3000021 tickType:13 impliedVol:0.110003105830241 delta:-0.908669987479158 optPrice:2.18754659414916E-02 pvDividend:0 gamma: 1.79769313486232E+308 theta/vega/undPrice: -4.22696897290587E-04-2.5668949255064E-04-1.5638</t>
  </si>
  <si>
    <t>2014-12-2 18:10:45.267: RTWSControl  - tickOptionComputation - id:3000022 tickType:13 impliedVol:0.110888634531641 delta:-0.949129372005401 optPrice:2.65424271905251E-02 pvDividend:0 gamma: 1.79769313486232E+308 theta/vega/undPrice: -2.71266082073694E-04-1.7139287642412E-04-1.5638</t>
  </si>
  <si>
    <t>2014-12-2 18:10:45.267: RTWSControl  - tickOptionComputation - id:3000054 tickType:13 impliedVol:0.113802330691229 delta:1.37862733074479E-02 optPrice:8.02154633772579E-05 pvDividend:0 gamma: 1.79769313486232E+308 theta/vega/undPrice: -9.32551101827181E-05-5.92755472264936E-05-1.5638</t>
  </si>
  <si>
    <t>2014-12-2 18:10:45.267: RTWSControl  - tickOptionComputation - id:3000060 tickType:13 impliedVol:0.131684529224223 delta:2.19277819869147E-04 optPrice:1.06132858785449E-06 pvDividend:0 gamma: 4.32782345935736E-02 theta/vega/undPrice: -2.51364040238171E-06-2.20268376155204E-06-1.5638</t>
  </si>
  <si>
    <t>2014-12-2 18:10:45.282: RTWSControl  - tickOptionComputation - id:3000014 tickType:13 impliedVol:0.114469033317047 delta:-0.195961798263591 optPrice:1.79585442449592E-03 pvDividend:0 gamma: 1.79769313486232E+308 theta/vega/undPrice: -7.48322085068435E-04-4.46141889054979E-04-1.5638</t>
  </si>
  <si>
    <t>2014-12-2 18:10:45.282: RTWSControl  - tickOptionComputation - id:3000015 tickType:13 impliedVol:0.112688404919293 delta:-0.289752595395912 optPrice:2.9555232901891E-03 pvDividend:0 gamma: 1.79769313486232E+308 theta/vega/undPrice: -9.10273788924239E-04-5.24576255627841E-04-1.5638</t>
  </si>
  <si>
    <t>2014-12-2 18:10:45.282: RTWSControl  - tickOptionComputation - id:3000016 tickType:13 impliedVol:0.111288656107135 delta:-0.403527354298191 optPrice:4.64801824647805E-03 pvDividend:0 gamma: 1.79769313486232E+308 theta/vega/undPrice: -1.01508330887793E-03-5.69204325454276E-04-1.5638</t>
  </si>
  <si>
    <t>2014-12-2 18:10:45.282: RTWSControl  - tickOptionComputation - id:3000017 tickType:13 impliedVol:0.110269786880568 delta:-0.528093936641528 optPrice:6.95407537635932E-03 pvDividend:0 gamma: 1.79769313486232E+308 theta/vega/undPrice: -1.03132326084083E-03-5.70116292010686E-04-1.5638</t>
  </si>
  <si>
    <t>2014-12-2 18:10:45.298: RTWSControl  - tickOptionComputation - id:3000047 tickType:13 impliedVol:0.110269786880568 delta:0.471974753774661 optPrice:5.75407809134882E-03 pvDividend:0 gamma: 1.79769313486232E+308 theta/vega/undPrice: -1.03132377554995E-03-5.70114463763009E-04-1.5638</t>
  </si>
  <si>
    <t>2014-12-2 18:10:45.298: RTWSControl  - tickOptionComputation - id:3000048 tickType:13 impliedVol:0.109631797239597 delta:0.349209352511436 optPrice:3.69617536609624E-03 pvDividend:0 gamma: 1.79769313486232E+308 theta/vega/undPrice: -9.51769711556108E-04-5.27099570533185E-04-1.5638</t>
  </si>
  <si>
    <t>2014-12-2 18:10:45.298: RTWSControl  - tickOptionComputation - id:3000044 tickType:13 impliedVol:0.114469033317047 delta:0.804105238417048 optPrice:1.55955708337311E-02 pvDividend:0 gamma: 1.79769313486232E+308 theta/vega/undPrice: -7.48228569890423E-04-4.46141149991671E-04-1.5638</t>
  </si>
  <si>
    <t>2014-12-2 18:10:45.313: RTWSControl  - tickOptionComputation - id:3000045 tickType:13 impliedVol:0.112688404919293 delta:0.710314807653768 optPrice:1.17553375755286E-02 pvDividend:0 gamma: 1.79769313486232E+308 theta/vega/undPrice: -9.10211905673305E-04-5.24575192010105E-04-1.5638</t>
  </si>
  <si>
    <t>2014-12-2 18:10:45.313: RTWSControl  - tickOptionComputation - id:3000046 tickType:13 impliedVol:0.111288656107135 delta:0.596540587552036 optPrice:8.4479282719097E-03 pvDividend:0 gamma: 1.79769313486232E+308 theta/vega/undPrice: -1.01505275978673E-03-5.6920288762745E-04-1.5638</t>
  </si>
  <si>
    <t>2014-12-2 18:10:45.313: RTWSControl  - tickOptionComputation - id:3000006 tickType:13 impliedVol:0.142425725580434 delta:-3.3303895144726E-03 optPrice:2.1287122697264E-05 pvDividend:0 gamma: 0.488192147930497 theta/vega/undPrice: -3.31689153555151E-05-1.8088133032071E-05-1.5638</t>
  </si>
  <si>
    <t>2014-12-2 18:10:45.345: RTWSControl  - tickOptionComputation - id:3000007 tickType:13 impliedVol:0.137598060497933 delta:-0.005360051607888 optPrice:3.44248543511646E-05 pvDividend:0 gamma: 0.776806844301575 theta/vega/undPrice: -4.92607530033883E-05-2.97135296962708E-05-1.5638</t>
  </si>
  <si>
    <t>2014-12-2 18:10:45.360: RTWSControl  - tickOptionComputation - id:3000008 tickType:13 impliedVol:0.133151275001026 delta:-9.21094612381876E-03 optPrice:6.02251483122669E-05 pvDividend:0 gamma: 1.79769313486232E+308 theta/vega/undPrice: -7.70902693032536E-05-4.76987885422297E-05-1.5638</t>
  </si>
  <si>
    <t>2014-12-2 18:10:45.360: RTWSControl  - tickOptionComputation - id:3000009 tickType:13 impliedVol:0.129085369089712 delta:-0.016235227356987 optPrice:1.09972138391652E-04 pvDividend:0 gamma: 1.79769313486232E+308 theta/vega/undPrice: -1.21758685342094E-04-6.17783277584847E-05-1.5638</t>
  </si>
  <si>
    <t>2014-12-2 18:10:45.360: RTWSControl  - tickOptionComputation - id:3000010 tickType:13 impliedVol:0.125400342763992 delta:-2.77727593408015E-02 optPrice:1.95328232398461E-04 pvDividend:0 gamma: 1.79769313486232E+308 theta/vega/undPrice: -1.8657930944157E-04-1.030475745556E-04-1.5638</t>
  </si>
  <si>
    <t>2014-12-2 18:10:45.376: RTWSControl  - tickOptionComputation - id:3000011 tickType:13 impliedVol:0.122096196023865 delta:-4.67666810655916E-02 optPrice:3.43795063378954E-04 pvDividend:0 gamma: 1.79769313486232E+308 theta/vega/undPrice: -2.79729258145385E-04-1.68404932056452E-04-1.5638</t>
  </si>
  <si>
    <t>2014-12-2 18:10:45.376: RTWSControl  - tickOptionComputation - id:3000035 tickType:13 impliedVol:0.157060549938876 delta:-0.999999999999999 optPrice:9.11999999999984E-02 pvDividend:0 gamma: 2.09062764133591E-03 theta/vega/undPrice: 1.80428998147874E-15-1.08917862590152E-07-1.5638</t>
  </si>
  <si>
    <t>2014-12-2 18:10:45.376: RTWSControl  - tickOptionComputation - id:3000034 tickType:13 impliedVol:0.151223586624759 delta:-0.999999999999999 optPrice:8.61999999999994E-02 pvDividend:0 gamma: 5.17814164744192E-03 theta/vega/undPrice: 0-2.52910395556749E-07-1.5638</t>
  </si>
  <si>
    <t>2014-12-2 18:10:45.391: RTWSControl  - tickOptionComputation - id:3000033 tickType:13 impliedVol:0.145767502896234 delta:-0.999999999999999 optPrice:8.12000394577075E-02 pvDividend:0 gamma: 1.00667553808243E-02 theta/vega/undPrice: -3.20625442221757E-07-4.56245528843158E-07-1.5638</t>
  </si>
  <si>
    <t>2014-12-2 18:10:45.391: RTWSControl  - tickOptionComputation - id:3000032 tickType:13 impliedVol:0.140692298753304 delta:-0.999999999999999 optPrice:7.62000991765126E-02 pvDividend:0 gamma: 1.45864032032065E-02 theta/vega/undPrice: -5.2570554705425E-07-6.91828457632937E-07-1.5638</t>
  </si>
  <si>
    <t>2014-12-2 18:10:45.391: RTWSControl  - tickOptionComputation - id:3000031 tickType:13 impliedVol:0.135997974195966 delta:-0.999970628289874 optPrice:7.12003618561164E-02 pvDividend:0 gamma: 2.83958565150605E-02 theta/vega/undPrice: -1.2904832801778E-06-1.2191518786453E-06-1.5638</t>
  </si>
  <si>
    <t>2014-12-2 18:10:45.391: RTWSControl  - tickOptionComputation - id:3000030 tickType:13 impliedVol:0.131684529224223 delta:-0.999886495922136 optPrice:6.62007156725715E-02 pvDividend:0 gamma: 4.44618638720246E-02 theta/vega/undPrice: -2.14670317394507E-06-2.08915892559169E-06-1.5638</t>
  </si>
  <si>
    <t>2014-12-2 18:10:45.407: RTWSControl  - tickOptionComputation - id:3000029 tickType:13 impliedVol:0.127751963838072 delta:-0.999658403219393 optPrice:6.12017893609053E-02 pvDividend:0 gamma: 8.66606823450874E-02 theta/vega/undPrice: -4.33441794476017E-06-3.59701401351359E-06-1.5638</t>
  </si>
  <si>
    <t>2014-12-2 18:10:45.407: RTWSControl  - tickOptionComputation - id:3000028 tickType:13 impliedVol:0.12420027803752 delta:-0.999319384855656 optPrice:5.62034337376685E-02 pvDividend:0 gamma: 0.150362827997865 theta/vega/undPrice: -7.39884965573068E-06-6.12194519484383E-06-1.5638</t>
  </si>
  <si>
    <t>2014-12-2 18:10:45.407: RTWSControl  - tickOptionComputation - id:3000027 tickType:13 impliedVol:0.121029471822553 delta:-0.998465672935194 optPrice:5.12078308993605E-02 pvDividend:0 gamma: 0.302162827546261 theta/vega/undPrice: -1.44877712983997E-05-1.18687138414425E-05-1.5638</t>
  </si>
  <si>
    <t>2014-12-2 18:10:45.423: RTWSControl  - tickOptionComputation - id:3000026 tickType:13 impliedVol:0.118239545193184 delta:-0.996686614675506 optPrice:4.62175193585209E-02 pvDividend:0 gamma: 0.600526509755127 theta/vega/undPrice: -2.78163136142381E-05-2.03009973623464E-05-1.5638</t>
  </si>
  <si>
    <t>2014-12-2 18:10:45.423: RTWSControl  - tickOptionComputation - id:3000025 tickType:13 impliedVol:0.11583049814941 delta:-0.993178288972396 optPrice:4.12376695322015E-02 pvDividend:0 gamma: 1.79769313486232E+308 theta/vega/undPrice: -5.15218697513343E-05-3.243132094264E-05-1.5638</t>
  </si>
  <si>
    <t>2014-12-2 18:10:45.423: RTWSControl  - tickOptionComputation - id:3000024 tickType:13 impliedVol:0.113802330691229 delta:-0.986297209460687 optPrice:3.62797715037943E-02 pvDividend:0 gamma: 1.79769313486232E+308 theta/vega/undPrice: -9.30518628239785E-05-5.92624509742276E-05-1.5638</t>
  </si>
  <si>
    <t>2014-12-2 18:10:45.438: RTWSControl  - tickOptionComputation - id:3000023 tickType:13 impliedVol:0.112155042818635 delta:-0.973114866540298 optPrice:0.031367090982584 pvDividend:0 gamma: 1.79769313486232E+308 theta/vega/undPrice: -1.62798897125933E-04-1.05206165568826E-04-1.5638</t>
  </si>
  <si>
    <t>2014-12-2 18:10:45.438: RTWSControl  - tickOptionComputation - id:3000065 tickType:13 impliedVol:0.157060549938876 delta:2.52696921367943E-05 optPrice:1.31583459786762E-07 pvDividend:0 gamma: 4.68936921849729E-03 theta/vega/undPrice: -3.87447894888069E-07-2.70254553032969E-07-1.5638</t>
  </si>
  <si>
    <t>2014-12-2 18:10:45.438: RTWSControl  - tickOptionComputation - id:3000064 tickType:13 impliedVol:0.151223586624759 delta:3.76958935252091E-05 optPrice:1.93101301324805E-07 pvDividend:0 gamma: 7.0964817917415E-03 theta/vega/undPrice: -5.43558997838279E-07-4.03135154780156E-07-1.5638</t>
  </si>
  <si>
    <t>2014-12-2 18:10:45.438: RTWSControl  - tickOptionComputation - id:3000063 tickType:13 impliedVol:0.145767502896234 delta:5.30744654425388E-05 optPrice:2.6535859874074E-07 pvDividend:0 gamma: 1.02206007414644E-02 theta/vega/undPrice: -7.27381553408928E-07-6.08835894408944E-07-1.5638</t>
  </si>
  <si>
    <t>2014-12-2 18:10:45.454: RTWSControl  - tickOptionComputation - id:3000062 tickType:13 impliedVol:0.140692298753304 delta:7.16144703254594E-05 optPrice:3.48309168846051E-07 pvDividend:0 gamma: 1.41601031115034E-02 theta/vega/undPrice: -9.38796406964014E-07-8.377054884577E-07-1.5638</t>
  </si>
  <si>
    <t>2014-12-2 18:10:45.454: RTWSControl  - tickOptionComputation - id:3000061 tickType:13 impliedVol:0.135997974195966 delta:1.3859524002577E-04 optPrice:6.80924903159701E-07 pvDividend:0 gamma: 2.70215407666919E-02 theta/vega/undPrice: -1.67393727933181E-06-1.33993389960663E-06-1.5638</t>
  </si>
  <si>
    <t>2014-12-2 18:10:45.454: RTWSControl  - tickOptionComputation - id:3000059 tickType:13 impliedVol:0.127751963838072 delta:4.43720955097553E-04 optPrice:2.18868968651776E-06 pvDividend:0 gamma: 8.54836568258408E-02 theta/vega/undPrice: -4.67285373301678E-06-3.68728009997157E-06-1.5638</t>
  </si>
  <si>
    <t>2014-12-2 18:10:45.469: RTWSControl  - tickOptionComputation - id:3000058 tickType:13 impliedVol:0.12420027803752 delta:7.79429397975765E-04 optPrice:3.85066106065116E-06 pvDividend:0 gamma: 0.149271138890573 theta/vega/undPrice: -7.71231538331499E-06-6.19685250757931E-06-1.5638</t>
  </si>
  <si>
    <t>2014-12-2 18:10:45.469: RTWSControl  - tickOptionComputation - id:3000057 tickType:13 impliedVol:0.121029471822553 delta:1.62900152708649E-03 optPrice:8.2742145510486E-06 pvDividend:0 gamma: 0.301085502441364 theta/vega/undPrice: -1.47718779871565E-05-1.19352465357626E-05-1.5638</t>
  </si>
  <si>
    <t>2014-12-2 18:10:45.501: RTWSControl  - tickOptionComputation - id:3000056 tickType:13 impliedVol:0.118239545193184 delta:3.40412637315371E-03 optPrice:1.79788215964177E-05 pvDividend:0 gamma: 0.599533296365069 theta/vega/undPrice: -2.80738607980649E-05-2.03506528248799E-05-1.5638</t>
  </si>
  <si>
    <t>2014-12-2 18:10:45.516: RTWSControl  - tickOptionComputation - id:3000055 tickType:13 impliedVol:0.11583049814941 delta:6.90866110331525E-03 optPrice:3.81295828051099E-05 pvDividend:0 gamma: 1.79769313486232E+308 theta/vega/undPrice: -5.17523180419054E-05-3.24589509663872E-05-1.5638</t>
  </si>
  <si>
    <t>2014-12-2 18:10:45.516: RTWSControl  - tickOptionComputation - id:3000053 tickType:13 impliedVol:0.112155042818635 delta:2.69653335469986E-02 optPrice:1.67505870235315E-04 pvDividend:0 gamma: 1.79769313486232E+308 theta/vega/undPrice: -1.62974700643775E-04-1.05214009569496E-04-1.5638</t>
  </si>
  <si>
    <t>2014-12-2 18:10:45.547: RTWSControl  - tickOptionComputation - id:3000041 tickType:13 impliedVol:0.122096196023865 delta:0.953299900523992 optPrice:2.91432113580582E-02 pvDividend:0 gamma: 1.79769313486232E+308 theta/vega/undPrice: -2.79539104488316E-04-1.68404768132294E-04-1.5638</t>
  </si>
  <si>
    <t>2014-12-2 18:10:45.563: RTWSControl  - tickOptionComputation - id:3000040 tickType:13 impliedVol:0.125400342763992 delta:0.972293778874254 optPrice:3.39946435779959E-02 pvDividend:0 gamma: 1.79769313486232E+308 theta/vega/undPrice: -1.86356522445943E-04-1.03047489083706E-04-1.5638</t>
  </si>
  <si>
    <t>2014-12-2 18:10:45.563: RTWSControl  - tickOptionComputation - id:3000039 tickType:13 impliedVol:0.129085369089712 delta:0.983831288338918 optPrice:3.89091863872458E-02 pvDividend:0 gamma: 1.79769313486232E+308 theta/vega/undPrice: -1.21503152080478E-04-6.17781877834261E-05-1.5638</t>
  </si>
  <si>
    <t>2014-12-2 18:10:45.594: RTWSControl  - tickOptionComputation - id:3000038 tickType:13 impliedVol:0.133151275001026 delta:0.990855558329257 optPrice:4.38593382253721E-02 pvDividend:0 gamma: 1.79769313486232E+308 theta/vega/undPrice: -7.68019194906519E-05-4.76987152730618E-05-1.5638</t>
  </si>
  <si>
    <t>2014-12-2 18:10:45.610: RTWSControl  - tickOptionComputation - id:3000037 tickType:13 impliedVol:0.137598060497933 delta:0.994706450373772 optPrice:4.88334367044686E-02 pvDividend:0 gamma: 0.776805709688116 theta/vega/undPrice: -4.89395172167772E-05-2.97135115372923E-05-1.5638</t>
  </si>
  <si>
    <t>2014-12-2 18:10:45.610: RTWSControl  - tickOptionComputation - id:3000036 tickType:13 impliedVol:0.142425725580434 delta:0.996736108655327 optPrice:5.38201977548586E-02 pvDividend:0 gamma: 0.488191616660828 theta/vega/undPrice: -3.28148092936465E-05-1.80881052566709E-05-1.5638</t>
  </si>
  <si>
    <t>2014-12-2 18:10:45.688: RTWSControl  - tickOptionComputation - id:3000042 tickType:10 impliedVol:1.79769313486232E+308 delta:1.79769313486232E+308 optPrice:1.79769313486232E+308 pvDividend:0 gamma: 1.79769313486232E+308 theta/vega/undPrice: 1.79769313486232E+308-1.79769313486232E+308-1.5638</t>
  </si>
  <si>
    <t>2014-12-2 18:10:45.719: RTWSControl  - tickOptionComputation - id:3000042 tickType:11 impliedVol:1.79769313486232E+308 delta:1.79769313486232E+308 optPrice:1.79769313486232E+308 pvDividend:0 gamma: 1.79769313486232E+308 theta/vega/undPrice: 1.79769313486232E+308-1.79769313486232E+308-1.5638</t>
  </si>
  <si>
    <t>2014-12-2 18:10:45.797: RTWSControl  - tickOptionComputation - id:3000022 tickType:10 impliedVol:1.79769313486232E+308 delta:1.79769313486232E+308 optPrice:2.60000005364418E-02 pvDividend:0 gamma: 1.79769313486232E+308 theta/vega/undPrice: 1.79769313486232E+308-1.79769313486232E+308-1.5638</t>
  </si>
  <si>
    <t>2014-12-2 18:10:45.813: RTWSControl  - tickOptionComputation - id:3000060 tickType:10 impliedVol:1.79769313486232E+308 delta:1.79769313486232E+308 optPrice:1.79769313486232E+308 pvDividend:0 gamma: 1.79769313486232E+308 theta/vega/undPrice: 1.79769313486232E+308-1.79769313486232E+308-1.5638</t>
  </si>
  <si>
    <t>2014-12-2 18:10:45.891: RTWSControl  - tickOptionComputation - id:3000006 tickType:10 impliedVol:1.79769313486232E+308 delta:1.79769313486232E+308 optPrice:1.79769313486232E+308 pvDividend:0 gamma: 1.79769313486232E+308 theta/vega/undPrice: 1.79769313486232E+308-1.79769313486232E+308-1.5638</t>
  </si>
  <si>
    <t>2014-12-2 18:10:45.937: RTWSControl  - tickOptionComputation - id:3000007 tickType:10 impliedVol:1.79769313486232E+308 delta:1.79769313486232E+308 optPrice:1.79769313486232E+308 pvDividend:0 gamma: 1.79769313486232E+308 theta/vega/undPrice: 1.79769313486232E+308-1.79769313486232E+308-1.5638</t>
  </si>
  <si>
    <t>2014-12-2 18:10:45.969: RTWSControl  - tickOptionComputation - id:3000008 tickType:10 impliedVol:1.79769313486232E+308 delta:1.79769313486232E+308 optPrice:1.79769313486232E+308 pvDividend:0 gamma: 1.79769313486232E+308 theta/vega/undPrice: 1.79769313486232E+308-1.79769313486232E+308-1.5638</t>
  </si>
  <si>
    <t>2014-12-2 18:10:46.15: RTWSControl  - tickOptionComputation - id:3000009 tickType:10 impliedVol:1.79769313486232E+308 delta:1.79769313486232E+308 optPrice:1.79769313486232E+308 pvDividend:0 gamma: 1.79769313486232E+308 theta/vega/undPrice: 1.79769313486232E+308-1.79769313486232E+308-1.5638</t>
  </si>
  <si>
    <t>2014-12-2 18:10:46.31: RTWSControl  - tickOptionComputation - id:3000035 tickType:10 impliedVol:1.79769313486232E+308 delta:1.79769313486232E+308 optPrice:9.08999964594841E-02 pvDividend:0 gamma: 1.79769313486232E+308 theta/vega/undPrice: 1.79769313486232E+308-1.79769313486232E+308-1.5638</t>
  </si>
  <si>
    <t>2014-12-2 18:10:46.62: RTWSControl  - tickOptionComputation - id:3000034 tickType:10 impliedVol:1.79769313486232E+308 delta:1.79769313486232E+308 optPrice:8.59000012278557E-02 pvDividend:0 gamma: 1.79769313486232E+308 theta/vega/undPrice: 1.79769313486232E+308-1.79769313486232E+308-1.5638</t>
  </si>
  <si>
    <t>2014-12-2 18:10:46.93: RTWSControl  - tickOptionComputation - id:3000033 tickType:10 impliedVol:1.79769313486232E+308 delta:1.79769313486232E+308 optPrice:8.08999985456467E-02 pvDividend:0 gamma: 1.79769313486232E+308 theta/vega/undPrice: 1.79769313486232E+308-1.79769313486232E+308-1.5638</t>
  </si>
  <si>
    <t>2014-12-2 18:10:46.109: RTWSControl  - tickOptionComputation - id:3000032 tickType:10 impliedVol:1.79769313486232E+308 delta:1.79769313486232E+308 optPrice:7.59000033140183E-02 pvDividend:0 gamma: 1.79769313486232E+308 theta/vega/undPrice: 1.79769313486232E+308-1.79769313486232E+308-1.5638</t>
  </si>
  <si>
    <t>2014-12-2 18:10:46.140: RTWSControl  - tickOptionComputation - id:3000031 tickType:10 impliedVol:1.79769313486232E+308 delta:1.79769313486232E+308 optPrice:7.09000006318092E-02 pvDividend:0 gamma: 1.79769313486232E+308 theta/vega/undPrice: 1.79769313486232E+308-1.79769313486232E+308-1.5638</t>
  </si>
  <si>
    <t>2014-12-2 18:10:46.171: RTWSControl  - tickOptionComputation - id:3000030 tickType:10 impliedVol:1.79769313486232E+308 delta:1.79769313486232E+308 optPrice:6.58999979496002E-02 pvDividend:0 gamma: 1.79769313486232E+308 theta/vega/undPrice: 1.79769313486232E+308-1.79769313486232E+308-1.5638</t>
  </si>
  <si>
    <t>2014-12-2 18:10:46.187: RTWSControl  - tickOptionComputation - id:3000029 tickType:10 impliedVol:1.79769313486232E+308 delta:1.79769313486232E+308 optPrice:6.08999989926815E-02 pvDividend:0 gamma: 1.79769313486232E+308 theta/vega/undPrice: 1.79769313486232E+308-1.79769313486232E+308-1.5638</t>
  </si>
  <si>
    <t>2014-12-2 18:10:46.218: RTWSControl  - tickOptionComputation - id:3000028 tickType:10 impliedVol:1.79769313486232E+308 delta:1.79769313486232E+308 optPrice:5.59000000357628E-02 pvDividend:0 gamma: 1.79769313486232E+308 theta/vega/undPrice: 1.79769313486232E+308-1.79769313486232E+308-1.5638</t>
  </si>
  <si>
    <t>2014-12-2 18:10:46.265: RTWSControl  - tickOptionComputation - id:3000027 tickType:10 impliedVol:1.79769313486232E+308 delta:1.79769313486232E+308 optPrice:5.09000010788441E-02 pvDividend:0 gamma: 1.79769313486232E+308 theta/vega/undPrice: 1.79769313486232E+308-1.79769313486232E+308-1.5638</t>
  </si>
  <si>
    <t>2014-12-2 18:10:46.281: RTWSControl  - tickOptionComputation - id:3000026 tickType:10 impliedVol:1.79769313486232E+308 delta:1.79769313486232E+308 optPrice:4.58999983966351E-02 pvDividend:0 gamma: 1.79769313486232E+308 theta/vega/undPrice: 1.79769313486232E+308-1.79769313486232E+308-1.5638</t>
  </si>
  <si>
    <t>2014-12-2 18:10:46.312: RTWSControl  - tickOptionComputation - id:3000025 tickType:10 impliedVol:1.79769313486232E+308 delta:1.79769313486232E+308 optPrice:4.08999994397163E-02 pvDividend:0 gamma: 1.79769313486232E+308 theta/vega/undPrice: 1.79769313486232E+308-1.79769313486232E+308-1.5638</t>
  </si>
  <si>
    <t>2014-12-2 18:10:46.343: RTWSControl  - tickOptionComputation - id:3000024 tickType:10 impliedVol:1.79769313486232E+308 delta:1.79769313486232E+308 optPrice:3.59000004827976E-02 pvDividend:0 gamma: 1.79769313486232E+308 theta/vega/undPrice: 1.79769313486232E+308-1.79769313486232E+308-1.5638</t>
  </si>
  <si>
    <t>2014-12-2 18:10:46.359: RTWSControl  - tickOptionComputation - id:3000023 tickType:10 impliedVol:1.79769313486232E+308 delta:1.79769313486232E+308 optPrice:3.09999994933605E-02 pvDividend:0 gamma: 1.79769313486232E+308 theta/vega/undPrice: 1.79769313486232E+308-1.79769313486232E+308-1.5638</t>
  </si>
  <si>
    <t>2014-12-2 18:10:46.390: RTWSControl  - tickOptionComputation - id:3000065 tickType:10 impliedVol:1.79769313486232E+308 delta:1.79769313486232E+308 optPrice:1.79769313486232E+308 pvDividend:0 gamma: 1.79769313486232E+308 theta/vega/undPrice: 1.79769313486232E+308-1.79769313486232E+308-1.5638</t>
  </si>
  <si>
    <t>2014-12-2 18:10:46.421: RTWSControl  - tickOptionComputation - id:3000064 tickType:10 impliedVol:1.79769313486232E+308 delta:1.79769313486232E+308 optPrice:1.79769313486232E+308 pvDividend:0 gamma: 1.79769313486232E+308 theta/vega/undPrice: 1.79769313486232E+308-1.79769313486232E+308-1.5638</t>
  </si>
  <si>
    <t>2014-12-2 18:10:46.437: RTWSControl  - tickOptionComputation - id:3000063 tickType:10 impliedVol:1.79769313486232E+308 delta:1.79769313486232E+308 optPrice:1.79769313486232E+308 pvDividend:0 gamma: 1.79769313486232E+308 theta/vega/undPrice: 1.79769313486232E+308-1.79769313486232E+308-1.5638</t>
  </si>
  <si>
    <t>2014-12-2 18:10:46.468: RTWSControl  - tickOptionComputation - id:3000062 tickType:10 impliedVol:1.79769313486232E+308 delta:1.79769313486232E+308 optPrice:1.79769313486232E+308 pvDividend:0 gamma: 1.79769313486232E+308 theta/vega/undPrice: 1.79769313486232E+308-1.79769313486232E+308-1.5638</t>
  </si>
  <si>
    <t>2014-12-2 18:10:46.515: RTWSControl  - tickOptionComputation - id:3000061 tickType:10 impliedVol:1.79769313486232E+308 delta:1.79769313486232E+308 optPrice:1.79769313486232E+308 pvDividend:0 gamma: 1.79769313486232E+308 theta/vega/undPrice: 1.79769313486232E+308-1.79769313486232E+308-1.5638</t>
  </si>
  <si>
    <t>2014-12-2 18:10:46.530: RTWSControl  - tickOptionComputation - id:3000059 tickType:10 impliedVol:1.79769313486232E+308 delta:1.79769313486232E+308 optPrice:1.79769313486232E+308 pvDividend:0 gamma: 1.79769313486232E+308 theta/vega/undPrice: 1.79769313486232E+308-1.79769313486232E+308-1.5638</t>
  </si>
  <si>
    <t>2014-12-2 18:10:46.561: RTWSControl  - tickOptionComputation - id:3000058 tickType:10 impliedVol:1.79769313486232E+308 delta:1.79769313486232E+308 optPrice:1.79769313486232E+308 pvDividend:0 gamma: 1.79769313486232E+308 theta/vega/undPrice: 1.79769313486232E+308-1.79769313486232E+308-1.5638</t>
  </si>
  <si>
    <t>2014-12-2 18:10:46.593: RTWSControl  - tickOptionComputation - id:3000057 tickType:10 impliedVol:1.79769313486232E+308 delta:1.79769313486232E+308 optPrice:1.79769313486232E+308 pvDividend:0 gamma: 1.79769313486232E+308 theta/vega/undPrice: 1.79769313486232E+308-1.79769313486232E+308-1.5638</t>
  </si>
  <si>
    <t>2014-12-2 18:10:46.608: RTWSControl  - tickOptionComputation - id:3000056 tickType:10 impliedVol:1.79769313486232E+308 delta:1.79769313486232E+308 optPrice:1.79769313486232E+308 pvDividend:0 gamma: 1.79769313486232E+308 theta/vega/undPrice: 1.79769313486232E+308-1.79769313486232E+308-1.5638</t>
  </si>
  <si>
    <t>2014-12-2 18:10:46.639: RTWSControl  - tickOptionComputation - id:3000055 tickType:10 impliedVol:1.79769313486232E+308 delta:1.79769313486232E+308 optPrice:1.79769313486232E+308 pvDividend:0 gamma: 1.79769313486232E+308 theta/vega/undPrice: 1.79769313486232E+308-1.79769313486232E+308-1.5638</t>
  </si>
  <si>
    <t>2014-12-2 18:10:46.671: RTWSControl  - tickOptionComputation - id:3000041 tickType:10 impliedVol:1.79769313486232E+308 delta:1.79769313486232E+308 optPrice:1.79769313486232E+308 pvDividend:0 gamma: 1.79769313486232E+308 theta/vega/undPrice: 1.79769313486232E+308-1.79769313486232E+308-1.5638</t>
  </si>
  <si>
    <t>2014-12-2 18:10:46.686: RTWSControl  - tickOptionComputation - id:3000041 tickType:11 impliedVol:1.79769313486232E+308 delta:1.79769313486232E+308 optPrice:1.79769313486232E+308 pvDividend:0 gamma: 1.79769313486232E+308 theta/vega/undPrice: 1.79769313486232E+308-1.79769313486232E+308-1.5638</t>
  </si>
  <si>
    <t>2014-12-2 18:10:46.717: RTWSControl  - tickOptionComputation - id:3000040 tickType:10 impliedVol:1.79769313486232E+308 delta:1.79769313486232E+308 optPrice:1.79769313486232E+308 pvDividend:0 gamma: 1.79769313486232E+308 theta/vega/undPrice: 1.79769313486232E+308-1.79769313486232E+308-1.5638</t>
  </si>
  <si>
    <t>2014-12-2 18:10:46.717: RTWSControl  - tickOptionComputation - id:3000040 tickType:11 impliedVol:1.79769313486232E+308 delta:1.79769313486232E+308 optPrice:1.79769313486232E+308 pvDividend:0 gamma: 1.79769313486232E+308 theta/vega/undPrice: 1.79769313486232E+308-1.79769313486232E+308-1.5638</t>
  </si>
  <si>
    <t>2014-12-2 18:10:46.733: RTWSControl  - tickOptionComputation - id:3000039 tickType:10 impliedVol:1.79769313486232E+308 delta:1.79769313486232E+308 optPrice:1.79769313486232E+308 pvDividend:0 gamma: 1.79769313486232E+308 theta/vega/undPrice: 1.79769313486232E+308-1.79769313486232E+308-1.5638</t>
  </si>
  <si>
    <t>2014-12-2 18:10:46.733: RTWSControl  - tickOptionComputation - id:3000039 tickType:11 impliedVol:1.79769313486232E+308 delta:1.79769313486232E+308 optPrice:1.79769313486232E+308 pvDividend:0 gamma: 1.79769313486232E+308 theta/vega/undPrice: 1.79769313486232E+308-1.79769313486232E+308-1.5638</t>
  </si>
  <si>
    <t>2014-12-2 18:10:46.733: RTWSControl  - tickOptionComputation - id:3000038 tickType:10 impliedVol:1.79769313486232E+308 delta:1.79769313486232E+308 optPrice:1.79769313486232E+308 pvDividend:0 gamma: 1.79769313486232E+308 theta/vega/undPrice: 1.79769313486232E+308-1.79769313486232E+308-1.5638</t>
  </si>
  <si>
    <t>2014-12-2 18:10:46.749: RTWSControl  - tickOptionComputation - id:3000038 tickType:11 impliedVol:1.79769313486232E+308 delta:1.79769313486232E+308 optPrice:1.79769313486232E+308 pvDividend:0 gamma: 1.79769313486232E+308 theta/vega/undPrice: 1.79769313486232E+308-1.79769313486232E+308-1.5638</t>
  </si>
  <si>
    <t>2014-12-2 18:10:46.749: RTWSControl  - tickOptionComputation - id:3000037 tickType:10 impliedVol:1.79769313486232E+308 delta:1.79769313486232E+308 optPrice:1.79769313486232E+308 pvDividend:0 gamma: 1.79769313486232E+308 theta/vega/undPrice: 1.79769313486232E+308-1.79769313486232E+308-1.5638</t>
  </si>
  <si>
    <t>2014-12-2 18:10:46.749: RTWSControl  - tickOptionComputation - id:3000037 tickType:11 impliedVol:1.79769313486232E+308 delta:1.79769313486232E+308 optPrice:1.79769313486232E+308 pvDividend:0 gamma: 1.79769313486232E+308 theta/vega/undPrice: 1.79769313486232E+308-1.79769313486232E+308-1.5638</t>
  </si>
  <si>
    <t>2014-12-2 18:10:46.764: RTWSControl  - tickOptionComputation - id:3000036 tickType:10 impliedVol:1.79769313486232E+308 delta:1.79769313486232E+308 optPrice:1.79769313486232E+308 pvDividend:0 gamma: 1.79769313486232E+308 theta/vega/undPrice: 1.79769313486232E+308-1.79769313486232E+308-1.5638</t>
  </si>
  <si>
    <t>2014-12-2 18:10:46.764: RTWSControl  - tickOptionComputation - id:3000036 tickType:11 impliedVol:1.79769313486232E+308 delta:1.79769313486232E+308 optPrice:1.79769313486232E+308 pvDividend:0 gamma: 1.79769313486232E+308 theta/vega/undPrice: 1.79769313486232E+308-1.79769313486232E+308-1.5638</t>
  </si>
  <si>
    <t>2014-12-2 18:10:46.764: RTWSControl  - tickOptionComputation - id:3000066 tickType:10 impliedVol:1.79769313486232E+308 delta:1.79769313486232E+308 optPrice:1.79769313486232E+308 pvDividend:0 gamma: 1.79769313486232E+308 theta/vega/undPrice: 1.79769313486232E+308-1.79769313486232E+308-1.5629</t>
  </si>
  <si>
    <t>2014-12-2 18:10:46.780: RTWSControl  - tickOptionComputation - id:3000075 tickType:10 impliedVol:1.79769313486232E+308 delta:1.79769313486232E+308 optPrice:4.60000010207295E-03 pvDividend:0 gamma: 1.79769313486232E+308 theta/vega/undPrice: 1.79769313486232E+308-1.79769313486232E+308-1.79769313486232E+308</t>
  </si>
  <si>
    <t>2014-12-2 18:10:46.795: RTWSControl  - tickOptionComputation - id:3000085 tickType:10 impliedVol:1.79769313486232E+308 delta:1.79769313486232E+308 optPrice:4.19999994337559E-02 pvDividend:0 gamma: 1.79769313486232E+308 theta/vega/undPrice: 1.79769313486232E+308-1.79769313486232E+308-1.79769313486232E+308</t>
  </si>
  <si>
    <t>2014-12-2 18:10:46.795: RTWSControl  - tickOptionComputation - id:3000086 tickType:10 impliedVol:1.79769313486232E+308 delta:1.79769313486232E+308 optPrice:0.046399999409914 pvDividend:0 gamma: 1.79769313486232E+308 theta/vega/undPrice: 1.79769313486232E+308-1.79769313486232E+308-1.79769313486232E+308</t>
  </si>
  <si>
    <t>2014-12-2 18:10:46.811: RTWSControl  - tickOptionComputation - id:3000087 tickType:10 impliedVol:1.79769313486232E+308 delta:1.79769313486232E+308 optPrice:5.13999983668327E-02 pvDividend:0 gamma: 1.79769313486232E+308 theta/vega/undPrice: 1.79769313486232E+308-1.79769313486232E+308-1.79769313486232E+308</t>
  </si>
  <si>
    <t>2014-12-2 18:10:46.811: RTWSControl  - tickOptionComputation - id:3000088 tickType:10 impliedVol:1.79769313486232E+308 delta:1.79769313486232E+308 optPrice:1.79769313486232E+308 pvDividend:0 gamma: 1.79769313486232E+308 theta/vega/undPrice: 1.79769313486232E+308-1.79769313486232E+308-1.79769313486232E+308</t>
  </si>
  <si>
    <t>2014-12-2 18:10:46.827: RTWSControl  - tickOptionComputation - id:3000088 tickType:11 impliedVol:1.79769313486232E+308 delta:1.79769313486232E+308 optPrice:1.79769313486232E+308 pvDividend:0 gamma: 1.79769313486232E+308 theta/vega/undPrice: 1.79769313486232E+308-1.79769313486232E+308-1.79769313486232E+308</t>
  </si>
  <si>
    <t>2014-12-2 18:10:46.827: RTWSControl  - tickOptionComputation - id:3000089 tickType:10 impliedVol:1.79769313486232E+308 delta:1.79769313486232E+308 optPrice:1.79769313486232E+308 pvDividend:0 gamma: 1.79769313486232E+308 theta/vega/undPrice: 1.79769313486232E+308-1.79769313486232E+308-1.79769313486232E+308</t>
  </si>
  <si>
    <t>2014-12-2 18:10:46.827: RTWSControl  - tickOptionComputation - id:3000089 tickType:11 impliedVol:1.79769313486232E+308 delta:1.79769313486232E+308 optPrice:1.79769313486232E+308 pvDividend:0 gamma: 1.79769313486232E+308 theta/vega/undPrice: 1.79769313486232E+308-1.79769313486232E+308-1.79769313486232E+308</t>
  </si>
  <si>
    <t>2014-12-2 18:10:46.842: RTWSControl  - tickOptionComputation - id:3000090 tickType:10 impliedVol:1.79769313486232E+308 delta:1.79769313486232E+308 optPrice:1.79769313486232E+308 pvDividend:0 gamma: 1.79769313486232E+308 theta/vega/undPrice: 1.79769313486232E+308-1.79769313486232E+308-1.79769313486232E+308</t>
  </si>
  <si>
    <t>2014-12-2 18:10:46.842: RTWSControl  - tickOptionComputation - id:3000090 tickType:11 impliedVol:1.79769313486232E+308 delta:1.79769313486232E+308 optPrice:1.79769313486232E+308 pvDividend:0 gamma: 1.79769313486232E+308 theta/vega/undPrice: 1.79769313486232E+308-1.79769313486232E+308-1.79769313486232E+308</t>
  </si>
  <si>
    <t>2014-12-2 18:10:46.858: RTWSControl  - tickOptionComputation - id:3000091 tickType:10 impliedVol:1.79769313486232E+308 delta:1.79769313486232E+308 optPrice:1.79769313486232E+308 pvDividend:0 gamma: 1.79769313486232E+308 theta/vega/undPrice: 1.79769313486232E+308-1.79769313486232E+308-1.79769313486232E+308</t>
  </si>
  <si>
    <t>2014-12-2 18:10:46.858: RTWSControl  - tickOptionComputation - id:3000091 tickType:11 impliedVol:1.79769313486232E+308 delta:1.79769313486232E+308 optPrice:1.79769313486232E+308 pvDividend:0 gamma: 1.79769313486232E+308 theta/vega/undPrice: 1.79769313486232E+308-1.79769313486232E+308-1.79769313486232E+308</t>
  </si>
  <si>
    <t>2014-12-2 18:10:46.858: RTWSControl  - tickOptionComputation - id:3000092 tickType:10 impliedVol:1.79769313486232E+308 delta:1.79769313486232E+308 optPrice:1.79769313486232E+308 pvDividend:0 gamma: 1.79769313486232E+308 theta/vega/undPrice: 1.79769313486232E+308-1.79769313486232E+308-1.79769313486232E+308</t>
  </si>
  <si>
    <t>2014-12-2 18:10:46.873: RTWSControl  - tickOptionComputation - id:3000092 tickType:11 impliedVol:1.79769313486232E+308 delta:1.79769313486232E+308 optPrice:1.79769313486232E+308 pvDividend:0 gamma: 1.79769313486232E+308 theta/vega/undPrice: 1.79769313486232E+308-1.79769313486232E+308-1.79769313486232E+308</t>
  </si>
  <si>
    <t>2014-12-2 18:10:46.873: RTWSControl  - tickOptionComputation - id:3000093 tickType:10 impliedVol:1.79769313486232E+308 delta:1.79769313486232E+308 optPrice:1.79769313486232E+308 pvDividend:0 gamma: 1.79769313486232E+308 theta/vega/undPrice: 1.79769313486232E+308-1.79769313486232E+308-1.79769313486232E+308</t>
  </si>
  <si>
    <t>2014-12-2 18:10:46.889: RTWSControl  - tickOptionComputation - id:3000093 tickType:11 impliedVol:1.79769313486232E+308 delta:1.79769313486232E+308 optPrice:1.79769313486232E+308 pvDividend:0 gamma: 1.79769313486232E+308 theta/vega/undPrice: 1.79769313486232E+308-1.79769313486232E+308-1.79769313486232E+308</t>
  </si>
  <si>
    <t>2014-12-2 18:10:46.889: RTWSControl  - tickOptionComputation - id:3000094 tickType:10 impliedVol:1.79769313486232E+308 delta:1.79769313486232E+308 optPrice:1.79769313486232E+308 pvDividend:0 gamma: 1.79769313486232E+308 theta/vega/undPrice: 1.79769313486232E+308-1.79769313486232E+308-1.79769313486232E+308</t>
  </si>
  <si>
    <t>2014-12-2 18:10:46.889: RTWSControl  - tickOptionComputation - id:3000094 tickType:11 impliedVol:1.79769313486232E+308 delta:1.79769313486232E+308 optPrice:1.79769313486232E+308 pvDividend:0 gamma: 1.79769313486232E+308 theta/vega/undPrice: 1.79769313486232E+308-1.79769313486232E+308-1.79769313486232E+308</t>
  </si>
  <si>
    <t>2014-12-2 18:10:46.905: RTWSControl  - tickOptionComputation - id:3000095 tickType:10 impliedVol:1.79769313486232E+308 delta:1.79769313486232E+308 optPrice:1.79769313486232E+308 pvDividend:0 gamma: 1.79769313486232E+308 theta/vega/undPrice: 1.79769313486232E+308-1.79769313486232E+308-1.79769313486232E+308</t>
  </si>
  <si>
    <t>2014-12-2 18:10:46.905: RTWSControl  - tickOptionComputation - id:3000095 tickType:11 impliedVol:1.79769313486232E+308 delta:1.79769313486232E+308 optPrice:1.79769313486232E+308 pvDividend:0 gamma: 1.79769313486232E+308 theta/vega/undPrice: 1.79769313486232E+308-1.79769313486232E+308-1.79769313486232E+308</t>
  </si>
  <si>
    <t>2014-12-2 18:10:46.920: RTWSControl  - tickOptionComputation - id:3000096 tickType:10 impliedVol:1.79769313486232E+308 delta:1.79769313486232E+308 optPrice:1.79769313486232E+308 pvDividend:0 gamma: 1.79769313486232E+308 theta/vega/undPrice: 1.79769313486232E+308-1.79769313486232E+308-1.79769313486232E+308</t>
  </si>
  <si>
    <t>2014-12-2 18:10:46.920: RTWSControl  - tickOptionComputation - id:3000096 tickType:11 impliedVol:1.79769313486232E+308 delta:1.79769313486232E+308 optPrice:1.79769313486232E+308 pvDividend:0 gamma: 1.79769313486232E+308 theta/vega/undPrice: 1.79769313486232E+308-1.79769313486232E+308-1.79769313486232E+308</t>
  </si>
  <si>
    <t>2014-12-2 18:10:46.920: RTWSControl  - tickOptionComputation - id:3000097 tickType:10 impliedVol:1.79769313486232E+308 delta:1.79769313486232E+308 optPrice:1.79769313486232E+308 pvDividend:0 gamma: 1.79769313486232E+308 theta/vega/undPrice: 1.79769313486232E+308-1.79769313486232E+308-1.79769313486232E+308</t>
  </si>
  <si>
    <t>2014-12-2 18:10:46.936: RTWSControl  - tickOptionComputation - id:3000097 tickType:11 impliedVol:1.79769313486232E+308 delta:1.79769313486232E+308 optPrice:1.79769313486232E+308 pvDividend:0 gamma: 1.79769313486232E+308 theta/vega/undPrice: 1.79769313486232E+308-1.79769313486232E+308-1.79769313486232E+308</t>
  </si>
  <si>
    <t>2014-12-2 18:10:46.936: RTWSControl  - tickOptionComputation - id:3000098 tickType:10 impliedVol:1.79769313486232E+308 delta:1.79769313486232E+308 optPrice:1.79769313486232E+308 pvDividend:0 gamma: 1.79769313486232E+308 theta/vega/undPrice: 1.79769313486232E+308-1.79769313486232E+308-1.79769313486232E+308</t>
  </si>
  <si>
    <t>2014-12-2 18:10:46.951: RTWSControl  - tickOptionComputation - id:3000098 tickType:11 impliedVol:1.79769313486232E+308 delta:1.79769313486232E+308 optPrice:1.79769313486232E+308 pvDividend:0 gamma: 1.79769313486232E+308 theta/vega/undPrice: 1.79769313486232E+308-1.79769313486232E+308-1.79769313486232E+308</t>
  </si>
  <si>
    <t>2014-12-2 18:10:46.951: RTWSControl  - tickOptionComputation - id:3000099 tickType:10 impliedVol:1.79769313486232E+308 delta:1.79769313486232E+308 optPrice:1.79769313486232E+308 pvDividend:0 gamma: 1.79769313486232E+308 theta/vega/undPrice: 1.79769313486232E+308-1.79769313486232E+308-1.79769313486232E+308</t>
  </si>
  <si>
    <t>2014-12-2 18:10:46.951: RTWSControl  - tickOptionComputation - id:3000099 tickType:11 impliedVol:1.79769313486232E+308 delta:1.79769313486232E+308 optPrice:1.79769313486232E+308 pvDividend:0 gamma: 1.79769313486232E+308 theta/vega/undPrice: 1.79769313486232E+308-1.79769313486232E+308-1.79769313486232E+308</t>
  </si>
  <si>
    <t>2014-12-2 18:10:46.967: RTWSControl  - tickOptionComputation - id:3000100 tickType:10 impliedVol:1.79769313486232E+308 delta:1.79769313486232E+308 optPrice:1.79769313486232E+308 pvDividend:0 gamma: 1.79769313486232E+308 theta/vega/undPrice: 1.79769313486232E+308-1.79769313486232E+308-1.79769313486232E+308</t>
  </si>
  <si>
    <t>2014-12-2 18:10:46.967: RTWSControl  - tickOptionComputation - id:3000100 tickType:11 impliedVol:1.79769313486232E+308 delta:1.79769313486232E+308 optPrice:1.79769313486232E+308 pvDividend:0 gamma: 1.79769313486232E+308 theta/vega/undPrice: 1.79769313486232E+308-1.79769313486232E+308-1.79769313486232E+308</t>
  </si>
  <si>
    <t>2014-12-2 18:10:47.14: RTWSControl  - tickOptionComputation - id:3000101 tickType:10 impliedVol:1.79769313486232E+308 delta:1.79769313486232E+308 optPrice:1.79769313486232E+308 pvDividend:0 gamma: 1.79769313486232E+308 theta/vega/undPrice: 1.79769313486232E+308-1.79769313486232E+308-1.79769313486232E+308</t>
  </si>
  <si>
    <t>2014-12-2 18:10:47.14: RTWSControl  - tickOptionComputation - id:3000101 tickType:11 impliedVol:1.79769313486232E+308 delta:1.79769313486232E+308 optPrice:1.79769313486232E+308 pvDividend:0 gamma: 1.79769313486232E+308 theta/vega/undPrice: 1.79769313486232E+308-1.79769313486232E+308-1.79769313486232E+308</t>
  </si>
  <si>
    <t>2014-12-2 18:10:47.61: RTWSControl  - tickOptionComputation - id:3000102 tickType:10 impliedVol:1.79769313486232E+308 delta:1.79769313486232E+308 optPrice:1.79769313486232E+308 pvDividend:0 gamma: 1.79769313486232E+308 theta/vega/undPrice: 1.79769313486232E+308-1.79769313486232E+308-1.79769313486232E+308</t>
  </si>
  <si>
    <t>2014-12-2 18:10:47.76: RTWSControl  - tickOptionComputation - id:3000102 tickType:11 impliedVol:1.79769313486232E+308 delta:1.79769313486232E+308 optPrice:1.79769313486232E+308 pvDividend:0 gamma: 1.79769313486232E+308 theta/vega/undPrice: 1.79769313486232E+308-1.79769313486232E+308-1.79769313486232E+308</t>
  </si>
  <si>
    <t>2014-12-2 18:10:47.92: RTWSControl  - tickOptionComputation - id:3000103 tickType:10 impliedVol:1.79769313486232E+308 delta:1.79769313486232E+308 optPrice:1.79769313486232E+308 pvDividend:0 gamma: 1.79769313486232E+308 theta/vega/undPrice: 1.79769313486232E+308-1.79769313486232E+308-1.79769313486232E+308</t>
  </si>
  <si>
    <t>2014-12-2 18:10:47.107: RTWSControl  - tickOptionComputation - id:3000103 tickType:11 impliedVol:1.79769313486232E+308 delta:1.79769313486232E+308 optPrice:1.79769313486232E+308 pvDividend:0 gamma: 1.79769313486232E+308 theta/vega/undPrice: 1.79769313486232E+308-1.79769313486232E+308-1.79769313486232E+308</t>
  </si>
  <si>
    <t>2014-12-2 18:10:47.184: RTWSControl  - tickOptionComputation - id:3000066 tickType:10 impliedVol:1.79769313486232E+308 delta:1.79769313486232E+308 optPrice:1.79769313486232E+308 pvDividend:0 gamma: 1.79769313486232E+308 theta/vega/undPrice: 1.79769313486232E+308-1.79769313486232E+308-1.5629</t>
  </si>
  <si>
    <t>2014-12-2 18:10:47.277: RTWSControl  - tickOptionComputation - id:3000075 tickType:10 impliedVol:1.79769313486232E+308 delta:1.79769313486232E+308 optPrice:4.60000010207295E-03 pvDividend:0 gamma: 1.79769313486232E+308 theta/vega/undPrice: 1.79769313486232E+308-1.79769313486232E+308-1.79769313486232E+308</t>
  </si>
  <si>
    <t>2014-12-2 18:10:47.393: RTWSControl  - tickOptionComputation - id:3000085 tickType:10 impliedVol:1.79769313486232E+308 delta:1.79769313486232E+308 optPrice:4.19999994337559E-02 pvDividend:0 gamma: 1.79769313486232E+308 theta/vega/undPrice: 1.79769313486232E+308-1.79769313486232E+308-1.79769313486232E+308</t>
  </si>
  <si>
    <t>2014-12-2 18:10:47.408: RTWSControl  - tickOptionComputation - id:3000086 tickType:10 impliedVol:1.79769313486232E+308 delta:1.79769313486232E+308 optPrice:0.046399999409914 pvDividend:0 gamma: 1.79769313486232E+308 theta/vega/undPrice: 1.79769313486232E+308-1.79769313486232E+308-1.79769313486232E+308</t>
  </si>
  <si>
    <t>2014-12-2 18:10:47.443: RTWSControl  - tickOptionComputation - id:3000087 tickType:10 impliedVol:1.79769313486232E+308 delta:1.79769313486232E+308 optPrice:5.13999983668327E-02 pvDividend:0 gamma: 1.79769313486232E+308 theta/vega/undPrice: 1.79769313486232E+308-1.79769313486232E+308-1.79769313486232E+308</t>
  </si>
  <si>
    <t>2014-12-2 18:10:47.477: RTWSControl  - tickOptionComputation - id:3000088 tickType:10 impliedVol:1.79769313486232E+308 delta:1.79769313486232E+308 optPrice:1.79769313486232E+308 pvDividend:0 gamma: 1.79769313486232E+308 theta/vega/undPrice: 1.79769313486232E+308-1.79769313486232E+308-1.79769313486232E+308</t>
  </si>
  <si>
    <t>2014-12-2 18:10:47.488: RTWSControl  - tickOptionComputation - id:3000088 tickType:11 impliedVol:1.79769313486232E+308 delta:1.79769313486232E+308 optPrice:1.79769313486232E+308 pvDividend:0 gamma: 1.79769313486232E+308 theta/vega/undPrice: 1.79769313486232E+308-1.79769313486232E+308-1.79769313486232E+308</t>
  </si>
  <si>
    <t>2014-12-2 18:10:47.520: RTWSControl  - tickOptionComputation - id:3000089 tickType:10 impliedVol:1.79769313486232E+308 delta:1.79769313486232E+308 optPrice:1.79769313486232E+308 pvDividend:0 gamma: 1.79769313486232E+308 theta/vega/undPrice: 1.79769313486232E+308-1.79769313486232E+308-1.79769313486232E+308</t>
  </si>
  <si>
    <t>2014-12-2 18:10:47.530: RTWSControl  - tickOptionComputation - id:3000089 tickType:11 impliedVol:1.79769313486232E+308 delta:1.79769313486232E+308 optPrice:1.79769313486232E+308 pvDividend:0 gamma: 1.79769313486232E+308 theta/vega/undPrice: 1.79769313486232E+308-1.79769313486232E+308-1.79769313486232E+308</t>
  </si>
  <si>
    <t>2014-12-2 18:10:47.562: RTWSControl  - tickOptionComputation - id:3000090 tickType:10 impliedVol:1.79769313486232E+308 delta:1.79769313486232E+308 optPrice:1.79769313486232E+308 pvDividend:0 gamma: 1.79769313486232E+308 theta/vega/undPrice: 1.79769313486232E+308-1.79769313486232E+308-1.79769313486232E+308</t>
  </si>
  <si>
    <t>2014-12-2 18:10:47.571: RTWSControl  - tickOptionComputation - id:3000090 tickType:11 impliedVol:1.79769313486232E+308 delta:1.79769313486232E+308 optPrice:1.79769313486232E+308 pvDividend:0 gamma: 1.79769313486232E+308 theta/vega/undPrice: 1.79769313486232E+308-1.79769313486232E+308-1.79769313486232E+308</t>
  </si>
  <si>
    <t>2014-12-2 18:10:47.603: RTWSControl  - tickOptionComputation - id:3000091 tickType:10 impliedVol:1.79769313486232E+308 delta:1.79769313486232E+308 optPrice:1.79769313486232E+308 pvDividend:0 gamma: 1.79769313486232E+308 theta/vega/undPrice: 1.79769313486232E+308-1.79769313486232E+308-1.79769313486232E+308</t>
  </si>
  <si>
    <t>2014-12-2 18:10:47.612: RTWSControl  - tickOptionComputation - id:3000091 tickType:11 impliedVol:1.79769313486232E+308 delta:1.79769313486232E+308 optPrice:1.79769313486232E+308 pvDividend:0 gamma: 1.79769313486232E+308 theta/vega/undPrice: 1.79769313486232E+308-1.79769313486232E+308-1.79769313486232E+308</t>
  </si>
  <si>
    <t>2014-12-2 18:10:47.644: RTWSControl  - tickOptionComputation - id:3000092 tickType:10 impliedVol:1.79769313486232E+308 delta:1.79769313486232E+308 optPrice:1.79769313486232E+308 pvDividend:0 gamma: 1.79769313486232E+308 theta/vega/undPrice: 1.79769313486232E+308-1.79769313486232E+308-1.79769313486232E+308</t>
  </si>
  <si>
    <t>2014-12-2 18:10:47.653: RTWSControl  - tickOptionComputation - id:3000092 tickType:11 impliedVol:1.79769313486232E+308 delta:1.79769313486232E+308 optPrice:1.79769313486232E+308 pvDividend:0 gamma: 1.79769313486232E+308 theta/vega/undPrice: 1.79769313486232E+308-1.79769313486232E+308-1.79769313486232E+308</t>
  </si>
  <si>
    <t>2014-12-2 18:10:47.686: RTWSControl  - tickOptionComputation - id:3000093 tickType:10 impliedVol:1.79769313486232E+308 delta:1.79769313486232E+308 optPrice:1.79769313486232E+308 pvDividend:0 gamma: 1.79769313486232E+308 theta/vega/undPrice: 1.79769313486232E+308-1.79769313486232E+308-1.79769313486232E+308</t>
  </si>
  <si>
    <t>2014-12-2 18:10:47.696: RTWSControl  - tickOptionComputation - id:3000093 tickType:11 impliedVol:1.79769313486232E+308 delta:1.79769313486232E+308 optPrice:1.79769313486232E+308 pvDividend:0 gamma: 1.79769313486232E+308 theta/vega/undPrice: 1.79769313486232E+308-1.79769313486232E+308-1.79769313486232E+308</t>
  </si>
  <si>
    <t>2014-12-2 18:10:47.728: RTWSControl  - tickOptionComputation - id:3000094 tickType:10 impliedVol:1.79769313486232E+308 delta:1.79769313486232E+308 optPrice:1.79769313486232E+308 pvDividend:0 gamma: 1.79769313486232E+308 theta/vega/undPrice: 1.79769313486232E+308-1.79769313486232E+308-1.79769313486232E+308</t>
  </si>
  <si>
    <t>2014-12-2 18:10:47.739: RTWSControl  - tickOptionComputation - id:3000094 tickType:11 impliedVol:1.79769313486232E+308 delta:1.79769313486232E+308 optPrice:1.79769313486232E+308 pvDividend:0 gamma: 1.79769313486232E+308 theta/vega/undPrice: 1.79769313486232E+308-1.79769313486232E+308-1.79769313486232E+308</t>
  </si>
  <si>
    <t>2014-12-2 18:10:47.769: RTWSControl  - tickOptionComputation - id:3000095 tickType:10 impliedVol:1.79769313486232E+308 delta:1.79769313486232E+308 optPrice:1.79769313486232E+308 pvDividend:0 gamma: 1.79769313486232E+308 theta/vega/undPrice: 1.79769313486232E+308-1.79769313486232E+308-1.79769313486232E+308</t>
  </si>
  <si>
    <t>2014-12-2 18:10:47.779: RTWSControl  - tickOptionComputation - id:3000095 tickType:11 impliedVol:1.79769313486232E+308 delta:1.79769313486232E+308 optPrice:1.79769313486232E+308 pvDividend:0 gamma: 1.79769313486232E+308 theta/vega/undPrice: 1.79769313486232E+308-1.79769313486232E+308-1.79769313486232E+308</t>
  </si>
  <si>
    <t>2014-12-2 18:10:47.810: RTWSControl  - tickOptionComputation - id:3000096 tickType:10 impliedVol:1.79769313486232E+308 delta:1.79769313486232E+308 optPrice:1.79769313486232E+308 pvDividend:0 gamma: 1.79769313486232E+308 theta/vega/undPrice: 1.79769313486232E+308-1.79769313486232E+308-1.79769313486232E+308</t>
  </si>
  <si>
    <t>2014-12-2 18:10:47.820: RTWSControl  - tickOptionComputation - id:3000096 tickType:11 impliedVol:1.79769313486232E+308 delta:1.79769313486232E+308 optPrice:1.79769313486232E+308 pvDividend:0 gamma: 1.79769313486232E+308 theta/vega/undPrice: 1.79769313486232E+308-1.79769313486232E+308-1.79769313486232E+308</t>
  </si>
  <si>
    <t>2014-12-2 18:10:47.853: RTWSControl  - tickOptionComputation - id:3000097 tickType:10 impliedVol:1.79769313486232E+308 delta:1.79769313486232E+308 optPrice:1.79769313486232E+308 pvDividend:0 gamma: 1.79769313486232E+308 theta/vega/undPrice: 1.79769313486232E+308-1.79769313486232E+308-1.79769313486232E+308</t>
  </si>
  <si>
    <t>2014-12-2 18:10:47.863: RTWSControl  - tickOptionComputation - id:3000097 tickType:11 impliedVol:1.79769313486232E+308 delta:1.79769313486232E+308 optPrice:1.79769313486232E+308 pvDividend:0 gamma: 1.79769313486232E+308 theta/vega/undPrice: 1.79769313486232E+308-1.79769313486232E+308-1.79769313486232E+308</t>
  </si>
  <si>
    <t>2014-12-2 18:10:47.895: RTWSControl  - tickOptionComputation - id:3000098 tickType:10 impliedVol:1.79769313486232E+308 delta:1.79769313486232E+308 optPrice:1.79769313486232E+308 pvDividend:0 gamma: 1.79769313486232E+308 theta/vega/undPrice: 1.79769313486232E+308-1.79769313486232E+308-1.79769313486232E+308</t>
  </si>
  <si>
    <t>2014-12-2 18:10:47.905: RTWSControl  - tickOptionComputation - id:3000098 tickType:11 impliedVol:1.79769313486232E+308 delta:1.79769313486232E+308 optPrice:1.79769313486232E+308 pvDividend:0 gamma: 1.79769313486232E+308 theta/vega/undPrice: 1.79769313486232E+308-1.79769313486232E+308-1.79769313486232E+308</t>
  </si>
  <si>
    <t>2014-12-2 18:10:47.937: RTWSControl  - tickOptionComputation - id:3000099 tickType:10 impliedVol:1.79769313486232E+308 delta:1.79769313486232E+308 optPrice:1.79769313486232E+308 pvDividend:0 gamma: 1.79769313486232E+308 theta/vega/undPrice: 1.79769313486232E+308-1.79769313486232E+308-1.79769313486232E+308</t>
  </si>
  <si>
    <t>2014-12-2 18:10:47.948: RTWSControl  - tickOptionComputation - id:3000099 tickType:11 impliedVol:1.79769313486232E+308 delta:1.79769313486232E+308 optPrice:1.79769313486232E+308 pvDividend:0 gamma: 1.79769313486232E+308 theta/vega/undPrice: 1.79769313486232E+308-1.79769313486232E+308-1.79769313486232E+308</t>
  </si>
  <si>
    <t>2014-12-2 18:10:47.980: RTWSControl  - tickOptionComputation - id:3000100 tickType:10 impliedVol:1.79769313486232E+308 delta:1.79769313486232E+308 optPrice:1.79769313486232E+308 pvDividend:0 gamma: 1.79769313486232E+308 theta/vega/undPrice: 1.79769313486232E+308-1.79769313486232E+308-1.79769313486232E+308</t>
  </si>
  <si>
    <t>2014-12-2 18:10:47.990: RTWSControl  - tickOptionComputation - id:3000100 tickType:11 impliedVol:1.79769313486232E+308 delta:1.79769313486232E+308 optPrice:1.79769313486232E+308 pvDividend:0 gamma: 1.79769313486232E+308 theta/vega/undPrice: 1.79769313486232E+308-1.79769313486232E+308-1.79769313486232E+308</t>
  </si>
  <si>
    <t>2014-12-2 18:10:48.20: RTWSControl  - tickOptionComputation - id:3000101 tickType:10 impliedVol:1.79769313486232E+308 delta:1.79769313486232E+308 optPrice:1.79769313486232E+308 pvDividend:0 gamma: 1.79769313486232E+308 theta/vega/undPrice: 1.79769313486232E+308-1.79769313486232E+308-1.79769313486232E+308</t>
  </si>
  <si>
    <t>2014-12-2 18:10:48.30: RTWSControl  - tickOptionComputation - id:3000101 tickType:11 impliedVol:1.79769313486232E+308 delta:1.79769313486232E+308 optPrice:1.79769313486232E+308 pvDividend:0 gamma: 1.79769313486232E+308 theta/vega/undPrice: 1.79769313486232E+308-1.79769313486232E+308-1.79769313486232E+308</t>
  </si>
  <si>
    <t>2014-12-2 18:10:48.61: RTWSControl  - tickOptionComputation - id:3000102 tickType:10 impliedVol:1.79769313486232E+308 delta:1.79769313486232E+308 optPrice:1.79769313486232E+308 pvDividend:0 gamma: 1.79769313486232E+308 theta/vega/undPrice: 1.79769313486232E+308-1.79769313486232E+308-1.79769313486232E+308</t>
  </si>
  <si>
    <t>2014-12-2 18:10:48.71: RTWSControl  - tickOptionComputation - id:3000102 tickType:11 impliedVol:1.79769313486232E+308 delta:1.79769313486232E+308 optPrice:1.79769313486232E+308 pvDividend:0 gamma: 1.79769313486232E+308 theta/vega/undPrice: 1.79769313486232E+308-1.79769313486232E+308-1.79769313486232E+308</t>
  </si>
  <si>
    <t>2014-12-2 18:10:48.103: RTWSControl  - tickOptionComputation - id:3000103 tickType:10 impliedVol:1.79769313486232E+308 delta:1.79769313486232E+308 optPrice:1.79769313486232E+308 pvDividend:0 gamma: 1.79769313486232E+308 theta/vega/undPrice: 1.79769313486232E+308-1.79769313486232E+308-1.79769313486232E+308</t>
  </si>
  <si>
    <t>2014-12-2 18:10:48.113: RTWSControl  - tickOptionComputation - id:3000103 tickType:11 impliedVol:1.79769313486232E+308 delta:1.79769313486232E+308 optPrice:1.79769313486232E+308 pvDividend:0 gamma: 1.79769313486232E+308 theta/vega/undPrice: 1.79769313486232E+308-1.79769313486232E+308-1.79769313486232E+308</t>
  </si>
  <si>
    <t>2014-12-2 18:10:48.185: RTWSControl  - tickOptionComputation - id:3000066 tickType:10 impliedVol:1.79769313486232E+308 delta:1.79769313486232E+308 optPrice:1.79769313486232E+308 pvDividend:0 gamma: 1.79769313486232E+308 theta/vega/undPrice: 1.79769313486232E+308-1.79769313486232E+308-1.5629</t>
  </si>
  <si>
    <t>2014-12-2 18:10:48.278: RTWSControl  - tickOptionComputation - id:3000075 tickType:10 impliedVol:1.79769313486232E+308 delta:1.79769313486232E+308 optPrice:4.60000010207295E-03 pvDividend:0 gamma: 1.79769313486232E+308 theta/vega/undPrice: 1.79769313486232E+308-1.79769313486232E+308-1.79769313486232E+308</t>
  </si>
  <si>
    <t>2014-12-2 18:10:48.392: RTWSControl  - tickOptionComputation - id:3000085 tickType:10 impliedVol:1.79769313486232E+308 delta:1.79769313486232E+308 optPrice:4.19999994337559E-02 pvDividend:0 gamma: 1.79769313486232E+308 theta/vega/undPrice: 1.79769313486232E+308-1.79769313486232E+308-1.79769313486232E+308</t>
  </si>
  <si>
    <t>2014-12-2 18:10:48.407: RTWSControl  - tickOptionComputation - id:3000086 tickType:10 impliedVol:1.79769313486232E+308 delta:1.79769313486232E+308 optPrice:0.046399999409914 pvDividend:0 gamma: 1.79769313486232E+308 theta/vega/undPrice: 1.79769313486232E+308-1.79769313486232E+308-1.79769313486232E+308</t>
  </si>
  <si>
    <t>2014-12-2 18:10:48.441: RTWSControl  - tickOptionComputation - id:3000087 tickType:10 impliedVol:1.79769313486232E+308 delta:1.79769313486232E+308 optPrice:5.13999983668327E-02 pvDividend:0 gamma: 1.79769313486232E+308 theta/vega/undPrice: 1.79769313486232E+308-1.79769313486232E+308-1.79769313486232E+308</t>
  </si>
  <si>
    <t>2014-12-2 18:10:48.477: RTWSControl  - tickOptionComputation - id:3000088 tickType:10 impliedVol:1.79769313486232E+308 delta:1.79769313486232E+308 optPrice:1.79769313486232E+308 pvDividend:0 gamma: 1.79769313486232E+308 theta/vega/undPrice: 1.79769313486232E+308-1.79769313486232E+308-1.79769313486232E+308</t>
  </si>
  <si>
    <t>2014-12-2 18:10:48.487: RTWSControl  - tickOptionComputation - id:3000088 tickType:11 impliedVol:1.79769313486232E+308 delta:1.79769313486232E+308 optPrice:1.79769313486232E+308 pvDividend:0 gamma: 1.79769313486232E+308 theta/vega/undPrice: 1.79769313486232E+308-1.79769313486232E+308-1.79769313486232E+308</t>
  </si>
  <si>
    <t>2014-12-2 18:10:48.520: RTWSControl  - tickOptionComputation - id:3000089 tickType:10 impliedVol:1.79769313486232E+308 delta:1.79769313486232E+308 optPrice:1.79769313486232E+308 pvDividend:0 gamma: 1.79769313486232E+308 theta/vega/undPrice: 1.79769313486232E+308-1.79769313486232E+308-1.79769313486232E+308</t>
  </si>
  <si>
    <t>2014-12-2 18:10:48.530: RTWSControl  - tickOptionComputation - id:3000089 tickType:11 impliedVol:1.79769313486232E+308 delta:1.79769313486232E+308 optPrice:1.79769313486232E+308 pvDividend:0 gamma: 1.79769313486232E+308 theta/vega/undPrice: 1.79769313486232E+308-1.79769313486232E+308-1.79769313486232E+308</t>
  </si>
  <si>
    <t>2014-12-2 18:10:48.560: RTWSControl  - tickOptionComputation - id:3000090 tickType:10 impliedVol:1.79769313486232E+308 delta:1.79769313486232E+308 optPrice:1.79769313486232E+308 pvDividend:0 gamma: 1.79769313486232E+308 theta/vega/undPrice: 1.79769313486232E+308-1.79769313486232E+308-1.79769313486232E+308</t>
  </si>
  <si>
    <t>2014-12-2 18:10:48.569: RTWSControl  - tickOptionComputation - id:3000090 tickType:11 impliedVol:1.79769313486232E+308 delta:1.79769313486232E+308 optPrice:1.79769313486232E+308 pvDividend:0 gamma: 1.79769313486232E+308 theta/vega/undPrice: 1.79769313486232E+308-1.79769313486232E+308-1.79769313486232E+308</t>
  </si>
  <si>
    <t>2014-12-2 18:10:48.603: RTWSControl  - tickOptionComputation - id:3000091 tickType:10 impliedVol:1.79769313486232E+308 delta:1.79769313486232E+308 optPrice:1.79769313486232E+308 pvDividend:0 gamma: 1.79769313486232E+308 theta/vega/undPrice: 1.79769313486232E+308-1.79769313486232E+308-1.79769313486232E+308</t>
  </si>
  <si>
    <t>2014-12-2 18:10:48.612: RTWSControl  - tickOptionComputation - id:3000091 tickType:11 impliedVol:1.79769313486232E+308 delta:1.79769313486232E+308 optPrice:1.79769313486232E+308 pvDividend:0 gamma: 1.79769313486232E+308 theta/vega/undPrice: 1.79769313486232E+308-1.79769313486232E+308-1.79769313486232E+308</t>
  </si>
  <si>
    <t>2014-12-2 18:10:48.644: RTWSControl  - tickOptionComputation - id:3000092 tickType:10 impliedVol:1.79769313486232E+308 delta:1.79769313486232E+308 optPrice:1.79769313486232E+308 pvDividend:0 gamma: 1.79769313486232E+308 theta/vega/undPrice: 1.79769313486232E+308-1.79769313486232E+308-1.79769313486232E+308</t>
  </si>
  <si>
    <t>2014-12-2 18:10:48.654: RTWSControl  - tickOptionComputation - id:3000092 tickType:11 impliedVol:1.79769313486232E+308 delta:1.79769313486232E+308 optPrice:1.79769313486232E+308 pvDividend:0 gamma: 1.79769313486232E+308 theta/vega/undPrice: 1.79769313486232E+308-1.79769313486232E+308-1.79769313486232E+308</t>
  </si>
  <si>
    <t>2014-12-2 18:10:48.687: RTWSControl  - tickOptionComputation - id:3000093 tickType:10 impliedVol:1.79769313486232E+308 delta:1.79769313486232E+308 optPrice:1.79769313486232E+308 pvDividend:0 gamma: 1.79769313486232E+308 theta/vega/undPrice: 1.79769313486232E+308-1.79769313486232E+308-1.79769313486232E+308</t>
  </si>
  <si>
    <t>2014-12-2 18:10:48.696: RTWSControl  - tickOptionComputation - id:3000093 tickType:11 impliedVol:1.79769313486232E+308 delta:1.79769313486232E+308 optPrice:1.79769313486232E+308 pvDividend:0 gamma: 1.79769313486232E+308 theta/vega/undPrice: 1.79769313486232E+308-1.79769313486232E+308-1.79769313486232E+308</t>
  </si>
  <si>
    <t>2014-12-2 18:10:48.729: RTWSControl  - tickOptionComputation - id:3000094 tickType:10 impliedVol:1.79769313486232E+308 delta:1.79769313486232E+308 optPrice:1.79769313486232E+308 pvDividend:0 gamma: 1.79769313486232E+308 theta/vega/undPrice: 1.79769313486232E+308-1.79769313486232E+308-1.79769313486232E+308</t>
  </si>
  <si>
    <t>2014-12-2 18:10:48.739: RTWSControl  - tickOptionComputation - id:3000094 tickType:11 impliedVol:1.79769313486232E+308 delta:1.79769313486232E+308 optPrice:1.79769313486232E+308 pvDividend:0 gamma: 1.79769313486232E+308 theta/vega/undPrice: 1.79769313486232E+308-1.79769313486232E+308-1.79769313486232E+308</t>
  </si>
  <si>
    <t>2014-12-2 18:10:48.770: RTWSControl  - tickOptionComputation - id:3000095 tickType:10 impliedVol:1.79769313486232E+308 delta:1.79769313486232E+308 optPrice:1.79769313486232E+308 pvDividend:0 gamma: 1.79769313486232E+308 theta/vega/undPrice: 1.79769313486232E+308-1.79769313486232E+308-1.79769313486232E+308</t>
  </si>
  <si>
    <t>2014-12-2 18:10:48.781: RTWSControl  - tickOptionComputation - id:3000095 tickType:11 impliedVol:1.79769313486232E+308 delta:1.79769313486232E+308 optPrice:1.79769313486232E+308 pvDividend:0 gamma: 1.79769313486232E+308 theta/vega/undPrice: 1.79769313486232E+308-1.79769313486232E+308-1.79769313486232E+308</t>
  </si>
  <si>
    <t>2014-12-2 18:10:48.812: RTWSControl  - tickOptionComputation - id:3000096 tickType:10 impliedVol:1.79769313486232E+308 delta:1.79769313486232E+308 optPrice:1.79769313486232E+308 pvDividend:0 gamma: 1.79769313486232E+308 theta/vega/undPrice: 1.79769313486232E+308-1.79769313486232E+308-1.79769313486232E+308</t>
  </si>
  <si>
    <t>2014-12-2 18:10:48.822: RTWSControl  - tickOptionComputation - id:3000096 tickType:11 impliedVol:1.79769313486232E+308 delta:1.79769313486232E+308 optPrice:1.79769313486232E+308 pvDividend:0 gamma: 1.79769313486232E+308 theta/vega/undPrice: 1.79769313486232E+308-1.79769313486232E+308-1.79769313486232E+308</t>
  </si>
  <si>
    <t>2014-12-2 18:10:48.854: RTWSControl  - tickOptionComputation - id:3000097 tickType:10 impliedVol:1.79769313486232E+308 delta:1.79769313486232E+308 optPrice:1.79769313486232E+308 pvDividend:0 gamma: 1.79769313486232E+308 theta/vega/undPrice: 1.79769313486232E+308-1.79769313486232E+308-1.79769313486232E+308</t>
  </si>
  <si>
    <t>2014-12-2 18:10:48.864: RTWSControl  - tickOptionComputation - id:3000097 tickType:11 impliedVol:1.79769313486232E+308 delta:1.79769313486232E+308 optPrice:1.79769313486232E+308 pvDividend:0 gamma: 1.79769313486232E+308 theta/vega/undPrice: 1.79769313486232E+308-1.79769313486232E+308-1.79769313486232E+308</t>
  </si>
  <si>
    <t>2014-12-2 18:10:48.895: RTWSControl  - tickOptionComputation - id:3000098 tickType:10 impliedVol:1.79769313486232E+308 delta:1.79769313486232E+308 optPrice:1.79769313486232E+308 pvDividend:0 gamma: 1.79769313486232E+308 theta/vega/undPrice: 1.79769313486232E+308-1.79769313486232E+308-1.79769313486232E+308</t>
  </si>
  <si>
    <t>2014-12-2 18:10:48.905: RTWSControl  - tickOptionComputation - id:3000098 tickType:11 impliedVol:1.79769313486232E+308 delta:1.79769313486232E+308 optPrice:1.79769313486232E+308 pvDividend:0 gamma: 1.79769313486232E+308 theta/vega/undPrice: 1.79769313486232E+308-1.79769313486232E+308-1.79769313486232E+308</t>
  </si>
  <si>
    <t>2014-12-2 18:10:48.937: RTWSControl  - tickOptionComputation - id:3000099 tickType:10 impliedVol:1.79769313486232E+308 delta:1.79769313486232E+308 optPrice:1.79769313486232E+308 pvDividend:0 gamma: 1.79769313486232E+308 theta/vega/undPrice: 1.79769313486232E+308-1.79769313486232E+308-1.79769313486232E+308</t>
  </si>
  <si>
    <t>2014-12-2 18:10:48.947: RTWSControl  - tickOptionComputation - id:3000099 tickType:11 impliedVol:1.79769313486232E+308 delta:1.79769313486232E+308 optPrice:1.79769313486232E+308 pvDividend:0 gamma: 1.79769313486232E+308 theta/vega/undPrice: 1.79769313486232E+308-1.79769313486232E+308-1.79769313486232E+308</t>
  </si>
  <si>
    <t>2014-12-2 18:10:48.979: RTWSControl  - tickOptionComputation - id:3000100 tickType:10 impliedVol:1.79769313486232E+308 delta:1.79769313486232E+308 optPrice:1.79769313486232E+308 pvDividend:0 gamma: 1.79769313486232E+308 theta/vega/undPrice: 1.79769313486232E+308-1.79769313486232E+308-1.79769313486232E+308</t>
  </si>
  <si>
    <t>2014-12-2 18:10:48.988: RTWSControl  - tickOptionComputation - id:3000100 tickType:11 impliedVol:1.79769313486232E+308 delta:1.79769313486232E+308 optPrice:1.79769313486232E+308 pvDividend:0 gamma: 1.79769313486232E+308 theta/vega/undPrice: 1.79769313486232E+308-1.79769313486232E+308-1.79769313486232E+308</t>
  </si>
  <si>
    <t>2014-12-2 18:10:49.20: RTWSControl  - tickOptionComputation - id:3000101 tickType:10 impliedVol:1.79769313486232E+308 delta:1.79769313486232E+308 optPrice:1.79769313486232E+308 pvDividend:0 gamma: 1.79769313486232E+308 theta/vega/undPrice: 1.79769313486232E+308-1.79769313486232E+308-1.79769313486232E+308</t>
  </si>
  <si>
    <t>2014-12-2 18:10:49.31: RTWSControl  - tickOptionComputation - id:3000101 tickType:11 impliedVol:1.79769313486232E+308 delta:1.79769313486232E+308 optPrice:1.79769313486232E+308 pvDividend:0 gamma: 1.79769313486232E+308 theta/vega/undPrice: 1.79769313486232E+308-1.79769313486232E+308-1.79769313486232E+308</t>
  </si>
  <si>
    <t>2014-12-2 18:10:49.61: RTWSControl  - tickOptionComputation - id:3000102 tickType:10 impliedVol:1.79769313486232E+308 delta:1.79769313486232E+308 optPrice:1.79769313486232E+308 pvDividend:0 gamma: 1.79769313486232E+308 theta/vega/undPrice: 1.79769313486232E+308-1.79769313486232E+308-1.79769313486232E+308</t>
  </si>
  <si>
    <t>2014-12-2 18:10:49.71: RTWSControl  - tickOptionComputation - id:3000102 tickType:11 impliedVol:1.79769313486232E+308 delta:1.79769313486232E+308 optPrice:1.79769313486232E+308 pvDividend:0 gamma: 1.79769313486232E+308 theta/vega/undPrice: 1.79769313486232E+308-1.79769313486232E+308-1.79769313486232E+308</t>
  </si>
  <si>
    <t>2014-12-2 18:10:49.103: RTWSControl  - tickOptionComputation - id:3000103 tickType:10 impliedVol:1.79769313486232E+308 delta:1.79769313486232E+308 optPrice:1.79769313486232E+308 pvDividend:0 gamma: 1.79769313486232E+308 theta/vega/undPrice: 1.79769313486232E+308-1.79769313486232E+308-1.79769313486232E+308</t>
  </si>
  <si>
    <t>2014-12-2 18:10:49.113: RTWSControl  - tickOptionComputation - id:3000103 tickType:11 impliedVol:1.79769313486232E+308 delta:1.79769313486232E+308 optPrice:1.79769313486232E+308 pvDividend:0 gamma: 1.79769313486232E+308 theta/vega/undPrice: 1.79769313486232E+308-1.79769313486232E+308-1.79769313486232E+308</t>
  </si>
  <si>
    <t>2014-12-2 18:10:49.149: RTWSControl  - tickOptionComputation - id:3000066 tickType:10 impliedVol:1.79769313486232E+308 delta:1.79769313486232E+308 optPrice:1.79769313486232E+308 pvDividend:0 gamma: 1.79769313486232E+308 theta/vega/undPrice: 1.79769313486232E+308-1.79769313486232E+308-1.5629</t>
  </si>
  <si>
    <t>2014-12-2 18:11:6.498: RTWSControl  - tickOptionComputation - id:3000012 tickType:13 impliedVol:0.118892064003042 delta:-7.90942763855453E-02 optPrice:6.16634983770052E-04 pvDividend:0 gamma: 1.79769313486232E+308 theta/vega/undPrice: -4.12288889023701E-04-2.52974015747534E-04-1.5636</t>
  </si>
  <si>
    <t>2014-12-2 18:11:6.532: RTWSControl  - tickOptionComputation - id:3000018 tickType:13 impliedVol:0.109949529903385 delta:-0.655106542773692 optPrice:1.00446241485815E-02 pvDividend:0 gamma: 1.79769313486232E+308 theta/vega/undPrice: -9.49820639524888E-04-5.27008489501341E-04-1.5636</t>
  </si>
  <si>
    <t>2014-12-2 18:11:6.536: RTWSControl  - tickOptionComputation - id:3000042 tickType:13 impliedVol:0.118892064003042 delta:0.920972386961217 optPrice:2.42161560939673E-02 pvDividend:0 gamma: 1.79769313486232E+308 theta/vega/undPrice: -4.12132508658914E-04-2.52973724711631E-04-1.5636</t>
  </si>
  <si>
    <t>2014-12-2 18:11:6.545: RTWSControl  - tickOptionComputation - id:3000043 tickType:13 impliedVol:0.116454552058357 delta:0.871804881192735 optPrice:1.96778375966074E-02 pvDividend:0 gamma: 1.79769313486232E+308 theta/vega/undPrice: -5.75638259737258E-04-3.4991156304115E-04-1.5636</t>
  </si>
  <si>
    <t>2014-12-2 18:11:6.550: RTWSControl  - tickOptionComputation - id:3000049 tickType:13 impliedVol:0.109785032986078 delta:0.237244954942243 optPrice:2.20119129899555E-03 pvDividend:0 gamma: 1.79769313486232E+308 theta/vega/undPrice: -7.94488825715201E-04-4.49645623134636E-04-1.5636</t>
  </si>
  <si>
    <t>2014-12-2 18:11:6.553: RTWSControl  - tickOptionComputation - id:3000050 tickType:13 impliedVol:0.109999371906671 delta:0.151686965611149 optPrice:1.25013670796989E-03 pvDividend:0 gamma: 1.79769313486232E+308 theta/vega/undPrice: -6.05012103154367E-04-3.53853309006421E-04-1.5636</t>
  </si>
  <si>
    <t>2014-12-2 18:11:6.571: RTWSControl  - tickOptionComputation - id:3000051 tickType:13 impliedVol:0.110592546665156 delta:9.03999498038724E-02 optPrice:6.70148440396916E-04 pvDividend:0 gamma: 1.79769313486232E+308 theta/vega/undPrice: -4.21722929493917E-04-2.56643687608353E-04-1.5636</t>
  </si>
  <si>
    <t>2014-12-2 18:11:6.574: RTWSControl  - tickOptionComputation - id:3000052 tickType:13 impliedVol:0.111564557261541 delta:5.06185397023686E-02 optPrice:3.42155198281989E-04 pvDividend:0 gamma: 1.79769313486232E+308 theta/vega/undPrice: -2.71708754045931E-04-1.71365406115119E-04-1.5636</t>
  </si>
  <si>
    <t>2014-12-2 18:11:6.577: RTWSControl  - tickOptionComputation - id:3000013 tickType:13 impliedVol:0.116454552058357 delta:-0.128261924821456 optPrice:1.07821636502575E-03 pvDividend:0 gamma: 1.79769313486232E+308 theta/vega/undPrice: -5.75762416069594E-04-3.49912043320334E-04-1.5636</t>
  </si>
  <si>
    <t>2014-12-2 18:11:6.586: RTWSControl  - tickOptionComputation - id:3000019 tickType:13 impliedVol:0.109785032986078 delta:-0.762826044958558 optPrice:1.36010135713488E-02 pvDividend:0 gamma: 1.79769313486232E+308 theta/vega/undPrice: -7.94426020012435E-04-0.000449647927228-1.5636</t>
  </si>
  <si>
    <t>2014-12-2 18:11:6.590: RTWSControl  - tickOptionComputation - id:3000020 tickType:13 impliedVol:0.109999371906671 delta:-0.848385677677873 optPrice:1.76498832877906E-02 pvDividend:0 gamma: 1.79769313486232E+308 theta/vega/undPrice: -6.04919662657788E-04-3.53855221168806E-04-1.5636</t>
  </si>
  <si>
    <t>2014-12-2 18:11:6.593: RTWSControl  - tickOptionComputation - id:3000021 tickType:13 impliedVol:0.110592546665156 delta:-0.90967478119481 optPrice:2.20698287008444E-02 pvDividend:0 gamma: 1.79769313486232E+308 theta/vega/undPrice: -4.216017219715E-04-2.5664391262566E-04-1.5636</t>
  </si>
  <si>
    <t>2014-12-2 18:11:6.596: RTWSControl  - tickOptionComputation - id:3000022 tickType:13 impliedVol:0.111564557261541 delta:-0.949458720274836 optPrice:2.67417802586803E-02 pvDividend:0 gamma: 1.79769313486232E+308 theta/vega/undPrice: -2.71559463974472E-04-1.71362402755271E-04-1.5636</t>
  </si>
  <si>
    <t>2014-12-2 18:11:6.599: RTWSControl  - tickOptionComputation - id:3000054 tickType:13 impliedVol:0.114645085967993 delta:1.39405568416946E-02 optPrice:8.18072034672825E-05 pvDividend:0 gamma: 1.79769313486232E+308 theta/vega/undPrice: -9.48354860408098E-05-5.92650547463309E-05-1.5636</t>
  </si>
  <si>
    <t>2014-12-2 18:11:6.603: RTWSControl  - tickOptionComputation - id:3000060 tickType:13 impliedVol:0.132978732196865 delta:2.3263798650595E-04 optPrice:1.13867306530758E-06 pvDividend:0 gamma: 4.53881454469364E-02 theta/vega/undPrice: -2.68757031155251E-06-2.3384784449383E-06-1.5636</t>
  </si>
  <si>
    <t>2014-12-2 18:11:6.607: RTWSControl  - tickOptionComputation - id:3000014 tickType:13 impliedVol:0.114395875951569 delta:-0.199548306413102 optPrice:1.83967522935935E-03 pvDividend:0 gamma: 1.79769313486232E+308 theta/vega/undPrice: -7.54789584970267E-04-4.460630060453E-04-1.5636</t>
  </si>
  <si>
    <t>2014-12-2 18:11:6.615: RTWSControl  - tickOptionComputation - id:3000015 tickType:13 impliedVol:0.112716035682681 delta:-0.294292905245272 optPrice:3.02310652445602E-03 pvDividend:0 gamma: 1.79769313486232E+308 theta/vega/undPrice: -9.1571356969542E-04-5.24483491380438E-04-1.5636</t>
  </si>
  <si>
    <t>2014-12-2 18:11:6.618: RTWSControl  - tickOptionComputation - id:3000016 tickType:13 impliedVol:0.111415031251688 delta:-0.408577821635229 optPrice:4.7428608358558E-03 pvDividend:0 gamma: 1.79769313486232E+308 theta/vega/undPrice: -1.01818127542393E-03-5.69103658979154E-04-1.5636</t>
  </si>
  <si>
    <t>2014-12-2 18:11:6.621: RTWSControl  - tickOptionComputation - id:3000017 tickType:13 impliedVol:0.110492862658589 delta:-0.533039004842298 optPrice:7.07690508280337E-03 pvDividend:0 gamma: 1.79769313486232E+308 theta/vega/undPrice: -1.03161783237955E-03-5.70015452447563E-04-1.5636</t>
  </si>
  <si>
    <t>2014-12-2 18:11:6.624: RTWSControl  - tickOptionComputation - id:3000047 tickType:13 impliedVol:0.110492862658589 delta:0.467029704976357 optPrice:5.67691157165418E-03 pvDividend:0 gamma: 1.79769313486232E+308 theta/vega/undPrice: -1.03161959560569E-03-5.70013624940672E-04-1.5636</t>
  </si>
  <si>
    <t>2014-12-2 18:11:6.628: RTWSControl  - tickOptionComputation - id:3000048 tickType:13 impliedVol:0.109949529903385 delta:0.344963168403785 optPrice:3.6447190082356E-03 pvDividend:0 gamma: 1.79769313486232E+308 theta/vega/undPrice: -9.49853135215969E-04-5.27006331897052E-04-1.5636</t>
  </si>
  <si>
    <t>2014-12-2 18:11:6.631: RTWSControl  - tickOptionComputation - id:3000044 tickType:13 impliedVol:0.114395875951569 delta:0.800518736527613 optPrice:1.54393956960266E-02 pvDividend:0 gamma: 1.79769313486232E+308 theta/vega/undPrice: -7.54697363450692E-04-4.4606226710067E-04-1.5636</t>
  </si>
  <si>
    <t>2014-12-2 18:11:6.664: RTWSControl  - tickOptionComputation - id:3000045 tickType:13 impliedVol:0.112716035682681 delta:0.705774507679322 optPrice:1.16229247983902E-02 pvDividend:0 gamma: 1.79769313486232E+308 theta/vega/undPrice: -9.15652969610255E-04-5.24482427536324E-04-1.5636</t>
  </si>
  <si>
    <t>2014-12-2 18:11:6.674: RTWSControl  - tickOptionComputation - id:3000046 tickType:13 impliedVol:0.111415031251688 delta:0.591490134198641 optPrice:8.34277475870647E-03 pvDividend:0 gamma: 1.79769313486232E+308 theta/vega/undPrice: -1.01815199808226E-03-5.69102219645895E-04-1.5636</t>
  </si>
  <si>
    <t>2014-12-2 18:11:6.677: RTWSControl  - tickOptionComputation - id:3000006 tickType:13 impliedVol:0.141472688266962 delta:-3.24824799507272E-03 optPrice:2.05817095261838E-05 pvDividend:0 gamma: 0.48047977933689 theta/vega/undPrice: -3.22012575201946E-05-1.74213491925022E-05-1.5636</t>
  </si>
  <si>
    <t>2014-12-2 18:11:6.717: RTWSControl  - tickOptionComputation - id:3000007 tickType:13 impliedVol:0.136762161294904 delta:-5.2481968212292E-03 optPrice:3.34036707636946E-05 pvDividend:0 gamma: 0.767729847557257 theta/vega/undPrice: -4.80831184211344E-05-2.97082841370261E-05-1.5636</t>
  </si>
  <si>
    <t>2014-12-2 18:11:6.720: RTWSControl  - tickOptionComputation - id:3000008 tickType:13 impliedVol:0.132430470160738 delta:-9.16216875556321E-03 optPrice:5.95446208754479E-05 pvDividend:0 gamma: 1.79769313486232E+308 theta/vega/undPrice: -7.63008847829176E-05-4.73528914585292E-05-1.5636</t>
  </si>
  <si>
    <t>2014-12-2 18:11:6.724: RTWSControl  - tickOptionComputation - id:3000009 tickType:13 impliedVol:0.128477614864469 delta:-0.016259591021255 optPrice:1.09607191140463E-04 pvDividend:0 gamma: 1.79769313486232E+308 theta/vega/undPrice: -1.21341959890755E-04-6.21290099249361E-05-1.5636</t>
  </si>
  <si>
    <t>2014-12-2 18:11:6.727: RTWSControl  - tickOptionComputation - id:3000010 tickType:13 impliedVol:0.124903595406096 delta:-0.028017625926397 optPrice:1.96472069229649E-04 pvDividend:0 gamma: 1.79769313486232E+308 theta/vega/undPrice: -1.87180239052543E-04-1.03029370476517E-04-1.5636</t>
  </si>
  <si>
    <t>2014-12-2 18:11:6.729: RTWSControl  - tickOptionComputation - id:3000011 tickType:13 impliedVol:0.121708411785622 delta:-4.74691840844502E-02 optPrice:3.48793355677973E-04 pvDividend:0 gamma: 1.79769313486232E+308 theta/vega/undPrice: -2.82014636313985E-04-1.68375175009157E-04-1.5636</t>
  </si>
  <si>
    <t>2014-12-2 18:11:6.732: RTWSControl  - tickOptionComputation - id:3000035 tickType:13 impliedVol:0.158674756263075 delta:-0.999999999999999 optPrice:9.13999999999973E-02 pvDividend:0 gamma: 3.29871311575335E-03 theta/vega/undPrice: 1.80469733172917E-15-1.43193930449148E-07-1.5636</t>
  </si>
  <si>
    <t>2014-12-2 18:11:6.735: RTWSControl  - tickOptionComputation - id:3000034 tickType:13 impliedVol:0.152777879774042 delta:-0.999999999999999 optPrice:8.64000125404381E-02 pvDividend:0 gamma: 6.69349615845415E-03 theta/vega/undPrice: -1.01924129649703E-07-3.18559032749799E-07-1.5636</t>
  </si>
  <si>
    <t>2014-12-2 18:11:6.738: RTWSControl  - tickOptionComputation - id:3000033 tickType:13 impliedVol:0.147259839122903 delta:-0.999999999999999 optPrice:8.14000575837045E-02 pvDividend:0 gamma: 1.11568532625282E-02 theta/vega/undPrice: -3.95197276129265E-07-5.1932262669363E-07-1.5636</t>
  </si>
  <si>
    <t>2014-12-2 18:11:6.761: RTWSControl  - tickOptionComputation - id:3000032 tickType:13 impliedVol:0.142120634309659 delta:-0.999999999999999 optPrice:7.64001452331123E-02 pvDividend:0 gamma: 1.71060128616734E-02 theta/vega/undPrice: -6.54140691914538E-07-7.26821344679274E-07-1.5636</t>
  </si>
  <si>
    <t>2014-12-2 18:11:6.763: RTWSControl  - tickOptionComputation - id:3000031 tickType:13 impliedVol:0.137360265334316 delta:-0.999955079146505 optPrice:7.14004320508417E-02 pvDividend:0 gamma: 3.07338460606839E-02 theta/vega/undPrice: -1.47183864308843E-06-1.36605790779232E-06-1.5636</t>
  </si>
  <si>
    <t>2014-12-2 18:11:6.766: RTWSControl  - tickOptionComputation - id:3000030 tickType:13 impliedVol:0.132978732196865 delta:-0.9998727126781 optPrice:6.64007864510413E-02 pvDividend:0 gamma: 4.66052202423319E-02 theta/vega/undPrice: -2.32263727238397E-06-2.22517851256043E-06-1.5636</t>
  </si>
  <si>
    <t>2014-12-2 18:11:6.769: RTWSControl  - tickOptionComputation - id:3000029 tickType:13 impliedVol:0.128976034897313 delta:-0.999624369498228 optPrice:6.14019778554593E-02 pvDividend:0 gamma: 9.18649088422566E-02 theta/vega/undPrice: -4.71296764386115E-06-3.88391727339232E-06-1.5636</t>
  </si>
  <si>
    <t>2014-12-2 18:11:6.771: RTWSControl  - tickOptionComputation - id:3000028 tickType:13 impliedVol:0.125352173435658 delta:-0.999245455863857 optPrice:5.64038599972998E-02 pvDividend:0 gamma: 0.161413107454547 theta/vega/undPrice: -8.12169907791902E-06-6.13105393192787E-06-1.5636</t>
  </si>
  <si>
    <t>2014-12-2 18:11:6.774: RTWSControl  - tickOptionComputation - id:3000027 tickType:13 impliedVol:0.122107147811899 delta:-0.998405489977537 optPrice:5.14082203263976E-02 pvDividend:0 gamma: 0.309904956091252 theta/vega/undPrice: -1.51343178585848E-05-1.23377721169549E-05-1.5636</t>
  </si>
  <si>
    <t>2014-12-2 18:11:6.776: RTWSControl  - tickOptionComputation - id:3000026 tickType:13 impliedVol:0.119240958026033 delta:-0.996580147673494 optPrice:4.64182690635959E-02 pvDividend:0 gamma: 0.612616119821499 theta/vega/undPrice: -2.88616158912327E-05-2.10101754225048E-05-1.5636</t>
  </si>
  <si>
    <t>2014-12-2 18:11:6.784: RTWSControl  - tickOptionComputation - id:3000025 tickType:13 impliedVol:0.116753604078067 delta:-0.993025499308966 optPrice:4.14388917993759E-02 pvDividend:0 gamma: 1.79769313486232E+308 theta/vega/undPrice: -5.29502535620595E-05-3.32679661911306E-05-1.5636</t>
  </si>
  <si>
    <t>2014-12-2 18:11:6.788: RTWSControl  - tickOptionComputation - id:3000024 tickType:13 impliedVol:0.114645085967993 delta:-0.986142856869316 optPrice:3.64813603276713E-02 pvDividend:0 gamma: 1.79769313486232E+308 theta/vega/undPrice: -9.46310569398382E-05-5.92523993210511E-05-1.5636</t>
  </si>
  <si>
    <t>2014-12-2 18:11:6.792: RTWSControl  - tickOptionComputation - id:3000023 tickType:13 impliedVol:0.112915403695819 delta:-0.973085965969462 optPrice:3.15683880494094E-02 pvDividend:0 gamma: 1.79769313486232E+308 theta/vega/undPrice: -1.6404286735307E-04-1.05187543271344E-04-1.5636</t>
  </si>
  <si>
    <t>2014-12-2 18:11:6.795: RTWSControl  - tickOptionComputation - id:3000046 tickType:11 impliedVol:0.101877664054007 delta:0.599630506190472 optPrice:7.79999978840351E-03 pvDividend:0 gamma: 1.79769313486232E+308 theta/vega/undPrice: -9.28127438569533E-04-5.69103536944325E-04-1.5636</t>
  </si>
  <si>
    <t>2014-12-2 18:11:6.799: RTWSControl  - tickOptionComputation - id:3000065 tickType:13 impliedVol:0.158674756263075 delta:3.10748614337048E-05 optPrice:1.65432614613501E-07 pvDividend:0 gamma: 5.63412942861317E-03 theta/vega/undPrice: -4.75002675228439E-07-2.91874202373826E-07-1.5636</t>
  </si>
  <si>
    <t>2014-12-2 18:11:6.803: RTWSControl  - tickOptionComputation - id:3000064 tickType:13 impliedVol:0.152777879774042 delta:4.33040172169224E-05 optPrice:2.25296715392846E-07 pvDividend:0 gamma: 8.02066916091892E-03 theta/vega/undPrice: -6.26880854484443E-07-4.70722956541628E-07-1.5636</t>
  </si>
  <si>
    <t>2014-12-2 18:11:6.807: RTWSControl  - tickOptionComputation - id:3000063 tickType:13 impliedVol:0.147259839122903 delta:5.84272687244497E-05 optPrice:2.95848136599356E-07 pvDividend:0 gamma: 1.11044584141226E-02 theta/vega/undPrice: -8.06342181736966E-07-6.72727775909638E-07-1.5636</t>
  </si>
  <si>
    <t>2014-12-2 18:11:6.812: RTWSControl  - tickOptionComputation - id:3000062 tickType:13 impliedVol:0.142120634309659 delta:8.49611009036468E-05 optPrice:4.2305748499843E-07 pvDividend:0 gamma: 1.63944711836299E-02 theta/vega/undPrice: -1.10882991885396E-06-8.51772576523119E-07-1.5636</t>
  </si>
  <si>
    <t>2014-12-2 18:11:6.816: RTWSControl  - tickOptionComputation - id:3000061 tickType:13 impliedVol:0.137360265334316 delta:1.53340357189117E-04 optPrice:7.64161588107083E-07 pvDividend:0 gamma: 2.94534722857817E-02 theta/vega/undPrice: -1.86085207959529E-06-1.48660608816058E-06-1.5636</t>
  </si>
  <si>
    <t>2014-12-2 18:11:6.818: RTWSControl  - tickOptionComputation - id:3000059 tickType:13 impliedVol:0.128976034897313 delta:4.77262312845623E-04 optPrice:2.38502656417297E-06 pvDividend:0 gamma: 9.06957161840252E-02 theta/vega/undPrice: -5.05193384549652E-06-3.97524096035408E-06-1.5636</t>
  </si>
  <si>
    <t>2014-12-2 18:11:6.821: RTWSControl  - tickOptionComputation - id:3000058 tickType:13 impliedVol:0.125352173435658 delta:8.52972615753045E-04 optPrice:4.29057370368633E-06 pvDividend:0 gamma: 0.160300014730139 theta/vega/undPrice: -8.4343184191592E-06-6.19575493116148E-06-1.5636</t>
  </si>
  <si>
    <t>2014-12-2 18:11:6.824: RTWSControl  - tickOptionComputation - id:3000057 tickType:13 impliedVol:0.122107147811899 delta:1.68894289840604E-03 optPrice:8.66747221216315E-06 pvDividend:0 gamma: 0.308844203819419 theta/vega/undPrice: -1.5419636509923E-05-1.24041721306508E-05-1.5636</t>
  </si>
  <si>
    <t>2014-12-2 18:11:6.832: RTWSControl  - tickOptionComputation - id:3000056 tickType:13 impliedVol:0.119240958026033 delta:3.51042162572297E-03 optPrice:1.87319825572738E-05 pvDividend:0 gamma: 0.611635301265368 theta/vega/undPrice: -2.91202904163261E-05-2.10604850474342E-05-1.5636</t>
  </si>
  <si>
    <t>2014-12-2 18:11:6.836: RTWSControl  - tickOptionComputation - id:3000055 tickType:13 impliedVol:0.116753604078067 delta:7.0613330726609E-03 optPrice:3.93551514924537E-05 pvDividend:0 gamma: 1.79769313486232E+308 theta/vega/undPrice: -5.3181933100356E-05-3.32971092105576E-05-1.5636</t>
  </si>
  <si>
    <t>2014-12-2 18:11:6.839: RTWSControl  - tickOptionComputation - id:3000053 tickType:13 impliedVol:0.112915403695819 delta:2.69942254386935E-02 optPrice:1.68805546673177E-04 pvDividend:0 gamma: 1.79769313486232E+308 theta/vega/undPrice: -1.64219803022524E-04-1.05195387694503E-04-1.5636</t>
  </si>
  <si>
    <t>2014-12-2 18:11:6.842: RTWSControl  - tickOptionComputation - id:3000041 tickType:13 impliedVol:0.121708411785622 delta:0.952597398122869 optPrice:2.89482138275151E-02 pvDividend:0 gamma: 1.79769313486232E+308 theta/vega/undPrice: -2.81825796540413E-04-1.6837501114832E-04-1.5636</t>
  </si>
  <si>
    <t>2014-12-2 18:11:6.845: RTWSControl  - tickOptionComputation - id:3000040 tickType:13 impliedVol:0.124903595406096 delta:0.972048912403297 optPrice:3.37957916177517E-02 pvDividend:0 gamma: 1.79769313486232E+308 theta/vega/undPrice: -1.8695876822182E-04-1.03029285039843E-04-1.5636</t>
  </si>
  <si>
    <t>2014-12-2 18:11:6.847: RTWSControl  - tickOptionComputation - id:3000039 tickType:13 impliedVol:0.128477614864469 delta:0.983806924597364 optPrice:3.87088256665565E-02 pvDividend:0 gamma: 1.79769313486232E+308 theta/vega/undPrice: -1.21087743622605E-04-6.21288701228781E-05-1.5636</t>
  </si>
  <si>
    <t>2014-12-2 18:11:6.876: RTWSControl  - tickOptionComputation - id:3000038 tickType:13 impliedVol:0.132430470160738 delta:0.990904335572986 optPrice:4.36586619473355E-02 pvDividend:0 gamma: 1.79769313486232E+308 theta/vega/undPrice: -7.6013852015162E-05-4.73528186720404E-05-1.5636</t>
  </si>
  <si>
    <t>2014-12-2 18:11:6.878: RTWSControl  - tickOptionComputation - id:3000037 tickType:13 impliedVol:0.136762161294904 delta:0.994818304996104 optPrice:4.86324197933405E-02 pvDividend:0 gamma: 0.767728716639646 theta/vega/undPrice: -4.7763199999816E-05-2.97082659843073E-05-1.5636</t>
  </si>
  <si>
    <t>2014-12-2 18:11:6.881: RTWSControl  - tickOptionComputation - id:3000036 tickType:13 impliedVol:0.141472688266962 delta:0.996818250037523 optPrice:5.36194966366827E-02 pvDividend:0 gamma: 0.480479251565642 theta/vega/undPrice: -3.18484684270166E-05-1.74213219442318E-05-1.5636</t>
  </si>
  <si>
    <t>2014-12-2 18:11:6.889: RTWSControl  - tickOptionComputation - id:3000067 tickType:13 impliedVol:9.26635207683263E-02 delta:-2.04540938045513E-02 optPrice:1.8374037740942E-04 pvDividend:0 gamma: 1.79769313486232E+308 theta/vega/undPrice: -5.91746180919902E-05-1.72729644434804E-04-1.5627</t>
  </si>
  <si>
    <t>2014-12-2 18:11:6.894: RTWSControl  - tickOptionComputation - id:3000068 tickType:13 impliedVol:9.08723289090602E-02 delta:-3.21826378451337E-02 optPrice:3.02771750218054E-04 pvDividend:0 gamma: 1.79769313486232E+308 theta/vega/undPrice: -8.4335066823536E-05-2.16492606547373E-04-1.5627</t>
  </si>
  <si>
    <t>2014-12-2 18:11:6.898: RTWSControl  - tickOptionComputation - id:3000069 tickType:13 impliedVol:8.90589991023995E-02 delta:-4.75388489889989E-02 optPrice:4.62836142025514E-04 pvDividend:0 gamma: 1.79769313486232E+308 theta/vega/undPrice: -1.14007991487515E-04-3.03642982574703E-04-1.5627</t>
  </si>
  <si>
    <t>2014-12-2 18:11:6.901: RTWSControl  - tickOptionComputation - id:3000070 tickType:13 impliedVol:8.72235313483443E-02 delta:-0.069944495188068 optPrice:7.08698903695414E-04 pvDividend:0 gamma: 1.79769313486232E+308 theta/vega/undPrice: -1.51781933859817E-04-4.13982842864097E-04-1.5627</t>
  </si>
  <si>
    <t>2014-12-2 18:11:6.905: RTWSControl  - tickOptionComputation - id:3000071 tickType:13 impliedVol:8.53659256468945E-02 delta:-0.102213764791651 optPrice:1.09461393308941E-03 pvDividend:0 gamma: 1.79769313486232E+308 theta/vega/undPrice: -1.96542474083628E-04-4.60824939305395E-04-1.5627</t>
  </si>
  <si>
    <t>2014-12-2 18:11:6.914: RTWSControl  - tickOptionComputation - id:3000072 tickType:13 impliedVol:8.34861819980499E-02 delta:-0.143701936055733 optPrice:1.61985665125624E-03 pvDividend:0 gamma: 1.79769313486232E+308 theta/vega/undPrice: -2.44665450375803E-04-6.32063572547979E-04-1.5627</t>
  </si>
  <si>
    <t>2014-12-2 18:11:6.919: RTWSControl  - tickOptionComputation - id:3000073 tickType:13 impliedVol:8.15843004018109E-02 delta:-0.196604010870062 optPrice:2.32708582534794E-03 pvDividend:0 gamma: 1.79769313486232E+308 theta/vega/undPrice: -2.94830746770781E-04-8.05751233005463E-04-1.79769313486232E+308</t>
  </si>
  <si>
    <t>2014-12-2 18:11:6.955: RTWSControl  - tickOptionComputation - id:3000074 tickType:13 impliedVol:7.96602808581772E-02 delta:-0.266207859289344 optPrice:3.38205348257107E-03 pvDividend:0 gamma: 1.79769313486232E+308 theta/vega/undPrice: -3.39858708284957E-04-8.46906604760313E-04-1.79769313486232E+308</t>
  </si>
  <si>
    <t>2014-12-2 18:11:6.962: RTWSControl  - tickOptionComputation - id:3000075 tickType:13 impliedVol:7.77141233671489E-02 delta:-0.349014258140146 optPrice:4.78843202779279E-03 pvDividend:0 gamma: 1.79769313486232E+308 theta/vega/undPrice: -3.72534329911928E-04-9.48941492439215E-04-1.79769313486232E+308</t>
  </si>
  <si>
    <t>2014-12-2 18:11:6.972: RTWSControl  - tickOptionComputation - id:3000076 tickType:13 impliedVol:7.57458279287262E-02 delta:-0.443244781657362 optPrice:6.60112234192477E-03 pvDividend:0 gamma: 1.79769313486232E+308 theta/vega/undPrice: -3.87216266622262E-04-1.02967404034728E-03-1.79769313486232E+308</t>
  </si>
  <si>
    <t>2014-12-2 18:11:6.976: RTWSControl  - tickOptionComputation - id:3000077 tickType:13 impliedVol:7.37553945429087E-02 delta:-0.545556148869495 optPrice:8.88574635971205E-03 pvDividend:0 gamma: 1.79769313486232E+308 theta/vega/undPrice: -3.78578619245975E-04-1.0313262413358E-03-1.79769313486232E+308</t>
  </si>
  <si>
    <t>2014-12-2 18:11:7.1: RTWSControl  - tickOptionComputation - id:3000078 tickType:13 impliedVol:7.17428232096967E-02 delta:-0.650109710995753 optPrice:0.011688515725071 pvDividend:0 gamma: 1.79769313486232E+308 theta/vega/undPrice: -3.44285622227037E-04-0.000953516950165-1.79769313486232E+308</t>
  </si>
  <si>
    <t>2014-12-2 18:11:7.4: RTWSControl  - tickOptionComputation - id:3000079 tickType:13 impliedVol:0.06970811392909 delta:-0.749281512361158 optPrice:1.50193766826159E-02 pvDividend:0 gamma: 1.79769313486232E+308 theta/vega/undPrice: -2.87458289660231E-04-8.13551386290655E-04-1.79769313486232E+308</t>
  </si>
  <si>
    <t>2014-12-2 18:11:7.8: RTWSControl  - tickOptionComputation - id:3000080 tickType:13 impliedVol:6.76512667010887E-02 delta:-0.835475164100695 optPrice:1.88432419201928E-02 pvDividend:0 gamma: 1.79769313486232E+308 theta/vega/undPrice: -2.17091203688613E-04-6.40234907836299E-04-1.79769313486232E+308</t>
  </si>
  <si>
    <t>2014-12-2 18:11:7.12: RTWSControl  - tickOptionComputation - id:3000081 tickType:13 impliedVol:6.55722815256929E-02 delta:-0.903279685031157 optPrice:2.30845186516395E-02 pvDividend:0 gamma: 1.79769313486232E+308 theta/vega/undPrice: -1.4551453650761E-04-4.67751767345401E-04-1.79769313486232E+308</t>
  </si>
  <si>
    <t>2014-12-2 18:11:7.16: RTWSControl  - tickOptionComputation - id:3000082 tickType:13 impliedVol:6.34711584029026E-02 delta:-0.950904577707663 optPrice:0.027643583795274 pvDividend:0 gamma: 1.79769313486232E+308 theta/vega/undPrice: -8.40702187448001E-05-3.10028299770473E-04-1.79769313486232E+308</t>
  </si>
  <si>
    <t>2014-12-2 18:11:7.24: RTWSControl  - tickOptionComputation - id:3000083 tickType:13 impliedVol:6.13478973327176E-02 delta:-0.979339891326099 optPrice:3.24252129417466E-02 pvDividend:0 gamma: 1.79769313486232E+308 theta/vega/undPrice: -4.04679390844275E-05-1.83184484291998E-04-1.79769313486232E+308</t>
  </si>
  <si>
    <t>2014-12-2 18:11:7.28: RTWSControl  - tickOptionComputation - id:3000084 tickType:13 impliedVol:5.92024983151379E-02 delta:-0.992796922531881 optPrice:3.73395534085144E-02 pvDividend:0 gamma: 1.79769313486232E+308 theta/vega/undPrice: -1.62661375660567E-05-8.86346203602811E-05-1.79769313486232E+308</t>
  </si>
  <si>
    <t>2014-12-2 18:11:7.32: RTWSControl  - tickOptionComputation - id:3000085 tickType:13 impliedVol:5.70349613501637E-02 delta:-0.998705231514415 optPrice:4.23078102702636E-02 pvDividend:0 gamma: 0.438127006146987 theta/vega/undPrice: -4.48260223007596E-06-3.70534189121086E-05-1.79769313486232E+308</t>
  </si>
  <si>
    <t>2014-12-2 18:11:7.36: RTWSControl  - tickOptionComputation - id:3000086 tickType:13 impliedVol:5.48452864377948E-02 delta:-0.999999999999999 optPrice:0.047300914513898 pvDividend:0 gamma: 0.115649064935524 theta/vega/undPrice: -8.50787911408237E-07-1.07822584652084E-05-1.79769313486232E+308</t>
  </si>
  <si>
    <t>2014-12-2 18:11:7.40: RTWSControl  - tickOptionComputation - id:3000087 tickType:13 impliedVol:5.26334735780314E-02 delta:-0.999999999999999 optPrice:5.23000000000018E-02 pvDividend:0 gamma: 2.50649684412042E-03 theta/vega/undPrice: 0-1.81209511586344E-06-1.79769313486232E+308</t>
  </si>
  <si>
    <t>2014-12-2 18:11:7.44: RTWSControl  - tickOptionComputation - id:3000088 tickType:13 impliedVol:5.03995227708735E-02 delta:-0.999999999999999 optPrice:5.72999999999992E-02 pvDividend:0 gamma: 1.03932570477699E-11 theta/vega/undPrice: 0-6.82891530129348E-09-1.79769313486232E+308</t>
  </si>
  <si>
    <t>2014-12-2 18:11:7.48: RTWSControl  - tickOptionComputation - id:3000089 tickType:13 impliedVol:4.81434340163209E-02 delta:-0.999999999999999 optPrice:6.22999999999971E-02 pvDividend:0 gamma: -1.1666454032848E-11 theta/vega/undPrice: 5.50928542083744E-16-4.44089209850063E-15-1.79769313486232E+308</t>
  </si>
  <si>
    <t>2014-12-2 18:11:7.52: RTWSControl  - tickOptionComputation - id:3000090 tickType:13 impliedVol:4.58652073143738E-02 delta:-0.999999999999999 optPrice:6.73000000000032E-02 pvDividend:0 gamma: 2.30395570548707E-11 theta/vega/undPrice: -5.50928542083744E-16--1.55431223447522E-15-1.79769313486232E+308</t>
  </si>
  <si>
    <t>2014-12-2 18:11:7.78: RTWSControl  - tickOptionComputation - id:3000091 tickType:13 impliedVol:4.35648426650319E-02 delta:-0.999999999999999 optPrice:7.22999999999991E-02 pvDividend:0 gamma: 3.19708198938441E-12 theta/vega/undPrice: 0-1.11022302462516E-15-1.79769313486232E+308</t>
  </si>
  <si>
    <t>2014-12-2 18:11:7.82: RTWSControl  - tickOptionComputation - id:3000092 tickType:13 impliedVol:4.12423400682955E-02 delta:-0.999999999999999 optPrice:0.077299999999997 pvDividend:0 gamma: -1.43160575661329E-12 theta/vega/undPrice: 0-5.55111512312578E-15-1.79769313486232E+308</t>
  </si>
  <si>
    <t>2014-12-2 18:11:7.85: RTWSControl  - tickOptionComputation - id:3000093 tickType:13 impliedVol:3.88976995241644E-02 delta:-0.999999999999999 optPrice:0.082300000000004 pvDividend:0 gamma: 1.72806952339506E-11 theta/vega/undPrice: -5.50928542083744E-16--2.66453525910038E-15-1.79769313486232E+308</t>
  </si>
  <si>
    <t>2014-12-2 18:11:7.89: RTWSControl  - tickOptionComputation - id:3000094 tickType:13 impliedVol:3.65309210326389E-02 delta:-0.999999999999999 optPrice:8.72999999999955E-02 pvDividend:0 gamma: 5.11809711375446E-11 theta/vega/undPrice: 0-6.43929354282591E-15-1.79769313486232E+308</t>
  </si>
  <si>
    <t>2014-12-2 18:11:7.93: RTWSControl  - tickOptionComputation - id:3000095 tickType:13 impliedVol:3.41420045937188E-02 delta:-0.999999999999999 optPrice:0.092300000000002 pvDividend:0 gamma: 4.16812803218821E-11 theta/vega/undPrice: -5.50928542083744E-16--5.10702591327572E-15-1.79769313486232E+308</t>
  </si>
  <si>
    <t>2014-12-2 18:11:7.96: RTWSControl  - tickOptionComputation - id:3000096 tickType:13 impliedVol:9.44325746801978E-02 delta:0.987139852461283 optPrice:5.28149966302686E-02 pvDividend:0 gamma: 1.79769313486232E+308 theta/vega/undPrice: -4.1580995751692E-05-1.05358072429979E-04-1.79769313486232E+308</t>
  </si>
  <si>
    <t>2014-12-2 18:11:7.100: RTWSControl  - tickOptionComputation - id:3000097 tickType:13 impliedVol:9.26635207683263E-02 delta:0.980182134463999 optPrice:4.78805767286663E-02 pvDividend:0 gamma: 1.79769313486232E+308 theta/vega/undPrice: -5.8860439252053E-05-1.72728799125194E-04-1.79769313486232E+308</t>
  </si>
  <si>
    <t>2014-12-2 18:11:7.103: RTWSControl  - tickOptionComputation - id:3000098 tickType:13 impliedVol:9.08723289090602E-02 delta:0.968453666397176 optPrice:4.29999390085183E-02 pvDividend:0 gamma: 1.79769313486232E+308 theta/vega/undPrice: -8.40535784517179E-05-2.16491120269627E-04-1.79769313486232E+308</t>
  </si>
  <si>
    <t>2014-12-2 18:11:7.106: RTWSControl  - tickOptionComputation - id:3000099 tickType:13 impliedVol:8.90589991023995E-02 delta:0.953097587098564 optPrice:3.81603337769003E-02 pvDividend:0 gamma: 1.79769313486232E+308 theta/vega/undPrice: -1.13759074624844E-04-3.03642013515161E-04-1.79769313486232E+308</t>
  </si>
  <si>
    <t>2014-12-2 18:11:7.110: RTWSControl  - tickOptionComputation - id:3000100 tickType:13 impliedVol:8.72235313483443E-02 delta:0.930692017410634 optPrice:0.033406527435771 pvDividend:0 gamma: 1.79769313486232E+308 theta/vega/undPrice: -1.5156575181325E-04-4.13979744516256E-04-1.79769313486232E+308</t>
  </si>
  <si>
    <t>2014-12-2 18:11:7.114: RTWSControl  - tickOptionComputation - id:3000101 tickType:13 impliedVol:8.53659256468945E-02 delta:0.898423030547905 optPrice:2.87927713269886E-02 pvDividend:0 gamma: 1.79769313486232E+308 theta/vega/undPrice: -1.96358603925833E-04-4.60820033018838E-04-1.79769313486232E+308</t>
  </si>
  <si>
    <t>2014-12-2 18:11:7.117: RTWSControl  - tickOptionComputation - id:3000102 tickType:13 impliedVol:8.34861819980499E-02 delta:0.8569353086831 optPrice:2.43183410708152E-02 pvDividend:0 gamma: 1.79769313486232E+308 theta/vega/undPrice: -2.44513661254843E-04-6.3206071800891E-04-1.79769313486232E+308</t>
  </si>
  <si>
    <t>2014-12-2 18:11:7.121: RTWSControl  - tickOptionComputation - id:3000103 tickType:13 impliedVol:8.15843004018109E-02 delta:0.804033919454382 optPrice:2.00258944750718E-02 pvDividend:0 gamma: 1.79769313486232E+308 theta/vega/undPrice: -2.94710774222315E-04-8.05746848286198E-04-1.79769313486232E+308</t>
  </si>
  <si>
    <t>2014-12-2 18:11:7.125: RTWSControl  - tickOptionComputation - id:3000104 tickType:13 impliedVol:7.96602808581772E-02 delta:0.734430503749478 optPrice:1.60811892679308E-02 pvDividend:0 gamma: 1.79769313486232E+308 theta/vega/undPrice: -3.39771034680234E-04-8.46893250025901E-04-1.79769313486232E+308</t>
  </si>
  <si>
    <t>2014-12-2 18:11:7.415: RTWSControl  - tickOptionComputation - id:3000066 tickType:13 impliedVol:9.44325746801978E-02 delta:-1.34963587114158E-02 optPrice:1.18491701612477E-04 pvDividend:0 gamma: 1.79769313486232E+308 theta/vega/undPrice: -4.19280288334765E-05-1.05358741306278E-04-1.5627</t>
  </si>
  <si>
    <t>2014-12-2 18:11:8.353: RTWSControl  - tickOptionComputation - id:3000044 tickType:11 impliedVol:0.115754519934403 delta:0.797434742156156 optPrice:1.54999997466803E-02 pvDividend:0 gamma: 1.79769313486232E+308 theta/vega/undPrice: -7.69574261249309E-04-4.46062101467149E-04-1.5636</t>
  </si>
  <si>
    <t>2014-12-2 18:11:13.76: TransitionLogger - flushFile - flushing file</t>
  </si>
  <si>
    <t>2014-12-2 18:11:13.76: TransitionLogger - openTransitionFile - opening file C:\temp\transitionlog_2014-12-02_170304</t>
  </si>
  <si>
    <t>2014-12-2 18:11:14.361: RTWSControl  - tickOptionComputation - id:3000042 tickType:10 impliedVol:1.79769313486232E+308 delta:1.79769313486232E+308 optPrice:1.79769313486232E+308 pvDividend:0 gamma: 1.79769313486232E+308 theta/vega/undPrice: 1.79769313486232E+308-1.79769313486232E+308-1.5636</t>
  </si>
  <si>
    <t>2014-12-2 18:11:14.369: RTWSControl  - tickOptionComputation - id:3000042 tickType:11 impliedVol:1.79769313486232E+308 delta:1.79769313486232E+308 optPrice:1.79769313486232E+308 pvDividend:0 gamma: 1.79769313486232E+308 theta/vega/undPrice: 1.79769313486232E+308-1.79769313486232E+308-1.5636</t>
  </si>
  <si>
    <t>2014-12-2 18:11:14.441: RTWSControl  - tickOptionComputation - id:3000022 tickType:10 impliedVol:1.79769313486232E+308 delta:1.79769313486232E+308 optPrice:2.63000000268221E-02 pvDividend:0 gamma: 1.79769313486232E+308 theta/vega/undPrice: 1.79769313486232E+308-1.79769313486232E+308-1.5636</t>
  </si>
  <si>
    <t>2014-12-2 18:11:14.477: RTWSControl  - tickOptionComputation - id:3000060 tickType:10 impliedVol:1.79769313486232E+308 delta:1.79769313486232E+308 optPrice:1.79769313486232E+308 pvDividend:0 gamma: 1.79769313486232E+308 theta/vega/undPrice: 1.79769313486232E+308-1.79769313486232E+308-1.5636</t>
  </si>
  <si>
    <t>2014-12-2 18:11:14.524: RTWSControl  - tickOptionComputation - id:3000006 tickType:10 impliedVol:1.79769313486232E+308 delta:1.79769313486232E+308 optPrice:1.79769313486232E+308 pvDividend:0 gamma: 1.79769313486232E+308 theta/vega/undPrice: 1.79769313486232E+308-1.79769313486232E+308-1.5636</t>
  </si>
  <si>
    <t>2014-12-2 18:11:14.596: RTWSControl  - tickOptionComputation - id:3000007 tickType:10 impliedVol:1.79769313486232E+308 delta:1.79769313486232E+308 optPrice:1.79769313486232E+308 pvDividend:0 gamma: 1.79769313486232E+308 theta/vega/undPrice: 1.79769313486232E+308-1.79769313486232E+308-1.5636</t>
  </si>
  <si>
    <t>2014-12-2 18:11:14.607: RTWSControl  - tickOptionComputation - id:3000008 tickType:10 impliedVol:1.79769313486232E+308 delta:1.79769313486232E+308 optPrice:1.79769313486232E+308 pvDividend:0 gamma: 1.79769313486232E+308 theta/vega/undPrice: 1.79769313486232E+308-1.79769313486232E+308-1.5636</t>
  </si>
  <si>
    <t>2014-12-2 18:11:14.653: RTWSControl  - tickOptionComputation - id:3000009 tickType:10 impliedVol:1.79769313486232E+308 delta:1.79769313486232E+308 optPrice:1.79769313486232E+308 pvDividend:0 gamma: 1.79769313486232E+308 theta/vega/undPrice: 1.79769313486232E+308-1.79769313486232E+308-1.5636</t>
  </si>
  <si>
    <t>2014-12-2 18:11:14.685: RTWSControl  - tickOptionComputation - id:3000031 tickType:10 impliedVol:1.79769313486232E+308 delta:1.79769313486232E+308 optPrice:7.10999965667725E-02 pvDividend:0 gamma: 1.79769313486232E+308 theta/vega/undPrice: 1.79769313486232E+308-1.79769313486232E+308-1.5636</t>
  </si>
  <si>
    <t>2014-12-2 18:11:14.696: RTWSControl  - tickOptionComputation - id:3000030 tickType:10 impliedVol:1.79769313486232E+308 delta:1.79769313486232E+308 optPrice:0.066100001335144 pvDividend:0 gamma: 1.79769313486232E+308 theta/vega/undPrice: 1.79769313486232E+308-1.79769313486232E+308-1.5636</t>
  </si>
  <si>
    <t>2014-12-2 18:11:14.733: RTWSControl  - tickOptionComputation - id:3000029 tickType:10 impliedVol:1.79769313486232E+308 delta:1.79769313486232E+308 optPrice:0.061099998652935 pvDividend:0 gamma: 1.79769313486232E+308 theta/vega/undPrice: 1.79769313486232E+308-1.79769313486232E+308-1.5636</t>
  </si>
  <si>
    <t>2014-12-2 18:11:14.769: RTWSControl  - tickOptionComputation - id:3000028 tickType:10 impliedVol:1.79769313486232E+308 delta:1.79769313486232E+308 optPrice:5.60999996960163E-02 pvDividend:0 gamma: 1.79769313486232E+308 theta/vega/undPrice: 1.79769313486232E+308-1.79769313486232E+308-1.5636</t>
  </si>
  <si>
    <t>2014-12-2 18:11:14.781: RTWSControl  - tickOptionComputation - id:3000027 tickType:10 impliedVol:1.79769313486232E+308 delta:1.79769313486232E+308 optPrice:5.11000007390976E-02 pvDividend:0 gamma: 1.79769313486232E+308 theta/vega/undPrice: 1.79769313486232E+308-1.79769313486232E+308-1.5636</t>
  </si>
  <si>
    <t>2014-12-2 18:11:14.815: RTWSControl  - tickOptionComputation - id:3000026 tickType:10 impliedVol:1.79769313486232E+308 delta:1.79769313486232E+308 optPrice:4.61000017821789E-02 pvDividend:0 gamma: 1.79769313486232E+308 theta/vega/undPrice: 1.79769313486232E+308-1.79769313486232E+308-1.5636</t>
  </si>
  <si>
    <t>2014-12-2 18:11:14.852: RTWSControl  - tickOptionComputation - id:3000025 tickType:10 impliedVol:1.79769313486232E+308 delta:1.79769313486232E+308 optPrice:4.10999990999699E-02 pvDividend:0 gamma: 1.79769313486232E+308 theta/vega/undPrice: 1.79769313486232E+308-1.79769313486232E+308-1.5636</t>
  </si>
  <si>
    <t>2014-12-2 18:11:14.863: RTWSControl  - tickOptionComputation - id:3000024 tickType:10 impliedVol:1.79769313486232E+308 delta:1.79769313486232E+308 optPrice:3.61000001430511E-02 pvDividend:0 gamma: 1.79769313486232E+308 theta/vega/undPrice: 1.79769313486232E+308-1.79769313486232E+308-1.5636</t>
  </si>
  <si>
    <t>2014-12-2 18:11:14.899: RTWSControl  - tickOptionComputation - id:3000023 tickType:10 impliedVol:1.79769313486232E+308 delta:1.79769313486232E+308 optPrice:0.031199999153614 pvDividend:0 gamma: 1.79769313486232E+308 theta/vega/undPrice: 1.79769313486232E+308-1.79769313486232E+308-1.5636</t>
  </si>
  <si>
    <t>2014-12-2 18:11:14.935: RTWSControl  - tickOptionComputation - id:3000035 tickType:10 impliedVol:1.79769313486232E+308 delta:1.79769313486232E+308 optPrice:9.10999998450279E-02 pvDividend:0 gamma: 1.79769313486232E+308 theta/vega/undPrice: 1.79769313486232E+308-1.79769313486232E+308-1.5636</t>
  </si>
  <si>
    <t>2014-12-2 18:11:14.946: RTWSControl  - tickOptionComputation - id:3000034 tickType:10 impliedVol:1.79769313486232E+308 delta:1.79769313486232E+308 optPrice:8.60999971628189E-02 pvDividend:0 gamma: 1.79769313486232E+308 theta/vega/undPrice: 1.79769313486232E+308-1.79769313486232E+308-1.5636</t>
  </si>
  <si>
    <t>2014-12-2 18:11:14.982: RTWSControl  - tickOptionComputation - id:3000033 tickType:10 impliedVol:1.79769313486232E+308 delta:1.79769313486232E+308 optPrice:8.11000019311905E-02 pvDividend:0 gamma: 1.79769313486232E+308 theta/vega/undPrice: 1.79769313486232E+308-1.79769313486232E+308-1.5636</t>
  </si>
  <si>
    <t>2014-12-2 18:11:15.18: RTWSControl  - tickOptionComputation - id:3000065 tickType:10 impliedVol:1.79769313486232E+308 delta:1.79769313486232E+308 optPrice:1.79769313486232E+308 pvDividend:0 gamma: 1.79769313486232E+308 theta/vega/undPrice: 1.79769313486232E+308-1.79769313486232E+308-1.5636</t>
  </si>
  <si>
    <t>2014-12-2 18:11:15.29: RTWSControl  - tickOptionComputation - id:3000064 tickType:10 impliedVol:1.79769313486232E+308 delta:1.79769313486232E+308 optPrice:1.79769313486232E+308 pvDividend:0 gamma: 1.79769313486232E+308 theta/vega/undPrice: 1.79769313486232E+308-1.79769313486232E+308-1.5636</t>
  </si>
  <si>
    <t>2014-12-2 18:11:15.65: RTWSControl  - tickOptionComputation - id:3000063 tickType:10 impliedVol:1.79769313486232E+308 delta:1.79769313486232E+308 optPrice:1.79769313486232E+308 pvDividend:0 gamma: 1.79769313486232E+308 theta/vega/undPrice: 1.79769313486232E+308-1.79769313486232E+308-1.5636</t>
  </si>
  <si>
    <t>2014-12-2 18:11:15.101: RTWSControl  - tickOptionComputation - id:3000062 tickType:10 impliedVol:1.79769313486232E+308 delta:1.79769313486232E+308 optPrice:1.79769313486232E+308 pvDividend:0 gamma: 1.79769313486232E+308 theta/vega/undPrice: 1.79769313486232E+308-1.79769313486232E+308-1.5636</t>
  </si>
  <si>
    <t>2014-12-2 18:11:15.113: RTWSControl  - tickOptionComputation - id:3000061 tickType:10 impliedVol:1.79769313486232E+308 delta:1.79769313486232E+308 optPrice:1.79769313486232E+308 pvDividend:0 gamma: 1.79769313486232E+308 theta/vega/undPrice: 1.79769313486232E+308-1.79769313486232E+308-1.5636</t>
  </si>
  <si>
    <t>2014-12-2 18:11:15.148: RTWSControl  - tickOptionComputation - id:3000059 tickType:10 impliedVol:1.79769313486232E+308 delta:1.79769313486232E+308 optPrice:1.79769313486232E+308 pvDividend:0 gamma: 1.79769313486232E+308 theta/vega/undPrice: 1.79769313486232E+308-1.79769313486232E+308-1.5636</t>
  </si>
  <si>
    <t>2014-12-2 18:11:15.185: RTWSControl  - tickOptionComputation - id:3000058 tickType:10 impliedVol:1.79769313486232E+308 delta:1.79769313486232E+308 optPrice:1.79769313486232E+308 pvDividend:0 gamma: 1.79769313486232E+308 theta/vega/undPrice: 1.79769313486232E+308-1.79769313486232E+308-1.5636</t>
  </si>
  <si>
    <t>2014-12-2 18:11:15.197: RTWSControl  - tickOptionComputation - id:3000057 tickType:10 impliedVol:1.79769313486232E+308 delta:1.79769313486232E+308 optPrice:1.79769313486232E+308 pvDividend:0 gamma: 1.79769313486232E+308 theta/vega/undPrice: 1.79769313486232E+308-1.79769313486232E+308-1.5636</t>
  </si>
  <si>
    <t>2014-12-2 18:11:15.232: RTWSControl  - tickOptionComputation - id:3000056 tickType:10 impliedVol:1.79769313486232E+308 delta:1.79769313486232E+308 optPrice:1.79769313486232E+308 pvDividend:0 gamma: 1.79769313486232E+308 theta/vega/undPrice: 1.79769313486232E+308-1.79769313486232E+308-1.5636</t>
  </si>
  <si>
    <t>2014-12-2 18:11:15.269: RTWSControl  - tickOptionComputation - id:3000055 tickType:10 impliedVol:1.79769313486232E+308 delta:1.79769313486232E+308 optPrice:1.79769313486232E+308 pvDividend:0 gamma: 1.79769313486232E+308 theta/vega/undPrice: 1.79769313486232E+308-1.79769313486232E+308-1.5636</t>
  </si>
  <si>
    <t>2014-12-2 18:11:15.279: RTWSControl  - tickOptionComputation - id:3000041 tickType:10 impliedVol:1.79769313486232E+308 delta:1.79769313486232E+308 optPrice:1.79769313486232E+308 pvDividend:0 gamma: 1.79769313486232E+308 theta/vega/undPrice: 1.79769313486232E+308-1.79769313486232E+308-1.5636</t>
  </si>
  <si>
    <t>2014-12-2 18:11:15.310: RTWSControl  - tickOptionComputation - id:3000041 tickType:11 impliedVol:1.79769313486232E+308 delta:1.79769313486232E+308 optPrice:1.79769313486232E+308 pvDividend:0 gamma: 1.79769313486232E+308 theta/vega/undPrice: 1.79769313486232E+308-1.79769313486232E+308-1.5636</t>
  </si>
  <si>
    <t>2014-12-2 18:11:15.322: RTWSControl  - tickOptionComputation - id:3000040 tickType:10 impliedVol:1.79769313486232E+308 delta:1.79769313486232E+308 optPrice:1.79769313486232E+308 pvDividend:0 gamma: 1.79769313486232E+308 theta/vega/undPrice: 1.79769313486232E+308-1.79769313486232E+308-1.5636</t>
  </si>
  <si>
    <t>2014-12-2 18:11:15.351: RTWSControl  - tickOptionComputation - id:3000040 tickType:11 impliedVol:1.79769313486232E+308 delta:1.79769313486232E+308 optPrice:1.79769313486232E+308 pvDividend:0 gamma: 1.79769313486232E+308 theta/vega/undPrice: 1.79769313486232E+308-1.79769313486232E+308-1.5636</t>
  </si>
  <si>
    <t>2014-12-2 18:11:15.363: RTWSControl  - tickOptionComputation - id:3000039 tickType:10 impliedVol:1.79769313486232E+308 delta:1.79769313486232E+308 optPrice:1.79769313486232E+308 pvDividend:0 gamma: 1.79769313486232E+308 theta/vega/undPrice: 1.79769313486232E+308-1.79769313486232E+308-1.5636</t>
  </si>
  <si>
    <t>2014-12-2 18:11:15.393: RTWSControl  - tickOptionComputation - id:3000039 tickType:11 impliedVol:1.79769313486232E+308 delta:1.79769313486232E+308 optPrice:1.79769313486232E+308 pvDividend:0 gamma: 1.79769313486232E+308 theta/vega/undPrice: 1.79769313486232E+308-1.79769313486232E+308-1.5636</t>
  </si>
  <si>
    <t>2014-12-2 18:11:15.405: RTWSControl  - tickOptionComputation - id:3000038 tickType:10 impliedVol:1.79769313486232E+308 delta:1.79769313486232E+308 optPrice:1.79769313486232E+308 pvDividend:0 gamma: 1.79769313486232E+308 theta/vega/undPrice: 1.79769313486232E+308-1.79769313486232E+308-1.5636</t>
  </si>
  <si>
    <t>2014-12-2 18:11:15.436: RTWSControl  - tickOptionComputation - id:3000038 tickType:11 impliedVol:1.79769313486232E+308 delta:1.79769313486232E+308 optPrice:1.79769313486232E+308 pvDividend:0 gamma: 1.79769313486232E+308 theta/vega/undPrice: 1.79769313486232E+308-1.79769313486232E+308-1.5636</t>
  </si>
  <si>
    <t>2014-12-2 18:11:15.447: RTWSControl  - tickOptionComputation - id:3000037 tickType:10 impliedVol:1.79769313486232E+308 delta:1.79769313486232E+308 optPrice:1.79769313486232E+308 pvDividend:0 gamma: 1.79769313486232E+308 theta/vega/undPrice: 1.79769313486232E+308-1.79769313486232E+308-1.5636</t>
  </si>
  <si>
    <t>2014-12-2 18:11:15.477: RTWSControl  - tickOptionComputation - id:3000037 tickType:11 impliedVol:1.79769313486232E+308 delta:1.79769313486232E+308 optPrice:1.79769313486232E+308 pvDividend:0 gamma: 1.79769313486232E+308 theta/vega/undPrice: 1.79769313486232E+308-1.79769313486232E+308-1.5636</t>
  </si>
  <si>
    <t>2014-12-2 18:11:15.489: RTWSControl  - tickOptionComputation - id:3000036 tickType:10 impliedVol:1.79769313486232E+308 delta:1.79769313486232E+308 optPrice:1.79769313486232E+308 pvDividend:0 gamma: 1.79769313486232E+308 theta/vega/undPrice: 1.79769313486232E+308-1.79769313486232E+308-1.5636</t>
  </si>
  <si>
    <t>2014-12-2 18:11:15.521: RTWSControl  - tickOptionComputation - id:3000036 tickType:11 impliedVol:1.79769313486232E+308 delta:1.79769313486232E+308 optPrice:1.79769313486232E+308 pvDividend:0 gamma: 1.79769313486232E+308 theta/vega/undPrice: 1.79769313486232E+308-1.79769313486232E+308-1.5636</t>
  </si>
  <si>
    <t>2014-12-2 18:11:16.393: RTWSControl  - tickOptionComputation - id:3000020 tickType:11 impliedVol:9.99775327118728E-02 delta:-0.873586241229039 optPrice:1.73000004142523E-02 pvDividend:0 gamma: 1.79769313486232E+308 theta/vega/undPrice: -4.89851563155491E-04-3.4911008429216E-04-1.5636</t>
  </si>
  <si>
    <t>2014-12-2 18:11:16.406: RTWSControl  - tickOptionComputation - id:3000021 tickType:11 impliedVol:0.103608509264347 delta:-0.924895472900257 optPrice:2.19000000506639E-02 pvDividend:0 gamma: 1.79769313486232E+308 theta/vega/undPrice: -3.45862012215679E-04-2.47230970862298E-04-1.5636</t>
  </si>
  <si>
    <t>2014-12-2 18:11:16.435: RTWSControl  - tickOptionComputation - id:3000022 tickType:10 impliedVol:1.79769313486232E+308 delta:1.79769313486232E+308 optPrice:2.63000000268221E-02 pvDividend:0 gamma: 1.79769313486232E+308 theta/vega/undPrice: 1.79769313486232E+308-1.79769313486232E+308-1.5636</t>
  </si>
  <si>
    <t>2014-12-2 18:11:16.435: RTWSControl  - tickOptionComputation - id:3000022 tickType:11 impliedVol:0.109126197213947 delta:-0.953751749359165 optPrice:2.66999993473291E-02 pvDividend:0 gamma: 1.79769313486232E+308 theta/vega/undPrice: -2.47995204650608E-04-1.71358917610932E-04-1.5636</t>
  </si>
  <si>
    <t>2014-12-2 18:11:16.467: RTWSControl  - tickOptionComputation - id:3000035 tickType:10 impliedVol:1.79769313486232E+308 delta:1.79769313486232E+308 optPrice:9.10999998450279E-02 pvDividend:0 gamma: 1.79769313486232E+308 theta/vega/undPrice: 1.79769313486232E+308-1.79769313486232E+308-1.5636</t>
  </si>
  <si>
    <t>2014-12-2 18:11:16.482: RTWSControl  - tickOptionComputation - id:3000035 tickType:11 impliedVol:0.282310444061548 delta:-0.986013260587268 optPrice:9.16000008583069E-02 pvDividend:0 gamma: 0.877807429538013 theta/vega/undPrice: -2.33704010167302E-04-6.02501171131226E-05-1.5636</t>
  </si>
  <si>
    <t>2014-12-2 18:11:16.513: RTWSControl  - tickOptionComputation - id:3000034 tickType:10 impliedVol:1.79769313486232E+308 delta:1.79769313486232E+308 optPrice:8.60999971628189E-02 pvDividend:0 gamma: 1.79769313486232E+308 theta/vega/undPrice: 1.79769313486232E+308-1.79769313486232E+308-1.5636</t>
  </si>
  <si>
    <t>2014-12-2 18:11:16.529: RTWSControl  - tickOptionComputation - id:3000034 tickType:11 impliedVol:0.269092497319815 delta:-0.985413037610723 optPrice:8.65999981760979E-02 pvDividend:0 gamma: 0.954333164319648 theta/vega/undPrice: -2.3086809814954E-04-6.01633768254339E-05-1.5636</t>
  </si>
  <si>
    <t>2014-12-2 18:11:16.545: RTWSControl  - tickOptionComputation - id:3000033 tickType:10 impliedVol:1.79769313486232E+308 delta:1.79769313486232E+308 optPrice:8.11000019311905E-02 pvDividend:0 gamma: 1.79769313486232E+308 theta/vega/undPrice: 1.79769313486232E+308-1.79769313486232E+308-1.5636</t>
  </si>
  <si>
    <t>2014-12-2 18:11:16.560: RTWSControl  - tickOptionComputation - id:3000033 tickType:11 impliedVol:0.255835245399341 delta:-0.98474818900749 optPrice:8.16000029444695E-02 pvDividend:0 gamma: 1.79769313486232E+308 theta/vega/undPrice: -2.280360982043E-04-6.00762336846333E-05-1.5636</t>
  </si>
  <si>
    <t>2014-12-2 18:11:16.591: RTWSControl  - tickOptionComputation - id:3000032 tickType:10 impliedVol:1.79769313486232E+308 delta:1.79769313486232E+308 optPrice:7.60999992489815E-02 pvDividend:0 gamma: 1.79769313486232E+308 theta/vega/undPrice: 1.79769313486232E+308-1.79769313486232E+308-1.5636</t>
  </si>
  <si>
    <t>2014-12-2 18:11:16.607: RTWSControl  - tickOptionComputation - id:3000032 tickType:11 impliedVol:0.242536436205938 delta:-0.984008582354881 optPrice:7.66000002622604E-02 pvDividend:0 gamma: 1.79769313486232E+308 theta/vega/undPrice: -2.25197250474335E-04-5.99866488211059E-05-1.5636</t>
  </si>
  <si>
    <t>2014-12-2 18:11:16.638: RTWSControl  - tickOptionComputation - id:3000031 tickType:10 impliedVol:1.79769313486232E+308 delta:1.79769313486232E+308 optPrice:7.10999965667725E-02 pvDividend:0 gamma: 1.79769313486232E+308 theta/vega/undPrice: 1.79769313486232E+308-1.79769313486232E+308-1.5636</t>
  </si>
  <si>
    <t>2014-12-2 18:11:16.654: RTWSControl  - tickOptionComputation - id:3000031 tickType:11 impliedVol:0.229223463233846 delta:-0.983169985072271 optPrice:7.15999975800514E-02 pvDividend:0 gamma: 1.79769313486232E+308 theta/vega/undPrice: -2.22501757479968E-04-5.98971766266193E-05-1.5636</t>
  </si>
  <si>
    <t>2014-12-2 18:11:16.685: RTWSControl  - tickOptionComputation - id:3000030 tickType:10 impliedVol:1.79769313486232E+308 delta:1.79769313486232E+308 optPrice:0.066100001335144 pvDividend:0 gamma: 1.79769313486232E+308 theta/vega/undPrice: 1.79769313486232E+308-1.79769313486232E+308-1.5636</t>
  </si>
  <si>
    <t>2014-12-2 18:11:16.701: RTWSControl  - tickOptionComputation - id:3000030 tickType:11 impliedVol:0.215817653568851 delta:-0.982245896101863 optPrice:0.066600002348423 pvDividend:0 gamma: 1.79769313486232E+308 theta/vega/undPrice: -2.19522433754908E-04-5.9807975286888E-05-1.5636</t>
  </si>
  <si>
    <t>2014-12-2 18:11:16.716: RTWSControl  - tickOptionComputation - id:3000029 tickType:10 impliedVol:1.79769313486232E+308 delta:1.79769313486232E+308 optPrice:0.061099998652935 pvDividend:0 gamma: 1.79769313486232E+308 theta/vega/undPrice: 1.79769313486232E+308-1.79769313486232E+308-1.5636</t>
  </si>
  <si>
    <t>2014-12-2 18:11:16.732: RTWSControl  - tickOptionComputation - id:3000029 tickType:11 impliedVol:0.202396321241567 delta:-0.981184644759137 optPrice:0.061599999666214 pvDividend:0 gamma: 1.79769313486232E+308 theta/vega/undPrice: -2.16681767527711E-04-6.19284592999689E-05-1.5636</t>
  </si>
  <si>
    <t>2014-12-2 18:11:16.763: RTWSControl  - tickOptionComputation - id:3000028 tickType:10 impliedVol:1.79769313486232E+308 delta:1.79769313486232E+308 optPrice:5.60999996960163E-02 pvDividend:0 gamma: 1.79769313486232E+308 theta/vega/undPrice: 1.79769313486232E+308-1.79769313486232E+308-1.5636</t>
  </si>
  <si>
    <t>2014-12-2 18:11:16.779: RTWSControl  - tickOptionComputation - id:3000028 tickType:11 impliedVol:0.18893429540812 delta:-0.979968049286943 optPrice:5.66000007092953E-02 pvDividend:0 gamma: 1.79769313486232E+308 theta/vega/undPrice: -2.1384420452134E-04-7.80198663915127E-05-1.5636</t>
  </si>
  <si>
    <t>2014-12-2 18:11:16.810: RTWSControl  - tickOptionComputation - id:3000027 tickType:10 impliedVol:1.79769313486232E+308 delta:1.79769313486232E+308 optPrice:5.11000007390976E-02 pvDividend:0 gamma: 1.79769313486232E+308 theta/vega/undPrice: 1.79769313486232E+308-1.79769313486232E+308-1.5636</t>
  </si>
  <si>
    <t>2014-12-2 18:11:16.825: RTWSControl  - tickOptionComputation - id:3000027 tickType:11 impliedVol:0.175512476658124 delta:-0.978520848354418 optPrice:5.16000017523766E-02 pvDividend:0 gamma: 1.79769313486232E+308 theta/vega/undPrice: -2.11449180994016E-04-9.45014823858434E-05-1.5636</t>
  </si>
  <si>
    <t>2014-12-2 18:11:16.841: RTWSControl  - tickOptionComputation - id:3000026 tickType:10 impliedVol:1.79769313486232E+308 delta:1.79769313486232E+308 optPrice:4.61000017821789E-02 pvDividend:0 gamma: 1.79769313486232E+308 theta/vega/undPrice: 1.79769313486232E+308-1.79769313486232E+308-1.5636</t>
  </si>
  <si>
    <t>2014-12-2 18:11:16.857: RTWSControl  - tickOptionComputation - id:3000026 tickType:11 impliedVol:0.161452225422491 delta:-0.976909508258213 optPrice:4.65999990701675E-02 pvDividend:0 gamma: 1.79769313486232E+308 theta/vega/undPrice: -2.07077434160109E-04-1.05661879291105E-04-1.5636</t>
  </si>
  <si>
    <t>2014-12-2 18:11:16.888: RTWSControl  - tickOptionComputation - id:3000025 tickType:10 impliedVol:1.79769313486232E+308 delta:1.79769313486232E+308 optPrice:4.10999990999699E-02 pvDividend:0 gamma: 1.79769313486232E+308 theta/vega/undPrice: 1.79769313486232E+308-1.79769313486232E+308-1.5636</t>
  </si>
  <si>
    <t>2014-12-2 18:11:16.903: RTWSControl  - tickOptionComputation - id:3000025 tickType:11 impliedVol:0.146323171597622 delta:-0.974918751469914 optPrice:4.16000001132488E-02 pvDividend:0 gamma: 1.79769313486232E+308 theta/vega/undPrice: -2.00360430795442E-04-1.05510194270519E-04-1.5636</t>
  </si>
  <si>
    <t>2014-12-2 18:11:16.935: RTWSControl  - tickOptionComputation - id:3000024 tickType:10 impliedVol:1.79769313486232E+308 delta:1.79769313486232E+308 optPrice:3.61000001430511E-02 pvDividend:0 gamma: 1.79769313486232E+308 theta/vega/undPrice: 1.79769313486232E+308-1.79769313486232E+308-1.5636</t>
  </si>
  <si>
    <t>2014-12-2 18:11:16.950: RTWSControl  - tickOptionComputation - id:3000024 tickType:11 impliedVol:0.131146028016908 delta:-0.972460219696151 optPrice:3.66000011563301E-02 pvDividend:0 gamma: 1.79769313486232E+308 theta/vega/undPrice: -1.93635843021894E-04-1.05351700980805E-04-1.5636</t>
  </si>
  <si>
    <t>2014-12-2 18:11:16.966: RTWSControl  - tickOptionComputation - id:3000023 tickType:10 impliedVol:1.79769313486232E+308 delta:1.79769313486232E+308 optPrice:0.031199999153614 pvDividend:0 gamma: 1.79769313486232E+308 theta/vega/undPrice: 1.79769313486232E+308-1.79769313486232E+308-1.5636</t>
  </si>
  <si>
    <t>2014-12-2 18:11:16.981: RTWSControl  - tickOptionComputation - id:3000023 tickType:11 impliedVol:0.125476251446135 delta:-0.958885324280125 optPrice:0.031700000166893 pvDividend:0 gamma: 1.79769313486232E+308 theta/vega/undPrice: -2.59598942100338E-04-1.57324044930428E-04-1.5636</t>
  </si>
  <si>
    <t>2014-12-2 18:11:17.13: RTWSControl  - tickOptionComputation - id:3000080 tickType:11 impliedVol:7.63474287166689E-02 delta:-0.807199553671977 optPrice:1.94000005722046E-02 pvDividend:0 gamma: 1.79769313486232E+308 theta/vega/undPrice: -2.72342781195913E-04-7.84306187864889E-04-1.79769313486232E+308</t>
  </si>
  <si>
    <t>2014-12-2 18:11:17.59: RTWSControl  - tickOptionComputation - id:3000081 tickType:11 impliedVol:7.78764240149627E-02 delta:-0.863223519204955 optPrice:0.023700000718236 pvDividend:0 gamma: 1.79769313486232E+308 theta/vega/undPrice: -2.2135536332069E-04-6.41230992637441E-04-1.79769313486232E+308</t>
  </si>
  <si>
    <t>2014-12-2 18:11:17.75: RTWSControl  - tickOptionComputation - id:3000082 tickType:11 impliedVol:7.88489631695381E-02 delta:-0.9062956498062 optPrice:2.82000005245209E-02 pvDividend:0 gamma: 1.79769313486232E+308 theta/vega/undPrice: -1.70186337223217E-04-4.65071990558029E-04-1.79769313486232E+308</t>
  </si>
  <si>
    <t>2014-12-2 18:11:17.106: RTWSControl  - tickOptionComputation - id:3000083 tickType:11 impliedVol:8.44473602271052E-02 delta:-0.928014507338477 optPrice:3.29999998211861E-02 pvDividend:0 gamma: 1.79769313486232E+308 theta/vega/undPrice: -1.50089994718374E-04-4.25015840338293E-04-1.79769313486232E+308</t>
  </si>
  <si>
    <t>2014-12-2 18:11:17.137: RTWSControl  - tickOptionComputation - id:3000084 tickType:11 impliedVol:8.74314580149083E-02 delta:-0.947819768602705 optPrice:3.77999991178513E-02 pvDividend:0 gamma: 1.79769313486232E+308 theta/vega/undPrice: -1.20126463881078E-04-3.10997406148782E-04-1.79769313486232E+308</t>
  </si>
  <si>
    <t>2014-12-2 18:11:17.153: RTWSControl  - tickOptionComputation - id:3000085 tickType:10 impliedVol:1.79769313486232E+308 delta:1.79769313486232E+308 optPrice:4.21999990940094E-02 pvDividend:0 gamma: 1.79769313486232E+308 theta/vega/undPrice: 1.79769313486232E+308-1.79769313486232E+308-1.79769313486232E+308</t>
  </si>
  <si>
    <t>2014-12-2 18:11:17.184: RTWSControl  - tickOptionComputation - id:3000085 tickType:11 impliedVol:9.29770349787378E-02 delta:-0.958906411524463 optPrice:4.27000001072884E-02 pvDividend:0 gamma: 1.79769313486232E+308 theta/vega/undPrice: -1.05952824429551E-04-2.90327454130872E-04-1.79769313486232E+308</t>
  </si>
  <si>
    <t>2014-12-2 18:11:19.321: RTWSControl  - tickOptionComputation - id:3000012 tickType:13 impliedVol:0.118864897217108 delta:-0.079038362674936 optPrice:6.15947733678365E-04 pvDividend:0 gamma: 1.79769313486232E+308 theta/vega/undPrice: -4.11992511187017E-04-2.52974017724641E-04-1.5636</t>
  </si>
  <si>
    <t>2014-12-2 18:11:19.337: RTWSControl  - tickOptionComputation - id:3000018 tickType:13 impliedVol:0.109927751083799 delta:-0.655136350564338 optPrice:1.00434763849166E-02 pvDividend:0 gamma: 1.79769313486232E+308 theta/vega/undPrice: -9.49599810583435E-04-5.27008492292957E-04-1.5636</t>
  </si>
  <si>
    <t>2014-12-2 18:11:19.337: RTWSControl  - tickOptionComputation - id:3000042 tickType:13 impliedVol:0.118864897217108 delta:0.921028300603077 optPrice:2.42154688446667E-02 pvDividend:0 gamma: 1.79769313486232E+308 theta/vega/undPrice: -4.1183613142933E-04-2.52973726686589E-04-1.5636</t>
  </si>
  <si>
    <t>2014-12-2 18:11:19.353: RTWSControl  - tickOptionComputation - id:3000043 tickType:13 impliedVol:0.116428259427515 delta:0.871866216727984 optPrice:1.96769175857543E-02 pvDividend:0 gamma: 1.79769313486232E+308 theta/vega/undPrice: -5.75339169182796E-04-3.4991156563205E-04-1.5636</t>
  </si>
  <si>
    <t>2014-12-2 18:11:19.384: RTWSControl  - tickOptionComputation - id:3000049 tickType:13 impliedVol:0.109764185535905 delta:0.237201765765047 optPrice:2.20025390138806E-03 pvDividend:0 gamma: 1.79769313486232E+308 theta/vega/undPrice: -7.94258715841203E-04-4.49645625416992E-04-1.5636</t>
  </si>
  <si>
    <t>2014-12-2 18:11:19.384: RTWSControl  - tickOptionComputation - id:3000050 tickType:13 impliedVol:0.109979465361633 delta:0.151640630092339 optPrice:1.24943230741581E-03 pvDividend:0 gamma: 1.79769313486232E+308 theta/vega/undPrice: -6.04783106004103E-04-3.53853310745135E-04-1.5636</t>
  </si>
  <si>
    <t>2014-12-2 18:11:19.399: RTWSControl  - tickOptionComputation - id:3000051 tickType:13 impliedVol:0.110573590560971 delta:9.03587487718939E-02 optPrice:6.69661943331871E-04 pvDividend:0 gamma: 1.79769313486232E+308 theta/vega/undPrice: -4.21513126648658E-04-2.5664368882938E-04-1.5636</t>
  </si>
  <si>
    <t>2014-12-2 18:11:19.431: RTWSControl  - tickOptionComputation - id:3000052 tickType:13 impliedVol:0.111546561133927 delta:5.05869500451839E-02 optPrice:3.41846806510537E-04 pvDividend:0 gamma: 1.79769313486232E+308 theta/vega/undPrice: -2.71534837060707E-04-1.71365406898156E-04-1.5636</t>
  </si>
  <si>
    <t>2014-12-2 18:11:19.431: RTWSControl  - tickOptionComputation - id:3000013 tickType:13 impliedVol:0.116428259427515 delta:-0.128200589195596 optPrice:1.07729635290707E-03 pvDividend:0 gamma: 1.79769313486232E+308 theta/vega/undPrice: -5.75463324708508E-04-3.49912045915862E-04-1.5636</t>
  </si>
  <si>
    <t>2014-12-2 18:11:19.446: RTWSControl  - tickOptionComputation - id:3000019 tickType:13 impliedVol:0.109764185535905 delta:-0.762869234550356 optPrice:1.36000761689975E-02 pvDividend:0 gamma: 1.79769313486232E+308 theta/vega/undPrice: -7.9419590899869E-04-4.49647929431571E-04-1.5636</t>
  </si>
  <si>
    <t>2014-12-2 18:11:19.462: RTWSControl  - tickOptionComputation - id:3000020 tickType:13 impliedVol:0.109979465361633 delta:-0.848432014299087 optPrice:0.017649178886004 pvDividend:0 gamma: 1.79769313486232E+308 theta/vega/undPrice: -6.04690666072153E-04-3.53855219960297E-04-1.5636</t>
  </si>
  <si>
    <t>2014-12-2 18:11:19.477: RTWSControl  - tickOptionComputation - id:3000021 tickType:13 impliedVol:0.110573590560971 delta:-0.909715984106933 optPrice:0.022069342207655 pvDividend:0 gamma: 1.79769313486232E+308 theta/vega/undPrice: -4.21391921093108E-04-2.56643907673406E-04-1.5636</t>
  </si>
  <si>
    <t>2014-12-2 18:11:19.477: RTWSControl  - tickOptionComputation - id:3000022 tickType:13 impliedVol:0.111546561133927 delta:-0.949490313223141 optPrice:2.67414718837777E-02 pvDividend:0 gamma: 1.79769313486232E+308 theta/vega/undPrice: -2.71385550730815E-04-1.71362388104675E-04-1.5636</t>
  </si>
  <si>
    <t>2014-12-2 18:11:19.509: RTWSControl  - tickOptionComputation - id:3000054 tickType:13 impliedVol:0.114629038400693 delta:1.39278861541557E-02 optPrice:8.17120973502271E-05 pvDividend:0 gamma: 1.79769313486232E+308 theta/vega/undPrice: -9.47490385529377E-05-5.92650549776051E-05-1.5636</t>
  </si>
  <si>
    <t>2014-12-2 18:11:19.524: RTWSControl  - tickOptionComputation - id:3000060 tickType:13 impliedVol:0.132968759167792 delta:2.32486532996726E-04 optPrice:1.13782618008364E-06 pvDividend:0 gamma: 4.53629705009794E-02 theta/vega/undPrice: -2.68567674427847E-06-2.33691497204721E-06-1.5636</t>
  </si>
  <si>
    <t>2014-12-2 18:11:19.524: RTWSControl  - tickOptionComputation - id:3000014 tickType:13 impliedVol:0.11437046701154 delta:-0.199491231171348 optPrice:1.83854182900535E-03 pvDividend:0 gamma: 1.79769313486232E+308 theta/vega/undPrice: -7.54511360712313E-04-4.46063009131049E-04-1.5636</t>
  </si>
  <si>
    <t>2014-12-2 18:11:19.555: RTWSControl  - tickOptionComputation - id:3000015 tickType:13 impliedVol:0.112691519969179 delta:-0.294250942491825 optPrice:3.02182071408693E-03 pvDividend:0 gamma: 1.79769313486232E+308 theta/vega/undPrice: -9.15466180870519E-04-5.2448349474319E-04-1.5636</t>
  </si>
  <si>
    <t>2014-12-2 18:11:19.587: RTWSControl  - tickOptionComputation - id:3000016 tickType:13 impliedVol:0.111391418300435 delta:-0.408559308200167 optPrice:4.74151701248558E-03 pvDividend:0 gamma: 1.79769313486232E+308 theta/vega/undPrice: -1.01795838881644E-03-5.69103662368552E-04-1.5636</t>
  </si>
  <si>
    <t>2014-12-2 18:11:19.602: RTWSControl  - tickOptionComputation - id:3000017 tickType:13 impliedVol:0.11047016200531 delta:-0.533046619507799 optPrice:7.07561110891419E-03 pvDividend:0 gamma: 1.79769313486232E+308 theta/vega/undPrice: -1.03140321369581E-03-5.70015455634942E-04-1.5636</t>
  </si>
  <si>
    <t>2014-12-2 18:11:19.633: RTWSControl  - tickOptionComputation - id:3000047 tickType:13 impliedVol:0.11047016200531 delta:0.4670220903412 optPrice:5.67561760191548E-03 pvDividend:0 gamma: 1.79769313486232E+308 theta/vega/undPrice: -1.03140497837452E-03-5.70013628124726E-04-1.5636</t>
  </si>
  <si>
    <t>2014-12-2 18:11:19.649: RTWSControl  - tickOptionComputation - id:3000048 tickType:13 impliedVol:0.109927751083799 delta:0.344933360787079 optPrice:3.64357124927148E-03 pvDividend:0 gamma: 1.79769313486232E+308 theta/vega/undPrice: -9.49632307730396E-04-5.27006334688582E-04-1.5636</t>
  </si>
  <si>
    <t>2014-12-2 18:11:19.680: RTWSControl  - tickOptionComputation - id:3000044 tickType:13 impliedVol:0.11437046701154 delta:0.80057581166662 optPrice:0.015438262297549 pvDividend:0 gamma: 1.79769313486232E+308 theta/vega/undPrice: -7.54419140192702E-04-4.46062270191694E-04-1.5636</t>
  </si>
  <si>
    <t>2014-12-2 18:11:19.696: RTWSControl  - tickOptionComputation - id:3000045 tickType:13 impliedVol:0.112691519969179 delta:0.705816470338927 optPrice:1.16216389906252E-02 pvDividend:0 gamma: 1.79769313486232E+308 theta/vega/undPrice: -9.15405581960843E-04-5.2448243090519E-04-1.5636</t>
  </si>
  <si>
    <t>2014-12-2 18:11:19.696: RTWSControl  - tickOptionComputation - id:3000046 tickType:13 impliedVol:0.111391418300435 delta:0.591508647580904 optPrice:8.3414309387322E-03 pvDividend:0 gamma: 1.79769313486232E+308 theta/vega/undPrice: -1.01792911280593E-03-5.69102223038707E-04-1.5636</t>
  </si>
  <si>
    <t>2014-12-2 18:11:19.711: RTWSControl  - tickOptionComputation - id:3000006 tickType:13 impliedVol:0.141440476800621 delta:-3.24231417286663E-03 optPrice:2.05367510825479E-05 pvDividend:0 gamma: 0.479785822057524 theta/vega/undPrice: -3.21401084732573E-05-1.73707712108379E-05-1.5636</t>
  </si>
  <si>
    <t>2014-12-2 18:11:19.758: RTWSControl  - tickOptionComputation - id:3000007 tickType:13 impliedVol:0.136730766769325 delta:-5.23627361202319E-03 optPrice:3.33104028572699E-05 pvDividend:0 gamma: 0.766411896683161 theta/vega/undPrice: -4.79785398370508E-05-2.97082844361712E-05-1.5636</t>
  </si>
  <si>
    <t>2014-12-2 18:11:19.805: RTWSControl  - tickOptionComputation - id:3000008 tickType:13 impliedVol:0.132399902111647 delta:-9.15106251979216E-03 optPrice:5.94536584587884E-05 pvDividend:0 gamma: 1.79769313486232E+308 theta/vega/undPrice: -7.61988912459761E-05-4.7267280289061E-05-1.5636</t>
  </si>
  <si>
    <t>2014-12-2 18:11:19.805: RTWSControl  - tickOptionComputation - id:3000009 tickType:13 impliedVol:0.128447882827587 delta:-1.62398694868884E-02 optPrice:1.09435163769023E-04 pvDividend:0 gamma: 1.79769313486232E+308 theta/vega/undPrice: -1.21185594322943E-04-6.19952115977966E-05-1.5636</t>
  </si>
  <si>
    <t>2014-12-2 18:11:19.821: RTWSControl  - tickOptionComputation - id:3000010 tickType:13 impliedVol:0.124874708917147 delta:-2.79862611346241E-02 optPrice:1.96174453136105E-04 pvDividend:0 gamma: 1.79769313486232E+308 theta/vega/undPrice: -1.86965008144828E-04-1.03029371282271E-04-1.5636</t>
  </si>
  <si>
    <t>2014-12-2 18:11:19.852: RTWSControl  - tickOptionComputation - id:3000011 tickType:13 impliedVol:0.121680380380319 delta:-4.74246816397344E-02 optPrice:3.48321375713452E-04 pvDividend:0 gamma: 1.79769313486232E+308 theta/vega/undPrice: -2.81748464252503E-04-1.68375176356212E-04-1.5636</t>
  </si>
  <si>
    <t>2014-12-2 18:11:19.852: RTWSControl  - tickOptionComputation - id:3000035 tickType:13 impliedVol:0.158670107581496 delta:-0.999999999999999 optPrice:0.091399999999997 pvDividend:0 gamma: 3.29399471748422E-03 theta/vega/undPrice: 1.80469733172917E-15-1.42946855657966E-07-1.5636</t>
  </si>
  <si>
    <t>2014-12-2 18:11:19.867: RTWSControl  - tickOptionComputation - id:3000034 tickType:13 impliedVol:0.152772147151524 delta:-0.999999999999999 optPrice:0.086400012464429 pvDividend:0 gamma: 6.68609607337002E-03 theta/vega/undPrice: -1.01306339568252E-07-3.18230900686611E-07-1.5636</t>
  </si>
  <si>
    <t>2014-12-2 18:11:19.883: RTWSControl  - tickOptionComputation - id:3000033 tickType:13 impliedVol:0.147253032095161 delta:-0.999999999999999 optPrice:8.14000574708227E-02 pvDividend:0 gamma: 1.11506204425602E-02 theta/vega/undPrice: -3.94799510798723E-07-5.1892693651856E-07-1.5636</t>
  </si>
  <si>
    <t>2014-12-2 18:11:19.883: RTWSControl  - tickOptionComputation - id:3000032 tickType:13 impliedVol:0.14211276241242 delta:-0.999999999999999 optPrice:7.64001447431166E-02 pvDividend:0 gamma: 1.70833042537289E-02 theta/vega/undPrice: -6.52476817597062E-07-7.26688102026252E-07-1.5636</t>
  </si>
  <si>
    <t>2014-12-2 18:11:19.899: RTWSControl  - tickOptionComputation - id:3000031 tickType:13 impliedVol:0.137351338103297 delta:-0.99995522387976 optPrice:7.14004314002786E-02 pvDividend:0 gamma: 3.07117693257457E-02 theta/vega/undPrice: -1.47019164393174E-06-1.36465861952373E-06-1.5636</t>
  </si>
  <si>
    <t>2014-12-2 18:11:19.930: RTWSControl  - tickOptionComputation - id:3000030 tickType:13 impliedVol:0.132968759167792 delta:-0.999872869030157 optPrice:6.64007856638626E-02 pvDividend:0 gamma: 4.65797687172526E-02 theta/vega/undPrice: -2.32071652060651E-06-2.22361025629947E-06-1.5636</t>
  </si>
  <si>
    <t>2014-12-2 18:11:19.930: RTWSControl  - tickOptionComputation - id:3000029 tickType:13 impliedVol:0.128965025605897 delta:-0.999624843966333 optPrice:6.14019752886119E-02 pvDividend:0 gamma: 0.091789067024303 theta/vega/undPrice: -4.70787028374845E-06-3.87976118875616E-06-1.5636</t>
  </si>
  <si>
    <t>2014-12-2 18:11:19.945: RTWSControl  - tickOptionComputation - id:3000028 tickType:13 impliedVol:0.125340137417624 delta:-0.999246743229764 optPrice:5.64038527092442E-02 pvDividend:0 gamma: 0.161213562179786 theta/vega/undPrice: -8.10957100315074E-06-6.13091511475483E-06-1.5636</t>
  </si>
  <si>
    <t>2014-12-2 18:11:19.977: RTWSControl  - tickOptionComputation - id:3000027 tickType:13 impliedVol:0.122094094602968 delta:-0.998406827449241 optPrice:5.14082122971805E-02 pvDividend:0 gamma: 0.309708341337253 theta/vega/undPrice: -1.51211957371257E-05-1.23270034256759E-05-1.5636</t>
  </si>
  <si>
    <t>2014-12-2 18:11:19.977: RTWSControl  - tickOptionComputation - id:3000026 tickType:13 impliedVol:0.119226897161923 delta:-0.996583322839005 optPrice:4.64182488458645E-02 pvDividend:0 gamma: 0.612181579231182 theta/vega/undPrice: -2.88340537403408E-05-2.09873977234237E-05-1.5636</t>
  </si>
  <si>
    <t>2014-12-2 18:11:19.992: RTWSControl  - tickOptionComputation - id:3000025 tickType:13 impliedVol:0.116738545094499 delta:-0.993032220318701 optPrice:4.14388457966283E-02 pvDividend:0 gamma: 1.79769313486232E+308 theta/vega/undPrice: -5.28986281303117E-05-3.32247130836877E-05-1.5636</t>
  </si>
  <si>
    <t>2014-12-2 18:11:20.8: RTWSControl  - tickOptionComputation - id:3000024 tickType:13 impliedVol:0.114629038400693 delta:-0.986155532960652 optPrice:3.64812652679521E-02 pvDividend:0 gamma: 1.79769313486232E+308 theta/vega/undPrice: -9.45446142390323E-05-5.92523591888133E-05-1.5636</t>
  </si>
  <si>
    <t>2014-12-2 18:11:20.8: RTWSControl  - tickOptionComputation - id:3000023 tickType:13 impliedVol:0.112898377080505 delta:-0.973107230546385 optPrice:3.15682089701399E-02 pvDividend:0 gamma: 1.79769313486232E+308 theta/vega/undPrice: -1.63913339780659E-04-1.05187512679808E-04-1.5636</t>
  </si>
  <si>
    <t>2014-12-2 18:11:20.23: RTWSControl  - tickOptionComputation - id:3000065 tickType:13 impliedVol:0.158670107581496 delta:3.10533093645282E-05 optPrice:1.65307003934902E-07 pvDividend:0 gamma: 5.63061401620038E-03 theta/vega/undPrice: -4.74678483089896E-07-2.91602047160848E-07-1.5636</t>
  </si>
  <si>
    <t>2014-12-2 18:11:20.55: RTWSControl  - tickOptionComputation - id:3000064 tickType:13 impliedVol:0.152772147151524 delta:4.32769172757839E-05 optPrice:2.25142049745288E-07 pvDividend:0 gamma: 8.01616337657453E-03 theta/vega/undPrice: -6.26481673491648E-07-4.70387849246721E-07-1.5636</t>
  </si>
  <si>
    <t>2014-12-2 18:11:20.70: RTWSControl  - tickOptionComputation - id:3000063 tickType:13 impliedVol:0.147253032095161 delta:5.83946374808333E-05 optPrice:2.95664761725069E-07 pvDividend:0 gamma: 1.10989667896073E-02 theta/vega/undPrice: -8.05868904208996E-07-6.72330465630653E-07-1.5636</t>
  </si>
  <si>
    <t>2014-12-2 18:11:20.70: RTWSControl  - tickOptionComputation - id:3000062 tickType:13 impliedVol:0.14211276241242 delta:8.48406848926899E-05 optPrice:4.22386977194067E-07 pvDividend:0 gamma: 0.016374118756709 theta/vega/undPrice: -1.10733071772848E-06-8.5177257862023E-07-1.5636</t>
  </si>
  <si>
    <t>2014-12-2 18:11:20.101: RTWSControl  - tickOptionComputation - id:3000061 tickType:13 impliedVol:0.137351338103297 delta:1.53203733287722E-04 optPrice:7.63402348886427E-07 pvDividend:0 gamma: 2.94304281202357E-02 theta/vega/undPrice: -1.8591544819614E-06-1.48520442225493E-06-1.5636</t>
  </si>
  <si>
    <t>2014-12-2 18:11:20.117: RTWSControl  - tickOptionComputation - id:3000059 tickType:13 impliedVol:0.128965025605897 delta:4.76794536627443E-04 optPrice:2.38236982789545E-06 pvDividend:0 gamma: 9.06197322616564E-02 theta/vega/undPrice: -5.04683968966412E-06-3.97106610838643E-06-1.5636</t>
  </si>
  <si>
    <t>2014-12-2 18:11:20.133: RTWSControl  - tickOptionComputation - id:3000058 tickType:13 impliedVol:0.125340137417624 delta:8.51693730864535E-04 optPrice:4.28311647065785E-06 pvDividend:0 gamma: 0.160100373758954 theta/vega/undPrice: -8.42219655803711E-06-6.1957549515339E-06-1.5636</t>
  </si>
  <si>
    <t>2014-12-2 18:11:20.148: RTWSControl  - tickOptionComputation - id:3000057 tickType:13 impliedVol:0.122094094602968 delta:1.68761068933405E-03 optPrice:8.65939723566491E-06 pvDividend:0 gamma: 0.308647284228225 theta/vega/undPrice: -1.54065104943411E-05-1.23934055487395E-05-1.5636</t>
  </si>
  <si>
    <t>2014-12-2 18:11:20.195: RTWSControl  - tickOptionComputation - id:3000056 tickType:13 impliedVol:0.119226897161923 delta:3.50725144088335E-03 optPrice:1.87117178784736E-05 pvDividend:0 gamma: 0.611200521988545 theta/vega/undPrice: -2.90927279165445E-05-2.10376873960944E-05-1.5636</t>
  </si>
  <si>
    <t>2014-12-2 18:11:20.226: RTWSControl  - tickOptionComputation - id:3000055 tickType:13 impliedVol:0.116738545094499 delta:7.05461735099721E-03 optPrice:3.93091038746807E-05 pvDividend:0 gamma: 1.79769313486232E+308 theta/vega/undPrice: -5.31303011918934E-05-3.32537704880245E-05-1.5636</t>
  </si>
  <si>
    <t>2014-12-2 18:11:20.226: RTWSControl  - tickOptionComputation - id:3000053 tickType:13 impliedVol:0.112898377080505 delta:2.69729653631328E-02 optPrice:1.68626434299131E-04 pvDividend:0 gamma: 1.79769313486232E+308 theta/vega/undPrice: -1.64090271890435E-04-1.05195388147133E-04-1.5636</t>
  </si>
  <si>
    <t>2014-12-2 18:11:20.257: RTWSControl  - tickOptionComputation - id:3000041 tickType:13 impliedVol:0.121680380380319 delta:0.952641900521625 optPrice:2.89477418480114E-02 pvDividend:0 gamma: 1.79769313486232E+308 theta/vega/undPrice: -2.81559624902937E-04-1.68375012493706E-04-1.5636</t>
  </si>
  <si>
    <t>2014-12-2 18:11:20.273: RTWSControl  - tickOptionComputation - id:3000040 tickType:13 impliedVol:0.124874708917147 delta:0.972080277167608 optPrice:3.37954940019024E-02 pvDividend:0 gamma: 1.79769313486232E+308 theta/vega/undPrice: -1.86743537585024E-04-1.03029285847218E-04-1.5636</t>
  </si>
  <si>
    <t>2014-12-2 18:11:20.273: RTWSControl  - tickOptionComputation - id:3000039 tickType:13 impliedVol:0.128447882827587 delta:0.98382664611699 optPrice:3.87086536393078E-02 pvDividend:0 gamma: 1.79769313486232E+308 theta/vega/undPrice: -1.20931378214632E-04-6.19950719297144E-05-1.5636</t>
  </si>
  <si>
    <t>2014-12-2 18:11:20.304: RTWSControl  - tickOptionComputation - id:3000038 tickType:13 impliedVol:0.132399902111647 delta:0.990915441801689 optPrice:4.36585709849751E-02 pvDividend:0 gamma: 1.79769313486232E+308 theta/vega/undPrice: -7.59118585638168E-05-4.72672075735037E-05-1.5636</t>
  </si>
  <si>
    <t>2014-12-2 18:11:20.320: RTWSControl  - tickOptionComputation - id:3000037 tickType:13 impliedVol:0.136730766769325 delta:0.994830228197722 optPrice:4.86323265254903E-02 pvDividend:0 gamma: 0.766410766633824 theta/vega/undPrice: -4.76586215030018E-05-2.97082662813197E-05-1.5636</t>
  </si>
  <si>
    <t>2014-12-2 18:11:20.320: RTWSControl  - tickOptionComputation - id:3000036 tickType:13 impliedVol:0.141440476800621 delta:0.996824183856456 optPrice:5.36194516782645E-02 pvDividend:0 gamma: 0.479785294687065 theta/vega/undPrice: -3.17873194231444E-05-1.73707439990942E-05-1.5636</t>
  </si>
  <si>
    <t>2014-12-2 18:11:20.335: RTWSControl  - tickOptionComputation - id:3000066 tickType:13 impliedVol:9.44706066385642E-02 delta:-1.35315714534983E-02 optPrice:1.18887869685287E-04 pvDividend:0 gamma: 1.79769313486232E+308 theta/vega/undPrice: -4.20379562557484E-05-1.05666867788996E-04-1.5627</t>
  </si>
  <si>
    <t>2014-12-2 18:11:20.351: RTWSControl  - tickOptionComputation - id:3000067 tickType:13 impliedVol:9.26859744070566E-02 delta:-2.04736346597437E-02 optPrice:1.83974657815747E-04 pvDividend:0 gamma: 1.79769313486232E+308 theta/vega/undPrice: -5.92396254819365E-05-1.72911859681894E-04-1.5627</t>
  </si>
  <si>
    <t>2014-12-2 18:11:20.351: RTWSControl  - tickOptionComputation - id:3000068 tickType:13 impliedVol:9.08821294752078E-02 delta:-3.21967497297935E-02 optPrice:3.02953843476778E-04 pvDividend:0 gamma: 1.79769313486232E+308 theta/vega/undPrice: -8.43752665484211E-05-2.16607611049478E-04-1.5627</t>
  </si>
  <si>
    <t>2014-12-2 18:11:20.382: RTWSControl  - tickOptionComputation - id:3000069 tickType:13 impliedVol:8.90590718430179E-02 delta:-4.75390060360559E-02 optPrice:4.62838350750795E-04 pvDividend:0 gamma: 1.79769313486232E+308 theta/vega/undPrice: -1.14008371728242E-04-3.03642982560071E-04-1.5627</t>
  </si>
  <si>
    <t>2014-12-2 18:11:20.398: RTWSControl  - tickOptionComputation - id:3000070 tickType:13 impliedVol:8.72168015104868E-02 delta:-6.99313617405876E-02 optPrice:7.08494221232027E-04 pvDividend:0 gamma: 1.79769313486232E+308 theta/vega/undPrice: -1.51746696944084E-04-4.1388050351552E-04-1.5627</t>
  </si>
  <si>
    <t>2014-12-2 18:11:20.398: RTWSControl  - tickOptionComputation - id:3000071 tickType:13 impliedVol:8.53553184776147E-02 delta:-0.10218632181533 optPrice:1.09412922987433E-03 pvDividend:0 gamma: 1.79769313486232E+308 theta/vega/undPrice: -1.96478665195682E-04-4.60640293833395E-04-1.5627</t>
  </si>
  <si>
    <t>2014-12-2 18:11:20.429: RTWSControl  - tickOptionComputation - id:3000072 tickType:13 impliedVol:8.34746227444015E-02 delta:-0.14366658357338 optPrice:1.61912603066281E-03 pvDividend:0 gamma: 1.79769313486232E+308 theta/vega/undPrice: -2.44592944837633E-04-6.32063577105255E-04-1.5627</t>
  </si>
  <si>
    <t>2014-12-2 18:11:20.445: RTWSControl  - tickOptionComputation - id:3000073 tickType:13 impliedVol:8.15747143108471E-02 delta:-0.196573589981999 optPrice:2.32631342241574E-03 pvDividend:0 gamma: 1.79769313486232E+308 theta/vega/undPrice: -2.94772868222359E-04-8.05751237989207E-04-1.79769313486232E+308</t>
  </si>
  <si>
    <t>2014-12-2 18:11:20.445: RTWSControl  - tickOptionComputation - id:3000074 tickType:13 impliedVol:7.96555931769515E-02 delta:-0.266196694390083 optPrice:3.38167515977615E-03 pvDividend:0 gamma: 1.79769313486232E+308 theta/vega/undPrice: -3.3983035930423E-04-8.46840811571636E-04-1.79769313486232E+308</t>
  </si>
  <si>
    <t>2014-12-2 18:11:20.476: RTWSControl  - tickOptionComputation - id:3000075 tickType:13 impliedVol:7.77172593427149E-02 delta:-0.349019808600841 optPrice:4.78872961432404E-03 pvDividend:0 gamma: 1.79769313486232E+308 theta/vega/undPrice: -3.7255180712305E-04-9.48941490812844E-04-1.79769313486232E+308</t>
  </si>
  <si>
    <t>2014-12-2 18:11:20.491: RTWSControl  - tickOptionComputation - id:3000076 tickType:13 impliedVol:7.57597128081371E-02 delta:-0.44325431809601 optPrice:6.60255203588046E-03 pvDividend:0 gamma: 1.79769313486232E+308 theta/vega/undPrice: -3.87288649463373E-04-1.02967403224164E-03-1.79769313486232E+308</t>
  </si>
  <si>
    <t>2014-12-2 18:11:20.491: RTWSControl  - tickOptionComputation - id:3000077 tickType:13 impliedVol:7.37829535732182E-02 delta:-0.545537419836123 optPrice:8.88858860245635E-03 pvDividend:0 gamma: 1.79769313486232E+308 theta/vega/undPrice: -3.78722517148344E-04-1.03132622571584E-03-1.79769313486232E+308</t>
  </si>
  <si>
    <t>2014-12-2 18:11:20.507: RTWSControl  - tickOptionComputation - id:3000078 tickType:13 impliedVol:7.17869816379581E-02 delta:-0.650019974693528 optPrice:1.16927263168895E-02 pvDividend:0 gamma: 1.79769313486232E+308 theta/vega/undPrice: -3.4453291065188E-04-9.5351692804882E-04-1.79769313486232E+308</t>
  </si>
  <si>
    <t>2014-12-2 18:11:20.523: RTWSControl  - tickOptionComputation - id:3000079 tickType:13 impliedVol:6.97717970023569E-02 delta:-0.749086114691218 optPrice:1.50245576399847E-02 pvDividend:0 gamma: 1.79769313486232E+308 theta/vega/undPrice: -2.87846516114326E-04-8.13551362682607E-04-1.79769313486232E+308</t>
  </si>
  <si>
    <t>2014-12-2 18:11:20.523: RTWSControl  - tickOptionComputation - id:3000080 tickType:13 impliedVol:6.77373996664148E-02 delta:-0.835166042365655 optPrice:1.88487564194513E-02 pvDividend:0 gamma: 1.79769313486232E+308 theta/vega/undPrice: -2.17638453726075E-04-6.40234939845781E-04-1.79769313486232E+308</t>
  </si>
  <si>
    <t>2014-12-2 18:11:20.554: RTWSControl  - tickOptionComputation - id:3000081 tickType:13 impliedVol:6.56837896301315E-02 delta:-0.902882829457285 optPrice:2.30896963670355E-02 pvDividend:0 gamma: 1.79769313486232E+308 theta/vega/undPrice: -1.46196170770955E-04-4.6972144380094E-04-1.79769313486232E+308</t>
  </si>
  <si>
    <t>2014-12-2 18:11:20.569: RTWSControl  - tickOptionComputation - id:3000082 tickType:13 impliedVol:6.36109668935068E-02 delta:-0.950471690447324 optPrice:2.76479174060661E-02 pvDividend:0 gamma: 1.79769313486232E+308 theta/vega/undPrice: -8.48164398730969E-05-3.10029476740498E-04-1.79769313486232E+308</t>
  </si>
  <si>
    <t>2014-12-2 18:11:20.569: RTWSControl  - tickOptionComputation - id:3000083 tickType:13 impliedVol:6.15189314565412E-02 delta:-0.979108867019631 optPrice:0.032427043392429 pvDividend:0 gamma: 1.79769313486232E+308 theta/vega/undPrice: -4.09759944807026E-05-1.84609095957633E-04-1.79769313486232E+308</t>
  </si>
  <si>
    <t>2014-12-2 18:11:20.601: RTWSControl  - tickOptionComputation - id:3000084 tickType:13 impliedVol:5.94076833192344E-02 delta:-0.992619779137627 optPrice:0.037340683203082 pvDividend:0 gamma: 1.79769313486232E+308 theta/vega/undPrice: -1.66539717943452E-05-8.97035165704774E-05-1.79769313486232E+308</t>
  </si>
  <si>
    <t>2014-12-2 18:11:20.616: RTWSControl  - tickOptionComputation - id:3000085 tickType:13 impliedVol:5.72772224815865E-02 delta:-0.998584480816481 optPrice:0.04230841931507 pvDividend:0 gamma: 0.458337371110493 theta/vega/undPrice: -4.74462210575391E-06-3.77804074236793E-05-1.79769313486232E+308</t>
  </si>
  <si>
    <t>2014-12-2 18:11:20.647: RTWSControl  - tickOptionComputation - id:3000086 tickType:13 impliedVol:5.51275489435974E-02 delta:-0.999999999999999 optPrice:4.73010185118288E-02 pvDividend:0 gamma: 0.120995971232607 theta/vega/undPrice: -9.1706199740446E-07-1.13998158639897E-05-1.79769313486232E+308</t>
  </si>
  <si>
    <t>2014-12-2 18:11:20.694: RTWSControl  - tickOptionComputation - id:3000087 tickType:13 impliedVol:5.29586627052674E-02 delta:-0.999999999999999 optPrice:5.23000000000047E-02 pvDividend:0 gamma: 3.78537692131728E-03 theta/vega/undPrice: -5.50928542083744E-16-1.94199302300246E-06-1.79769313486232E+308</t>
  </si>
  <si>
    <t>2014-12-2 18:11:20.710: RTWSControl  - tickOptionComputation - id:3000088 tickType:13 impliedVol:5.07705637665962E-02 delta:-0.999999999999999 optPrice:5.72999999999979E-02 pvDividend:0 gamma: 3.01169768894314E-11 theta/vega/undPrice: 0-3.25390927466418E-08-1.79769313486232E+308</t>
  </si>
  <si>
    <t>2014-12-2 18:11:20.725: RTWSControl  - tickOptionComputation - id:3000089 tickType:13 impliedVol:4.85632521275839E-02 delta:-0.999999999999999 optPrice:6.23000000000005E-02 pvDividend:0 gamma: -5.98543183507523E-12 theta/vega/undPrice: -5.50928542083744E-16--2.66453525910038E-15-1.79769313486232E+308</t>
  </si>
  <si>
    <t>2014-12-2 18:11:20.725: RTWSControl  - tickOptionComputation - id:3000090 tickType:13 impliedVol:4.63367277882304E-02 delta:-0.999999999999999 optPrice:6.72999999999966E-02 pvDividend:0 gamma: -4.68190810846156E-11 theta/vega/undPrice: 5.50928542083744E-16-4.66293670342566E-15-1.79769313486232E+308</t>
  </si>
  <si>
    <t>2014-12-2 18:11:20.757: RTWSControl  - tickOptionComputation - id:3000091 tickType:13 impliedVol:4.40909907485356E-02 delta:-0.999999999999999 optPrice:7.22999999999989E-02 pvDividend:0 gamma: -3.43362001106231E-12 theta/vega/undPrice: 0--2.88657986402541E-15-1.79769313486232E+308</t>
  </si>
  <si>
    <t>2014-12-2 18:11:20.757: RTWSControl  - tickOptionComputation - id:3000092 tickType:13 impliedVol:4.18260410084999E-02 delta:-0.999999999999999 optPrice:7.72999999999997E-02 pvDividend:0 gamma: -2.21516858361397E-11 theta/vega/undPrice: 0-2.66453525910038E-15-1.79769313486232E+308</t>
  </si>
  <si>
    <t>2014-12-2 18:11:20.772: RTWSControl  - tickOptionComputation - id:3000093 tickType:13 impliedVol:3.95418785681229E-02 delta:-0.999999999999999 optPrice:8.23000000000007E-02 pvDividend:0 gamma: -2.31250026133421E-11 theta/vega/undPrice: 0-2.22044604925031E-15-1.79769313486232E+308</t>
  </si>
  <si>
    <t>2014-12-2 18:11:20.803: RTWSControl  - tickOptionComputation - id:3000094 tickType:13 impliedVol:0.037238503427405 delta:-0.999999999999999 optPrice:8.73000000000028E-02 pvDividend:0 gamma: 2.69540163672239E-11 theta/vega/undPrice: -5.50928542083744E-16--1.11022302462516E-15-1.79769313486232E+308</t>
  </si>
  <si>
    <t>2014-12-2 18:11:20.803: RTWSControl  - tickOptionComputation - id:3000095 tickType:13 impliedVol:3.49159155863458E-02 delta:-0.999999999999999 optPrice:9.22999999999989E-02 pvDividend:0 gamma: 3.88496204121569E-11 theta/vega/undPrice: -5.50928542083744E-16--4.44089209850063E-16-1.79769313486232E+308</t>
  </si>
  <si>
    <t>2014-12-2 18:11:20.819: RTWSControl  - tickOptionComputation - id:3000096 tickType:13 impliedVol:9.44706066385642E-02 delta:0.987104639805357 optPrice:5.28153927974181E-02 pvDividend:0 gamma: 1.79769313486232E+308 theta/vega/undPrice: -4.16909228062515E-05-1.05666197923286E-04-1.79769313486232E+308</t>
  </si>
  <si>
    <t>2014-12-2 18:11:20.850: RTWSControl  - tickOptionComputation - id:3000097 tickType:13 impliedVol:9.26859744070566E-02 delta:0.980162593657607 optPrice:4.78808110085193E-02 pvDividend:0 gamma: 1.79769313486232E+308 theta/vega/undPrice: -5.89254464183492E-05-1.72911013794082E-04-1.79769313486232E+308</t>
  </si>
  <si>
    <t>2014-12-2 18:11:20.850: RTWSControl  - tickOptionComputation - id:3000098 tickType:13 impliedVol:9.08821294752078E-02 delta:0.968439554553066 optPrice:4.30001211012829E-02 pvDividend:0 gamma: 1.79769313486232E+308 theta/vega/undPrice: -8.40937780100401E-05-2.16606124319126E-04-1.79769313486232E+308</t>
  </si>
  <si>
    <t>2014-12-2 18:11:20.866: RTWSControl  - tickOptionComputation - id:3000099 tickType:13 impliedVol:8.90590718430179E-02 delta:0.953097430052036 optPrice:0.03816033598562 pvDividend:0 gamma: 1.79769313486232E+308 theta/vega/undPrice: -1.13759454863741E-04-3.03642013499195E-04-1.79769313486232E+308</t>
  </si>
  <si>
    <t>2014-12-2 18:11:20.881: RTWSControl  - tickOptionComputation - id:3000100 tickType:13 impliedVol:8.72168015104868E-02 delta:0.93070515081262 optPrice:3.34063227539675E-02 pvDividend:0 gamma: 1.79769313486232E+308 theta/vega/undPrice: -1.51530515086809E-04-4.1387740566784E-04-1.79769313486232E+308</t>
  </si>
  <si>
    <t>2014-12-2 18:11:20.881: RTWSControl  - tickOptionComputation - id:3000101 tickType:13 impliedVol:8.53553184776147E-02 delta:0.898450473412515 optPrice:0.028792286625604 pvDividend:0 gamma: 1.79769313486232E+308 theta/vega/undPrice: -1.96294795472054E-04-4.60635388730268E-04-1.79769313486232E+308</t>
  </si>
  <si>
    <t>2014-12-2 18:11:20.897: RTWSControl  - tickOptionComputation - id:3000102 tickType:13 impliedVol:8.34746227444015E-02 delta:0.856970660993387 optPrice:2.43176104535094E-02 pvDividend:0 gamma: 1.79769313486232E+308 theta/vega/undPrice: -2.4444115636148E-04-6.32060722585877E-04-1.79769313486232E+308</t>
  </si>
  <si>
    <t>2014-12-2 18:11:20.928: RTWSControl  - tickOptionComputation - id:3000103 tickType:13 impliedVol:8.15747143108471E-02 delta:0.804064340160744 optPrice:2.00251220763433E-02 pvDividend:0 gamma: 1.79769313486232E+308 theta/vega/undPrice: -2.94652896366633E-04-8.05746853269632E-04-1.79769313486232E+308</t>
  </si>
  <si>
    <t>2014-12-2 18:11:20.928: RTWSControl  - tickOptionComputation - id:3000104 tickType:13 impliedVol:7.96555931769515E-02 delta:0.734441668569463 optPrice:1.60808109472723E-02 pvDividend:0 gamma: 1.79769313486232E+308 theta/vega/undPrice: -3.3974268608548E-04-8.46827457668849E-04-1.79769313486232E+308</t>
  </si>
  <si>
    <t>2014-12-2 18:11:22.98: RTWSControl  - tickOptionComputation - id:3000042 tickType:10 impliedVol:1.79769313486232E+308 delta:1.79769313486232E+308 optPrice:1.79769313486232E+308 pvDividend:0 gamma: 1.79769313486232E+308 theta/vega/undPrice: 1.79769313486232E+308-1.79769313486232E+308-1.5636</t>
  </si>
  <si>
    <t>2014-12-2 18:11:22.105: RTWSControl  - tickOptionComputation - id:3000042 tickType:11 impliedVol:1.79769313486232E+308 delta:1.79769313486232E+308 optPrice:1.79769313486232E+308 pvDividend:0 gamma: 1.79769313486232E+308 theta/vega/undPrice: 1.79769313486232E+308-1.79769313486232E+308-1.5636</t>
  </si>
  <si>
    <t>2014-12-2 18:11:22.141: RTWSControl  - tickOptionComputation - id:3000043 tickType:11 impliedVol:0.122803642427925 delta:0.857692280157267 optPrice:1.98999997228384E-02 pvDividend:0 gamma: 1.79769313486232E+308 theta/vega/undPrice: -6.47861911199808E-04-3.49910935690961E-04-1.5636</t>
  </si>
  <si>
    <t>2014-12-2 18:11:22.152: RTWSControl  - tickOptionComputation - id:3000019 tickType:10 impliedVol:8.31550377102988E-02 delta:-0.828502872893586 optPrice:1.25000001862645E-02 pvDividend:0 gamma: 1.79769313486232E+308 theta/vega/undPrice: -4.95963773307544E-04-3.53297471442995E-04-1.5636</t>
  </si>
  <si>
    <t>2014-12-2 18:11:22.187: RTWSControl  - tickOptionComputation - id:3000020 tickType:10 impliedVol:7.46574280646924E-02 delta:-0.936171766498141 optPrice:1.66999995708466E-02 pvDividend:0 gamma: 1.79769313486232E+308 theta/vega/undPrice: -2.18145563758921E-04-2.07437060200173E-04-1.5636</t>
  </si>
  <si>
    <t>2014-12-2 18:11:22.224: RTWSControl  - tickOptionComputation - id:3000021 tickType:10 impliedVol:1.79769313486232E+308 delta:1.79769313486232E+308 optPrice:2.12999992072582E-02 pvDividend:0 gamma: 1.79769313486232E+308 theta/vega/undPrice: 1.79769313486232E+308-1.79769313486232E+308-1.5636</t>
  </si>
  <si>
    <t>2014-12-2 18:11:22.235: RTWSControl  - tickOptionComputation - id:3000022 tickType:10 impliedVol:1.79769313486232E+308 delta:1.79769313486232E+308 optPrice:2.62000001966953E-02 pvDividend:0 gamma: 1.79769313486232E+308 theta/vega/undPrice: 1.79769313486232E+308-1.79769313486232E+308-1.5636</t>
  </si>
  <si>
    <t>2014-12-2 18:11:22.270: RTWSControl  - tickOptionComputation - id:3000060 tickType:10 impliedVol:1.79769313486232E+308 delta:1.79769313486232E+308 optPrice:1.79769313486232E+308 pvDividend:0 gamma: 1.79769313486232E+308 theta/vega/undPrice: 1.79769313486232E+308-1.79769313486232E+308-1.5636</t>
  </si>
  <si>
    <t>2014-12-2 18:11:22.315: RTWSControl  - tickOptionComputation - id:3000006 tickType:10 impliedVol:1.79769313486232E+308 delta:1.79769313486232E+308 optPrice:1.79769313486232E+308 pvDividend:0 gamma: 1.79769313486232E+308 theta/vega/undPrice: 1.79769313486232E+308-1.79769313486232E+308-1.5636</t>
  </si>
  <si>
    <t>2014-12-2 18:11:22.377: RTWSControl  - tickOptionComputation - id:3000007 tickType:10 impliedVol:1.79769313486232E+308 delta:1.79769313486232E+308 optPrice:1.79769313486232E+308 pvDividend:0 gamma: 1.79769313486232E+308 theta/vega/undPrice: 1.79769313486232E+308-1.79769313486232E+308-1.5636</t>
  </si>
  <si>
    <t>2014-12-2 18:11:22.429: RTWSControl  - tickOptionComputation - id:3000008 tickType:10 impliedVol:1.79769313486232E+308 delta:1.79769313486232E+308 optPrice:1.79769313486232E+308 pvDividend:0 gamma: 1.79769313486232E+308 theta/vega/undPrice: 1.79769313486232E+308-1.79769313486232E+308-1.5636</t>
  </si>
  <si>
    <t>2014-12-2 18:11:22.440: RTWSControl  - tickOptionComputation - id:3000009 tickType:10 impliedVol:1.79769313486232E+308 delta:1.79769313486232E+308 optPrice:1.79769313486232E+308 pvDividend:0 gamma: 1.79769313486232E+308 theta/vega/undPrice: 1.79769313486232E+308-1.79769313486232E+308-1.5636</t>
  </si>
  <si>
    <t>2014-12-2 18:11:22.479: RTWSControl  - tickOptionComputation - id:3000035 tickType:10 impliedVol:1.79769313486232E+308 delta:1.79769313486232E+308 optPrice:0.090999998152256 pvDividend:0 gamma: 1.79769313486232E+308 theta/vega/undPrice: 1.79769313486232E+308-1.79769313486232E+308-1.5636</t>
  </si>
  <si>
    <t>2014-12-2 18:11:22.516: RTWSControl  - tickOptionComputation - id:3000034 tickType:10 impliedVol:1.79769313486232E+308 delta:1.79769313486232E+308 optPrice:8.60000029206276E-02 pvDividend:0 gamma: 1.79769313486232E+308 theta/vega/undPrice: 1.79769313486232E+308-1.79769313486232E+308-1.5636</t>
  </si>
  <si>
    <t>2014-12-2 18:11:22.528: RTWSControl  - tickOptionComputation - id:3000033 tickType:10 impliedVol:1.79769313486232E+308 delta:1.79769313486232E+308 optPrice:8.10000002384186E-02 pvDividend:0 gamma: 1.79769313486232E+308 theta/vega/undPrice: 1.79769313486232E+308-1.79769313486232E+308-1.5636</t>
  </si>
  <si>
    <t>2014-12-2 18:11:22.562: RTWSControl  - tickOptionComputation - id:3000032 tickType:10 impliedVol:1.79769313486232E+308 delta:1.79769313486232E+308 optPrice:7.59999975562096E-02 pvDividend:0 gamma: 1.79769313486232E+308 theta/vega/undPrice: 1.79769313486232E+308-1.79769313486232E+308-1.5636</t>
  </si>
  <si>
    <t>2014-12-2 18:11:22.598: RTWSControl  - tickOptionComputation - id:3000031 tickType:10 impliedVol:1.79769313486232E+308 delta:1.79769313486232E+308 optPrice:7.10000023245811E-02 pvDividend:0 gamma: 1.79769313486232E+308 theta/vega/undPrice: 1.79769313486232E+308-1.79769313486232E+308-1.5636</t>
  </si>
  <si>
    <t>2014-12-2 18:11:22.610: RTWSControl  - tickOptionComputation - id:3000030 tickType:10 impliedVol:1.79769313486232E+308 delta:1.79769313486232E+308 optPrice:6.59999996423721E-02 pvDividend:0 gamma: 1.79769313486232E+308 theta/vega/undPrice: 1.79769313486232E+308-1.79769313486232E+308-1.5636</t>
  </si>
  <si>
    <t>2014-12-2 18:11:22.645: RTWSControl  - tickOptionComputation - id:3000029 tickType:10 impliedVol:1.79769313486232E+308 delta:1.79769313486232E+308 optPrice:6.10000006854534E-02 pvDividend:0 gamma: 1.79769313486232E+308 theta/vega/undPrice: 1.79769313486232E+308-1.79769313486232E+308-1.5636</t>
  </si>
  <si>
    <t>2014-12-2 18:11:22.681: RTWSControl  - tickOptionComputation - id:3000028 tickType:10 impliedVol:1.79769313486232E+308 delta:1.79769313486232E+308 optPrice:5.60000017285347E-02 pvDividend:0 gamma: 1.79769313486232E+308 theta/vega/undPrice: 1.79769313486232E+308-1.79769313486232E+308-1.5636</t>
  </si>
  <si>
    <t>2014-12-2 18:11:22.692: RTWSControl  - tickOptionComputation - id:3000027 tickType:10 impliedVol:1.79769313486232E+308 delta:1.79769313486232E+308 optPrice:5.09999990463257E-02 pvDividend:0 gamma: 1.79769313486232E+308 theta/vega/undPrice: 1.79769313486232E+308-1.79769313486232E+308-1.5636</t>
  </si>
  <si>
    <t>2014-12-2 18:11:22.728: RTWSControl  - tickOptionComputation - id:3000026 tickType:10 impliedVol:1.79769313486232E+308 delta:1.79769313486232E+308 optPrice:0.046000000089407 pvDividend:0 gamma: 1.79769313486232E+308 theta/vega/undPrice: 1.79769313486232E+308-1.79769313486232E+308-1.5636</t>
  </si>
  <si>
    <t>2014-12-2 18:11:22.764: RTWSControl  - tickOptionComputation - id:3000025 tickType:10 impliedVol:1.79769313486232E+308 delta:1.79769313486232E+308 optPrice:4.10000011324883E-02 pvDividend:0 gamma: 1.79769313486232E+308 theta/vega/undPrice: 1.79769313486232E+308-1.79769313486232E+308-1.5636</t>
  </si>
  <si>
    <t>2014-12-2 18:11:22.775: RTWSControl  - tickOptionComputation - id:3000024 tickType:10 impliedVol:1.79769313486232E+308 delta:1.79769313486232E+308 optPrice:3.61000001430511E-02 pvDividend:0 gamma: 1.79769313486232E+308 theta/vega/undPrice: 1.79769313486232E+308-1.79769313486232E+308-1.5636</t>
  </si>
  <si>
    <t>2014-12-2 18:11:22.811: RTWSControl  - tickOptionComputation - id:3000023 tickType:10 impliedVol:1.79769313486232E+308 delta:1.79769313486232E+308 optPrice:3.10999993234873E-02 pvDividend:0 gamma: 1.79769313486232E+308 theta/vega/undPrice: 1.79769313486232E+308-1.79769313486232E+308-1.5636</t>
  </si>
  <si>
    <t>2014-12-2 18:11:22.849: RTWSControl  - tickOptionComputation - id:3000065 tickType:10 impliedVol:1.79769313486232E+308 delta:1.79769313486232E+308 optPrice:1.79769313486232E+308 pvDividend:0 gamma: 1.79769313486232E+308 theta/vega/undPrice: 1.79769313486232E+308-1.79769313486232E+308-1.5636</t>
  </si>
  <si>
    <t>2014-12-2 18:11:22.860: RTWSControl  - tickOptionComputation - id:3000064 tickType:10 impliedVol:1.79769313486232E+308 delta:1.79769313486232E+308 optPrice:1.79769313486232E+308 pvDividend:0 gamma: 1.79769313486232E+308 theta/vega/undPrice: 1.79769313486232E+308-1.79769313486232E+308-1.5636</t>
  </si>
  <si>
    <t>2014-12-2 18:11:22.894: RTWSControl  - tickOptionComputation - id:3000063 tickType:10 impliedVol:1.79769313486232E+308 delta:1.79769313486232E+308 optPrice:1.79769313486232E+308 pvDividend:0 gamma: 1.79769313486232E+308 theta/vega/undPrice: 1.79769313486232E+308-1.79769313486232E+308-1.5636</t>
  </si>
  <si>
    <t>2014-12-2 18:11:22.930: RTWSControl  - tickOptionComputation - id:3000062 tickType:10 impliedVol:1.79769313486232E+308 delta:1.79769313486232E+308 optPrice:1.79769313486232E+308 pvDividend:0 gamma: 1.79769313486232E+308 theta/vega/undPrice: 1.79769313486232E+308-1.79769313486232E+308-1.5636</t>
  </si>
  <si>
    <t>2014-12-2 18:11:22.941: RTWSControl  - tickOptionComputation - id:3000061 tickType:10 impliedVol:1.79769313486232E+308 delta:1.79769313486232E+308 optPrice:1.79769313486232E+308 pvDividend:0 gamma: 1.79769313486232E+308 theta/vega/undPrice: 1.79769313486232E+308-1.79769313486232E+308-1.5636</t>
  </si>
  <si>
    <t>2014-12-2 18:11:22.978: RTWSControl  - tickOptionComputation - id:3000059 tickType:10 impliedVol:1.79769313486232E+308 delta:1.79769313486232E+308 optPrice:1.79769313486232E+308 pvDividend:0 gamma: 1.79769313486232E+308 theta/vega/undPrice: 1.79769313486232E+308-1.79769313486232E+308-1.5636</t>
  </si>
  <si>
    <t>2014-12-2 18:11:23.14: RTWSControl  - tickOptionComputation - id:3000058 tickType:10 impliedVol:1.79769313486232E+308 delta:1.79769313486232E+308 optPrice:1.79769313486232E+308 pvDividend:0 gamma: 1.79769313486232E+308 theta/vega/undPrice: 1.79769313486232E+308-1.79769313486232E+308-1.5636</t>
  </si>
  <si>
    <t>2014-12-2 18:11:23.25: RTWSControl  - tickOptionComputation - id:3000057 tickType:10 impliedVol:1.79769313486232E+308 delta:1.79769313486232E+308 optPrice:1.79769313486232E+308 pvDividend:0 gamma: 1.79769313486232E+308 theta/vega/undPrice: 1.79769313486232E+308-1.79769313486232E+308-1.5636</t>
  </si>
  <si>
    <t>2014-12-2 18:11:23.60: RTWSControl  - tickOptionComputation - id:3000056 tickType:10 impliedVol:1.79769313486232E+308 delta:1.79769313486232E+308 optPrice:1.79769313486232E+308 pvDividend:0 gamma: 1.79769313486232E+308 theta/vega/undPrice: 1.79769313486232E+308-1.79769313486232E+308-1.5636</t>
  </si>
  <si>
    <t>2014-12-2 18:11:23.98: RTWSControl  - tickOptionComputation - id:3000055 tickType:10 impliedVol:1.79769313486232E+308 delta:1.79769313486232E+308 optPrice:1.79769313486232E+308 pvDividend:0 gamma: 1.79769313486232E+308 theta/vega/undPrice: 1.79769313486232E+308-1.79769313486232E+308-1.5636</t>
  </si>
  <si>
    <t>2014-12-2 18:11:23.108: RTWSControl  - tickOptionComputation - id:3000041 tickType:10 impliedVol:1.79769313486232E+308 delta:1.79769313486232E+308 optPrice:1.79769313486232E+308 pvDividend:0 gamma: 1.79769313486232E+308 theta/vega/undPrice: 1.79769313486232E+308-1.79769313486232E+308-1.5636</t>
  </si>
  <si>
    <t>2014-12-2 18:11:23.140: RTWSControl  - tickOptionComputation - id:3000041 tickType:11 impliedVol:1.79769313486232E+308 delta:1.79769313486232E+308 optPrice:1.79769313486232E+308 pvDividend:0 gamma: 1.79769313486232E+308 theta/vega/undPrice: 1.79769313486232E+308-1.79769313486232E+308-1.5636</t>
  </si>
  <si>
    <t>2014-12-2 18:11:23.152: RTWSControl  - tickOptionComputation - id:3000040 tickType:10 impliedVol:1.79769313486232E+308 delta:1.79769313486232E+308 optPrice:1.79769313486232E+308 pvDividend:0 gamma: 1.79769313486232E+308 theta/vega/undPrice: 1.79769313486232E+308-1.79769313486232E+308-1.5636</t>
  </si>
  <si>
    <t>2014-12-2 18:11:23.182: RTWSControl  - tickOptionComputation - id:3000040 tickType:11 impliedVol:1.79769313486232E+308 delta:1.79769313486232E+308 optPrice:1.79769313486232E+308 pvDividend:0 gamma: 1.79769313486232E+308 theta/vega/undPrice: 1.79769313486232E+308-1.79769313486232E+308-1.5636</t>
  </si>
  <si>
    <t>2014-12-2 18:11:23.193: RTWSControl  - tickOptionComputation - id:3000039 tickType:10 impliedVol:1.79769313486232E+308 delta:1.79769313486232E+308 optPrice:1.79769313486232E+308 pvDividend:0 gamma: 1.79769313486232E+308 theta/vega/undPrice: 1.79769313486232E+308-1.79769313486232E+308-1.5636</t>
  </si>
  <si>
    <t>2014-12-2 18:11:23.224: RTWSControl  - tickOptionComputation - id:3000039 tickType:11 impliedVol:1.79769313486232E+308 delta:1.79769313486232E+308 optPrice:1.79769313486232E+308 pvDividend:0 gamma: 1.79769313486232E+308 theta/vega/undPrice: 1.79769313486232E+308-1.79769313486232E+308-1.5636</t>
  </si>
  <si>
    <t>2014-12-2 18:11:23.236: RTWSControl  - tickOptionComputation - id:3000038 tickType:10 impliedVol:1.79769313486232E+308 delta:1.79769313486232E+308 optPrice:1.79769313486232E+308 pvDividend:0 gamma: 1.79769313486232E+308 theta/vega/undPrice: 1.79769313486232E+308-1.79769313486232E+308-1.5636</t>
  </si>
  <si>
    <t>2014-12-2 18:11:23.266: RTWSControl  - tickOptionComputation - id:3000038 tickType:11 impliedVol:1.79769313486232E+308 delta:1.79769313486232E+308 optPrice:1.79769313486232E+308 pvDividend:0 gamma: 1.79769313486232E+308 theta/vega/undPrice: 1.79769313486232E+308-1.79769313486232E+308-1.5636</t>
  </si>
  <si>
    <t>2014-12-2 18:11:23.277: RTWSControl  - tickOptionComputation - id:3000037 tickType:10 impliedVol:1.79769313486232E+308 delta:1.79769313486232E+308 optPrice:1.79769313486232E+308 pvDividend:0 gamma: 1.79769313486232E+308 theta/vega/undPrice: 1.79769313486232E+308-1.79769313486232E+308-1.5636</t>
  </si>
  <si>
    <t>2014-12-2 18:11:23.307: RTWSControl  - tickOptionComputation - id:3000037 tickType:11 impliedVol:1.79769313486232E+308 delta:1.79769313486232E+308 optPrice:1.79769313486232E+308 pvDividend:0 gamma: 1.79769313486232E+308 theta/vega/undPrice: 1.79769313486232E+308-1.79769313486232E+308-1.5636</t>
  </si>
  <si>
    <t>2014-12-2 18:11:23.320: RTWSControl  - tickOptionComputation - id:3000036 tickType:10 impliedVol:1.79769313486232E+308 delta:1.79769313486232E+308 optPrice:1.79769313486232E+308 pvDividend:0 gamma: 1.79769313486232E+308 theta/vega/undPrice: 1.79769313486232E+308-1.79769313486232E+308-1.5636</t>
  </si>
  <si>
    <t>2014-12-2 18:11:23.350: RTWSControl  - tickOptionComputation - id:3000036 tickType:11 impliedVol:1.79769313486232E+308 delta:1.79769313486232E+308 optPrice:1.79769313486232E+308 pvDividend:0 gamma: 1.79769313486232E+308 theta/vega/undPrice: 1.79769313486232E+308-1.79769313486232E+308-1.5636</t>
  </si>
  <si>
    <t>2014-12-2 18:11:23.361: RTWSControl  - tickOptionComputation - id:3000066 tickType:13 impliedVol:9.44706066385642E-02 delta:-1.33679843566534E-02 optPrice:1.1727778480798E-04 pvDividend:0 gamma: 1.79769313486232E+308 theta/vega/undPrice: -4.16083632659196E-05-1.04170171044102E-04-1.5628</t>
  </si>
  <si>
    <t>2014-12-2 18:11:23.389: RTWSControl  - tickOptionComputation - id:3000066 tickType:10 impliedVol:1.79769313486232E+308 delta:1.79769313486232E+308 optPrice:1.79769313486232E+308 pvDividend:0 gamma: 1.79769313486232E+308 theta/vega/undPrice: 1.79769313486232E+308-1.79769313486232E+308-1.5628</t>
  </si>
  <si>
    <t>2014-12-2 18:11:23.395: RTWSControl  - tickOptionComputation - id:3000066 tickType:11 impliedVol:0.102429583160803 delta:-2.01579351186519E-02 optPrice:1.99999994947575E-04 pvDividend:0 gamma: 1.79769313486232E+308 theta/vega/undPrice: -6.46136104775359E-05-1.6857784124954E-04-1.5628</t>
  </si>
  <si>
    <t>2014-12-2 18:11:23.431: RTWSControl  - tickOptionComputation - id:3000067 tickType:13 impliedVol:9.26859744070566E-02 delta:-2.03063980521081E-02 optPrice:1.82363977710885E-04 pvDividend:0 gamma: 1.79769313486232E+308 theta/vega/undPrice: -5.88098673000992E-05-1.7133872926916E-04-1.5628</t>
  </si>
  <si>
    <t>2014-12-2 18:11:23.437: RTWSControl  - tickOptionComputation - id:3000067 tickType:10 impliedVol:8.47666706167371E-02 delta:-1.27455767288794E-02 optPrice:9.99999974737875E-05 pvDividend:0 gamma: 1.79769313486232E+308 theta/vega/undPrice: -3.58812338490571E-05-1.07069876804228E-04-1.5628</t>
  </si>
  <si>
    <t>2014-12-2 18:11:23.444: RTWSControl  - tickOptionComputation - id:3000067 tickType:11 impliedVol:0.099780263803462 delta:-2.93355976104275E-02 optPrice:3.00000014249235E-04 pvDividend:0 gamma: 1.79769313486232E+308 theta/vega/undPrice: -8.57685928828116E-05-1.8549707115919E-04-1.5628</t>
  </si>
  <si>
    <t>2014-12-2 18:11:23.482: RTWSControl  - tickOptionComputation - id:3000068 tickType:13 impliedVol:9.08821294752078E-02 delta:-3.18932834077017E-02 optPrice:2.99763022357708E-04 pvDividend:0 gamma: 1.79769313486232E+308 theta/vega/undPrice: -8.37118089865093E-05-2.13951359784149E-04-1.5628</t>
  </si>
  <si>
    <t>2014-12-2 18:11:23.517: RTWSControl  - tickOptionComputation - id:3000068 tickType:10 impliedVol:9.08950254338511E-02 delta:-3.18895298488382E-02 optPrice:3.00000014249235E-04 pvDividend:0 gamma: 1.79769313486232E+308 theta/vega/undPrice: -8.37647070091918E-05-2.14102691943817E-04-1.5628</t>
  </si>
  <si>
    <t>2014-12-2 18:11:23.523: RTWSControl  - tickOptionComputation - id:3000068 tickType:11 impliedVol:9.63038278408147E-02 delta:-3.92472156932396E-02 optPrice:3.9999998989515E-04 pvDividend:0 gamma: 1.79769313486232E+308 theta/vega/undPrice: -1.0595105919638E-04-2.77573994508373E-04-1.5628</t>
  </si>
  <si>
    <t>2014-12-2 18:11:23.555: RTWSControl  - tickOptionComputation - id:3000069 tickType:13 impliedVol:8.90590718430179E-02 delta:-4.70332790079314E-02 optPrice:4.56979792604117E-04 pvDividend:0 gamma: 1.79769313486232E+308 theta/vega/undPrice: -1.1309084415787E-04-3.03652698242253E-04-1.5628</t>
  </si>
  <si>
    <t>2014-12-2 18:11:23.561: RTWSControl  - tickOptionComputation - id:3000069 tickType:10 impliedVol:8.71795960582874E-02 delta:-0.042846793814044 optPrice:3.9999998989515E-04 pvDividend:0 gamma: 1.79769313486232E+308 theta/vega/undPrice: -1.03265839971011E-04-3.03653087358947E-04-1.5628</t>
  </si>
  <si>
    <t>2014-12-2 18:11:23.567: RTWSControl  - tickOptionComputation - id:3000069 tickType:11 impliedVol:9.37629598381426E-02 delta:-5.66625202694385E-02 optPrice:6.00000028498471E-04 pvDividend:0 gamma: 1.79769313486232E+308 theta/vega/undPrice: -1.37680445446177E-04-3.03651794856055E-04-1.5628</t>
  </si>
  <si>
    <t>2014-12-2 18:11:23.604: RTWSControl  - tickOptionComputation - id:3000070 tickType:13 impliedVol:8.72168015104868E-02 delta:-6.94133818676134E-02 optPrice:7.02633871600981E-04 pvDividend:0 gamma: 1.79769313486232E+308 theta/vega/undPrice: -1.50828860796975E-04-4.09752238125121E-04-1.5628</t>
  </si>
  <si>
    <t>2014-12-2 18:11:23.611: RTWSControl  - tickOptionComputation - id:3000070 tickType:10 impliedVol:8.71525448648822E-02 delta:-6.92389541351698E-02 optPrice:6.99999975040555E-04 pvDividend:0 gamma: 1.79769313486232E+308 theta/vega/undPrice: -1.50492407153814E-04-4.0877506831446E-04-1.5628</t>
  </si>
  <si>
    <t>2014-12-2 18:11:23.639: RTWSControl  - tickOptionComputation - id:3000070 tickType:11 impliedVol:9.25583208367256E-02 delta:-8.12419034024214E-02 optPrice:8.99999984540045E-04 pvDividend:0 gamma: 1.79769313486232E+308 theta/vega/undPrice: -1.80557442320831E-04-4.56224319691831E-04-1.5628</t>
  </si>
  <si>
    <t>2014-12-2 18:11:23.650: RTWSControl  - tickOptionComputation - id:3000071 tickType:13 impliedVol:8.53553184776147E-02 delta:-0.101391598563184 optPrice:1.08412328466518E-03 pvDividend:0 gamma: 1.79769313486232E+308 theta/vega/undPrice: -1.95350728098813E-04-4.56971627251281E-04-1.5628</t>
  </si>
  <si>
    <t>2014-12-2 18:11:23.679: RTWSControl  - tickOptionComputation - id:3000071 tickType:10 impliedVol:0.085699797733928 delta:-0.102210844501261 optPrice:1.09999999403954E-03 pvDividend:0 gamma: 1.79769313486232E+308 theta/vega/undPrice: -1.97423056464191E-04-4.60725685371421E-04-1.5628</t>
  </si>
  <si>
    <t>2014-12-2 18:11:23.685: RTWSControl  - tickOptionComputation - id:3000071 tickType:11 impliedVol:8.78999506799998E-02 delta:-0.107731487308508 optPrice:1.20000005699694E-03 pvDividend:0 gamma: 1.79769313486232E+308 theta/vega/undPrice: -2.10658783662674E-04-4.99026254438286E-04-1.5628</t>
  </si>
  <si>
    <t>2014-12-2 18:11:23.722: RTWSControl  - tickOptionComputation - id:3000072 tickType:13 impliedVol:8.34746227444015E-02 delta:-0.142543154326824 optPrice:1.60318469883833E-03 pvDividend:0 gamma: 1.79769313486232E+308 theta/vega/undPrice: -2.43380582724606E-04-6.32083800801284E-04-1.5628</t>
  </si>
  <si>
    <t>2014-12-2 18:11:23.728: RTWSControl  - tickOptionComputation - id:3000072 tickType:10 impliedVol:8.34213635468019E-02 delta:-0.142279664470494 optPrice:1.5999999595806E-03 pvDividend:0 gamma: 1.79769313486232E+308 theta/vega/undPrice: -2.4304650314968E-04-6.32083821889217E-04-1.5628</t>
  </si>
  <si>
    <t>2014-12-2 18:11:23.735: RTWSControl  - tickOptionComputation - id:3000072 tickType:11 impliedVol:8.65853852600956E-02 delta:-0.151647975397569 optPrice:1.79999996908009E-03 pvDividend:0 gamma: 1.79769313486232E+308 theta/vega/undPrice: -2.62893461498772E-04-6.32082574057641E-04-1.5628</t>
  </si>
  <si>
    <t>2014-12-2 18:11:23.767: RTWSControl  - tickOptionComputation - id:3000073 tickType:13 impliedVol:8.15747143108471E-02 delta:-0.19510875600415 optPrice:2.30253153282118E-03 pvDividend:0 gamma: 1.79769313486232E+308 theta/vega/undPrice: -2.93671299666226E-04-8.05777034447651E-04-1.79769313486232E+308</t>
  </si>
  <si>
    <t>2014-12-2 18:11:23.774: RTWSControl  - tickOptionComputation - id:3000073 tickType:10 impliedVol:8.27814810908423E-02 delta:-0.198764406211604 optPrice:2.40000011399388E-03 pvDividend:0 gamma: 1.79769313486232E+308 theta/vega/undPrice: -3.00957699289952E-04-8.05776403091091E-04-1.79769313486232E+308</t>
  </si>
  <si>
    <t>2014-12-2 18:11:23.806: RTWSControl  - tickOptionComputation - id:3000073 tickType:11 impliedVol:8.40224712884623E-02 delta:-0.202549769093326 optPrice:2.49999994412065E-03 pvDividend:0 gamma: 1.79769313486232E+308 theta/vega/undPrice: -3.08450725718393E-04-8.05775749660804E-04-1.79769313486232E+308</t>
  </si>
  <si>
    <t>2014-12-2 18:11:23.816: RTWSControl  - tickOptionComputation - id:3000074 tickType:13 impliedVol:7.96555931769515E-02 delta:-0.264691880141947 optPrice:3.35788830823505E-03 pvDividend:0 gamma: 1.79769313486232E+308 theta/vega/undPrice: -3.38728413881065E-04-8.37311631993269E-04-1.79769313486232E+308</t>
  </si>
  <si>
    <t>2014-12-2 18:11:23.846: RTWSControl  - tickOptionComputation - id:3000074 tickType:10 impliedVol:8.01773666325497E-02 delta:-0.265749922685998 optPrice:3.40000004507601E-03 pvDividend:0 gamma: 1.79769313486232E+308 theta/vega/undPrice: -3.41883964174234E-04-8.44635132417347E-04-1.79769313486232E+308</t>
  </si>
  <si>
    <t>2014-12-2 18:11:23.852: RTWSControl  - tickOptionComputation - id:3000074 tickType:11 impliedVol:8.14135958937866E-02 delta:-0.268631839034073 optPrice:3.50000010803342E-03 pvDividend:0 gamma: 1.79769313486232E+308 theta/vega/undPrice: -3.49360349960033E-04-8.61986558584951E-04-1.79769313486232E+308</t>
  </si>
  <si>
    <t>2014-12-2 18:11:23.888: RTWSControl  - tickOptionComputation - id:3000075 tickType:13 impliedVol:7.77172593427149E-02 delta:-0.347206904991439 optPrice:4.75537734682699E-03 pvDividend:0 gamma: 1.79769313486232E+308 theta/vega/undPrice: -3.71778755062257E-04-9.48971818972785E-04-1.79769313486232E+308</t>
  </si>
  <si>
    <t>2014-12-2 18:11:23.894: RTWSControl  - tickOptionComputation - id:3000075 tickType:10 impliedVol:7.71258813550042E-02 delta:-0.345895687655779 optPrice:4.69999993219972E-03 pvDividend:0 gamma: 1.79769313486232E+308 theta/vega/undPrice: -3.68482819717229E-04-9.48972125223144E-04-1.79769313486232E+308</t>
  </si>
  <si>
    <t>2014-12-2 18:11:23.901: RTWSControl  - tickOptionComputation - id:3000075 tickType:11 impliedVol:7.92411118189288E-02 delta:-0.349640759632931 optPrice:4.90000005811453E-03 pvDividend:0 gamma: 1.79769313486232E+308 theta/vega/undPrice: -3.80271650977295E-04-9.48971020916851E-04-1.79769313486232E+308</t>
  </si>
  <si>
    <t>2014-12-2 18:11:23.935: RTWSControl  - tickOptionComputation - id:3000076 tickType:13 impliedVol:7.57597128081371E-02 delta:-0.441236839917484 optPrice:6.5584181620527E-03 pvDividend:0 gamma: 1.79769313486232E+308 theta/vega/undPrice: -3.87017314942646E-04-1.02970697441754E-03-1.79769313486232E+308</t>
  </si>
  <si>
    <t>2014-12-2 18:11:23.942: RTWSControl  - tickOptionComputation - id:3000076 tickType:10 impliedVol:7.51924121591379E-02 delta:-0.440520107643307 optPrice:6.50000013411045E-03 pvDividend:0 gamma: 1.79769313486232E+308 theta/vega/undPrice: -3.84059841363523E-04-1.02970730500133E-03-1.79769313486232E+308</t>
  </si>
  <si>
    <t>2014-12-2 18:11:23.972: RTWSControl  - tickOptionComputation - id:3000076 tickType:11 impliedVol:7.71347339614901E-02 delta:-0.441889502024912 optPrice:6.69999979436398E-03 pvDividend:0 gamma: 1.79769313486232E+308 theta/vega/undPrice: -3.94185617404421E-04-1.02970616365865E-03-1.79769313486232E+308</t>
  </si>
  <si>
    <t>2014-12-2 18:11:23.983: RTWSControl  - tickOptionComputation - id:3000077 tickType:13 impliedVol:7.37829535732182E-02 delta:-0.543462889747036 optPrice:8.83322152992551E-03 pvDividend:0 gamma: 1.79769313486232E+308 theta/vega/undPrice: -3.79019412780726E-04-1.03135923971974E-03-1.79769313486232E+308</t>
  </si>
  <si>
    <t>2014-12-2 18:11:24.14: RTWSControl  - tickOptionComputation - id:3000077 tickType:10 impliedVol:7.34590683565645E-02 delta:-0.543293743925742 optPrice:8.79999995231628E-03 pvDividend:0 gamma: 1.79769313486232E+308 theta/vega/undPrice: -3.7732821013269E-04-1.03135942283504E-03-1.79769313486232E+308</t>
  </si>
  <si>
    <t>2014-12-2 18:11:24.20: RTWSControl  - tickOptionComputation - id:3000077 tickType:11 impliedVol:7.53967662539297E-02 delta:-0.542053230519738 optPrice:8.99999961256981E-03 pvDividend:0 gamma: 1.79769313486232E+308 theta/vega/undPrice: -3.8744610273754E-04-1.03135831618739E-03-1.79769313486232E+308</t>
  </si>
  <si>
    <t>2014-12-2 18:11:24.55: RTWSControl  - tickOptionComputation - id:3000078 tickType:13 impliedVol:7.17869816379581E-02 delta:-0.64804876046226 optPrice:1.16265394820535E-02 pvDividend:0 gamma: 1.79769313486232E+308 theta/vega/undPrice: -3.45333283573927E-04-9.53547450197304E-04-1.79769313486232E+308</t>
  </si>
  <si>
    <t>2014-12-2 18:11:24.61: RTWSControl  - tickOptionComputation - id:3000078 tickType:10 impliedVol:7.25601731666695E-02 delta:-0.646063009219888 optPrice:1.16999996826053E-02 pvDividend:0 gamma: 1.79769313486232E+308 theta/vega/undPrice: -3.49663313844003E-04-9.53547062066497E-04-1.79769313486232E+308</t>
  </si>
  <si>
    <t>2014-12-2 18:11:24.67: RTWSControl  - tickOptionComputation - id:3000078 tickType:11 impliedVol:7.57035148531312E-02 delta:-0.640153331374565 optPrice:1.20000001043081E-02 pvDividend:0 gamma: 1.79769313486232E+308 theta/vega/undPrice: -3.67266622201633E-04-9.53545450119895E-04-1.79769313486232E+308</t>
  </si>
  <si>
    <t>2014-12-2 18:11:24.102: RTWSControl  - tickOptionComputation - id:3000079 tickType:13 impliedVol:6.97717970023569E-02 delta:-0.747355624376646 optPrice:1.49487375263289E-02 pvDividend:0 gamma: 1.79769313486232E+308 theta/vega/undPrice: -2.88978069230599E-04-8.13577427230332E-04-1.79769313486232E+308</t>
  </si>
  <si>
    <t>2014-12-2 18:11:24.108: RTWSControl  - tickOptionComputation - id:3000079 tickType:10 impliedVol:7.03994534365081E-02 delta:-0.744941702404913 optPrice:1.49999996647239E-02 pvDividend:0 gamma: 1.79769313486232E+308 theta/vega/undPrice: -2.92804526161969E-04-8.13577194873514E-04-1.79769313486232E+308</t>
  </si>
  <si>
    <t>2014-12-2 18:11:24.140: RTWSControl  - tickOptionComputation - id:3000079 tickType:11 impliedVol:0.076547570678955 delta:-0.728050786528301 optPrice:1.54999997466803E-02 pvDividend:0 gamma: 1.79769313486232E+308 theta/vega/undPrice: -3.30285915797055E-04-8.67469196967636E-04-1.79769313486232E+308</t>
  </si>
  <si>
    <t>2014-12-2 18:11:24.150: RTWSControl  - tickOptionComputation - id:3000080 tickType:13 impliedVol:6.77373996664148E-02 delta:-0.833763103795327 optPrice:1.87650108244913E-02 pvDividend:0 gamma: 1.79769313486232E+308 theta/vega/undPrice: -2.18881929942638E-04-6.41944373965916E-04-1.79769313486232E+308</t>
  </si>
  <si>
    <t>2014-12-2 18:11:24.180: RTWSControl  - tickOptionComputation - id:3000080 tickType:10 impliedVol:6.82815303912246E-02 delta:-0.831256594203146 optPrice:1.87999997287989E-02 pvDividend:0 gamma: 1.79769313486232E+308 theta/vega/undPrice: -2.22339199729304E-04-6.51435211747382E-04-1.79769313486232E+308</t>
  </si>
  <si>
    <t>2014-12-2 18:11:24.186: RTWSControl  - tickOptionComputation - id:3000080 tickType:11 impliedVol:7.76472929930389E-02 delta:-0.802362456678074 optPrice:1.94000005722046E-02 pvDividend:0 gamma: 1.79769313486232E+308 theta/vega/undPrice: -2.81845570641517E-04-8.14827342563218E-04-1.79769313486232E+308</t>
  </si>
  <si>
    <t>2014-12-2 18:11:24.221: RTWSControl  - tickOptionComputation - id:3000081 tickType:13 impliedVol:6.56837896301315E-02 delta:-0.901833198103818 optPrice:2.29999294353705E-02 pvDividend:0 gamma: 1.79769313486232E+308 theta/vega/undPrice: -1.47353951138023E-04-4.75753442427559E-04-1.79769313486232E+308</t>
  </si>
  <si>
    <t>2014-12-2 18:11:24.227: RTWSControl  - tickOptionComputation - id:3000081 tickType:10 impliedVol:6.78318059903959E-02 delta:-0.893848862146213 optPrice:2.30999998748302E-02 pvDividend:0 gamma: 1.79769313486232E+308 theta/vega/undPrice: -1.60484964106994E-04-5.13740071110637E-04-1.79769313486232E+308</t>
  </si>
  <si>
    <t>2014-12-2 18:11:24.233: RTWSControl  - tickOptionComputation - id:3000081 tickType:11 impliedVol:7.91821106871073E-02 delta:-0.85753447480346 optPrice:0.023700000718236 pvDividend:0 gamma: 1.79769313486232E+308 theta/vega/undPrice: -2.30909630629523E-04-6.41255171253029E-04-1.79769313486232E+308</t>
  </si>
  <si>
    <t>2014-12-2 18:11:24.266: RTWSControl  - tickOptionComputation - id:3000082 tickType:13 impliedVol:6.36109668935068E-02 delta:-0.949747606682237 optPrice:2.75539284200529E-02 pvDividend:0 gamma: 1.79769313486232E+308 theta/vega/undPrice: -8.57602771963511E-05-3.12749248306498E-04-1.79769313486232E+308</t>
  </si>
  <si>
    <t>2014-12-2 18:11:24.272: RTWSControl  - tickOptionComputation - id:3000082 tickType:10 impliedVol:6.50949121939985E-02 delta:-0.94462150200657 optPrice:2.75999996811152E-02 pvDividend:0 gamma: 1.79769313486232E+308 theta/vega/undPrice: -9.36808604231445E-05-3.35739930562677E-04-1.79769313486232E+308</t>
  </si>
  <si>
    <t>2014-12-2 18:11:24.306: RTWSControl  - tickOptionComputation - id:3000082 tickType:11 impliedVol:8.07785405174199E-02 delta:-0.899755436160201 optPrice:2.82000005245209E-02 pvDividend:0 gamma: 1.79769313486232E+308 theta/vega/undPrice: -1.83160638582433E-04-4.65090693561071E-04-1.79769313486232E+308</t>
  </si>
  <si>
    <t>2014-12-2 18:11:24.316: RTWSControl  - tickOptionComputation - id:3000083 tickType:13 impliedVol:6.15189314565412E-02 delta:-0.978850517188304 optPrice:3.23287094878797E-02 pvDividend:0 gamma: 1.79769313486232E+308 theta/vega/undPrice: -4.14207642368327E-05-1.86235601247954E-04-1.79769313486232E+308</t>
  </si>
  <si>
    <t>2014-12-2 18:11:24.347: RTWSControl  - tickOptionComputation - id:3000083 tickType:10 impliedVol:6.54874570485311E-02 delta:-0.969766695726156 optPrice:3.24000008404255E-02 pvDividend:0 gamma: 1.79769313486232E+308 theta/vega/undPrice: -5.75063888861933E-05-2.28185897598529E-04-1.79769313486232E+308</t>
  </si>
  <si>
    <t>2014-12-2 18:11:24.353: RTWSControl  - tickOptionComputation - id:3000083 tickType:11 impliedVol:8.72476734958961E-02 delta:-0.921422032800568 optPrice:3.29999998211861E-02 pvDividend:0 gamma: 1.79769313486232E+308 theta/vega/undPrice: -1.66364000379564E-04-4.65774642578444E-04-1.79769313486232E+308</t>
  </si>
  <si>
    <t>2014-12-2 18:11:24.391: RTWSControl  - tickOptionComputation - id:3000084 tickType:13 impliedVol:5.94076833192344E-02 delta:-0.992481455761861 optPrice:3.72414617804355E-02 pvDividend:0 gamma: 1.79769313486232E+308 theta/vega/undPrice: -1.69140265877121E-05-9.05933825055272E-05-1.79769313486232E+308</t>
  </si>
  <si>
    <t>2014-12-2 18:11:24.397: RTWSControl  - tickOptionComputation - id:3000084 tickType:10 impliedVol:4.38887516140889E-02 delta:-0.999543097617864 optPrice:3.72000001370907E-02 pvDividend:0 gamma: 0.165537553839232 theta/vega/undPrice: -8.21977250862735E-07-1.525871693632E-05-1.79769313486232E+308</t>
  </si>
  <si>
    <t>2014-12-2 18:11:24.403: RTWSControl  - tickOptionComputation - id:3000084 tickType:11 impliedVol:9.04529367948276E-02 delta:-0.940779884459505 optPrice:3.77999991178513E-02 pvDividend:0 gamma: 1.79769313486232E+308 theta/vega/undPrice: -1.37252157812382E-04-3.16203299676188E-04-1.79769313486232E+308</t>
  </si>
  <si>
    <t>2014-12-2 18:11:24.435: RTWSControl  - tickOptionComputation - id:3000085 tickType:13 impliedVol:5.72772224815865E-02 delta:-0.99851650603198 optPrice:4.22087451169346E-02 pvDividend:0 gamma: 0.470754494500807 theta/vega/undPrice: -4.88202172585688E-06-3.82345735365081E-05-1.79769313486232E+308</t>
  </si>
  <si>
    <t>2014-12-2 18:11:24.441: RTWSControl  - tickOptionComputation - id:3000085 tickType:10 impliedVol:1.79769313486232E+308 delta:1.79769313486232E+308 optPrice:4.21000011265278E-02 pvDividend:0 gamma: 1.79769313486232E+308 theta/vega/undPrice: 1.79769313486232E+308-1.79769313486232E+308-1.79769313486232E+308</t>
  </si>
  <si>
    <t>2014-12-2 18:11:24.473: RTWSControl  - tickOptionComputation - id:3000085 tickType:11 impliedVol:9.66502248498003E-02 delta:-0.951992886640536 optPrice:4.27000001072884E-02 pvDividend:0 gamma: 1.79769313486232E+308 theta/vega/undPrice: -1.24596218614946E-04-3.11470951156724E-04-1.79769313486232E+308</t>
  </si>
  <si>
    <t>2014-12-2 18:11:24.483: RTWSControl  - tickOptionComputation - id:3000086 tickType:13 impliedVol:5.51275489435974E-02 delta:-0.999999999999999 optPrice:4.72010600645749E-02 pvDividend:0 gamma: 0.123457869823027 theta/vega/undPrice: -9.4287379908448E-07-1.1689342916614E-05-1.79769313486232E+308</t>
  </si>
  <si>
    <t>2014-12-2 18:11:24.514: RTWSControl  - tickOptionComputation - id:3000086 tickType:10 impliedVol:1.79769313486232E+308 delta:1.79769313486232E+308 optPrice:4.65999990701675E-02 pvDividend:0 gamma: 1.79769313486232E+308 theta/vega/undPrice: 1.79769313486232E+308-1.79769313486232E+308-1.79769313486232E+308</t>
  </si>
  <si>
    <t>2014-12-2 18:11:24.520: RTWSControl  - tickOptionComputation - id:3000086 tickType:11 impliedVol:0.122061811650015 delta:-0.928674743125028 optPrice:0.048200000077486 pvDividend:0 gamma: 1.79769313486232E+308 theta/vega/undPrice: -2.15241772509322E-04-3.96569580984156E-04-1.79769313486232E+308</t>
  </si>
  <si>
    <t>2014-12-2 18:11:24.556: RTWSControl  - tickOptionComputation - id:3000087 tickType:13 impliedVol:5.29586627052674E-02 delta:-0.999999999999999 optPrice:5.22000000000042E-02 pvDividend:0 gamma: 4.19628751273828E-03 theta/vega/undPrice: 0-1.98750781535417E-06-1.79769313486232E+308</t>
  </si>
  <si>
    <t>2014-12-2 18:11:24.562: RTWSControl  - tickOptionComputation - id:3000087 tickType:10 impliedVol:1.79769313486232E+308 delta:1.79769313486232E+308 optPrice:5.16000017523766E-02 pvDividend:0 gamma: 1.79769313486232E+308 theta/vega/undPrice: 1.79769313486232E+308-1.79769313486232E+308-1.79769313486232E+308</t>
  </si>
  <si>
    <t>2014-12-2 18:11:24.568: RTWSControl  - tickOptionComputation - id:3000087 tickType:11 impliedVol:0.131392229538543 delta:-0.933120991248714 optPrice:5.31999990344048E-02 pvDividend:0 gamma: 1.79769313486232E+308 theta/vega/undPrice: -2.19804721665876E-04-3.36800461434236E-04-1.79769313486232E+308</t>
  </si>
  <si>
    <t>2014-12-2 18:11:24.600: RTWSControl  - tickOptionComputation - id:3000088 tickType:13 impliedVol:5.07705637665962E-02 delta:-0.999999999999999 optPrice:5.71999999999975E-02 pvDividend:0 gamma: -1.61309326011367E-11 theta/vega/undPrice: 0-4.04532918274469E-08-1.79769313486232E+308</t>
  </si>
  <si>
    <t>2014-12-2 18:11:24.606: RTWSControl  - tickOptionComputation - id:3000088 tickType:10 impliedVol:1.79769313486232E+308 delta:1.79769313486232E+308 optPrice:1.79769313486232E+308 pvDividend:0 gamma: 1.79769313486232E+308 theta/vega/undPrice: 1.79769313486232E+308-1.79769313486232E+308-1.79769313486232E+308</t>
  </si>
  <si>
    <t>2014-12-2 18:11:24.639: RTWSControl  - tickOptionComputation - id:3000088 tickType:11 impliedVol:1.79769313486232E+308 delta:1.79769313486232E+308 optPrice:1.79769313486232E+308 pvDividend:0 gamma: 1.79769313486232E+308 theta/vega/undPrice: 1.79769313486232E+308-1.79769313486232E+308-1.79769313486232E+308</t>
  </si>
  <si>
    <t>2014-12-2 18:11:24.649: RTWSControl  - tickOptionComputation - id:3000089 tickType:13 impliedVol:4.85632521275839E-02 delta:-0.999999999999999 optPrice:6.21999999999985E-02 pvDividend:0 gamma: 3.52245061994745E-12 theta/vega/undPrice: 0--2.22044604925031E-16-1.79769313486232E+308</t>
  </si>
  <si>
    <t>2014-12-2 18:11:24.680: RTWSControl  - tickOptionComputation - id:3000089 tickType:10 impliedVol:1.79769313486232E+308 delta:1.79769313486232E+308 optPrice:1.79769313486232E+308 pvDividend:0 gamma: 1.79769313486232E+308 theta/vega/undPrice: 1.79769313486232E+308-1.79769313486232E+308-1.79769313486232E+308</t>
  </si>
  <si>
    <t>2014-12-2 18:11:24.686: RTWSControl  - tickOptionComputation - id:3000089 tickType:11 impliedVol:1.79769313486232E+308 delta:1.79769313486232E+308 optPrice:1.79769313486232E+308 pvDividend:0 gamma: 1.79769313486232E+308 theta/vega/undPrice: 1.79769313486232E+308-1.79769313486232E+308-1.79769313486232E+308</t>
  </si>
  <si>
    <t>2014-12-2 18:11:24.722: RTWSControl  - tickOptionComputation - id:3000090 tickType:13 impliedVol:4.63367277882304E-02 delta:-0.999999999999999 optPrice:6.71999999999962E-02 pvDividend:0 gamma: -3.81258698349474E-11 theta/vega/undPrice: 5.50928542083744E-16-4.88498130835069E-15-1.79769313486232E+308</t>
  </si>
  <si>
    <t>2014-12-2 18:11:24.729: RTWSControl  - tickOptionComputation - id:3000090 tickType:10 impliedVol:1.79769313486232E+308 delta:1.79769313486232E+308 optPrice:1.79769313486232E+308 pvDividend:0 gamma: 1.79769313486232E+308 theta/vega/undPrice: 1.79769313486232E+308-1.79769313486232E+308-1.79769313486232E+308</t>
  </si>
  <si>
    <t>2014-12-2 18:11:24.734: RTWSControl  - tickOptionComputation - id:3000090 tickType:11 impliedVol:1.79769313486232E+308 delta:1.79769313486232E+308 optPrice:1.79769313486232E+308 pvDividend:0 gamma: 1.79769313486232E+308 theta/vega/undPrice: 1.79769313486232E+308-1.79769313486232E+308-1.79769313486232E+308</t>
  </si>
  <si>
    <t>2014-12-2 18:11:24.768: RTWSControl  - tickOptionComputation - id:3000091 tickType:13 impliedVol:4.40909907485356E-02 delta:-0.999999999999999 optPrice:7.21999999999992E-02 pvDividend:0 gamma: -1.16735610253238E-12 theta/vega/undPrice: 0--2.22044604925031E-15-1.79769313486232E+308</t>
  </si>
  <si>
    <t>2014-12-2 18:11:24.774: RTWSControl  - tickOptionComputation - id:3000091 tickType:10 impliedVol:1.79769313486232E+308 delta:1.79769313486232E+308 optPrice:1.79769313486232E+308 pvDividend:0 gamma: 1.79769313486232E+308 theta/vega/undPrice: 1.79769313486232E+308-1.79769313486232E+308-1.79769313486232E+308</t>
  </si>
  <si>
    <t>2014-12-2 18:11:24.805: RTWSControl  - tickOptionComputation - id:3000091 tickType:11 impliedVol:1.79769313486232E+308 delta:1.79769313486232E+308 optPrice:1.79769313486232E+308 pvDividend:0 gamma: 1.79769313486232E+308 theta/vega/undPrice: 1.79769313486232E+308-1.79769313486232E+308-1.79769313486232E+308</t>
  </si>
  <si>
    <t>2014-12-2 18:11:24.815: RTWSControl  - tickOptionComputation - id:3000092 tickType:13 impliedVol:4.18260410084999E-02 delta:-0.999999999999999 optPrice:7.71999999999982E-02 pvDividend:0 gamma: -2.25483941396166E-11 theta/vega/undPrice: 0-4.88498130835069E-15-1.79769313486232E+308</t>
  </si>
  <si>
    <t>2014-12-2 18:11:24.848: RTWSControl  - tickOptionComputation - id:3000092 tickType:10 impliedVol:1.79769313486232E+308 delta:1.79769313486232E+308 optPrice:1.79769313486232E+308 pvDividend:0 gamma: 1.79769313486232E+308 theta/vega/undPrice: 1.79769313486232E+308-1.79769313486232E+308-1.79769313486232E+308</t>
  </si>
  <si>
    <t>2014-12-2 18:11:24.853: RTWSControl  - tickOptionComputation - id:3000092 tickType:11 impliedVol:1.79769313486232E+308 delta:1.79769313486232E+308 optPrice:1.79769313486232E+308 pvDividend:0 gamma: 1.79769313486232E+308 theta/vega/undPrice: 1.79769313486232E+308-1.79769313486232E+308-1.79769313486232E+308</t>
  </si>
  <si>
    <t>2014-12-2 18:11:24.889: RTWSControl  - tickOptionComputation - id:3000093 tickType:13 impliedVol:3.95418785681229E-02 delta:-0.999999999999999 optPrice:8.21999999999992E-02 pvDividend:0 gamma: -2.90958235131343E-12 theta/vega/undPrice: 0-2.88657986402541E-15-1.79769313486232E+308</t>
  </si>
  <si>
    <t>2014-12-2 18:11:24.895: RTWSControl  - tickOptionComputation - id:3000093 tickType:10 impliedVol:1.79769313486232E+308 delta:1.79769313486232E+308 optPrice:1.79769313486232E+308 pvDividend:0 gamma: 1.79769313486232E+308 theta/vega/undPrice: 1.79769313486232E+308-1.79769313486232E+308-1.79769313486232E+308</t>
  </si>
  <si>
    <t>2014-12-2 18:11:24.901: RTWSControl  - tickOptionComputation - id:3000093 tickType:11 impliedVol:1.79769313486232E+308 delta:1.79769313486232E+308 optPrice:1.79769313486232E+308 pvDividend:0 gamma: 1.79769313486232E+308 theta/vega/undPrice: 1.79769313486232E+308-1.79769313486232E+308-1.79769313486232E+308</t>
  </si>
  <si>
    <t>2014-12-2 18:11:24.935: RTWSControl  - tickOptionComputation - id:3000094 tickType:13 impliedVol:0.037238503427405 delta:-0.999999999999999 optPrice:8.72000000000033E-02 pvDividend:0 gamma: -2.26838291641911E-11 theta/vega/undPrice: 0--8.88178419700125E-16-1.79769313486232E+308</t>
  </si>
  <si>
    <t>2014-12-2 18:11:24.941: RTWSControl  - tickOptionComputation - id:3000094 tickType:10 impliedVol:1.79769313486232E+308 delta:1.79769313486232E+308 optPrice:1.79769313486232E+308 pvDividend:0 gamma: 1.79769313486232E+308 theta/vega/undPrice: 1.79769313486232E+308-1.79769313486232E+308-1.79769313486232E+308</t>
  </si>
  <si>
    <t>2014-12-2 18:11:24.974: RTWSControl  - tickOptionComputation - id:3000094 tickType:11 impliedVol:1.79769313486232E+308 delta:1.79769313486232E+308 optPrice:1.79769313486232E+308 pvDividend:0 gamma: 1.79769313486232E+308 theta/vega/undPrice: 1.79769313486232E+308-1.79769313486232E+308-1.79769313486232E+308</t>
  </si>
  <si>
    <t>2014-12-2 18:11:24.974: RTWSControl  - tickOptionComputation - id:3000095 tickType:13 impliedVol:3.49159155863458E-02 delta:-0.999999999999999 optPrice:9.21999999999989E-02 pvDividend:0 gamma: -3.667932566811E-11 theta/vega/undPrice: 0--2.22044604925031E-16-1.79769313486232E+308</t>
  </si>
  <si>
    <t>2014-12-2 18:11:25.21: RTWSControl  - tickOptionComputation - id:3000095 tickType:10 impliedVol:1.79769313486232E+308 delta:1.79769313486232E+308 optPrice:1.79769313486232E+308 pvDividend:0 gamma: 1.79769313486232E+308 theta/vega/undPrice: 1.79769313486232E+308-1.79769313486232E+308-1.79769313486232E+308</t>
  </si>
  <si>
    <t>2014-12-2 18:11:25.21: RTWSControl  - tickOptionComputation - id:3000095 tickType:11 impliedVol:1.79769313486232E+308 delta:1.79769313486232E+308 optPrice:1.79769313486232E+308 pvDividend:0 gamma: 1.79769313486232E+308 theta/vega/undPrice: 1.79769313486232E+308-1.79769313486232E+308-1.79769313486232E+308</t>
  </si>
  <si>
    <t>2014-12-2 18:11:25.52: RTWSControl  - tickOptionComputation - id:3000096 tickType:13 impliedVol:9.44706066385642E-02 delta:0.987268226500938 optPrice:5.29137760847972E-02 pvDividend:0 gamma: 1.79769313486232E+308 theta/vega/undPrice: -4.12606730121734E-05-1.04169887182134E-04-1.79769313486232E+308</t>
  </si>
  <si>
    <t>2014-12-2 18:11:25.52: RTWSControl  - tickOptionComputation - id:3000096 tickType:10 impliedVol:1.79769313486232E+308 delta:1.79769313486232E+308 optPrice:1.79769313486232E+308 pvDividend:0 gamma: 1.79769313486232E+308 theta/vega/undPrice: 1.79769313486232E+308-1.79769313486232E+308-1.79769313486232E+308</t>
  </si>
  <si>
    <t>2014-12-2 18:11:25.68: RTWSControl  - tickOptionComputation - id:3000096 tickType:11 impliedVol:1.79769313486232E+308 delta:1.79769313486232E+308 optPrice:1.79769313486232E+308 pvDividend:0 gamma: 1.79769313486232E+308 theta/vega/undPrice: 1.79769313486232E+308-1.79769313486232E+308-1.79769313486232E+308</t>
  </si>
  <si>
    <t>2014-12-2 18:11:25.99: RTWSControl  - tickOptionComputation - id:3000097 tickType:13 impliedVol:9.26859744070566E-02 delta:0.980329829848688 optPrice:4.79791937007018E-02 pvDividend:0 gamma: 1.79769313486232E+308 theta/vega/undPrice: -5.8495031471148E-05-1.71337887617799E-04-1.79769313486232E+308</t>
  </si>
  <si>
    <t>2014-12-2 18:11:25.115: RTWSControl  - tickOptionComputation - id:3000097 tickType:10 impliedVol:1.79769313486232E+308 delta:1.79769313486232E+308 optPrice:1.79769313486232E+308 pvDividend:0 gamma: 1.79769313486232E+308 theta/vega/undPrice: 1.79769313486232E+308-1.79769313486232E+308-1.79769313486232E+308</t>
  </si>
  <si>
    <t>2014-12-2 18:11:25.146: RTWSControl  - tickOptionComputation - id:3000097 tickType:11 impliedVol:1.79769313486232E+308 delta:1.79769313486232E+308 optPrice:1.79769313486232E+308 pvDividend:0 gamma: 1.79769313486232E+308 theta/vega/undPrice: 1.79769313486232E+308-1.79769313486232E+308-1.79769313486232E+308</t>
  </si>
  <si>
    <t>2014-12-2 18:11:25.146: RTWSControl  - tickOptionComputation - id:3000098 tickType:13 impliedVol:9.08821294752078E-02 delta:0.968743020001153 optPrice:4.30969236567065E-02 pvDividend:0 gamma: 1.79769313486232E+308 theta/vega/undPrice: -8.34296647938801E-05-2.13949881495451E-04-1.79769313486232E+308</t>
  </si>
  <si>
    <t>2014-12-2 18:11:25.177: RTWSControl  - tickOptionComputation - id:3000098 tickType:10 impliedVol:1.79769313486232E+308 delta:1.79769313486232E+308 optPrice:1.79769313486232E+308 pvDividend:0 gamma: 1.79769313486232E+308 theta/vega/undPrice: 1.79769313486232E+308-1.79769313486232E+308-1.79769313486232E+308</t>
  </si>
  <si>
    <t>2014-12-2 18:11:25.177: RTWSControl  - tickOptionComputation - id:3000098 tickType:11 impliedVol:1.79769313486232E+308 delta:1.79769313486232E+308 optPrice:1.79769313486232E+308 pvDividend:0 gamma: 1.79769313486232E+308 theta/vega/undPrice: 1.79769313486232E+308-1.79769313486232E+308-1.79769313486232E+308</t>
  </si>
  <si>
    <t>2014-12-2 18:11:25.224: RTWSControl  - tickOptionComputation - id:3000099 tickType:13 impliedVol:8.90590718430179E-02 delta:0.953603155362643 optPrice:3.82544708124943E-02 pvDividend:0 gamma: 1.79769313486232E+308 theta/vega/undPrice: -1.12841273402075E-04-3.03651729332485E-04-1.79769313486232E+308</t>
  </si>
  <si>
    <t>2014-12-2 18:11:25.224: RTWSControl  - tickOptionComputation - id:3000099 tickType:10 impliedVol:1.79769313486232E+308 delta:1.79769313486232E+308 optPrice:1.79769313486232E+308 pvDividend:0 gamma: 1.79769313486232E+308 theta/vega/undPrice: 1.79769313486232E+308-1.79769313486232E+308-1.79769313486232E+308</t>
  </si>
  <si>
    <t>2014-12-2 18:11:25.239: RTWSControl  - tickOptionComputation - id:3000099 tickType:11 impliedVol:1.79769313486232E+308 delta:1.79769313486232E+308 optPrice:1.79769313486232E+308 pvDividend:0 gamma: 1.79769313486232E+308 theta/vega/undPrice: 1.79769313486232E+308-1.79769313486232E+308-1.79769313486232E+308</t>
  </si>
  <si>
    <t>2014-12-2 18:11:25.271: RTWSControl  - tickOptionComputation - id:3000100 tickType:13 impliedVol:8.72168015104868E-02 delta:0.931223128888342 optPrice:3.35004557895458E-02 pvDividend:0 gamma: 1.79769313486232E+308 theta/vega/undPrice: -1.50612025247024E-04-4.09749155625853E-04-1.79769313486232E+308</t>
  </si>
  <si>
    <t>2014-12-2 18:11:25.271: RTWSControl  - tickOptionComputation - id:3000100 tickType:10 impliedVol:1.79769313486232E+308 delta:1.79769313486232E+308 optPrice:1.79769313486232E+308 pvDividend:0 gamma: 1.79769313486232E+308 theta/vega/undPrice: 1.79769313486232E+308-1.79769313486232E+308-1.79769313486232E+308</t>
  </si>
  <si>
    <t>2014-12-2 18:11:25.302: RTWSControl  - tickOptionComputation - id:3000100 tickType:11 impliedVol:1.79769313486232E+308 delta:1.79769313486232E+308 optPrice:1.79769313486232E+308 pvDividend:0 gamma: 1.79769313486232E+308 theta/vega/undPrice: 1.79769313486232E+308-1.79769313486232E+308-1.79769313486232E+308</t>
  </si>
  <si>
    <t>2014-12-2 18:11:25.302: RTWSControl  - tickOptionComputation - id:3000101 tickType:13 impliedVol:8.53553184776147E-02 delta:0.899245193421373 optPrice:2.88822740811526E-02 pvDividend:0 gamma: 1.79769313486232E+308 theta/vega/undPrice: -1.95166207092624E-04-4.56969686064831E-04-1.79769313486232E+308</t>
  </si>
  <si>
    <t>2014-12-2 18:11:25.349: RTWSControl  - tickOptionComputation - id:3000101 tickType:10 impliedVol:1.79769313486232E+308 delta:1.79769313486232E+308 optPrice:1.79769313486232E+308 pvDividend:0 gamma: 1.79769313486232E+308 theta/vega/undPrice: 1.79769313486232E+308-1.79769313486232E+308-1.79769313486232E+308</t>
  </si>
  <si>
    <t>2014-12-2 18:11:25.349: RTWSControl  - tickOptionComputation - id:3000101 tickType:11 impliedVol:1.79769313486232E+308 delta:1.79769313486232E+308 optPrice:1.79769313486232E+308 pvDividend:0 gamma: 1.79769313486232E+308 theta/vega/undPrice: 1.79769313486232E+308-1.79769313486232E+308-1.79769313486232E+308</t>
  </si>
  <si>
    <t>2014-12-2 18:11:25.395: RTWSControl  - tickOptionComputation - id:3000102 tickType:13 impliedVol:8.34746227444015E-02 delta:0.858094084756958 optPrice:2.44016625490142E-02 pvDividend:0 gamma: 1.79769313486232E+308 theta/vega/undPrice: -2.43228145946472E-04-6.32080946754453E-04-1.79769313486232E+308</t>
  </si>
  <si>
    <t>2014-12-2 18:11:25.395: RTWSControl  - tickOptionComputation - id:3000102 tickType:10 impliedVol:1.79769313486232E+308 delta:1.79769313486232E+308 optPrice:1.79769313486232E+308 pvDividend:0 gamma: 1.79769313486232E+308 theta/vega/undPrice: 1.79769313486232E+308-1.79769313486232E+308-1.79769313486232E+308</t>
  </si>
  <si>
    <t>2014-12-2 18:11:25.411: RTWSControl  - tickOptionComputation - id:3000102 tickType:11 impliedVol:1.79769313486232E+308 delta:1.79769313486232E+308 optPrice:1.79769313486232E+308 pvDividend:0 gamma: 1.79769313486232E+308 theta/vega/undPrice: 1.79769313486232E+308-1.79769313486232E+308-1.79769313486232E+308</t>
  </si>
  <si>
    <t>2014-12-2 18:11:25.427: RTWSControl  - tickOptionComputation - id:3000103 tickType:13 impliedVol:8.15747143108471E-02 delta:0.805529165361177 optPrice:2.01013336569118E-02 pvDividend:0 gamma: 1.79769313486232E+308 theta/vega/undPrice: -2.93550683117829E-04-8.05772649595013E-04-1.79769313486232E+308</t>
  </si>
  <si>
    <t>2014-12-2 18:11:25.427: RTWSControl  - tickOptionComputation - id:3000103 tickType:10 impliedVol:1.79769313486232E+308 delta:1.79769313486232E+308 optPrice:1.79769313486232E+308 pvDividend:0 gamma: 1.79769313486232E+308 theta/vega/undPrice: 1.79769313486232E+308-1.79769313486232E+308-1.79769313486232E+308</t>
  </si>
  <si>
    <t>2014-12-2 18:11:25.473: RTWSControl  - tickOptionComputation - id:3000103 tickType:11 impliedVol:1.79769313486232E+308 delta:1.79769313486232E+308 optPrice:1.79769313486232E+308 pvDividend:0 gamma: 1.79769313486232E+308 theta/vega/undPrice: 1.79769313486232E+308-1.79769313486232E+308-1.79769313486232E+308</t>
  </si>
  <si>
    <t>2014-12-2 18:11:25.473: RTWSControl  - tickOptionComputation - id:3000104 tickType:13 impliedVol:7.96555931769515E-02 delta:0.735946472129081 optPrice:1.61570175754627E-02 pvDividend:0 gamma: 1.79769313486232E+308 theta/vega/undPrice: -3.38640101741789E-04-8.37298333127862E-04-1.79769313486232E+308</t>
  </si>
  <si>
    <t>2014-12-2 18:11:25.520: RTWSControl  - tickOptionComputation - id:3000104 tickType:10 impliedVol:7.52382319654486E-02 delta:0.746656941723458 optPrice:1.57999992370605E-02 pvDividend:0 gamma: 1.79769313486232E+308 theta/vega/undPrice: -3.11925332163086E-04-8.07078417823466E-04-1.79769313486232E+308</t>
  </si>
  <si>
    <t>2014-12-2 18:11:25.520: RTWSControl  - tickOptionComputation - id:3000104 tickType:11 impliedVol:8.14243966813719E-02 delta:0.731280617209938 optPrice:1.63000002503395E-02 pvDividend:0 gamma: 1.79769313486232E+308 theta/vega/undPrice: -3.49337211872746E-04-8.62124544270811E-04-1.79769313486232E+308</t>
  </si>
  <si>
    <t>2014-12-2 18:11:25.551: RTWSControl  - tickOptionComputation - id:3000012 tickType:13 impliedVol:0.118905151861838 delta:-7.91212041947261E-02 optPrice:6.16966073068927E-04 pvDividend:0 gamma: 1.79769313486232E+308 theta/vega/undPrice: -4.12431671878097E-04-2.52974014794991E-04-1.5636</t>
  </si>
  <si>
    <t>2014-12-2 18:11:25.567: RTWSControl  - tickOptionComputation - id:3000018 tickType:13 impliedVol:0.109963478894432 delta:-0.655087457479674 optPrice:1.00453592731339E-02 pvDividend:0 gamma: 1.79769313486232E+308 theta/vega/undPrice: -9.49962076983314E-04-5.270084877137E-04-1.5636</t>
  </si>
  <si>
    <t>2014-12-2 18:11:25.598: RTWSControl  - tickOptionComputation - id:3000042 tickType:13 impliedVol:0.118905151861838 delta:0.920945459185081 optPrice:2.42164871828862E-02 pvDividend:0 gamma: 1.79769313486232E+308 theta/vega/undPrice: -4.122752912212E-04-2.52973723759885E-04-1.5636</t>
  </si>
  <si>
    <t>2014-12-2 18:11:25.598: RTWSControl  - tickOptionComputation - id:3000043 tickType:13 impliedVol:0.11646783336764 delta:0.871773909089114 optPrice:1.96783023256331E-02 pvDividend:0 gamma: 1.79769313486232E+308 theta/vega/undPrice: -5.75789340630138E-04-3.49911561725248E-04-1.5636</t>
  </si>
  <si>
    <t>2014-12-2 18:11:25.614: RTWSControl  - tickOptionComputation - id:3000049 tickType:13 impliedVol:0.10979905559935 delta:0.23727399610184 optPrice:2.20182182042529E-03 pvDividend:0 gamma: 1.79769313486232E+308 theta/vega/undPrice: -7.94643604439621E-04-4.4964562159695E-04-1.5636</t>
  </si>
  <si>
    <t>2014-12-2 18:11:25.645: RTWSControl  - tickOptionComputation - id:3000050 tickType:13 impliedVol:0.110013448170783 delta:0.151719720190236 optPrice:1.25063480184629E-03 pvDividend:0 gamma: 1.79769313486232E+308 theta/vega/undPrice: -6.05174031019121E-04-3.53853307778348E-04-1.5636</t>
  </si>
  <si>
    <t>2014-12-2 18:11:25.645: RTWSControl  - tickOptionComputation - id:3000051 tickType:13 impliedVol:0.110606656608734 delta:9.04306085874855E-02 optPrice:6.70510563649618E-04 pvDividend:0 gamma: 1.79769313486232E+308 theta/vega/undPrice: -4.21879095880124E-04-2.56643686699329E-04-1.5636</t>
  </si>
  <si>
    <t>2014-12-2 18:11:25.664: RTWSControl  - tickOptionComputation - id:3000052 tickType:13 impliedVol:0.111578680913208 delta:5.06433246610575E-02 optPrice:3.42397229125531E-04 pvDividend:0 gamma: 1.79769313486232E+308 theta/vega/undPrice: -2.71845246904929E-04-1.71365405500109E-04-1.5636</t>
  </si>
  <si>
    <t>2014-12-2 18:11:25.681: RTWSControl  - tickOptionComputation - id:3000013 tickType:13 impliedVol:0.11646783336764 delta:-0.128292896970849 optPrice:1.07868109468694E-03 pvDividend:0 gamma: 1.79769313486232E+308 theta/vega/undPrice: -5.75913497368765E-04-3.49912042010054E-04-1.5636</t>
  </si>
  <si>
    <t>2014-12-2 18:11:25.688: RTWSControl  - tickOptionComputation - id:3000019 tickType:13 impliedVol:0.10979905559935 delta:-0.762797003520254 optPrice:1.36016440959706E-02 pvDividend:0 gamma: 1.79769313486232E+308 theta/vega/undPrice: -7.94580799503728E-04-4.49647925746404E-04-1.5636</t>
  </si>
  <si>
    <t>2014-12-2 18:11:25.696: RTWSControl  - tickOptionComputation - id:3000020 tickType:13 impliedVol:0.110013448170783 delta:-0.848352922319528 optPrice:1.76503813825443E-02 pvDividend:0 gamma: 1.79769313486232E+308 theta/vega/undPrice: -6.0508159012537E-04-3.53855222019066E-04-1.5636</t>
  </si>
  <si>
    <t>2014-12-2 18:11:25.725: RTWSControl  - tickOptionComputation - id:3000021 tickType:13 impliedVol:0.110606656608734 delta:-0.909644121012169 optPrice:2.20701908212118E-02 pvDividend:0 gamma: 1.79769313486232E+308 theta/vega/undPrice: -4.21757886893504E-04-2.5664391631039E-04-1.5636</t>
  </si>
  <si>
    <t>2014-12-2 18:11:25.733: RTWSControl  - tickOptionComputation - id:3000022 tickType:13 impliedVol:0.111578680913208 delta:-0.949433932734069 optPrice:0.026742022276283 pvDividend:0 gamma: 1.79769313486232E+308 theta/vega/undPrice: -2.71695953895684E-04-1.71362414254202E-04-1.5636</t>
  </si>
  <si>
    <t>2014-12-2 18:11:25.740: RTWSControl  - tickOptionComputation - id:3000054 tickType:13 impliedVol:0.114659177121709 delta:1.39516798850279E-02 optPrice:8.18907148733766E-05 pvDividend:0 gamma: 1.79769313486232E+308 theta/vega/undPrice: -9.49113944206412E-05-5.92650545433043E-05-1.5636</t>
  </si>
  <si>
    <t>2014-12-2 18:11:25.766: RTWSControl  - tickOptionComputation - id:3000060 tickType:13 impliedVol:0.132992246543672 delta:2.32843183382268E-04 optPrice:1.1398206705655E-06 pvDividend:0 gamma: 4.54222468881623E-02 theta/vega/undPrice: -2.69013626464478E-06-2.34059709060361E-06-1.5636</t>
  </si>
  <si>
    <t>2014-12-2 18:11:25.772: RTWSControl  - tickOptionComputation - id:3000014 tickType:13 impliedVol:0.11440933073996 delta:-0.199578519116988 optPrice:1.84027539850657E-03 pvDividend:0 gamma: 1.79769313486232E+308 theta/vega/undPrice: -7.54936912976876E-04-4.46063004410196E-04-1.5636</t>
  </si>
  <si>
    <t>2014-12-2 18:11:25.780: RTWSControl  - tickOptionComputation - id:3000015 tickType:13 impliedVol:0.112729643978799 delta:-0.29431619017073 optPrice:3.02382025804534E-03 pvDividend:0 gamma: 1.79769313486232E+308 theta/vega/undPrice: -9.15850891432239E-04-5.24483489513041E-04-1.5636</t>
  </si>
  <si>
    <t>2014-12-2 18:11:25.808: RTWSControl  - tickOptionComputation - id:3000016 tickType:13 impliedVol:0.11142877308416 delta:-0.408588592048983 optPrice:4.74364288954057E-03 pvDividend:0 gamma: 1.79769313486232E+308 theta/vega/undPrice: -1.01831098688386E-03-5.69103657006799E-04-1.5636</t>
  </si>
  <si>
    <t>2014-12-2 18:11:25.815: RTWSControl  - tickOptionComputation - id:3000017 tickType:13 impliedVol:0.110506718056033 delta:-0.533034358667035 optPrice:7.07769486282433E-03 pvDividend:0 gamma: 1.79769313486232E+308 theta/vega/undPrice: -1.03174882539902E-03-5.70015450503461E-04-1.5636</t>
  </si>
  <si>
    <t>2014-12-2 18:11:25.823: RTWSControl  - tickOptionComputation - id:3000047 tickType:13 impliedVol:0.110506718056033 delta:0.467034351133112 optPrice:5.67770134914506E-03 pvDividend:0 gamma: 1.79769313486232E+308 theta/vega/undPrice: -1.0317505877396E-03-5.7001362299391E-04-1.5636</t>
  </si>
  <si>
    <t>2014-12-2 18:11:25.848: RTWSControl  - tickOptionComputation - id:3000048 tickType:13 impliedVol:0.109963478894432 delta:0.344982253586397 optPrice:3.64545412977808E-03 pvDividend:0 gamma: 1.79769313486232E+308 theta/vega/undPrice: -9.49994571742139E-04-5.27006330108883E-04-1.5636</t>
  </si>
  <si>
    <t>2014-12-2 18:11:25.855: RTWSControl  - tickOptionComputation - id:3000044 tickType:13 impliedVol:0.11440933073996 delta:0.800488523878095 optPrice:1.54399958641762E-02 pvDividend:0 gamma: 1.79769313486232E+308 theta/vega/undPrice: -7.54844690926476E-04-4.46062265468127E-04-1.5636</t>
  </si>
  <si>
    <t>2014-12-2 18:11:25.863: RTWSControl  - tickOptionComputation - id:3000045 tickType:13 impliedVol:0.112729643978799 delta:0.70575122280595 optPrice:1.16236385305289E-02 pvDividend:0 gamma: 1.79769313486232E+308 theta/vega/undPrice: -9.15790290692889E-04-5.2448242566893E-04-1.5636</t>
  </si>
  <si>
    <t>2014-12-2 18:11:25.890: RTWSControl  - tickOptionComputation - id:3000046 tickType:13 impliedVol:0.11142877308416 delta:0.591479363815556 optPrice:8.3435568104152E-03 pvDividend:0 gamma: 1.79769313486232E+308 theta/vega/undPrice: -1.01828170876754E-03-5.69102217669426E-04-1.5636</t>
  </si>
  <si>
    <t>2014-12-2 18:11:25.897: RTWSControl  - tickOptionComputation - id:3000006 tickType:13 impliedVol:0.141484196023931 delta:-3.25036723519518E-03 optPrice:2.05977712240237E-05 pvDividend:0 gamma: 0.480727534839776 theta/vega/undPrice: -3.22231034168555E-05-1.74394185070008E-05-1.5636</t>
  </si>
  <si>
    <t>2014-12-2 18:11:25.933: RTWSControl  - tickOptionComputation - id:3000007 tickType:13 impliedVol:0.136773982330617 delta:-5.25268486599013E-03 optPrice:3.34387890916238E-05 pvDividend:0 gamma: 0.768225763392785 theta/vega/undPrice: -4.81224955782425E-05-2.97082840244577E-05-1.5636</t>
  </si>
  <si>
    <t>2014-12-2 18:11:25.964: RTWSControl  - tickOptionComputation - id:3000008 tickType:13 impliedVol:0.132442584503824 delta:-9.16656881643204E-03 optPrice:5.95806699512678E-05 pvDividend:0 gamma: 1.79769313486232E+308 theta/vega/undPrice: -7.63413055729142E-05-4.73868197952863E-05-1.5636</t>
  </si>
  <si>
    <t>2014-12-2 18:11:25.972: RTWSControl  - tickOptionComputation - id:3000009 tickType:13 impliedVol:0.12849000254355 delta:-1.62678051819747E-02 optPrice:1.09678865337035E-04 pvDividend:0 gamma: 1.79769313486232E+308 theta/vega/undPrice: -1.21407108688477E-04-6.21847562139997E-05-1.5636</t>
  </si>
  <si>
    <t>2014-12-2 18:11:25.979: RTWSControl  - tickOptionComputation - id:3000010 tickType:13 impliedVol:0.124916236449792 delta:-2.80313469256317E-02 optPrice:1.96602309288488E-04 pvDividend:0 gamma: 1.79769313486232E+308 theta/vega/undPrice: -1.87274426452464E-04-1.03029370123936E-04-1.5636</t>
  </si>
  <si>
    <t>2014-12-2 18:11:26.17: RTWSControl  - tickOptionComputation - id:3000011 tickType:13 impliedVol:0.121721286222556 delta:-4.74896165497612E-02 optPrice:3.49010129549249E-04 pvDividend:0 gamma: 1.79769313486232E+308 theta/vega/undPrice: -2.82136885460891E-04-1.6837517439056E-04-1.5636</t>
  </si>
  <si>
    <t>2014-12-2 18:11:26.24: RTWSControl  - tickOptionComputation - id:3000035 tickType:13 impliedVol:0.158687240724582 delta:-0.999999999999999 optPrice:9.13999999999979E-02 pvDividend:0 gamma: 3.31138204767955E-03 theta/vega/undPrice: 0-1.43857475515263E-07-1.5636</t>
  </si>
  <si>
    <t>2014-12-2 18:11:26.32: RTWSControl  - tickOptionComputation - id:3000034 tickType:13 impliedVol:0.152790610155364 delta:-0.999999999999999 optPrice:8.64000127092375E-02 pvDividend:0 gamma: 6.70992546452367E-03 theta/vega/undPrice: -1.03296055485572E-07-3.1928769959888E-07-1.5636</t>
  </si>
  <si>
    <t>2014-12-2 18:11:26.57: RTWSControl  - tickOptionComputation - id:3000033 tickType:13 impliedVol:0.147272795452661 delta:-0.999999999999999 optPrice:8.14000577985523E-02 pvDividend:0 gamma: 1.11687133459243E-02 theta/vega/undPrice: -3.95954371925688E-07-5.20075774723683E-07-1.5636</t>
  </si>
  <si>
    <t>2014-12-2 18:11:26.65: RTWSControl  - tickOptionComputation - id:3000032 tickType:13 impliedVol:0.142133796616481 delta:-0.999999999999999 optPrice:0.076400146052406 pvDividend:0 gamma: 1.71439716150944E-02 theta/vega/undPrice: -6.56922796063714E-07-7.27044133633226E-07-1.5636</t>
  </si>
  <si>
    <t>2014-12-2 18:11:26.72: RTWSControl  - tickOptionComputation - id:3000031 tickType:13 impliedVol:0.137373613646819 delta:-0.999954862771539 optPrice:7.14004330235926E-02 pvDividend:0 gamma: 3.07668448241338E-02 theta/vega/undPrice: -1.47430129618381E-06-1.36815017023895E-06-1.5636</t>
  </si>
  <si>
    <t>2014-12-2 18:11:26.99: RTWSControl  - tickOptionComputation - id:3000030 tickType:13 impliedVol:0.132992246543672 delta:-0.999872500844622 optPrice:6.64007875177432E-02 pvDividend:0 gamma: 4.66396963335404E-02 theta/vega/undPrice: -2.32524006349816E-06-2.22730363413914E-06-1.5636</t>
  </si>
  <si>
    <t>2014-12-2 18:11:26.106: RTWSControl  - tickOptionComputation - id:3000029 tickType:13 impliedVol:0.128989695307052 delta:-0.999623780887301 optPrice:6.14019810404306E-02 pvDividend:0 gamma: 9.19589761107232E-02 theta/vega/undPrice: -4.71929248815172E-06-3.88907415801998E-06-1.5636</t>
  </si>
  <si>
    <t>2014-12-2 18:11:26.114: RTWSControl  - tickOptionComputation - id:3000028 tickType:13 impliedVol:0.125365959936943 delta:-0.999243981578753 optPrice:5.64038683467002E-02 pvDividend:0 gamma: 0.16164154910733 theta/vega/undPrice: -8.13558959810672E-06-6.13121154841023E-06-1.5636</t>
  </si>
  <si>
    <t>2014-12-2 18:11:26.144: RTWSControl  - tickOptionComputation - id:3000027 tickType:13 impliedVol:0.122121040433356 delta:-0.998404066810554 optPrice:5.14082288719476E-02 pvDividend:0 gamma: 0.310114114417332 theta/vega/undPrice: -1.51482838229037E-05-1.23492333149594E-05-1.5636</t>
  </si>
  <si>
    <t>2014-12-2 18:11:26.151: RTWSControl  - tickOptionComputation - id:3000026 tickType:13 impliedVol:0.119254936796292 delta:-0.996576991786653 optPrice:4.64182891632867E-02 pvDividend:0 gamma: 0.613047903354173 theta/vega/undPrice: -2.88890171222828E-05-2.10328201379964E-05-1.5636</t>
  </si>
  <si>
    <t>2014-12-2 18:11:26.159: RTWSControl  - tickOptionComputation - id:3000025 tickType:13 impliedVol:0.116767649025739 delta:-0.993019232435254 optPrice:0.041438934704414 pvDividend:0 gamma: 1.79769313486232E+308 theta/vega/undPrice: -5.29984026611701E-05-3.33083067317608E-05-1.5636</t>
  </si>
  <si>
    <t>2014-12-2 18:11:26.187: RTWSControl  - tickOptionComputation - id:3000024 tickType:13 impliedVol:0.114659177121709 delta:-0.986131729082391 optPrice:3.64814437983364E-02 pvDividend:0 gamma: 1.79769313486232E+308 theta/vega/undPrice: -9.47069611158204E-05-5.92524345643317E-05-1.5636</t>
  </si>
  <si>
    <t>2014-12-2 18:11:26.194: RTWSControl  - tickOptionComputation - id:3000023 tickType:13 impliedVol:0.112929521084201 delta:-0.97306833958174 optPrice:3.15685365305692E-02 pvDividend:0 gamma: 1.79769313486232E+308 theta/vega/undPrice: -1.64150263392029E-04-1.05187568636006E-04-1.5636</t>
  </si>
  <si>
    <t>2014-12-2 18:11:26.201: RTWSControl  - tickOptionComputation - id:3000065 tickType:13 impliedVol:0.158687240724582 delta:3.11327352580432E-05 optPrice:1.65769953631426E-07 pvDividend:0 gamma: 5.64356830522621E-03 theta/vega/undPrice: -4.75873323001701E-07-2.92605100201082E-07-1.5636</t>
  </si>
  <si>
    <t>2014-12-2 18:11:26.227: RTWSControl  - tickOptionComputation - id:3000064 tickType:13 impliedVol:0.152790610155364 delta:4.33641905441884E-05 optPrice:2.25640179951545E-07 pvDividend:0 gamma: 8.03067261528848E-03 theta/vega/undPrice: -6.27767311985809E-07-4.71467126179262E-07-1.5636</t>
  </si>
  <si>
    <t>2014-12-2 18:11:26.233: RTWSControl  - tickOptionComputation - id:3000063 tickType:13 impliedVol:0.147272795452661 delta:5.8489369913662E-05 optPrice:2.96197167839134E-07 pvDividend:0 gamma: 1.11149081012668E-02 theta/vega/undPrice: -8.07243006579796E-07-6.73484006552495E-07-1.5636</t>
  </si>
  <si>
    <t>2014-12-2 18:11:26.239: RTWSControl  - tickOptionComputation - id:3000062 tickType:13 impliedVol:0.142133796616481 delta:8.51624142957217E-05 optPrice:4.24178616172394E-07 pvDividend:0 gamma: 1.64284914238383E-02 theta/vega/undPrice: -1.11133667732293E-06-8.51772573020754E-07-1.5636</t>
  </si>
  <si>
    <t>2014-12-2 18:11:26.264: RTWSControl  - tickOptionComputation - id:3000061 tickType:13 impliedVol:0.137373613646819 delta:1.53544609025659E-04 optPrice:7.65296829518117E-07 pvDividend:0 gamma: 2.94879171017662E-02 theta/vega/undPrice: -1.86339038778613E-06-1.48870190874459E-06-1.5636</t>
  </si>
  <si>
    <t>2014-12-2 18:11:26.270: RTWSControl  - tickOptionComputation - id:3000059 tickType:13 impliedVol:0.128989695307052 delta:4.77842622209108E-04 optPrice:2.38832306206977E-06 pvDividend:0 gamma: 9.07899596962975E-02 theta/vega/undPrice: -5.05825471148548E-06-3.98042114733481E-06-1.5636</t>
  </si>
  <si>
    <t>2014-12-2 18:11:26.276: RTWSControl  - tickOptionComputation - id:3000058 tickType:13 impliedVol:0.125365959936943 delta:8.54437196742839E-04 optPrice:4.29911549483504E-06 pvDividend:0 gamma: 0.160528593073285 theta/vega/undPrice: -8.44820324823595E-06-6.19575490784071E-06-1.5636</t>
  </si>
  <si>
    <t>2014-12-2 18:11:26.305: RTWSControl  - tickOptionComputation - id:3000057 tickType:13 impliedVol:0.122121040433356 delta:1.6903604655779E-03 optPrice:8.67606646603913E-06 pvDividend:0 gamma: 0.309053686484462 theta/vega/undPrice: -1.54336066199611E-05-1.241563107892E-05-1.5636</t>
  </si>
  <si>
    <t>2014-12-2 18:11:26.312: RTWSControl  - tickOptionComputation - id:3000056 tickType:13 impliedVol:0.119254936796292 delta:3.51357256202116E-03 optPrice:1.87521289213922E-05 pvDividend:0 gamma: 0.612067322002814 theta/vega/undPrice: -2.91476919933092E-05-2.10831495954206E-05-1.5636</t>
  </si>
  <si>
    <t>2014-12-2 18:11:26.318: RTWSControl  - tickOptionComputation - id:3000055 tickType:13 impliedVol:0.116767649025739 delta:7.06759501594912E-03 optPrice:3.93980983737172E-05 pvDividend:0 gamma: 1.79769313486232E+308 theta/vega/undPrice: -5.3230088239478E-05-3.33375296070251E-05-1.5636</t>
  </si>
  <si>
    <t>2014-12-2 18:11:26.347: RTWSControl  - tickOptionComputation - id:3000053 tickType:13 impliedVol:0.112929521084201 delta:2.70118480951795E-02 optPrice:1.68954055281002E-04 pvDividend:0 gamma: 1.79769313486232E+308 theta/vega/undPrice: -1.64327202012504E-04-1.05195387319457E-04-1.5636</t>
  </si>
  <si>
    <t>2014-12-2 18:11:26.353: RTWSControl  - tickOptionComputation - id:3000041 tickType:13 impliedVol:0.121721286222556 delta:0.952576965678691 optPrice:2.89484306011766E-02 pvDividend:0 gamma: 1.79769313486232E+308 theta/vega/undPrice: -2.81948045493128E-04-1.68375010530766E-04-1.5636</t>
  </si>
  <si>
    <t>2014-12-2 18:11:26.361: RTWSControl  - tickOptionComputation - id:3000040 tickType:13 impliedVol:0.124916236449792 delta:0.972035191416104 optPrice:3.37959218577025E-02 pvDividend:0 gamma: 1.79769313486232E+308 theta/vega/undPrice: -1.8705295550285E-04-1.03029284687133E-04-1.5636</t>
  </si>
  <si>
    <t>2014-12-2 18:11:26.390: RTWSControl  - tickOptionComputation - id:3000039 tickType:13 impliedVol:0.12849000254355 delta:0.983798710442766 optPrice:3.87088973407011E-02 pvDividend:0 gamma: 1.79769313486232E+308 theta/vega/undPrice: -1.21152892353543E-04-6.2184616358936E-05-1.5636</t>
  </si>
  <si>
    <t>2014-12-2 18:11:26.397: RTWSControl  - tickOptionComputation - id:3000038 tickType:13 impliedVol:0.132442584503824 delta:0.990899935514971 optPrice:4.36586979963863E-02 pvDividend:0 gamma: 1.79769313486232E+308 theta/vega/undPrice: -7.6054272770346E-05-4.73867469866288E-05-1.5636</t>
  </si>
  <si>
    <t>2014-12-2 18:11:26.404: RTWSControl  - tickOptionComputation - id:3000037 tickType:13 impliedVol:0.136773982330617 delta:0.99481381695422 optPrice:4.86324549116483E-02 pvDividend:0 gamma: 0.768224632144173 theta/vega/undPrice: -4.78025771243627E-05-2.97082658705025E-05-1.5636</t>
  </si>
  <si>
    <t>2014-12-2 18:11:26.433: RTWSControl  - tickOptionComputation - id:3000036 tickType:13 impliedVol:0.141484196023931 delta:0.99681613079857 optPrice:5.36195126983749E-02 pvDividend:0 gamma: 0.480727006933548 theta/vega/undPrice: -3.18703143094787E-05-1.74393912467929E-05-1.5636</t>
  </si>
  <si>
    <t>2014-12-2 18:11:26.440: RTWSControl  - tickOptionComputation - id:3000066 tickType:13 impliedVol:9.43369285419811E-02 delta:-1.32438615854787E-02 optPrice:1.15885253541463E-04 pvDividend:0 gamma: 1.79769313486232E+308 theta/vega/undPrice: -4.1221968236686E-05-1.04170142288627E-04-1.5628</t>
  </si>
  <si>
    <t>2014-12-2 18:11:26.446: RTWSControl  - tickOptionComputation - id:3000067 tickType:13 impliedVol:9.26678071366025E-02 delta:-0.020290556000982 optPrice:1.82174415050266E-04 pvDividend:0 gamma: 1.79769313486232E+308 theta/vega/undPrice: -5.87572680526895E-05-1.71191293935054E-04-1.5628</t>
  </si>
  <si>
    <t>2014-12-2 18:11:26.473: RTWSControl  - tickOptionComputation - id:3000068 tickType:13 impliedVol:9.09639153974364E-02 delta:-3.20111973824483E-02 optPrice:3.01282642848782E-04 pvDividend:0 gamma: 1.79769313486232E+308 theta/vega/undPrice: -8.40472872210146E-05-2.14911105398836E-04-1.5628</t>
  </si>
  <si>
    <t>2014-12-2 18:11:26.479: RTWSControl  - tickOptionComputation - id:3000069 tickType:13 impliedVol:8.92252533244819E-02 delta:-4.73923245532319E-02 optPrice:4.62025955209304E-04 pvDividend:0 gamma: 1.79769313486232E+308 theta/vega/undPrice: -1.13959560851669E-04-3.03652664423468E-04-1.5628</t>
  </si>
  <si>
    <t>2014-12-2 18:11:26.486: RTWSControl  - tickOptionComputation - id:3000070 tickType:13 impliedVol:8.74518209177397E-02 delta:-6.98722012699003E-02 optPrice:7.09782020986401E-04 pvDividend:0 gamma: 1.79769313486232E+308 theta/vega/undPrice: -1.5205944364218E-04-4.13326247159647E-04-1.5628</t>
  </si>
  <si>
    <t>2014-12-2 18:11:26.516: RTWSControl  - tickOptionComputation - id:3000071 tickType:13 impliedVol:8.56436181772093E-02 delta:-0.102137709493357 optPrice:1.09729779397744E-03 pvDividend:0 gamma: 1.79769313486232E+308 theta/vega/undPrice: -1.97085089896542E-04-4.59747702473269E-04-1.5628</t>
  </si>
  <si>
    <t>2014-12-2 18:11:26.522: RTWSControl  - tickOptionComputation - id:3000072 tickType:13 impliedVol:0.083800645102891 delta:-0.143540825924764 optPrice:1.62379210634427E-03 pvDividend:0 gamma: 1.79769313486232E+308 theta/vega/undPrice: -2.45425626424654E-04-6.32083671705654E-04-1.5628</t>
  </si>
  <si>
    <t>2014-12-2 18:11:26.529: RTWSControl  - tickOptionComputation - id:3000073 tickType:13 impliedVol:8.19229016947849E-02 delta:-0.196215299977891 optPrice:2.33058775945079E-03 pvDividend:0 gamma: 1.79769313486232E+308 theta/vega/undPrice: -2.95773639526151E-04-8.05776852713794E-04-1.79769313486232E+308</t>
  </si>
  <si>
    <t>2014-12-2 18:11:26.556: RTWSControl  - tickOptionComputation - id:3000074 tickType:13 impliedVol:8.00103879528902E-02 delta:-0.265539817785561 optPrice:3.3865231970662E-03 pvDividend:0 gamma: 1.79769313486232E+308 theta/vega/undPrice: -3.40874120725385E-04-8.42291456054973E-04-1.79769313486232E+308</t>
  </si>
  <si>
    <t>2014-12-2 18:11:26.563: RTWSControl  - tickOptionComputation - id:3000075 tickType:13 impliedVol:7.80631038772082E-02 delta:-0.347824252547261 optPrice:4.78819710431642E-03 pvDividend:0 gamma: 1.79769313486232E+308 theta/vega/undPrice: -3.73706254037685E-04-9.48971638984978E-04-1.79769313486232E+308</t>
  </si>
  <si>
    <t>2014-12-2 18:11:26.569: RTWSControl  - tickOptionComputation - id:3000076 tickType:13 impliedVol:7.60810494677377E-02 delta:-0.441465035623916 optPrice:6.59150651121427E-03 pvDividend:0 gamma: 1.79769313486232E+308 theta/vega/undPrice: -3.88692518441883E-04-1.02970678615017E-03-1.79769313486232E+308</t>
  </si>
  <si>
    <t>2014-12-2 18:11:26.597: RTWSControl  - tickOptionComputation - id:3000077 tickType:13 impliedVol:7.40642247244794E-02 delta:-0.543280382565847 optPrice:8.86223076567869E-03 pvDividend:0 gamma: 1.79769313486232E+308 theta/vega/undPrice: -3.80488100686966E-04-1.03135908008884E-03-1.79769313486232E+308</t>
  </si>
  <si>
    <t>2014-12-2 18:11:26.603: RTWSControl  - tickOptionComputation - id:3000078 tickType:13 impliedVol:0.072012629647433 delta:-0.647598095922375 optPrice:1.16480561447116E-02 pvDividend:0 gamma: 1.79769313486232E+308 theta/vega/undPrice: -3.46596958909462E-04-9.53547337270098E-04-1.79769313486232E+308</t>
  </si>
  <si>
    <t>2014-12-2 18:11:26.610: RTWSControl  - tickOptionComputation - id:3000079 tickType:13 impliedVol:6.99262642365985E-02 delta:-0.746886979751417 optPrice:0.01496130466047 pvDividend:0 gamma: 1.79769313486232E+308 theta/vega/undPrice: -2.89919766536472E-04-8.13577370153203E-04-1.79769313486232E+308</t>
  </si>
  <si>
    <t>2014-12-2 18:11:26.640: RTWSControl  - tickOptionComputation - id:3000080 tickType:13 impliedVol:6.78051284919763E-02 delta:-0.833521991575128 optPrice:1.87693471938613E-02 pvDividend:0 gamma: 1.79769313486232E+308 theta/vega/undPrice: -2.19312261961803E-04-6.43124213256119E-04-1.79769313486232E+308</t>
  </si>
  <si>
    <t>2014-12-2 18:11:26.646: RTWSControl  - tickOptionComputation - id:3000081 tickType:13 impliedVol:6.56492224135656E-02 delta:-0.90195552216249 optPrice:2.29983243060148E-02 pvDividend:0 gamma: 1.79769313486232E+308 theta/vega/undPrice: -1.47142639571283E-04-4.75142256687884E-04-1.79769313486232E+308</t>
  </si>
  <si>
    <t>2014-12-2 18:11:26.652: RTWSControl  - tickOptionComputation - id:3000082 tickType:13 impliedVol:6.34585460013672E-02 delta:-0.950217884743027 optPrice:2.75492037126584E-02 pvDividend:0 gamma: 1.79769313486232E+308 theta/vega/undPrice: -8.4946707350244E-05-3.10396855223834E-04-1.79769313486232E+308</t>
  </si>
  <si>
    <t>2014-12-2 18:11:26.681: RTWSControl  - tickOptionComputation - id:3000083 tickType:13 impliedVol:6.12330992553811E-02 delta:-0.979236096873885 optPrice:3.23256503015708E-02 pvDividend:0 gamma: 1.79769313486232E+308 theta/vega/undPrice: -4.05716423299785E-05-1.83854751560096E-04-1.79769313486232E+308</t>
  </si>
  <si>
    <t>2014-12-2 18:11:26.687: RTWSControl  - tickOptionComputation - id:3000084 tickType:13 impliedVol:5.89728821756064E-02 delta:-0.992857231563153 optPrice:3.72390673637813E-02 pvDividend:0 gamma: 1.79769313486232E+308 theta/vega/undPrice: -1.60920839785303E-05-8.83281655613688E-05-1.79769313486232E+308</t>
  </si>
  <si>
    <t>2014-12-2 18:11:26.693: RTWSControl  - tickOptionComputation - id:3000085 tickType:13 impliedVol:5.66778947620441E-02 delta:-0.998810039855927 optPrice:4.22072708409278E-02 pvDividend:0 gamma: 0.421366617517702 theta/vega/undPrice: -4.24455755152536E-06-3.64033498160485E-05-1.79769313486232E+308</t>
  </si>
  <si>
    <t>2014-12-2 18:11:26.722: RTWSControl  - tickOptionComputation - id:3000086 tickType:13 impliedVol:5.43481370146939E-02 delta:-0.999999999999999 optPrice:4.72007755235363E-02 pvDividend:0 gamma: 0.108233749619323 theta/vega/undPrice: -7.57443739354809E-07-9.98300524185369E-06-1.79769313486232E+308</t>
  </si>
  <si>
    <t>2014-12-2 18:11:26.729: RTWSControl  - tickOptionComputation - id:3000087 tickType:13 impliedVol:5.19836089335552E-02 delta:-0.999999999999999 optPrice:5.21999999999987E-02 pvDividend:0 gamma: 3.7769504808543E-04 theta/vega/undPrice: 5.50928542083744E-16-1.60125226113944E-06-1.79769313486232E+308</t>
  </si>
  <si>
    <t>2014-12-2 18:11:26.735: RTWSControl  - tickOptionComputation - id:3000088 tickType:13 impliedVol:4.95843105186287E-02 delta:-0.999999999999999 optPrice:5.71999999999993E-02 pvDividend:0 gamma: -6.77770890230991E-12 theta/vega/undPrice: 0-4.88498130835069E-15-1.79769313486232E+308</t>
  </si>
  <si>
    <t>2014-12-2 18:11:26.764: RTWSControl  - tickOptionComputation - id:3000089 tickType:13 impliedVol:4.71502417699141E-02 delta:-0.999999999999999 optPrice:6.22000000000005E-02 pvDividend:0 gamma: -7.51287542313342E-12 theta/vega/undPrice: 0--1.55431223447522E-15-1.79769313486232E+308</t>
  </si>
  <si>
    <t>2014-12-2 18:11:26.770: RTWSControl  - tickOptionComputation - id:3000090 tickType:13 impliedVol:4.46814026874118E-02 delta:-0.999999999999999 optPrice:6.71999999999973E-02 pvDividend:0 gamma: -1.39586914621451E-11 theta/vega/undPrice: 0-2.44249065417534E-15-1.79769313486232E+308</t>
  </si>
  <si>
    <t>2014-12-2 18:11:26.778: RTWSControl  - tickOptionComputation - id:3000091 tickType:13 impliedVol:4.21777932711211E-02 delta:-0.999999999999999 optPrice:7.21999999999994E-02 pvDividend:0 gamma: -3.48146637926337E-12 theta/vega/undPrice: 0-2.66453525910038E-15-1.79769313486232E+308</t>
  </si>
  <si>
    <t>2014-12-2 18:11:26.805: RTWSControl  - tickOptionComputation - id:3000092 tickType:13 impliedVol:3.96394135210429E-02 delta:-0.999999999999999 optPrice:7.71999999999953E-02 pvDividend:0 gamma: -2.34103341395996E-11 theta/vega/undPrice: 5.50928542083744E-16-2.88657986402541E-15-1.79769313486232E+308</t>
  </si>
  <si>
    <t>2014-12-2 18:11:26.812: RTWSControl  - tickOptionComputation - id:3000093 tickType:13 impliedVol:3.70662634371759E-02 delta:-0.999999999999999 optPrice:8.21999999999972E-02 pvDividend:0 gamma: 1.633637045233E-12 theta/vega/undPrice: 5.50928542083744E-16-7.32747196252603E-15-1.79769313486232E+308</t>
  </si>
  <si>
    <t>2014-12-2 18:11:26.818: RTWSControl  - tickOptionComputation - id:3000094 tickType:13 impliedVol:3.44583430195218E-02 delta:-0.999999999999999 optPrice:8.72000000000024E-02 pvDividend:0 gamma: -2.58319597803868E-11 theta/vega/undPrice: 0-0-1.79769313486232E+308</t>
  </si>
  <si>
    <t>2014-12-2 18:11:26.847: RTWSControl  - tickOptionComputation - id:3000095 tickType:13 impliedVol:3.18156522680793E-02 delta:-0.999999999999999 optPrice:9.21999999999978E-02 pvDividend:0 gamma: 2.42187318467081E-11 theta/vega/undPrice: 0-3.77475828372553E-15-1.79769313486232E+308</t>
  </si>
  <si>
    <t>2014-12-2 18:11:26.854: RTWSControl  - tickOptionComputation - id:3000096 tickType:13 impliedVol:9.43369285419811E-02 delta:0.987392348968398 optPrice:5.29123835567736E-02 pvDividend:0 gamma: 1.79769313486232E+308 theta/vega/undPrice: -4.08742792751887E-05-1.04169896105545E-04-1.79769313486232E+308</t>
  </si>
  <si>
    <t>2014-12-2 18:11:26.860: RTWSControl  - tickOptionComputation - id:3000097 tickType:13 impliedVol:9.26678071366025E-02 delta:0.980345671860902 optPrice:4.79790041384861E-02 pvDividend:0 gamma: 1.79769313486232E+308 theta/vega/undPrice: -5.84424324007529E-05-1.71190452757569E-04-1.79769313486232E+308</t>
  </si>
  <si>
    <t>2014-12-2 18:11:26.888: RTWSControl  - tickOptionComputation - id:3000098 tickType:13 impliedVol:9.09639153974364E-02 delta:0.968625106365138 optPrice:4.30984432730691E-02 pvDividend:0 gamma: 1.79769313486232E+308 theta/vega/undPrice: -8.37651416377893E-05-2.14909623334508E-04-1.79769313486232E+308</t>
  </si>
  <si>
    <t>2014-12-2 18:11:26.894: RTWSControl  - tickOptionComputation - id:3000099 tickType:13 impliedVol:8.92252533244819E-02 delta:0.953244111033358 optPrice:3.82595169590073E-02 pvDividend:0 gamma: 1.79769313486232E+308 theta/vega/undPrice: -1.13709985562664E-04-3.03651695398269E-04-1.79769313486232E+308</t>
  </si>
  <si>
    <t>2014-12-2 18:11:26.900: RTWSControl  - tickOptionComputation - id:3000100 tickType:13 impliedVol:8.74518209177397E-02 delta:0.930764311074074 optPrice:3.35076039159732E-02 pvDividend:0 gamma: 1.79769313486232E+308 theta/vega/undPrice: -1.51842601490196E-04-4.13323147188539E-04-1.79769313486232E+308</t>
  </si>
  <si>
    <t>2014-12-2 18:11:26.931: RTWSControl  - tickOptionComputation - id:3000101 tickType:13 impliedVol:8.56436181772093E-02 delta:0.89849908552778 optPrice:0.028895448540661 pvDividend:0 gamma: 1.79769313486232E+308 theta/vega/undPrice: -1.96900557083751E-04-4.59742791729442E-04-1.79769313486232E+308</t>
  </si>
  <si>
    <t>2014-12-2 18:11:26.937: RTWSControl  - tickOptionComputation - id:3000102 tickType:13 impliedVol:0.083800645102891 delta:0.857096418014013 optPrice:2.44222698637457E-02 pvDividend:0 gamma: 1.79769313486232E+308 theta/vega/undPrice: -2.45273171454601E-04-6.32080817176875E-04-1.79769313486232E+308</t>
  </si>
  <si>
    <t>2014-12-2 18:11:26.940: RTWSControl  - tickOptionComputation - id:3000103 tickType:13 impliedVol:8.19229016947849E-02 delta:0.804422627998208 optPrice:2.01293897308675E-02 pvDividend:0 gamma: 1.79769313486232E+308 theta/vega/undPrice: -2.95652997816756E-04-8.05772467861818E-04-1.79769313486232E+308</t>
  </si>
  <si>
    <t>2014-12-2 18:11:26.971: RTWSControl  - tickOptionComputation - id:3000104 tickType:13 impliedVol:8.00103879528902E-02 delta:0.735098540505285 optPrice:1.61856523026674E-02 pvDividend:0 gamma: 1.79769313486232E+308 theta/vega/undPrice: -3.40785779379878E-04-8.42278094379433E-04-1.79769313486232E+308</t>
  </si>
  <si>
    <t>2014-12-2 18:11:34.92: RTWSControl - errMsg - got error message 300:Can't find EId with tickerId:3000105with id 3000105</t>
  </si>
  <si>
    <t>2014-12-2 18:11:34.92: RTWSControl - errMsg - Got Error_x000D_id: 3000105_x000D_errorCode: 300_x000D_errorMsg: Can't find EId with tickerId:3000105</t>
  </si>
  <si>
    <t>2014-12-2 18:11:34.108: RTWSControl - errMsg - got error message 300:Can't find EId with tickerId:3000106with id 3000106</t>
  </si>
  <si>
    <t>2014-12-2 18:11:34.108: RTWSControl - errMsg - Got Error_x000D_id: 3000106_x000D_errorCode: 300_x000D_errorMsg: Can't find EId with tickerId:3000106</t>
  </si>
  <si>
    <t>2014-12-2 18:11:34.108: RTWSControl - errMsg - got error message 300:Can't find EId with tickerId:3000107with id 3000107</t>
  </si>
  <si>
    <t>2014-12-2 18:11:34.108: RTWSControl - errMsg - Got Error_x000D_id: 3000107_x000D_errorCode: 300_x000D_errorMsg: Can't find EId with tickerId:3000107</t>
  </si>
  <si>
    <t>2014-12-2 18:11:34.123: RTWSControl - errMsg - got error message 300:Can't find EId with tickerId:3000108with id 3000108</t>
  </si>
  <si>
    <t>2014-12-2 18:11:34.123: RTWSControl - errMsg - Got Error_x000D_id: 3000108_x000D_errorCode: 300_x000D_errorMsg: Can't find EId with tickerId:3000108</t>
  </si>
  <si>
    <t>2014-12-2 18:11:34.123: RTWSControl - errMsg - got error message 300:Can't find EId with tickerId:3000109with id 3000109</t>
  </si>
  <si>
    <t>2014-12-2 18:11:34.123: RTWSControl - errMsg - Got Error_x000D_id: 3000109_x000D_errorCode: 300_x000D_errorMsg: Can't find EId with tickerId:3000109</t>
  </si>
  <si>
    <t>2014-12-2 18:11:34.139: RTWSControl - errMsg - got error message 300:Can't find EId with tickerId:3000110with id 3000110</t>
  </si>
  <si>
    <t>2014-12-2 18:11:34.139: RTWSControl - errMsg - Got Error_x000D_id: 3000110_x000D_errorCode: 300_x000D_errorMsg: Can't find EId with tickerId:3000110</t>
  </si>
  <si>
    <t>2014-12-2 18:11:34.139: RTWSControl - errMsg - got error message 300:Can't find EId with tickerId:3000111with id 3000111</t>
  </si>
  <si>
    <t>2014-12-2 18:11:34.139: RTWSControl - errMsg - Got Error_x000D_id: 3000111_x000D_errorCode: 300_x000D_errorMsg: Can't find EId with tickerId:3000111</t>
  </si>
  <si>
    <t>2014-12-2 18:11:34.170: RTWSControl - errMsg - got error message 300:Can't find EId with tickerId:3000112with id 3000112</t>
  </si>
  <si>
    <t>2014-12-2 18:11:34.170: RTWSControl - errMsg - Got Error_x000D_id: 3000112_x000D_errorCode: 300_x000D_errorMsg: Can't find EId with tickerId:3000112</t>
  </si>
  <si>
    <t>2014-12-2 18:11:34.170: RTWSControl - errMsg - got error message 300:Can't find EId with tickerId:3000113with id 3000113</t>
  </si>
  <si>
    <t>2014-12-2 18:11:34.170: RTWSControl - errMsg - Got Error_x000D_id: 3000113_x000D_errorCode: 300_x000D_errorMsg: Can't find EId with tickerId:3000113</t>
  </si>
  <si>
    <t>2014-12-2 18:11:34.186: RTWSControl - errMsg - got error message 300:Can't find EId with tickerId:3000114with id 3000114</t>
  </si>
  <si>
    <t>2014-12-2 18:11:34.186: RTWSControl - errMsg - Got Error_x000D_id: 3000114_x000D_errorCode: 300_x000D_errorMsg: Can't find EId with tickerId:3000114</t>
  </si>
  <si>
    <t>2014-12-2 18:11:34.217: RTWSControl - errMsg - got error message 300:Can't find EId with tickerId:3000115with id 3000115</t>
  </si>
  <si>
    <t>2014-12-2 18:11:34.217: RTWSControl - errMsg - Got Error_x000D_id: 3000115_x000D_errorCode: 300_x000D_errorMsg: Can't find EId with tickerId:3000115</t>
  </si>
  <si>
    <t>2014-12-2 18:11:34.217: RTWSControl - errMsg - got error message 300:Can't find EId with tickerId:3000116with id 3000116</t>
  </si>
  <si>
    <t>2014-12-2 18:11:34.217: RTWSControl - errMsg - Got Error_x000D_id: 3000116_x000D_errorCode: 300_x000D_errorMsg: Can't find EId with tickerId:3000116</t>
  </si>
  <si>
    <t>2014-12-2 18:11:34.233: RTWSControl - errMsg - got error message 300:Can't find EId with tickerId:3000117with id 3000117</t>
  </si>
  <si>
    <t>2014-12-2 18:11:34.233: RTWSControl - errMsg - Got Error_x000D_id: 3000117_x000D_errorCode: 300_x000D_errorMsg: Can't find EId with tickerId:3000117</t>
  </si>
  <si>
    <t>2014-12-2 18:11:34.264: RTWSControl - errMsg - got error message 300:Can't find EId with tickerId:3000118with id 3000118</t>
  </si>
  <si>
    <t>2014-12-2 18:11:34.264: RTWSControl - errMsg - Got Error_x000D_id: 3000118_x000D_errorCode: 300_x000D_errorMsg: Can't find EId with tickerId:3000118</t>
  </si>
  <si>
    <t>2014-12-2 18:11:34.264: RTWSControl - errMsg - got error message 300:Can't find EId with tickerId:3000119with id 3000119</t>
  </si>
  <si>
    <t>2014-12-2 18:11:34.264: RTWSControl - errMsg - Got Error_x000D_id: 3000119_x000D_errorCode: 300_x000D_errorMsg: Can't find EId with tickerId:3000119</t>
  </si>
  <si>
    <t>2014-12-2 18:11:34.279: RTWSControl - errMsg - got error message 300:Can't find EId with tickerId:3000120with id 3000120</t>
  </si>
  <si>
    <t>2014-12-2 18:11:34.279: RTWSControl - errMsg - Got Error_x000D_id: 3000120_x000D_errorCode: 300_x000D_errorMsg: Can't find EId with tickerId:3000120</t>
  </si>
  <si>
    <t>2014-12-2 18:11:34.295: RTWSControl - errMsg - got error message 300:Can't find EId with tickerId:3000121with id 3000121</t>
  </si>
  <si>
    <t>2014-12-2 18:11:34.295: RTWSControl - errMsg - Got Error_x000D_id: 3000121_x000D_errorCode: 300_x000D_errorMsg: Can't find EId with tickerId:3000121</t>
  </si>
  <si>
    <t>2014-12-2 18:11:34.311: RTWSControl - errMsg - got error message 300:Can't find EId with tickerId:3000122with id 3000122</t>
  </si>
  <si>
    <t>2014-12-2 18:11:34.311: RTWSControl - errMsg - Got Error_x000D_id: 3000122_x000D_errorCode: 300_x000D_errorMsg: Can't find EId with tickerId:3000122</t>
  </si>
  <si>
    <t>2014-12-2 18:11:34.311: RTWSControl - errMsg - got error message 300:Can't find EId with tickerId:3000123with id 3000123</t>
  </si>
  <si>
    <t>2014-12-2 18:11:34.311: RTWSControl - errMsg - Got Error_x000D_id: 3000123_x000D_errorCode: 300_x000D_errorMsg: Can't find EId with tickerId:3000123</t>
  </si>
  <si>
    <t>2014-12-2 18:11:34.342: RTWSControl - errMsg - got error message 300:Can't find EId with tickerId:3000124with id 3000124</t>
  </si>
  <si>
    <t>2014-12-2 18:11:34.342: RTWSControl - errMsg - Got Error_x000D_id: 3000124_x000D_errorCode: 300_x000D_errorMsg: Can't find EId with tickerId:3000124</t>
  </si>
  <si>
    <t>2014-12-2 18:11:34.342: RTWSControl - errMsg - got error message 300:Can't find EId with tickerId:3000125with id 3000125</t>
  </si>
  <si>
    <t>2014-12-2 18:11:34.357: RTWSControl - errMsg - Got Error_x000D_id: 3000125_x000D_errorCode: 300_x000D_errorMsg: Can't find EId with tickerId:3000125</t>
  </si>
  <si>
    <t>2014-12-2 18:12:13.96: TransitionLogger - flushFile - flushing file</t>
  </si>
  <si>
    <t>2014-12-2 18:12:13.96: TransitionLogger - openTransitionFile - opening file C:\temp\transitionlog_2014-12-02_170304</t>
  </si>
  <si>
    <t>2014-12-2 18:13:13.12: TransitionLogger - flushFile - flushing file</t>
  </si>
  <si>
    <t>2014-12-2 18:13:13.13: TransitionLogger - openTransitionFile - opening file C:\temp\transitionlog_2014-12-02_170304</t>
  </si>
  <si>
    <t>2014-12-2 18:14:13.926: TransitionLogger - flushFile - flushing file</t>
  </si>
  <si>
    <t>2014-12-2 18:14:13.926: TransitionLogger - openTransitionFile - opening file C:\temp\transitionlog_2014-12-02_170304</t>
  </si>
  <si>
    <t>2014-12-2 18:15:13.828: TransitionLogger - flushFile - flushing file</t>
  </si>
  <si>
    <t>2014-12-2 18:15:13.829: TransitionLogger - openTransitionFile - opening file C:\temp\transitionlog_2014-12-02_170304</t>
  </si>
  <si>
    <t>2014-12-2 18:16:13.727: TransitionLogger - flushFile - flushing file</t>
  </si>
  <si>
    <t>2014-12-2 18:16:13.727: TransitionLogger - openTransitionFile - opening file C:\temp\transitionlog_2014-12-02_170304</t>
  </si>
  <si>
    <t>2014-12-2 18:17:13.633: TransitionLogger - flushFile - flushing file</t>
  </si>
  <si>
    <t>2014-12-2 18:17:13.633: TransitionLogger - openTransitionFile - opening file C:\temp\transitionlog_2014-12-02_170304</t>
  </si>
  <si>
    <t>2014-12-2 18:18:13.537: TransitionLogger - flushFile - flushing file</t>
  </si>
  <si>
    <t>2014-12-2 18:18:13.538: TransitionLogger - openTransitionFile - opening file C:\temp\transitionlog_2014-12-02_170304</t>
  </si>
  <si>
    <t>2014-12-2 18:19:13.440: TransitionLogger - flushFile - flushing file</t>
  </si>
  <si>
    <t>2014-12-2 18:19:13.440: TransitionLogger - openTransitionFile - opening file C:\temp\transitionlog_2014-12-02_170304</t>
  </si>
  <si>
    <t>2014-12-2 18:20:13.353: TransitionLogger - flushFile - flushing file</t>
  </si>
  <si>
    <t>2014-12-2 18:20:13.353: TransitionLogger - openTransitionFile - opening file C:\temp\transitionlog_2014-12-02_170304</t>
  </si>
  <si>
    <t>2014-12-2 18:21:13.253: TransitionLogger - flushFile - flushing file</t>
  </si>
  <si>
    <t>2014-12-2 18:21:13.253: TransitionLogger - openTransitionFile - opening file C:\temp\transitionlog_2014-12-02_170304</t>
  </si>
  <si>
    <t>2014-12-2 18:22:13.158: TransitionLogger - flushFile - flushing file</t>
  </si>
  <si>
    <t>2014-12-2 18:22:13.158: TransitionLogger - openTransitionFile - opening file C:\temp\transitionlog_2014-12-02_170304</t>
  </si>
  <si>
    <t>2014-12-2 18:23:13.67: TransitionLogger - flushFile - flushing file</t>
  </si>
  <si>
    <t>2014-12-2 18:23:13.67: TransitionLogger - openTransitionFile - opening file C:\temp\transitionlog_2014-12-02_170304</t>
  </si>
  <si>
    <t>2014-12-2 18:24:13.959: TransitionLogger - flushFile - flushing file</t>
  </si>
  <si>
    <t>2014-12-2 18:24:13.960: TransitionLogger - openTransitionFile - opening file C:\temp\transitionlog_2014-12-02_170304</t>
  </si>
  <si>
    <t>2014-12-2 18:25:13.881: TransitionLogger - flushFile - flushing file</t>
  </si>
  <si>
    <t>2014-12-2 18:25:13.882: TransitionLogger - openTransitionFile - opening file C:\temp\transitionlog_2014-12-02_170304</t>
  </si>
  <si>
    <t>2014-12-2 18:26:13.786: TransitionLogger - flushFile - flushing file</t>
  </si>
  <si>
    <t>2014-12-2 18:26:13.787: TransitionLogger - openTransitionFile - opening file C:\temp\transitionlog_2014-12-02_170304</t>
  </si>
  <si>
    <t>2014-12-2 18:27:13.691: TransitionLogger - flushFile - flushing file</t>
  </si>
  <si>
    <t>2014-12-2 18:27:13.692: TransitionLogger - openTransitionFile - opening file C:\temp\transitionlog_2014-12-02_170304</t>
  </si>
  <si>
    <t>2014-12-2 18:28:13.594: TransitionLogger - flushFile - flushing file</t>
  </si>
  <si>
    <t>2014-12-2 18:28:13.595: TransitionLogger - openTransitionFile - opening file C:\temp\transitionlog_2014-12-02_170304</t>
  </si>
  <si>
    <t>2014-12-2 18:29:13.498: TransitionLogger - flushFile - flushing file</t>
  </si>
  <si>
    <t>2014-12-2 18:29:13.498: TransitionLogger - openTransitionFile - opening file C:\temp\transitionlog_2014-12-02_170304</t>
  </si>
  <si>
    <t>2014-12-2 18:30:13.403: TransitionLogger - flushFile - flushing file</t>
  </si>
  <si>
    <t>2014-12-2 18:30:13.404: TransitionLogger - openTransitionFile - opening file C:\temp\transitionlog_2014-12-02_170304</t>
  </si>
  <si>
    <t>2014-12-2 18:31:13.308: TransitionLogger - flushFile - flushing file</t>
  </si>
  <si>
    <t>2014-12-2 18:31:13.309: TransitionLogger - openTransitionFile - opening file C:\temp\transitionlog_2014-12-02_170304</t>
  </si>
  <si>
    <t>2014-12-2 18:32:13.210: TransitionLogger - flushFile - flushing file</t>
  </si>
  <si>
    <t>2014-12-2 18:32:13.211: TransitionLogger - openTransitionFile - opening file C:\temp\transitionlog_2014-12-02_170304</t>
  </si>
  <si>
    <t>2014-12-2 18:33:13.121: TransitionLogger - flushFile - flushing file</t>
  </si>
  <si>
    <t>2014-12-2 18:33:13.122: TransitionLogger - openTransitionFile - opening file C:\temp\transitionlog_2014-12-02_170304</t>
  </si>
  <si>
    <t>2014-12-2 18:34:13.28: TransitionLogger - flushFile - flushing file</t>
  </si>
  <si>
    <t>2014-12-2 18:34:13.28: TransitionLogger - openTransitionFile - opening file C:\temp\transitionlog_2014-12-02_170304</t>
  </si>
  <si>
    <t>2014-12-2 18:35:13.922: TransitionLogger - flushFile - flushing file</t>
  </si>
  <si>
    <t>2014-12-2 18:35:13.922: TransitionLogger - openTransitionFile - opening file C:\temp\transitionlog_2014-12-02_170304</t>
  </si>
  <si>
    <t>2014-12-2 18:36:13.831: TransitionLogger - flushFile - flushing file</t>
  </si>
  <si>
    <t>2014-12-2 18:36:13.831: TransitionLogger - openTransitionFile - opening file C:\temp\transitionlog_2014-12-02_170304</t>
  </si>
  <si>
    <t>2014-12-2 18:37:13.738: TransitionLogger - flushFile - flushing file</t>
  </si>
  <si>
    <t>2014-12-2 18:37:13.738: TransitionLogger - openTransitionFile - opening file C:\temp\transitionlog_2014-12-02_170304</t>
  </si>
  <si>
    <t>2014-12-2 18:38:13.634: TransitionLogger - flushFile - flushing file</t>
  </si>
  <si>
    <t>2014-12-2 18:38:13.635: TransitionLogger - openTransitionFile - opening file C:\temp\transitionlog_2014-12-02_170304</t>
  </si>
  <si>
    <t>2014-12-2 18:39:13.540: TransitionLogger - flushFile - flushing file</t>
  </si>
  <si>
    <t>2014-12-2 18:39:13.540: TransitionLogger - openTransitionFile - opening file C:\temp\transitionlog_2014-12-02_170304</t>
  </si>
  <si>
    <t>2014-12-2 18:40:13.443: TransitionLogger - flushFile - flushing file</t>
  </si>
  <si>
    <t>2014-12-2 18:40:13.443: TransitionLogger - openTransitionFile - opening file C:\temp\transitionlog_2014-12-02_170304</t>
  </si>
  <si>
    <t>2014-12-2 18:41:13.351: TransitionLogger - flushFile - flushing file</t>
  </si>
  <si>
    <t>2014-12-2 18:41:13.351: TransitionLogger - openTransitionFile - opening file C:\temp\transitionlog_2014-12-02_170304</t>
  </si>
  <si>
    <t>2014-12-2 18:42:13.253: TransitionLogger - flushFile - flushing file</t>
  </si>
  <si>
    <t>2014-12-2 18:42:13.253: TransitionLogger - openTransitionFile - opening file C:\temp\transitionlog_2014-12-02_170304</t>
  </si>
  <si>
    <t>2014-12-2 18:43:13.163: TransitionLogger - flushFile - flushing file</t>
  </si>
  <si>
    <t>2014-12-2 18:43:13.163: TransitionLogger - openTransitionFile - opening file C:\temp\transitionlog_2014-12-02_170304</t>
  </si>
  <si>
    <t>2014-12-2 18:44:13.72: TransitionLogger - flushFile - flushing file</t>
  </si>
  <si>
    <t>2014-12-2 18:44:13.72: TransitionLogger - openTransitionFile - opening file C:\temp\transitionlog_2014-12-02_170304</t>
  </si>
  <si>
    <t>2014-12-2 18:45:13.974: TransitionLogger - flushFile - flushing file</t>
  </si>
  <si>
    <t>2014-12-2 18:45:13.974: TransitionLogger - openTransitionFile - opening file C:\temp\transitionlog_2014-12-02_170304</t>
  </si>
  <si>
    <t>2014-12-2 18:46:13.868: TransitionLogger - flushFile - flushing file</t>
  </si>
  <si>
    <t>2014-12-2 18:46:13.868: TransitionLogger - openTransitionFile - opening file C:\temp\transitionlog_2014-12-02_170304</t>
  </si>
  <si>
    <t>2014-12-2 18:47:13.777: TransitionLogger - flushFile - flushing file</t>
  </si>
  <si>
    <t>2014-12-2 18:47:13.777: TransitionLogger - openTransitionFile - opening file C:\temp\transitionlog_2014-12-02_170304</t>
  </si>
  <si>
    <t>2014-12-2 18:48:13.687: TransitionLogger - flushFile - flushing file</t>
  </si>
  <si>
    <t>2014-12-2 18:48:13.687: TransitionLogger - openTransitionFile - opening file C:\temp\transitionlog_2014-12-02_170304</t>
  </si>
  <si>
    <t>2014-12-2 18:49:13.285: TransitionLogger - flushFile - flushing file</t>
  </si>
  <si>
    <t>2014-12-2 18:49:13.285: TransitionLogger - openTransitionFile - opening file C:\temp\transitionlog_2014-12-02_170304</t>
  </si>
  <si>
    <t>2014-12-2 18:50:13.192: TransitionLogger - flushFile - flushing file</t>
  </si>
  <si>
    <t>2014-12-2 18:50:13.192: TransitionLogger - openTransitionFile - opening file C:\temp\transitionlog_2014-12-02_170304</t>
  </si>
  <si>
    <t>2014-12-2 18:51:13.104: TransitionLogger - flushFile - flushing file</t>
  </si>
  <si>
    <t>2014-12-2 18:51:13.104: TransitionLogger - openTransitionFile - opening file C:\temp\transitionlog_2014-12-02_170304</t>
  </si>
  <si>
    <t>2014-12-2 18:52:13.1: TransitionLogger - flushFile - flushing file</t>
  </si>
  <si>
    <t>2014-12-2 18:52:13.1: TransitionLogger - openTransitionFile - opening file C:\temp\transitionlog_2014-12-02_170304</t>
  </si>
  <si>
    <t>2014-12-2 18:53:13.910: TransitionLogger - flushFile - flushing file</t>
  </si>
  <si>
    <t>2014-12-2 18:53:13.910: TransitionLogger - openTransitionFile - opening file C:\temp\transitionlog_2014-12-02_170304</t>
  </si>
  <si>
    <t>2014-12-2 18:54:13.805: TransitionLogger - flushFile - flushing file</t>
  </si>
  <si>
    <t>2014-12-2 18:54:13.805: TransitionLogger - openTransitionFile - opening file C:\temp\transitionlog_2014-12-02_170304</t>
  </si>
  <si>
    <t>2014-12-2 18:55:13.711: TransitionLogger - flushFile - flushing file</t>
  </si>
  <si>
    <t>2014-12-2 18:55:13.711: TransitionLogger - openTransitionFile - opening file C:\temp\transitionlog_2014-12-02_170304</t>
  </si>
  <si>
    <t>2014-12-2 18:56:13.619: TransitionLogger - flushFile - flushing file</t>
  </si>
  <si>
    <t>2014-12-2 18:56:13.619: TransitionLogger - openTransitionFile - opening file C:\temp\transitionlog_2014-12-02_170304</t>
  </si>
  <si>
    <t>2014-12-2 18:57:13.529: TransitionLogger - flushFile - flushing file</t>
  </si>
  <si>
    <t>2014-12-2 18:57:13.529: TransitionLogger - openTransitionFile - opening file C:\temp\transitionlog_2014-12-02_170304</t>
  </si>
  <si>
    <t>2014-12-2 18:58:13.423: TransitionLogger - flushFile - flushing file</t>
  </si>
  <si>
    <t>2014-12-2 18:58:13.423: TransitionLogger - openTransitionFile - opening file C:\temp\transitionlog_2014-12-02_170304</t>
  </si>
  <si>
    <t>2014-12-2 18:59:13.333: TransitionLogger - flushFile - flushing file</t>
  </si>
  <si>
    <t>2014-12-2 18:59:13.333: TransitionLogger - openTransitionFile - opening file C:\temp\transitionlog_2014-12-02_170304</t>
  </si>
  <si>
    <t>2014-12-2 19:0:13.244: TransitionLogger - flushFile - flushing file</t>
  </si>
  <si>
    <t>2014-12-2 19:0:13.244: TransitionLogger - openTransitionFile - opening file C:\temp\transitionlog_2014-12-02_170304</t>
  </si>
  <si>
    <t>2014-12-2 19:1:13.141: TransitionLogger - flushFile - flushing file</t>
  </si>
  <si>
    <t>2014-12-2 19:1:13.141: TransitionLogger - openTransitionFile - opening file C:\temp\transitionlog_2014-12-02_170304</t>
  </si>
  <si>
    <t>2014-12-2 19:2:13.52: TransitionLogger - flushFile - flushing file</t>
  </si>
  <si>
    <t>2014-12-2 19:2:13.52: TransitionLogger - openTransitionFile - opening file C:\temp\transitionlog_2014-12-02_170304</t>
  </si>
  <si>
    <t>2014-12-2 19:3:13.946: TransitionLogger - flushFile - flushing file</t>
  </si>
  <si>
    <t>2014-12-2 19:3:13.946: TransitionLogger - openTransitionFile - opening file C:\temp\transitionlog_2014-12-02_170304</t>
  </si>
  <si>
    <t>2014-12-2 19:4:13.858: TransitionLogger - flushFile - flushing file</t>
  </si>
  <si>
    <t>2014-12-2 19:4:13.858: TransitionLogger - openTransitionFile - opening file C:\temp\transitionlog_2014-12-02_170304</t>
  </si>
  <si>
    <t>2014-12-2 19:5:13.765: TransitionLogger - flushFile - flushing file</t>
  </si>
  <si>
    <t>2014-12-2 19:5:13.765: TransitionLogger - openTransitionFile - opening file C:\temp\transitionlog_2014-12-02_170304</t>
  </si>
  <si>
    <t>2014-12-2 19:6:13.658: TransitionLogger - flushFile - flushing file</t>
  </si>
  <si>
    <t>2014-12-2 19:6:13.658: TransitionLogger - openTransitionFile - opening file C:\temp\transitionlog_2014-12-02_170304</t>
  </si>
  <si>
    <t>2014-12-2 19:7:13.568: TransitionLogger - flushFile - flushing file</t>
  </si>
  <si>
    <t>2014-12-2 19:7:13.568: TransitionLogger - openTransitionFile - opening file C:\temp\transitionlog_2014-12-02_170304</t>
  </si>
  <si>
    <t>2014-12-2 19:8:13.477: TransitionLogger - flushFile - flushing file</t>
  </si>
  <si>
    <t>2014-12-2 19:8:13.477: TransitionLogger - openTransitionFile - opening file C:\temp\transitionlog_2014-12-02_170304</t>
  </si>
  <si>
    <t>2014-12-2 19:9:13.372: TransitionLogger - flushFile - flushing file</t>
  </si>
  <si>
    <t>2014-12-2 19:9:13.372: TransitionLogger - openTransitionFile - opening file C:\temp\transitionlog_2014-12-02_170304</t>
  </si>
  <si>
    <t>2014-12-2 19:10:13.282: TransitionLogger - flushFile - flushing file</t>
  </si>
  <si>
    <t>2014-12-2 19:10:13.282: TransitionLogger - openTransitionFile - opening file C:\temp\transitionlog_2014-12-02_170304</t>
  </si>
  <si>
    <t>2014-12-2 19:11:13.190: TransitionLogger - flushFile - flushing file</t>
  </si>
  <si>
    <t>2014-12-2 19:11:13.190: TransitionLogger - openTransitionFile - opening file C:\temp\transitionlog_2014-12-02_170304</t>
  </si>
  <si>
    <t>2014-12-2 19:12:13.85: TransitionLogger - flushFile - flushing file</t>
  </si>
  <si>
    <t>2014-12-2 19:12:13.85: TransitionLogger - openTransitionFile - opening file C:\temp\transitionlog_2014-12-02_170304</t>
  </si>
  <si>
    <t>2014-12-2 19:13:13.999: TransitionLogger - flushFile - flushing file</t>
  </si>
  <si>
    <t>2014-12-2 19:13:13.999: TransitionLogger - openTransitionFile - opening file C:\temp\transitionlog_2014-12-02_170304</t>
  </si>
  <si>
    <t>2014-12-2 19:14:13.894: TransitionLogger - flushFile - flushing file</t>
  </si>
  <si>
    <t>2014-12-2 19:14:13.894: TransitionLogger - openTransitionFile - opening file C:\temp\transitionlog_2014-12-02_170304</t>
  </si>
  <si>
    <t>2014-12-2 19:15:13.803: TransitionLogger - flushFile - flushing file</t>
  </si>
  <si>
    <t>2014-12-2 19:15:13.803: TransitionLogger - openTransitionFile - opening file C:\temp\transitionlog_2014-12-02_170304</t>
  </si>
  <si>
    <t>2014-12-2 19:16:13.700: TransitionLogger - flushFile - flushing file</t>
  </si>
  <si>
    <t>2014-12-2 19:16:13.700: TransitionLogger - openTransitionFile - opening file C:\temp\transitionlog_2014-12-02_170304</t>
  </si>
  <si>
    <t>2014-12-2 19:17:13.609: TransitionLogger - flushFile - flushing file</t>
  </si>
  <si>
    <t>2014-12-2 19:17:13.609: TransitionLogger - openTransitionFile - opening file C:\temp\transitionlog_2014-12-02_170304</t>
  </si>
  <si>
    <t>2014-12-2 19:18:13.519: TransitionLogger - flushFile - flushing file</t>
  </si>
  <si>
    <t>2014-12-2 19:18:13.519: TransitionLogger - openTransitionFile - opening file C:\temp\transitionlog_2014-12-02_170304</t>
  </si>
  <si>
    <t>2014-12-2 19:19:13.412: TransitionLogger - flushFile - flushing file</t>
  </si>
  <si>
    <t>2014-12-2 19:19:13.412: TransitionLogger - openTransitionFile - opening file C:\temp\transitionlog_2014-12-02_170304</t>
  </si>
  <si>
    <t>2014-12-2 19:20:13.322: TransitionLogger - flushFile - flushing file</t>
  </si>
  <si>
    <t>2014-12-2 19:20:13.322: TransitionLogger - openTransitionFile - opening file C:\temp\transitionlog_2014-12-02_170304</t>
  </si>
  <si>
    <t>2014-12-2 19:21:13.233: TransitionLogger - flushFile - flushing file</t>
  </si>
  <si>
    <t>2014-12-2 19:21:13.233: TransitionLogger - openTransitionFile - opening file C:\temp\transitionlog_2014-12-02_170304</t>
  </si>
  <si>
    <t>2014-12-2 19:22:13.128: TransitionLogger - flushFile - flushing file</t>
  </si>
  <si>
    <t>2014-12-2 19:22:13.128: TransitionLogger - openTransitionFile - opening file C:\temp\transitionlog_2014-12-02_170304</t>
  </si>
  <si>
    <t>2014-12-2 19:23:13.37: TransitionLogger - flushFile - flushing file</t>
  </si>
  <si>
    <t>2014-12-2 19:23:13.37: TransitionLogger - openTransitionFile - opening file C:\temp\transitionlog_2014-12-02_170304</t>
  </si>
  <si>
    <t>2014-12-2 19:24:13.940: TransitionLogger - flushFile - flushing file</t>
  </si>
  <si>
    <t>2014-12-2 19:24:13.940: TransitionLogger - openTransitionFile - opening file C:\temp\transitionlog_2014-12-02_170304</t>
  </si>
  <si>
    <t>2014-12-2 19:25:13.835: TransitionLogger - flushFile - flushing file</t>
  </si>
  <si>
    <t>2014-12-2 19:25:13.835: TransitionLogger - openTransitionFile - opening file C:\temp\transitionlog_2014-12-02_170304</t>
  </si>
  <si>
    <t>2014-12-2 19:26:13.744: TransitionLogger - flushFile - flushing file</t>
  </si>
  <si>
    <t>2014-12-2 19:26:13.744: TransitionLogger - openTransitionFile - opening file C:\temp\transitionlog_2014-12-02_170304</t>
  </si>
  <si>
    <t>2014-12-2 19:27:13.653: TransitionLogger - flushFile - flushing file</t>
  </si>
  <si>
    <t>2014-12-2 19:27:13.653: TransitionLogger - openTransitionFile - opening file C:\temp\transitionlog_2014-12-02_170304</t>
  </si>
  <si>
    <t>2014-12-2 19:28:13.562: TransitionLogger - flushFile - flushing file</t>
  </si>
  <si>
    <t>2014-12-2 19:28:13.562: TransitionLogger - openTransitionFile - opening file C:\temp\transitionlog_2014-12-02_170304</t>
  </si>
  <si>
    <t>2014-12-2 19:29:13.455: TransitionLogger - flushFile - flushing file</t>
  </si>
  <si>
    <t>2014-12-2 19:29:13.455: TransitionLogger - openTransitionFile - opening file C:\temp\transitionlog_2014-12-02_170304</t>
  </si>
  <si>
    <t>2014-12-2 19:30:13.364: TransitionLogger - flushFile - flushing file</t>
  </si>
  <si>
    <t>2014-12-2 19:30:13.364: TransitionLogger - openTransitionFile - opening file C:\temp\transitionlog_2014-12-02_170304</t>
  </si>
  <si>
    <t>2014-12-2 19:31:13.272: TransitionLogger - flushFile - flushing file</t>
  </si>
  <si>
    <t>2014-12-2 19:31:13.272: TransitionLogger - openTransitionFile - opening file C:\temp\transitionlog_2014-12-02_170304</t>
  </si>
  <si>
    <t>2014-12-2 19:32:13.170: TransitionLogger - flushFile - flushing file</t>
  </si>
  <si>
    <t>2014-12-2 19:32:13.170: TransitionLogger - openTransitionFile - opening file C:\temp\transitionlog_2014-12-02_170304</t>
  </si>
  <si>
    <t>2014-12-2 19:33:13.83: TransitionLogger - flushFile - flushing file</t>
  </si>
  <si>
    <t>2014-12-2 19:33:13.83: TransitionLogger - openTransitionFile - opening file C:\temp\transitionlog_2014-12-02_170304</t>
  </si>
  <si>
    <t>2014-12-2 19:34:13.986: TransitionLogger - flushFile - flushing file</t>
  </si>
  <si>
    <t>2014-12-2 19:34:13.986: TransitionLogger - openTransitionFile - opening file C:\temp\transitionlog_2014-12-02_170304</t>
  </si>
  <si>
    <t>2014-12-2 19:35:13.881: TransitionLogger - flushFile - flushing file</t>
  </si>
  <si>
    <t>2014-12-2 19:35:13.881: TransitionLogger - openTransitionFile - opening file C:\temp\transitionlog_2014-12-02_170304</t>
  </si>
  <si>
    <t>2014-12-2 19:36:13.791: TransitionLogger - flushFile - flushing file</t>
  </si>
  <si>
    <t>2014-12-2 19:36:13.791: TransitionLogger - openTransitionFile - opening file C:\temp\transitionlog_2014-12-02_170304</t>
  </si>
  <si>
    <t>2014-12-2 19:37:13.701: TransitionLogger - flushFile - flushing file</t>
  </si>
  <si>
    <t>2014-12-2 19:37:13.701: TransitionLogger - openTransitionFile - opening file C:\temp\transitionlog_2014-12-02_170304</t>
  </si>
  <si>
    <t>2014-12-2 19:38:13.593: TransitionLogger - flushFile - flushing file</t>
  </si>
  <si>
    <t>2014-12-2 19:38:13.593: TransitionLogger - openTransitionFile - opening file C:\temp\transitionlog_2014-12-02_170304</t>
  </si>
  <si>
    <t>2014-12-2 19:39:13.501: TransitionLogger - flushFile - flushing file</t>
  </si>
  <si>
    <t>2014-12-2 19:39:13.501: TransitionLogger - openTransitionFile - opening file C:\temp\transitionlog_2014-12-02_170304</t>
  </si>
  <si>
    <t>2014-12-2 19:40:13.412: TransitionLogger - flushFile - flushing file</t>
  </si>
  <si>
    <t>2014-12-2 19:40:13.412: TransitionLogger - openTransitionFile - opening file C:\temp\transitionlog_2014-12-02_170304</t>
  </si>
  <si>
    <t>2014-12-2 19:41:13.304: TransitionLogger - flushFile - flushing file</t>
  </si>
  <si>
    <t>2014-12-2 19:41:13.304: TransitionLogger - openTransitionFile - opening file C:\temp\transitionlog_2014-12-02_170304</t>
  </si>
  <si>
    <t>2014-12-2 19:42:13.214: TransitionLogger - flushFile - flushing file</t>
  </si>
  <si>
    <t>2014-12-2 19:42:13.214: TransitionLogger - openTransitionFile - opening file C:\temp\transitionlog_2014-12-02_170304</t>
  </si>
  <si>
    <t>2014-12-2 19:43:13.127: TransitionLogger - flushFile - flushing file</t>
  </si>
  <si>
    <t>2014-12-2 19:43:13.127: TransitionLogger - openTransitionFile - opening file C:\temp\transitionlog_2014-12-02_170304</t>
  </si>
  <si>
    <t>2014-12-2 19:44:13.24: TransitionLogger - flushFile - flushing file</t>
  </si>
  <si>
    <t>2014-12-2 19:44:13.24: TransitionLogger - openTransitionFile - opening file C:\temp\transitionlog_2014-12-02_170304</t>
  </si>
  <si>
    <t>2014-12-2 19:45:13.927: TransitionLogger - flushFile - flushing file</t>
  </si>
  <si>
    <t>2014-12-2 19:45:13.927: TransitionLogger - openTransitionFile - opening file C:\temp\transitionlog_2014-12-02_170304</t>
  </si>
  <si>
    <t>2014-12-2 19:46:13.837: TransitionLogger - flushFile - flushing file</t>
  </si>
  <si>
    <t>2014-12-2 19:46:13.837: TransitionLogger - openTransitionFile - opening file C:\temp\transitionlog_2014-12-02_170304</t>
  </si>
  <si>
    <t>2014-12-2 19:47:13.736: TransitionLogger - flushFile - flushing file</t>
  </si>
  <si>
    <t>2014-12-2 19:47:13.736: TransitionLogger - openTransitionFile - opening file C:\temp\transitionlog_2014-12-02_170304</t>
  </si>
  <si>
    <t>2014-12-2 19:48:13.644: TransitionLogger - flushFile - flushing file</t>
  </si>
  <si>
    <t>2014-12-2 19:48:13.644: TransitionLogger - openTransitionFile - opening file C:\temp\transitionlog_2014-12-02_170304</t>
  </si>
  <si>
    <t>2014-12-2 19:49:13.538: TransitionLogger - flushFile - flushing file</t>
  </si>
  <si>
    <t>2014-12-2 19:49:13.538: TransitionLogger - openTransitionFile - opening file C:\temp\transitionlog_2014-12-02_170304</t>
  </si>
  <si>
    <t>2014-12-2 19:50:13.448: TransitionLogger - flushFile - flushing file</t>
  </si>
  <si>
    <t>2014-12-2 19:50:13.448: TransitionLogger - openTransitionFile - opening file C:\temp\transitionlog_2014-12-02_170304</t>
  </si>
  <si>
    <t>2014-12-2 19:51:13.356: TransitionLogger - flushFile - flushing file</t>
  </si>
  <si>
    <t>2014-12-2 19:51:13.356: TransitionLogger - openTransitionFile - opening file C:\temp\transitionlog_2014-12-02_170304</t>
  </si>
  <si>
    <t>2014-12-2 19:52:13.253: TransitionLogger - flushFile - flushing file</t>
  </si>
  <si>
    <t>2014-12-2 19:52:13.253: TransitionLogger - openTransitionFile - opening file C:\temp\transitionlog_2014-12-02_170304</t>
  </si>
  <si>
    <t>2014-12-2 19:53:13.163: TransitionLogger - flushFile - flushing file</t>
  </si>
  <si>
    <t>2014-12-2 19:53:13.163: TransitionLogger - openTransitionFile - opening file C:\temp\transitionlog_2014-12-02_170304</t>
  </si>
  <si>
    <t>2014-12-2 19:54:13.73: TransitionLogger - flushFile - flushing file</t>
  </si>
  <si>
    <t>2014-12-2 19:54:13.73: TransitionLogger - openTransitionFile - opening file C:\temp\transitionlog_2014-12-02_170304</t>
  </si>
  <si>
    <t>2014-12-2 19:55:13.837: TransitionLogger - flushFile - flushing file</t>
  </si>
  <si>
    <t>2014-12-2 19:55:13.837: TransitionLogger - openTransitionFile - opening file C:\temp\transitionlog_2014-12-02_170304</t>
  </si>
  <si>
    <t>2014-12-2 19:56:13.372: TransitionLogger - flushFile - flushing file</t>
  </si>
  <si>
    <t>2014-12-2 19:56:13.372: TransitionLogger - openTransitionFile - opening file C:\temp\transitionlog_2014-12-02_170304</t>
  </si>
  <si>
    <t>2014-12-2 19:57:13.280: TransitionLogger - flushFile - flushing file</t>
  </si>
  <si>
    <t>2014-12-2 19:57:13.280: TransitionLogger - openTransitionFile - opening file C:\temp\transitionlog_2014-12-02_170304</t>
  </si>
  <si>
    <t>2014-12-2 19:58:13.189: TransitionLogger - flushFile - flushing file</t>
  </si>
  <si>
    <t>2014-12-2 19:58:13.189: TransitionLogger - openTransitionFile - opening file C:\temp\transitionlog_2014-12-02_170304</t>
  </si>
  <si>
    <t>2014-12-2 19:59:13.83: TransitionLogger - flushFile - flushing file</t>
  </si>
  <si>
    <t>2014-12-2 19:59:13.83: TransitionLogger - openTransitionFile - opening file C:\temp\transitionlog_2014-12-02_170304</t>
  </si>
  <si>
    <t>2014-12-2 20:0:13.989: TransitionLogger - flushFile - flushing file</t>
  </si>
  <si>
    <t>2014-12-2 20:0:13.989: TransitionLogger - openTransitionFile - opening file C:\temp\transitionlog_2014-12-02_170304</t>
  </si>
  <si>
    <t>2014-12-2 20:1:13.899: TransitionLogger - flushFile - flushing file</t>
  </si>
  <si>
    <t>2014-12-2 20:1:13.899: TransitionLogger - openTransitionFile - opening file C:\temp\transitionlog_2014-12-02_170304</t>
  </si>
  <si>
    <t>2014-12-2 20:2:13.793: TransitionLogger - flushFile - flushing file</t>
  </si>
  <si>
    <t>2014-12-2 20:2:13.793: TransitionLogger - openTransitionFile - opening file C:\temp\transitionlog_2014-12-02_170304</t>
  </si>
  <si>
    <t>2014-12-2 20:3:13.704: TransitionLogger - flushFile - flushing file</t>
  </si>
  <si>
    <t>2014-12-2 20:3:13.704: TransitionLogger - openTransitionFile - opening file C:\temp\transitionlog_2014-12-02_170304</t>
  </si>
  <si>
    <t>2014-12-2 20:4:13.603: TransitionLogger - flushFile - flushing file</t>
  </si>
  <si>
    <t>2014-12-2 20:4:13.603: TransitionLogger - openTransitionFile - opening file C:\temp\transitionlog_2014-12-02_170304</t>
  </si>
  <si>
    <t>2014-12-2 20:5:13.512: TransitionLogger - flushFile - flushing file</t>
  </si>
  <si>
    <t>2014-12-2 20:5:13.512: TransitionLogger - openTransitionFile - opening file C:\temp\transitionlog_2014-12-02_170304</t>
  </si>
  <si>
    <t>2014-12-2 20:6:13.419: TransitionLogger - flushFile - flushing file</t>
  </si>
  <si>
    <t>2014-12-2 20:6:13.419: TransitionLogger - openTransitionFile - opening file C:\temp\transitionlog_2014-12-02_170304</t>
  </si>
  <si>
    <t>2014-12-2 20:7:13.328: TransitionLogger - flushFile - flushing file</t>
  </si>
  <si>
    <t>2014-12-2 20:7:13.328: TransitionLogger - openTransitionFile - opening file C:\temp\transitionlog_2014-12-02_170304</t>
  </si>
  <si>
    <t>2014-12-2 20:8:13.222: TransitionLogger - flushFile - flushing file</t>
  </si>
  <si>
    <t>2014-12-2 20:8:13.222: TransitionLogger - openTransitionFile - opening file C:\temp\transitionlog_2014-12-02_170304</t>
  </si>
  <si>
    <t>2014-12-2 20:9:13.131: TransitionLogger - flushFile - flushing file</t>
  </si>
  <si>
    <t>2014-12-2 20:9:13.131: TransitionLogger - openTransitionFile - opening file C:\temp\transitionlog_2014-12-02_170304</t>
  </si>
  <si>
    <t>2014-12-2 20:10:13.42: TransitionLogger - flushFile - flushing file</t>
  </si>
  <si>
    <t>2014-12-2 20:10:13.42: TransitionLogger - openTransitionFile - opening file C:\temp\transitionlog_2014-12-02_170304</t>
  </si>
  <si>
    <t>2014-12-2 20:11:13.935: TransitionLogger - flushFile - flushing file</t>
  </si>
  <si>
    <t>2014-12-2 20:11:13.935: TransitionLogger - openTransitionFile - opening file C:\temp\transitionlog_2014-12-02_170304</t>
  </si>
  <si>
    <t>2014-12-2 20:12:13.845: TransitionLogger - flushFile - flushing file</t>
  </si>
  <si>
    <t>2014-12-2 20:12:13.845: TransitionLogger - openTransitionFile - opening file C:\temp\transitionlog_2014-12-02_170304</t>
  </si>
  <si>
    <t>2014-12-2 20:13:13.741: TransitionLogger - flushFile - flushing file</t>
  </si>
  <si>
    <t>2014-12-2 20:13:13.741: TransitionLogger - openTransitionFile - opening file C:\temp\transitionlog_2014-12-02_170304</t>
  </si>
  <si>
    <t>2014-12-2 20:14:13.652: TransitionLogger - flushFile - flushing file</t>
  </si>
  <si>
    <t>2014-12-2 20:14:13.652: TransitionLogger - openTransitionFile - opening file C:\temp\transitionlog_2014-12-02_170304</t>
  </si>
  <si>
    <t>2014-12-2 20:15:13.560: TransitionLogger - flushFile - flushing file</t>
  </si>
  <si>
    <t>2014-12-2 20:15:13.560: TransitionLogger - openTransitionFile - opening file C:\temp\transitionlog_2014-12-02_170304</t>
  </si>
  <si>
    <t>2014-12-2 20:16:13.453: TransitionLogger - flushFile - flushing file</t>
  </si>
  <si>
    <t>2014-12-2 20:16:13.453: TransitionLogger - openTransitionFile - opening file C:\temp\transitionlog_2014-12-02_170304</t>
  </si>
  <si>
    <t>2014-12-2 20:17:13.360: TransitionLogger - flushFile - flushing file</t>
  </si>
  <si>
    <t>2014-12-2 20:17:13.360: TransitionLogger - openTransitionFile - opening file C:\temp\transitionlog_2014-12-02_170304</t>
  </si>
  <si>
    <t>2014-12-2 20:18:13.269: TransitionLogger - flushFile - flushing file</t>
  </si>
  <si>
    <t>2014-12-2 20:18:13.269: TransitionLogger - openTransitionFile - opening file C:\temp\transitionlog_2014-12-02_170304</t>
  </si>
  <si>
    <t>2014-12-2 20:19:13.180: TransitionLogger - flushFile - flushing file</t>
  </si>
  <si>
    <t>2014-12-2 20:19:13.180: TransitionLogger - openTransitionFile - opening file C:\temp\transitionlog_2014-12-02_170304</t>
  </si>
  <si>
    <t>2014-12-2 20:20:13.71: TransitionLogger - flushFile - flushing file</t>
  </si>
  <si>
    <t>2014-12-2 20:20:13.71: TransitionLogger - openTransitionFile - opening file C:\temp\transitionlog_2014-12-02_170304</t>
  </si>
  <si>
    <t>2014-12-2 20:21:13.979: TransitionLogger - flushFile - flushing file</t>
  </si>
  <si>
    <t>2014-12-2 20:21:13.979: TransitionLogger - openTransitionFile - opening file C:\temp\transitionlog_2014-12-02_170304</t>
  </si>
  <si>
    <t>2014-12-2 20:22:13.889: TransitionLogger - flushFile - flushing file</t>
  </si>
  <si>
    <t>2014-12-2 20:22:13.889: TransitionLogger - openTransitionFile - opening file C:\temp\transitionlog_2014-12-02_170304</t>
  </si>
  <si>
    <t>2014-12-2 20:23:13.782: TransitionLogger - flushFile - flushing file</t>
  </si>
  <si>
    <t>2014-12-2 20:23:13.782: TransitionLogger - openTransitionFile - opening file C:\temp\transitionlog_2014-12-02_170304</t>
  </si>
  <si>
    <t>2014-12-2 20:24:13.694: TransitionLogger - flushFile - flushing file</t>
  </si>
  <si>
    <t>2014-12-2 20:24:13.694: TransitionLogger - openTransitionFile - opening file C:\temp\transitionlog_2014-12-02_170304</t>
  </si>
  <si>
    <t>2014-12-2 20:25:13.593: TransitionLogger - flushFile - flushing file</t>
  </si>
  <si>
    <t>2014-12-2 20:25:13.593: TransitionLogger - openTransitionFile - opening file C:\temp\transitionlog_2014-12-02_170304</t>
  </si>
  <si>
    <t>2014-12-2 20:26:13.503: TransitionLogger - flushFile - flushing file</t>
  </si>
  <si>
    <t>2014-12-2 20:26:13.503: TransitionLogger - openTransitionFile - opening file C:\temp\transitionlog_2014-12-02_170304</t>
  </si>
  <si>
    <t>2014-12-2 20:27:13.412: TransitionLogger - flushFile - flushing file</t>
  </si>
  <si>
    <t>2014-12-2 20:27:13.412: TransitionLogger - openTransitionFile - opening file C:\temp\transitionlog_2014-12-02_170304</t>
  </si>
  <si>
    <t>2014-12-2 20:28:13.304: TransitionLogger - flushFile - flushing file</t>
  </si>
  <si>
    <t>2014-12-2 20:28:13.304: TransitionLogger - openTransitionFile - opening file C:\temp\transitionlog_2014-12-02_170304</t>
  </si>
  <si>
    <t>2014-12-2 20:29:13.214: TransitionLogger - flushFile - flushing file</t>
  </si>
  <si>
    <t>2014-12-2 20:29:13.214: TransitionLogger - openTransitionFile - opening file C:\temp\transitionlog_2014-12-02_170304</t>
  </si>
  <si>
    <t>2014-12-2 20:30:13.121: TransitionLogger - flushFile - flushing file</t>
  </si>
  <si>
    <t>2014-12-2 20:30:13.121: TransitionLogger - openTransitionFile - opening file C:\temp\transitionlog_2014-12-02_170304</t>
  </si>
  <si>
    <t>2014-12-2 20:31:13.30: TransitionLogger - flushFile - flushing file</t>
  </si>
  <si>
    <t>2014-12-2 20:31:13.30: TransitionLogger - openTransitionFile - opening file C:\temp\transitionlog_2014-12-02_170304</t>
  </si>
  <si>
    <t>2014-12-2 20:32:13.924: TransitionLogger - flushFile - flushing file</t>
  </si>
  <si>
    <t>2014-12-2 20:32:13.924: TransitionLogger - openTransitionFile - opening file C:\temp\transitionlog_2014-12-02_170304</t>
  </si>
  <si>
    <t>2014-12-2 20:33:13.832: TransitionLogger - flushFile - flushing file</t>
  </si>
  <si>
    <t>2014-12-2 20:33:13.832: TransitionLogger - openTransitionFile - opening file C:\temp\transitionlog_2014-12-02_170304</t>
  </si>
  <si>
    <t>2014-12-2 20:34:13.728: TransitionLogger - flushFile - flushing file</t>
  </si>
  <si>
    <t>2014-12-2 20:34:13.728: TransitionLogger - openTransitionFile - opening file C:\temp\transitionlog_2014-12-02_170304</t>
  </si>
  <si>
    <t>2014-12-2 20:35:13.636: TransitionLogger - flushFile - flushing file</t>
  </si>
  <si>
    <t>2014-12-2 20:35:13.636: TransitionLogger - openTransitionFile - opening file C:\temp\transitionlog_2014-12-02_170304</t>
  </si>
  <si>
    <t>2014-12-2 20:36:13.544: TransitionLogger - flushFile - flushing file</t>
  </si>
  <si>
    <t>2014-12-2 20:36:13.544: TransitionLogger - openTransitionFile - opening file C:\temp\transitionlog_2014-12-02_170304</t>
  </si>
  <si>
    <t>2014-12-2 20:37:13.453: TransitionLogger - flushFile - flushing file</t>
  </si>
  <si>
    <t>2014-12-2 20:37:13.453: TransitionLogger - openTransitionFile - opening file C:\temp\transitionlog_2014-12-02_170304</t>
  </si>
  <si>
    <t>2014-12-2 20:38:13.344: TransitionLogger - flushFile - flushing file</t>
  </si>
  <si>
    <t>2014-12-2 20:38:13.344: TransitionLogger - openTransitionFile - opening file C:\temp\transitionlog_2014-12-02_170304</t>
  </si>
  <si>
    <t>2014-12-2 20:39:13.255: TransitionLogger - flushFile - flushing file</t>
  </si>
  <si>
    <t>2014-12-2 20:39:13.255: TransitionLogger - openTransitionFile - opening file C:\temp\transitionlog_2014-12-02_170304</t>
  </si>
  <si>
    <t>2014-12-2 20:40:13.163: TransitionLogger - flushFile - flushing file</t>
  </si>
  <si>
    <t>2014-12-2 20:40:13.163: TransitionLogger - openTransitionFile - opening file C:\temp\transitionlog_2014-12-02_170304</t>
  </si>
  <si>
    <t>2014-12-2 20:41:13.72: TransitionLogger - flushFile - flushing file</t>
  </si>
  <si>
    <t>2014-12-2 20:41:13.72: TransitionLogger - openTransitionFile - opening file C:\temp\transitionlog_2014-12-02_170304</t>
  </si>
  <si>
    <t>2014-12-2 20:42:13.966: TransitionLogger - flushFile - flushing file</t>
  </si>
  <si>
    <t>2014-12-2 20:42:13.966: TransitionLogger - openTransitionFile - opening file C:\temp\transitionlog_2014-12-02_170304</t>
  </si>
  <si>
    <t>2014-12-2 20:43:13.878: TransitionLogger - flushFile - flushing file</t>
  </si>
  <si>
    <t>2014-12-2 20:43:13.878: TransitionLogger - openTransitionFile - opening file C:\temp\transitionlog_2014-12-02_170304</t>
  </si>
  <si>
    <t>2014-12-2 20:44:13.774: TransitionLogger - flushFile - flushing file</t>
  </si>
  <si>
    <t>2014-12-2 20:44:13.774: TransitionLogger - openTransitionFile - opening file C:\temp\transitionlog_2014-12-02_170304</t>
  </si>
  <si>
    <t>2014-12-2 20:45:13.684: TransitionLogger - flushFile - flushing file</t>
  </si>
  <si>
    <t>2014-12-2 20:45:13.684: TransitionLogger - openTransitionFile - opening file C:\temp\transitionlog_2014-12-02_170304</t>
  </si>
  <si>
    <t>2014-12-2 20:46:13.593: TransitionLogger - flushFile - flushing file</t>
  </si>
  <si>
    <t>2014-12-2 20:46:13.593: TransitionLogger - openTransitionFile - opening file C:\temp\transitionlog_2014-12-02_170304</t>
  </si>
  <si>
    <t>2014-12-2 20:47:13.487: TransitionLogger - flushFile - flushing file</t>
  </si>
  <si>
    <t>2014-12-2 20:47:13.487: TransitionLogger - openTransitionFile - opening file C:\temp\transitionlog_2014-12-02_170304</t>
  </si>
  <si>
    <t>2014-12-2 20:48:13.395: TransitionLogger - flushFile - flushing file</t>
  </si>
  <si>
    <t>2014-12-2 20:48:13.395: TransitionLogger - openTransitionFile - opening file C:\temp\transitionlog_2014-12-02_170304</t>
  </si>
  <si>
    <t>2014-12-2 20:49:13.304: TransitionLogger - flushFile - flushing file</t>
  </si>
  <si>
    <t>2014-12-2 20:49:13.304: TransitionLogger - openTransitionFile - opening file C:\temp\transitionlog_2014-12-02_170304</t>
  </si>
  <si>
    <t>2014-12-2 20:50:13.196: TransitionLogger - flushFile - flushing file</t>
  </si>
  <si>
    <t>2014-12-2 20:50:13.196: TransitionLogger - openTransitionFile - opening file C:\temp\transitionlog_2014-12-02_170304</t>
  </si>
  <si>
    <t>2014-12-2 20:51:13.109: TransitionLogger - flushFile - flushing file</t>
  </si>
  <si>
    <t>2014-12-2 20:51:13.109: TransitionLogger - openTransitionFile - opening file C:\temp\transitionlog_2014-12-02_170304</t>
  </si>
  <si>
    <t>2014-12-2 20:52:13.5: TransitionLogger - flushFile - flushing file</t>
  </si>
  <si>
    <t>2014-12-2 20:52:13.5: TransitionLogger - openTransitionFile - opening file C:\temp\transitionlog_2014-12-02_170304</t>
  </si>
  <si>
    <t>2014-12-2 20:53:13.913: TransitionLogger - flushFile - flushing file</t>
  </si>
  <si>
    <t>2014-12-2 20:53:13.913: TransitionLogger - openTransitionFile - opening file C:\temp\transitionlog_2014-12-02_170304</t>
  </si>
  <si>
    <t>2014-12-2 20:54:13.823: TransitionLogger - flushFile - flushing file</t>
  </si>
  <si>
    <t>2014-12-2 20:54:13.823: TransitionLogger - openTransitionFile - opening file C:\temp\transitionlog_2014-12-02_170304</t>
  </si>
  <si>
    <t>2014-12-2 20:55:13.719: TransitionLogger - flushFile - flushing file</t>
  </si>
  <si>
    <t>2014-12-2 20:55:13.719: TransitionLogger - openTransitionFile - opening file C:\temp\transitionlog_2014-12-02_170304</t>
  </si>
  <si>
    <t>2014-12-2 20:56:13.630: TransitionLogger - flushFile - flushing file</t>
  </si>
  <si>
    <t>2014-12-2 20:56:13.630: TransitionLogger - openTransitionFile - opening file C:\temp\transitionlog_2014-12-02_170304</t>
  </si>
  <si>
    <t>2014-12-2 20:57:13.537: TransitionLogger - flushFile - flushing file</t>
  </si>
  <si>
    <t>2014-12-2 20:57:13.537: TransitionLogger - openTransitionFile - opening file C:\temp\transitionlog_2014-12-02_170304</t>
  </si>
  <si>
    <t>2014-12-2 20:58:13.431: TransitionLogger - flushFile - flushing file</t>
  </si>
  <si>
    <t>2014-12-2 20:58:13.431: TransitionLogger - openTransitionFile - opening file C:\temp\transitionlog_2014-12-02_170304</t>
  </si>
  <si>
    <t>2014-12-2 20:59:13.339: TransitionLogger - flushFile - flushing file</t>
  </si>
  <si>
    <t>2014-12-2 20:59:13.339: TransitionLogger - openTransitionFile - opening file C:\temp\transitionlog_2014-12-02_170304</t>
  </si>
  <si>
    <t>2014-12-2 21:0:13.247: TransitionLogger - flushFile - flushing file</t>
  </si>
  <si>
    <t>2014-12-2 21:0:13.247: TransitionLogger - openTransitionFile - opening file C:\temp\transitionlog_2014-12-02_170304</t>
  </si>
  <si>
    <t>2014-12-2 21:1:13.157: TransitionLogger - flushFile - flushing file</t>
  </si>
  <si>
    <t>2014-12-2 21:1:13.157: TransitionLogger - openTransitionFile - opening file C:\temp\transitionlog_2014-12-02_170304</t>
  </si>
  <si>
    <t>2014-12-2 21:2:13.49: TransitionLogger - flushFile - flushing file</t>
  </si>
  <si>
    <t>2014-12-2 21:2:13.49: TransitionLogger - openTransitionFile - opening file C:\temp\transitionlog_2014-12-02_170304</t>
  </si>
  <si>
    <t>2014-12-2 21:3:13.958: TransitionLogger - flushFile - flushing file</t>
  </si>
  <si>
    <t>2014-12-2 21:3:13.958: TransitionLogger - openTransitionFile - opening file C:\temp\transitionlog_2014-12-02_170304</t>
  </si>
  <si>
    <t>2014-12-2 21:4:13.866: TransitionLogger - flushFile - flushing file</t>
  </si>
  <si>
    <t>2014-12-2 21:4:13.866: TransitionLogger - openTransitionFile - opening file C:\temp\transitionlog_2014-12-02_170304</t>
  </si>
  <si>
    <t>2014-12-2 21:5:13.761: TransitionLogger - flushFile - flushing file</t>
  </si>
  <si>
    <t>2014-12-2 21:5:13.761: TransitionLogger - openTransitionFile - opening file C:\temp\transitionlog_2014-12-02_170304</t>
  </si>
  <si>
    <t>2014-12-2 21:6:13.11: TransitionLogger - flushFile - flushing file</t>
  </si>
  <si>
    <t>2014-12-2 21:6:13.11: TransitionLogger - openTransitionFile - opening file C:\temp\transitionlog_2014-12-02_170304</t>
  </si>
  <si>
    <t>2014-12-2 21:7:13.919: TransitionLogger - flushFile - flushing file</t>
  </si>
  <si>
    <t>2014-12-2 21:7:13.919: TransitionLogger - openTransitionFile - opening file C:\temp\transitionlog_2014-12-02_170304</t>
  </si>
  <si>
    <t>2014-12-2 21:8:13.826: TransitionLogger - flushFile - flushing file</t>
  </si>
  <si>
    <t>2014-12-2 21:8:13.826: TransitionLogger - openTransitionFile - opening file C:\temp\transitionlog_2014-12-02_170304</t>
  </si>
  <si>
    <t>2014-12-2 21:9:13.720: TransitionLogger - flushFile - flushing file</t>
  </si>
  <si>
    <t>2014-12-2 21:9:13.720: TransitionLogger - openTransitionFile - opening file C:\temp\transitionlog_2014-12-02_170304</t>
  </si>
  <si>
    <t>2014-12-2 21:10:13.629: TransitionLogger - flushFile - flushing file</t>
  </si>
  <si>
    <t>2014-12-2 21:10:13.629: TransitionLogger - openTransitionFile - opening file C:\temp\transitionlog_2014-12-02_170304</t>
  </si>
  <si>
    <t>2014-12-2 21:11:13.536: TransitionLogger - flushFile - flushing file</t>
  </si>
  <si>
    <t>2014-12-2 21:11:13.536: TransitionLogger - openTransitionFile - opening file C:\temp\transitionlog_2014-12-02_170304</t>
  </si>
  <si>
    <t>2014-12-2 21:12:13.445: TransitionLogger - flushFile - flushing file</t>
  </si>
  <si>
    <t>2014-12-2 21:12:13.445: TransitionLogger - openTransitionFile - opening file C:\temp\transitionlog_2014-12-02_170304</t>
  </si>
  <si>
    <t>2014-12-2 21:13:13.340: TransitionLogger - flushFile - flushing file</t>
  </si>
  <si>
    <t>2014-12-2 21:13:13.340: TransitionLogger - openTransitionFile - opening file C:\temp\transitionlog_2014-12-02_170304</t>
  </si>
  <si>
    <t>2014-12-2 21:14:13.252: TransitionLogger - flushFile - flushing file</t>
  </si>
  <si>
    <t>2014-12-2 21:14:13.252: TransitionLogger - openTransitionFile - opening file C:\temp\transitionlog_2014-12-02_170304</t>
  </si>
  <si>
    <t>2014-12-2 21:15:13.160: TransitionLogger - flushFile - flushing file</t>
  </si>
  <si>
    <t>2014-12-2 21:15:13.160: TransitionLogger - openTransitionFile - opening file C:\temp\transitionlog_2014-12-02_170304</t>
  </si>
  <si>
    <t>2014-12-2 21:16:13.54: TransitionLogger - flushFile - flushing file</t>
  </si>
  <si>
    <t>2014-12-2 21:16:13.54: TransitionLogger - openTransitionFile - opening file C:\temp\transitionlog_2014-12-02_170304</t>
  </si>
  <si>
    <t>2014-12-2 21:17:13.958: TransitionLogger - flushFile - flushing file</t>
  </si>
  <si>
    <t>2014-12-2 21:17:13.958: TransitionLogger - openTransitionFile - opening file C:\temp\transitionlog_2014-12-02_170304</t>
  </si>
  <si>
    <t>2014-12-2 21:18:13.869: TransitionLogger - flushFile - flushing file</t>
  </si>
  <si>
    <t>2014-12-2 21:18:13.869: TransitionLogger - openTransitionFile - opening file C:\temp\transitionlog_2014-12-02_170304</t>
  </si>
  <si>
    <t>2014-12-2 21:19:13.761: TransitionLogger - flushFile - flushing file</t>
  </si>
  <si>
    <t>2014-12-2 21:19:13.761: TransitionLogger - openTransitionFile - opening file C:\temp\transitionlog_2014-12-02_170304</t>
  </si>
  <si>
    <t>2014-12-2 21:20:13.670: TransitionLogger - flushFile - flushing file</t>
  </si>
  <si>
    <t>2014-12-2 21:20:13.670: TransitionLogger - openTransitionFile - opening file C:\temp\transitionlog_2014-12-02_170304</t>
  </si>
  <si>
    <t>2014-12-2 21:21:13.577: TransitionLogger - flushFile - flushing file</t>
  </si>
  <si>
    <t>2014-12-2 21:21:13.577: TransitionLogger - openTransitionFile - opening file C:\temp\transitionlog_2014-12-02_170304</t>
  </si>
  <si>
    <t>2014-12-2 21:22:13.486: TransitionLogger - flushFile - flushing file</t>
  </si>
  <si>
    <t>2014-12-2 21:22:13.486: TransitionLogger - openTransitionFile - opening file C:\temp\transitionlog_2014-12-02_170304</t>
  </si>
  <si>
    <t>2014-12-2 21:23:13.379: TransitionLogger - flushFile - flushing file</t>
  </si>
  <si>
    <t>2014-12-2 21:23:13.379: TransitionLogger - openTransitionFile - opening file C:\temp\transitionlog_2014-12-02_170304</t>
  </si>
  <si>
    <t>2014-12-2 21:24:13.289: TransitionLogger - flushFile - flushing file</t>
  </si>
  <si>
    <t>2014-12-2 21:24:13.289: TransitionLogger - openTransitionFile - opening file C:\temp\transitionlog_2014-12-02_170304</t>
  </si>
  <si>
    <t>2014-12-2 21:25:13.199: TransitionLogger - flushFile - flushing file</t>
  </si>
  <si>
    <t>2014-12-2 21:25:13.199: TransitionLogger - openTransitionFile - opening file C:\temp\transitionlog_2014-12-02_170304</t>
  </si>
  <si>
    <t>2014-12-2 21:26:13.107: TransitionLogger - flushFile - flushing file</t>
  </si>
  <si>
    <t>2014-12-2 21:26:13.107: TransitionLogger - openTransitionFile - opening file C:\temp\transitionlog_2014-12-02_170304</t>
  </si>
  <si>
    <t>2014-12-2 21:27:13.998: TransitionLogger - flushFile - flushing file</t>
  </si>
  <si>
    <t>2014-12-2 21:27:13.998: TransitionLogger - openTransitionFile - opening file C:\temp\transitionlog_2014-12-02_170304</t>
  </si>
  <si>
    <t>2014-12-2 21:28:13.908: TransitionLogger - flushFile - flushing file</t>
  </si>
  <si>
    <t>2014-12-2 21:28:13.908: TransitionLogger - openTransitionFile - opening file C:\temp\transitionlog_2014-12-02_170304</t>
  </si>
  <si>
    <t>2014-12-2 21:29:13.817: TransitionLogger - flushFile - flushing file</t>
  </si>
  <si>
    <t>2014-12-2 21:29:13.817: TransitionLogger - openTransitionFile - opening file C:\temp\transitionlog_2014-12-02_170304</t>
  </si>
  <si>
    <t>2014-12-2 21:30:13.710: TransitionLogger - flushFile - flushing file</t>
  </si>
  <si>
    <t>2014-12-2 21:30:13.710: TransitionLogger - openTransitionFile - opening file C:\temp\transitionlog_2014-12-02_170304</t>
  </si>
  <si>
    <t>2014-12-2 21:31:13.619: TransitionLogger - flushFile - flushing file</t>
  </si>
  <si>
    <t>2014-12-2 21:31:13.619: TransitionLogger - openTransitionFile - opening file C:\temp\transitionlog_2014-12-02_170304</t>
  </si>
  <si>
    <t>2014-12-2 21:32:13.526: TransitionLogger - flushFile - flushing file</t>
  </si>
  <si>
    <t>2014-12-2 21:32:13.526: TransitionLogger - openTransitionFile - opening file C:\temp\transitionlog_2014-12-02_170304</t>
  </si>
  <si>
    <t>2014-12-2 21:33:13.436: TransitionLogger - flushFile - flushing file</t>
  </si>
  <si>
    <t>2014-12-2 21:33:13.436: TransitionLogger - openTransitionFile - opening file C:\temp\transitionlog_2014-12-02_170304</t>
  </si>
  <si>
    <t>2014-12-2 21:34:13.328: TransitionLogger - flushFile - flushing file</t>
  </si>
  <si>
    <t>2014-12-2 21:34:13.328: TransitionLogger - openTransitionFile - opening file C:\temp\transitionlog_2014-12-02_170304</t>
  </si>
  <si>
    <t>2014-12-2 21:35:13.238: TransitionLogger - flushFile - flushing file</t>
  </si>
  <si>
    <t>2014-12-2 21:35:13.238: TransitionLogger - openTransitionFile - opening file C:\temp\transitionlog_2014-12-02_170304</t>
  </si>
  <si>
    <t>2014-12-2 21:36:13.149: TransitionLogger - flushFile - flushing file</t>
  </si>
  <si>
    <t>2014-12-2 21:36:13.149: TransitionLogger - openTransitionFile - opening file C:\temp\transitionlog_2014-12-02_170304</t>
  </si>
  <si>
    <t>2014-12-2 21:37:13.43: TransitionLogger - flushFile - flushing file</t>
  </si>
  <si>
    <t>2014-12-2 21:37:13.43: TransitionLogger - openTransitionFile - opening file C:\temp\transitionlog_2014-12-02_170304</t>
  </si>
  <si>
    <t>2014-12-2 21:38:13.949: TransitionLogger - flushFile - flushing file</t>
  </si>
  <si>
    <t>2014-12-2 21:38:13.949: TransitionLogger - openTransitionFile - opening file C:\temp\transitionlog_2014-12-02_170304</t>
  </si>
  <si>
    <t>2014-12-2 21:39:13.858: TransitionLogger - flushFile - flushing file</t>
  </si>
  <si>
    <t>2014-12-2 21:39:13.858: TransitionLogger - openTransitionFile - opening file C:\temp\transitionlog_2014-12-02_170304</t>
  </si>
  <si>
    <t>2014-12-2 21:40:13.765: TransitionLogger - flushFile - flushing file</t>
  </si>
  <si>
    <t>2014-12-2 21:40:13.765: TransitionLogger - openTransitionFile - opening file C:\temp\transitionlog_2014-12-02_170304</t>
  </si>
  <si>
    <t>2014-12-2 21:41:13.663: TransitionLogger - flushFile - flushing file</t>
  </si>
  <si>
    <t>2014-12-2 21:41:13.663: TransitionLogger - openTransitionFile - opening file C:\temp\transitionlog_2014-12-02_170304</t>
  </si>
  <si>
    <t>2014-12-2 21:42:13.571: TransitionLogger - flushFile - flushing file</t>
  </si>
  <si>
    <t>2014-12-2 21:42:13.571: TransitionLogger - openTransitionFile - opening file C:\temp\transitionlog_2014-12-02_170304</t>
  </si>
  <si>
    <t>2014-12-2 21:43:13.468: TransitionLogger - flushFile - flushing file</t>
  </si>
  <si>
    <t>2014-12-2 21:43:13.468: TransitionLogger - openTransitionFile - opening file C:\temp\transitionlog_2014-12-02_170304</t>
  </si>
  <si>
    <t>2014-12-2 21:44:13.376: TransitionLogger - flushFile - flushing file</t>
  </si>
  <si>
    <t>2014-12-2 21:44:13.376: TransitionLogger - openTransitionFile - opening file C:\temp\transitionlog_2014-12-02_170304</t>
  </si>
  <si>
    <t>2014-12-2 21:45:13.287: TransitionLogger - flushFile - flushing file</t>
  </si>
  <si>
    <t>2014-12-2 21:45:13.287: TransitionLogger - openTransitionFile - opening file C:\temp\transitionlog_2014-12-02_170304</t>
  </si>
  <si>
    <t>2014-12-2 21:46:13.179: TransitionLogger - flushFile - flushing file</t>
  </si>
  <si>
    <t>2014-12-2 21:46:13.179: TransitionLogger - openTransitionFile - opening file C:\temp\transitionlog_2014-12-02_170304</t>
  </si>
  <si>
    <t>2014-12-2 21:47:13.88: TransitionLogger - flushFile - flushing file</t>
  </si>
  <si>
    <t>2014-12-2 21:47:13.88: TransitionLogger - openTransitionFile - opening file C:\temp\transitionlog_2014-12-02_170304</t>
  </si>
  <si>
    <t>2014-12-2 21:48:13.988: TransitionLogger - flushFile - flushing file</t>
  </si>
  <si>
    <t>2014-12-2 21:48:13.988: TransitionLogger - openTransitionFile - opening file C:\temp\transitionlog_2014-12-02_170304</t>
  </si>
  <si>
    <t>2014-12-2 21:49:13.897: TransitionLogger - flushFile - flushing file</t>
  </si>
  <si>
    <t>2014-12-2 21:49:13.897: TransitionLogger - openTransitionFile - opening file C:\temp\transitionlog_2014-12-02_170304</t>
  </si>
  <si>
    <t>2014-12-2 21:50:13.805: TransitionLogger - flushFile - flushing file</t>
  </si>
  <si>
    <t>2014-12-2 21:50:13.805: TransitionLogger - openTransitionFile - opening file C:\temp\transitionlog_2014-12-02_170304</t>
  </si>
  <si>
    <t>2014-12-2 21:51:13.699: TransitionLogger - flushFile - flushing file</t>
  </si>
  <si>
    <t>2014-12-2 21:51:13.699: TransitionLogger - openTransitionFile - opening file C:\temp\transitionlog_2014-12-02_170304</t>
  </si>
  <si>
    <t>2014-12-2 21:52:13.606: TransitionLogger - flushFile - flushing file</t>
  </si>
  <si>
    <t>2014-12-2 21:52:13.606: TransitionLogger - openTransitionFile - opening file C:\temp\transitionlog_2014-12-02_170304</t>
  </si>
  <si>
    <t>2014-12-2 21:53:13.515: TransitionLogger - flushFile - flushing file</t>
  </si>
  <si>
    <t>2014-12-2 21:53:13.515: TransitionLogger - openTransitionFile - opening file C:\temp\transitionlog_2014-12-02_170304</t>
  </si>
  <si>
    <t>2014-12-2 21:54:13.423: TransitionLogger - flushFile - flushing file</t>
  </si>
  <si>
    <t>2014-12-2 21:54:13.423: TransitionLogger - openTransitionFile - opening file C:\temp\transitionlog_2014-12-02_170304</t>
  </si>
  <si>
    <t>2014-12-2 21:55:13.318: TransitionLogger - flushFile - flushing file</t>
  </si>
  <si>
    <t>2014-12-2 21:55:13.318: TransitionLogger - openTransitionFile - opening file C:\temp\transitionlog_2014-12-02_170304</t>
  </si>
  <si>
    <t>2014-12-2 21:56:13.228: TransitionLogger - flushFile - flushing file</t>
  </si>
  <si>
    <t>2014-12-2 21:56:13.228: TransitionLogger - openTransitionFile - opening file C:\temp\transitionlog_2014-12-02_170304</t>
  </si>
  <si>
    <t>2014-12-2 21:57:13.138: TransitionLogger - flushFile - flushing file</t>
  </si>
  <si>
    <t>2014-12-2 21:57:13.138: TransitionLogger - openTransitionFile - opening file C:\temp\transitionlog_2014-12-02_170304</t>
  </si>
  <si>
    <t>2014-12-2 21:58:13.33: TransitionLogger - flushFile - flushing file</t>
  </si>
  <si>
    <t>2014-12-2 21:58:13.33: TransitionLogger - openTransitionFile - opening file C:\temp\transitionlog_2014-12-02_170304</t>
  </si>
  <si>
    <t>2014-12-2 21:59:13.932: TransitionLogger - flushFile - flushing file</t>
  </si>
  <si>
    <t>2014-12-2 21:59:13.932: TransitionLogger - openTransitionFile - opening file C:\temp\transitionlog_2014-12-02_170304</t>
  </si>
  <si>
    <t>2014-12-2 22:0:13.840: TransitionLogger - flushFile - flushing file</t>
  </si>
  <si>
    <t>2014-12-2 22:0:13.840: TransitionLogger - openTransitionFile - opening file C:\temp\transitionlog_2014-12-02_170304</t>
  </si>
  <si>
    <t>2014-12-2 22:1:13.749: TransitionLogger - flushFile - flushing file</t>
  </si>
  <si>
    <t>2014-12-2 22:1:13.749: TransitionLogger - openTransitionFile - opening file C:\temp\transitionlog_2014-12-02_170304</t>
  </si>
  <si>
    <t>2014-12-2 22:2:13.657: TransitionLogger - flushFile - flushing file</t>
  </si>
  <si>
    <t>2014-12-2 22:2:13.657: TransitionLogger - openTransitionFile - opening file C:\temp\transitionlog_2014-12-02_170304</t>
  </si>
  <si>
    <t>2014-12-2 22:3:13.550: TransitionLogger - flushFile - flushing file</t>
  </si>
  <si>
    <t>2014-12-2 22:3:13.550: TransitionLogger - openTransitionFile - opening file C:\temp\transitionlog_2014-12-02_170304</t>
  </si>
  <si>
    <t>2014-12-2 22:4:13.459: TransitionLogger - flushFile - flushing file</t>
  </si>
  <si>
    <t>2014-12-2 22:4:13.459: TransitionLogger - openTransitionFile - opening file C:\temp\transitionlog_2014-12-02_170304</t>
  </si>
  <si>
    <t>2014-12-2 22:5:13.367: TransitionLogger - flushFile - flushing file</t>
  </si>
  <si>
    <t>2014-12-2 22:5:13.367: TransitionLogger - openTransitionFile - opening file C:\temp\transitionlog_2014-12-02_170304</t>
  </si>
  <si>
    <t>2014-12-2 22:6:13.276: TransitionLogger - flushFile - flushing file</t>
  </si>
  <si>
    <t>2014-12-2 22:6:13.276: TransitionLogger - openTransitionFile - opening file C:\temp\transitionlog_2014-12-02_170304</t>
  </si>
  <si>
    <t>2014-12-2 22:7:13.170: TransitionLogger - flushFile - flushing file</t>
  </si>
  <si>
    <t>2014-12-2 22:7:13.170: TransitionLogger - openTransitionFile - opening file C:\temp\transitionlog_2014-12-02_170304</t>
  </si>
  <si>
    <t>2014-12-2 22:8:13.80: TransitionLogger - flushFile - flushing file</t>
  </si>
  <si>
    <t>2014-12-2 22:8:13.80: TransitionLogger - openTransitionFile - opening file C:\temp\transitionlog_2014-12-02_170304</t>
  </si>
  <si>
    <t>2014-12-2 22:9:13.981: TransitionLogger - flushFile - flushing file</t>
  </si>
  <si>
    <t>2014-12-2 22:9:13.981: TransitionLogger - openTransitionFile - opening file C:\temp\transitionlog_2014-12-02_170304</t>
  </si>
  <si>
    <t>2014-12-2 22:10:13.891: TransitionLogger - flushFile - flushing file</t>
  </si>
  <si>
    <t>2014-12-2 22:10:13.891: TransitionLogger - openTransitionFile - opening file C:\temp\transitionlog_2014-12-02_170304</t>
  </si>
  <si>
    <t>2014-12-2 22:11:13.751: TransitionLogger - flushFile - flushing file</t>
  </si>
  <si>
    <t>2014-12-2 22:11:13.751: TransitionLogger - openTransitionFile - opening file C:\temp\transitionlog_2014-12-02_170304</t>
  </si>
  <si>
    <t>2014-12-2 22:12:13.287: TransitionLogger - flushFile - flushing file</t>
  </si>
  <si>
    <t>2014-12-2 22:12:13.287: TransitionLogger - openTransitionFile - opening file C:\temp\transitionlog_2014-12-02_170304</t>
  </si>
  <si>
    <t>2014-12-2 22:13:13.197: TransitionLogger - flushFile - flushing file</t>
  </si>
  <si>
    <t>2014-12-2 22:13:13.197: TransitionLogger - openTransitionFile - opening file C:\temp\transitionlog_2014-12-02_170304</t>
  </si>
  <si>
    <t>2014-12-2 22:14:13.91: TransitionLogger - flushFile - flushing file</t>
  </si>
  <si>
    <t>2014-12-2 22:14:13.91: TransitionLogger - openTransitionFile - opening file C:\temp\transitionlog_2014-12-02_170304</t>
  </si>
  <si>
    <t>2014-12-2 22:15:13.996: TransitionLogger - flushFile - flushing file</t>
  </si>
  <si>
    <t>2014-12-2 22:15:13.996: TransitionLogger - openTransitionFile - opening file C:\temp\transitionlog_2014-12-02_170304</t>
  </si>
  <si>
    <t>2014-12-2 22:16:13.905: TransitionLogger - flushFile - flushing file</t>
  </si>
  <si>
    <t>2014-12-2 22:16:13.905: TransitionLogger - openTransitionFile - opening file C:\temp\transitionlog_2014-12-02_170304</t>
  </si>
  <si>
    <t>2014-12-2 22:17:13.813: TransitionLogger - flushFile - flushing file</t>
  </si>
  <si>
    <t>2014-12-2 22:17:13.813: TransitionLogger - openTransitionFile - opening file C:\temp\transitionlog_2014-12-02_170304</t>
  </si>
  <si>
    <t>2014-12-2 22:18:13.707: TransitionLogger - flushFile - flushing file</t>
  </si>
  <si>
    <t>2014-12-2 22:18:13.707: TransitionLogger - openTransitionFile - opening file C:\temp\transitionlog_2014-12-02_170304</t>
  </si>
  <si>
    <t>2014-12-2 22:19:13.617: TransitionLogger - flushFile - flushing file</t>
  </si>
  <si>
    <t>2014-12-2 22:19:13.617: TransitionLogger - openTransitionFile - opening file C:\temp\transitionlog_2014-12-02_170304</t>
  </si>
  <si>
    <t>2014-12-2 22:20:13.519: TransitionLogger - flushFile - flushing file</t>
  </si>
  <si>
    <t>2014-12-2 22:20:13.519: TransitionLogger - openTransitionFile - opening file C:\temp\transitionlog_2014-12-02_170304</t>
  </si>
  <si>
    <t>2014-12-2 22:21:13.428: TransitionLogger - flushFile - flushing file</t>
  </si>
  <si>
    <t>2014-12-2 22:21:13.428: TransitionLogger - openTransitionFile - opening file C:\temp\transitionlog_2014-12-02_170304</t>
  </si>
  <si>
    <t>2014-12-2 22:22:13.337: TransitionLogger - flushFile - flushing file</t>
  </si>
  <si>
    <t>2014-12-2 22:22:13.337: TransitionLogger - openTransitionFile - opening file C:\temp\transitionlog_2014-12-02_170304</t>
  </si>
  <si>
    <t>2014-12-2 22:23:13.230: TransitionLogger - flushFile - flushing file</t>
  </si>
  <si>
    <t>2014-12-2 22:23:13.230: TransitionLogger - openTransitionFile - opening file C:\temp\transitionlog_2014-12-02_170304</t>
  </si>
  <si>
    <t>2014-12-2 22:24:13.137: TransitionLogger - flushFile - flushing file</t>
  </si>
  <si>
    <t>2014-12-2 22:24:13.137: TransitionLogger - openTransitionFile - opening file C:\temp\transitionlog_2014-12-02_170304</t>
  </si>
  <si>
    <t>2014-12-2 22:25:13.47: TransitionLogger - flushFile - flushing file</t>
  </si>
  <si>
    <t>2014-12-2 22:25:13.47: TransitionLogger - openTransitionFile - opening file C:\temp\transitionlog_2014-12-02_170304</t>
  </si>
  <si>
    <t>2014-12-2 22:26:13.953: TransitionLogger - flushFile - flushing file</t>
  </si>
  <si>
    <t>2014-12-2 22:26:13.953: TransitionLogger - openTransitionFile - opening file C:\temp\transitionlog_2014-12-02_170304</t>
  </si>
  <si>
    <t>2014-12-2 22:27:13.844: TransitionLogger - flushFile - flushing file</t>
  </si>
  <si>
    <t>2014-12-2 22:27:13.844: TransitionLogger - openTransitionFile - opening file C:\temp\transitionlog_2014-12-02_170304</t>
  </si>
  <si>
    <t>2014-12-2 22:28:13.756: TransitionLogger - flushFile - flushing file</t>
  </si>
  <si>
    <t>2014-12-2 22:28:13.756: TransitionLogger - openTransitionFile - opening file C:\temp\transitionlog_2014-12-02_170304</t>
  </si>
  <si>
    <t>2014-12-2 22:29:13.659: TransitionLogger - flushFile - flushing file</t>
  </si>
  <si>
    <t>2014-12-2 22:29:13.659: TransitionLogger - openTransitionFile - opening file C:\temp\transitionlog_2014-12-02_170304</t>
  </si>
  <si>
    <t>2014-12-2 22:30:13.567: TransitionLogger - flushFile - flushing file</t>
  </si>
  <si>
    <t>2014-12-2 22:30:13.567: TransitionLogger - openTransitionFile - opening file C:\temp\transitionlog_2014-12-02_170304</t>
  </si>
  <si>
    <t>2014-12-2 22:31:13.475: TransitionLogger - flushFile - flushing file</t>
  </si>
  <si>
    <t>2014-12-2 22:31:13.475: TransitionLogger - openTransitionFile - opening file C:\temp\transitionlog_2014-12-02_170304</t>
  </si>
  <si>
    <t>2014-12-2 22:32:13.368: TransitionLogger - flushFile - flushing file</t>
  </si>
  <si>
    <t>2014-12-2 22:32:13.368: TransitionLogger - openTransitionFile - opening file C:\temp\transitionlog_2014-12-02_170304</t>
  </si>
  <si>
    <t>2014-12-2 22:33:13.276: TransitionLogger - flushFile - flushing file</t>
  </si>
  <si>
    <t>2014-12-2 22:33:13.276: TransitionLogger - openTransitionFile - opening file C:\temp\transitionlog_2014-12-02_170304</t>
  </si>
  <si>
    <t>2014-12-2 22:34:13.185: TransitionLogger - flushFile - flushing file</t>
  </si>
  <si>
    <t>2014-12-2 22:34:13.185: TransitionLogger - openTransitionFile - opening file C:\temp\transitionlog_2014-12-02_170304</t>
  </si>
  <si>
    <t>2014-12-2 22:35:13.78: TransitionLogger - flushFile - flushing file</t>
  </si>
  <si>
    <t>2014-12-2 22:35:13.78: TransitionLogger - openTransitionFile - opening file C:\temp\transitionlog_2014-12-02_170304</t>
  </si>
  <si>
    <t>2014-12-2 22:36:13.984: TransitionLogger - flushFile - flushing file</t>
  </si>
  <si>
    <t>2014-12-2 22:36:13.984: TransitionLogger - openTransitionFile - opening file C:\temp\transitionlog_2014-12-02_170304</t>
  </si>
  <si>
    <t>2014-12-2 22:37:13.893: TransitionLogger - flushFile - flushing file</t>
  </si>
  <si>
    <t>2014-12-2 22:37:13.893: TransitionLogger - openTransitionFile - opening file C:\temp\transitionlog_2014-12-02_170304</t>
  </si>
  <si>
    <t>2014-12-2 22:38:13.802: TransitionLogger - flushFile - flushing file</t>
  </si>
  <si>
    <t>2014-12-2 22:38:13.802: TransitionLogger - openTransitionFile - opening file C:\temp\transitionlog_2014-12-02_170304</t>
  </si>
  <si>
    <t>2014-12-2 22:39:13.696: TransitionLogger - flushFile - flushing file</t>
  </si>
  <si>
    <t>2014-12-2 22:39:13.696: TransitionLogger - openTransitionFile - opening file C:\temp\transitionlog_2014-12-02_170304</t>
  </si>
  <si>
    <t>2014-12-2 22:40:13.606: TransitionLogger - flushFile - flushing file</t>
  </si>
  <si>
    <t>2014-12-2 22:40:13.606: TransitionLogger - openTransitionFile - opening file C:\temp\transitionlog_2014-12-02_170304</t>
  </si>
  <si>
    <t>2014-12-2 22:41:13.513: TransitionLogger - flushFile - flushing file</t>
  </si>
  <si>
    <t>2014-12-2 22:41:13.513: TransitionLogger - openTransitionFile - opening file C:\temp\transitionlog_2014-12-02_170304</t>
  </si>
  <si>
    <t>2014-12-2 22:42:13.420: TransitionLogger - flushFile - flushing file</t>
  </si>
  <si>
    <t>2014-12-2 22:42:13.420: TransitionLogger - openTransitionFile - opening file C:\temp\transitionlog_2014-12-02_170304</t>
  </si>
  <si>
    <t>2014-12-2 22:43:13.313: TransitionLogger - flushFile - flushing file</t>
  </si>
  <si>
    <t>2014-12-2 22:43:13.313: TransitionLogger - openTransitionFile - opening file C:\temp\transitionlog_2014-12-02_170304</t>
  </si>
  <si>
    <t>2014-12-2 22:44:13.222: TransitionLogger - flushFile - flushing file</t>
  </si>
  <si>
    <t>2014-12-2 22:44:13.222: TransitionLogger - openTransitionFile - opening file C:\temp\transitionlog_2014-12-02_170304</t>
  </si>
  <si>
    <t>2014-12-2 22:45:13.130: TransitionLogger - flushFile - flushing file</t>
  </si>
  <si>
    <t>2014-12-2 22:45:13.130: TransitionLogger - openTransitionFile - opening file C:\temp\transitionlog_2014-12-02_170304</t>
  </si>
  <si>
    <t>2014-12-2 22:46:13.40: TransitionLogger - flushFile - flushing file</t>
  </si>
  <si>
    <t>2014-12-2 22:46:13.40: TransitionLogger - openTransitionFile - opening file C:\temp\transitionlog_2014-12-02_170304</t>
  </si>
  <si>
    <t>2014-12-2 22:47:13.932: TransitionLogger - flushFile - flushing file</t>
  </si>
  <si>
    <t>2014-12-2 22:47:13.932: TransitionLogger - openTransitionFile - opening file C:\temp\transitionlog_2014-12-02_170304</t>
  </si>
  <si>
    <t>2014-12-2 22:48:13.841: TransitionLogger - flushFile - flushing file</t>
  </si>
  <si>
    <t>2014-12-2 22:48:13.841: TransitionLogger - openTransitionFile - opening file C:\temp\transitionlog_2014-12-02_170304</t>
  </si>
  <si>
    <t>2014-12-2 22:49:13.749: TransitionLogger - flushFile - flushing file</t>
  </si>
  <si>
    <t>2014-12-2 22:49:13.749: TransitionLogger - openTransitionFile - opening file C:\temp\transitionlog_2014-12-02_170304</t>
  </si>
  <si>
    <t>2014-12-2 22:50:13.658: TransitionLogger - flushFile - flushing file</t>
  </si>
  <si>
    <t>2014-12-2 22:50:13.658: TransitionLogger - openTransitionFile - opening file C:\temp\transitionlog_2014-12-02_170304</t>
  </si>
  <si>
    <t>2014-12-2 22:51:13.567: TransitionLogger - flushFile - flushing file</t>
  </si>
  <si>
    <t>2014-12-2 22:51:13.567: TransitionLogger - openTransitionFile - opening file C:\temp\transitionlog_2014-12-02_170304</t>
  </si>
  <si>
    <t>2014-12-2 22:52:13.465: TransitionLogger - flushFile - flushing file</t>
  </si>
  <si>
    <t>2014-12-2 22:52:13.465: TransitionLogger - openTransitionFile - opening file C:\temp\transitionlog_2014-12-02_170304</t>
  </si>
  <si>
    <t>2014-12-2 22:53:13.375: TransitionLogger - flushFile - flushing file</t>
  </si>
  <si>
    <t>2014-12-2 22:53:13.375: TransitionLogger - openTransitionFile - opening file C:\temp\transitionlog_2014-12-02_170304</t>
  </si>
  <si>
    <t>2014-12-2 22:54:13.282: TransitionLogger - flushFile - flushing file</t>
  </si>
  <si>
    <t>2014-12-2 22:54:13.282: TransitionLogger - openTransitionFile - opening file C:\temp\transitionlog_2014-12-02_170304</t>
  </si>
  <si>
    <t>2014-12-2 22:55:13.193: TransitionLogger - flushFile - flushing file</t>
  </si>
  <si>
    <t>2014-12-2 22:55:13.193: TransitionLogger - openTransitionFile - opening file C:\temp\transitionlog_2014-12-02_170304</t>
  </si>
  <si>
    <t>2014-12-2 22:56:13.84: TransitionLogger - flushFile - flushing file</t>
  </si>
  <si>
    <t>2014-12-2 22:56:13.84: TransitionLogger - openTransitionFile - opening file C:\temp\transitionlog_2014-12-02_170304</t>
  </si>
  <si>
    <t>2014-12-2 22:57:13.991: TransitionLogger - flushFile - flushing file</t>
  </si>
  <si>
    <t>2014-12-2 22:57:13.991: TransitionLogger - openTransitionFile - opening file C:\temp\transitionlog_2014-12-02_170304</t>
  </si>
  <si>
    <t>2014-12-2 22:58:13.900: TransitionLogger - flushFile - flushing file</t>
  </si>
  <si>
    <t>2014-12-2 22:58:13.900: TransitionLogger - openTransitionFile - opening file C:\temp\transitionlog_2014-12-02_170304</t>
  </si>
  <si>
    <t>2014-12-2 22:59:13.807: TransitionLogger - flushFile - flushing file</t>
  </si>
  <si>
    <t>2014-12-2 22:59:13.807: TransitionLogger - openTransitionFile - opening file C:\temp\transitionlog_2014-12-02_170304</t>
  </si>
  <si>
    <t>2014-12-2 23:0:13.701: TransitionLogger - flushFile - flushing file</t>
  </si>
  <si>
    <t>2014-12-2 23:0:13.701: TransitionLogger - openTransitionFile - opening file C:\temp\transitionlog_2014-12-02_170304</t>
  </si>
  <si>
    <t>2014-12-2 23:1:13.609: TransitionLogger - flushFile - flushing file</t>
  </si>
  <si>
    <t>2014-12-2 23:1:13.609: TransitionLogger - openTransitionFile - opening file C:\temp\transitionlog_2014-12-02_170304</t>
  </si>
  <si>
    <t>2014-12-2 23:2:13.519: TransitionLogger - flushFile - flushing file</t>
  </si>
  <si>
    <t>2014-12-2 23:2:13.519: TransitionLogger - openTransitionFile - opening file C:\temp\transitionlog_2014-12-02_170304</t>
  </si>
  <si>
    <t>2014-12-2 23:3:13.415: TransitionLogger - flushFile - flushing file</t>
  </si>
  <si>
    <t>2014-12-2 23:3:13.415: TransitionLogger - openTransitionFile - opening file C:\temp\transitionlog_2014-12-02_170304</t>
  </si>
  <si>
    <t>2014-12-2 23:4:13.323: TransitionLogger - flushFile - flushing file</t>
  </si>
  <si>
    <t>2014-12-2 23:4:13.323: TransitionLogger - openTransitionFile - opening file C:\temp\transitionlog_2014-12-02_170304</t>
  </si>
  <si>
    <t>2014-12-2 23:5:13.232: TransitionLogger - flushFile - flushing file</t>
  </si>
  <si>
    <t>2014-12-2 23:5:13.232: TransitionLogger - openTransitionFile - opening file C:\temp\transitionlog_2014-12-02_170304</t>
  </si>
  <si>
    <t>2014-12-2 23:6:13.126: TransitionLogger - flushFile - flushing file</t>
  </si>
  <si>
    <t>2014-12-2 23:6:13.126: TransitionLogger - openTransitionFile - opening file C:\temp\transitionlog_2014-12-02_170304</t>
  </si>
  <si>
    <t>2014-12-2 23:7:13.33: TransitionLogger - flushFile - flushing file</t>
  </si>
  <si>
    <t>2014-12-2 23:7:13.33: TransitionLogger - openTransitionFile - opening file C:\temp\transitionlog_2014-12-02_170304</t>
  </si>
  <si>
    <t>2014-12-2 23:8:13.941: TransitionLogger - flushFile - flushing file</t>
  </si>
  <si>
    <t>2014-12-2 23:8:13.941: TransitionLogger - openTransitionFile - opening file C:\temp\transitionlog_2014-12-02_170304</t>
  </si>
  <si>
    <t>2014-12-2 23:9:13.850: TransitionLogger - flushFile - flushing file</t>
  </si>
  <si>
    <t>2014-12-2 23:9:13.850: TransitionLogger - openTransitionFile - opening file C:\temp\transitionlog_2014-12-02_170304</t>
  </si>
  <si>
    <t>2014-12-2 23:10:13.743: TransitionLogger - flushFile - flushing file</t>
  </si>
  <si>
    <t>2014-12-2 23:10:13.743: TransitionLogger - openTransitionFile - opening file C:\temp\transitionlog_2014-12-02_170304</t>
  </si>
  <si>
    <t>2014-12-2 23:11:13.653: TransitionLogger - flushFile - flushing file</t>
  </si>
  <si>
    <t>2014-12-2 23:11:13.653: TransitionLogger - openTransitionFile - opening file C:\temp\transitionlog_2014-12-02_170304</t>
  </si>
  <si>
    <t>2014-12-2 23:12:13.562: TransitionLogger - flushFile - flushing file</t>
  </si>
  <si>
    <t>2014-12-2 23:12:13.562: TransitionLogger - openTransitionFile - opening file C:\temp\transitionlog_2014-12-02_170304</t>
  </si>
  <si>
    <t>2014-12-2 23:13:13.457: TransitionLogger - flushFile - flushing file</t>
  </si>
  <si>
    <t>2014-12-2 23:13:13.457: TransitionLogger - openTransitionFile - opening file C:\temp\transitionlog_2014-12-02_170304</t>
  </si>
  <si>
    <t>2014-12-2 23:14:13.367: TransitionLogger - flushFile - flushing file</t>
  </si>
  <si>
    <t>2014-12-2 23:14:13.367: TransitionLogger - openTransitionFile - opening file C:\temp\transitionlog_2014-12-02_170304</t>
  </si>
  <si>
    <t>2014-12-2 23:15:13.263: TransitionLogger - flushFile - flushing file</t>
  </si>
  <si>
    <t>2014-12-2 23:15:13.263: TransitionLogger - openTransitionFile - opening file C:\temp\transitionlog_2014-12-02_170304</t>
  </si>
  <si>
    <t>2014-12-2 23:16:13.171: TransitionLogger - flushFile - flushing file</t>
  </si>
  <si>
    <t>2014-12-2 23:16:13.171: TransitionLogger - openTransitionFile - opening file C:\temp\transitionlog_2014-12-02_170304</t>
  </si>
  <si>
    <t>2014-12-2 23:17:13.78: TransitionLogger - flushFile - flushing file</t>
  </si>
  <si>
    <t>2014-12-2 23:17:13.78: TransitionLogger - openTransitionFile - opening file C:\temp\transitionlog_2014-12-02_170304</t>
  </si>
  <si>
    <t>2014-12-2 23:18:13.985: TransitionLogger - flushFile - flushing file</t>
  </si>
  <si>
    <t>2014-12-2 23:18:13.985: TransitionLogger - openTransitionFile - opening file C:\temp\transitionlog_2014-12-02_170304</t>
  </si>
  <si>
    <t>2014-12-2 23:19:13.893: TransitionLogger - flushFile - flushing file</t>
  </si>
  <si>
    <t>2014-12-2 23:19:13.893: TransitionLogger - openTransitionFile - opening file C:\temp\transitionlog_2014-12-02_170304</t>
  </si>
  <si>
    <t>2014-12-2 23:20:13.785: TransitionLogger - flushFile - flushing file</t>
  </si>
  <si>
    <t>2014-12-2 23:20:13.785: TransitionLogger - openTransitionFile - opening file C:\temp\transitionlog_2014-12-02_170304</t>
  </si>
  <si>
    <t>2014-12-2 23:21:13.693: TransitionLogger - flushFile - flushing file</t>
  </si>
  <si>
    <t>2014-12-2 23:21:13.693: TransitionLogger - openTransitionFile - opening file C:\temp\transitionlog_2014-12-02_170304</t>
  </si>
  <si>
    <t>2014-12-2 23:22:13.602: TransitionLogger - flushFile - flushing file</t>
  </si>
  <si>
    <t>2014-12-2 23:22:13.602: TransitionLogger - openTransitionFile - opening file C:\temp\transitionlog_2014-12-02_170304</t>
  </si>
  <si>
    <t>2014-12-2 23:23:13.501: TransitionLogger - flushFile - flushing file</t>
  </si>
  <si>
    <t>2014-12-2 23:23:13.501: TransitionLogger - openTransitionFile - opening file C:\temp\transitionlog_2014-12-02_170304</t>
  </si>
  <si>
    <t>2014-12-2 23:24:13.408: TransitionLogger - flushFile - flushing file</t>
  </si>
  <si>
    <t>2014-12-2 23:24:13.408: TransitionLogger - openTransitionFile - opening file C:\temp\transitionlog_2014-12-02_170304</t>
  </si>
  <si>
    <t>2014-12-2 23:25:13.316: TransitionLogger - flushFile - flushing file</t>
  </si>
  <si>
    <t>2014-12-2 23:25:13.316: TransitionLogger - openTransitionFile - opening file C:\temp\transitionlog_2014-12-02_170304</t>
  </si>
  <si>
    <t>2014-12-2 23:26:13.209: TransitionLogger - flushFile - flushing file</t>
  </si>
  <si>
    <t>2014-12-2 23:26:13.209: TransitionLogger - openTransitionFile - opening file C:\temp\transitionlog_2014-12-02_170304</t>
  </si>
  <si>
    <t>2014-12-2 23:27:13.117: TransitionLogger - flushFile - flushing file</t>
  </si>
  <si>
    <t>2014-12-2 23:27:13.117: TransitionLogger - openTransitionFile - opening file C:\temp\transitionlog_2014-12-02_170304</t>
  </si>
  <si>
    <t>2014-12-2 23:28:13.26: TransitionLogger - flushFile - flushing file</t>
  </si>
  <si>
    <t>2014-12-2 23:28:13.26: TransitionLogger - openTransitionFile - opening file C:\temp\transitionlog_2014-12-02_170304</t>
  </si>
  <si>
    <t>2014-12-2 23:29:13.931: TransitionLogger - flushFile - flushing file</t>
  </si>
  <si>
    <t>2014-12-2 23:29:13.931: TransitionLogger - openTransitionFile - opening file C:\temp\transitionlog_2014-12-02_170304</t>
  </si>
  <si>
    <t>2014-12-2 23:30:13.840: TransitionLogger - flushFile - flushing file</t>
  </si>
  <si>
    <t>2014-12-2 23:30:13.840: TransitionLogger - openTransitionFile - opening file C:\temp\transitionlog_2014-12-02_170304</t>
  </si>
  <si>
    <t>2014-12-2 23:31:13.733: TransitionLogger - flushFile - flushing file</t>
  </si>
  <si>
    <t>2014-12-2 23:31:13.733: TransitionLogger - openTransitionFile - opening file C:\temp\transitionlog_2014-12-02_170304</t>
  </si>
  <si>
    <t>2014-12-2 23:32:13.645: TransitionLogger - flushFile - flushing file</t>
  </si>
  <si>
    <t>2014-12-2 23:32:13.645: TransitionLogger - openTransitionFile - opening file C:\temp\transitionlog_2014-12-02_170304</t>
  </si>
  <si>
    <t>2014-12-2 23:33:13.540: TransitionLogger - flushFile - flushing file</t>
  </si>
  <si>
    <t>2014-12-2 23:33:13.540: TransitionLogger - openTransitionFile - opening file C:\temp\transitionlog_2014-12-02_170304</t>
  </si>
  <si>
    <t>2014-12-2 23:34:13.449: TransitionLogger - flushFile - flushing file</t>
  </si>
  <si>
    <t>2014-12-2 23:34:13.449: TransitionLogger - openTransitionFile - opening file C:\temp\transitionlog_2014-12-02_170304</t>
  </si>
  <si>
    <t>2014-12-2 23:35:13.360: TransitionLogger - flushFile - flushing file</t>
  </si>
  <si>
    <t>2014-12-2 23:35:13.360: TransitionLogger - openTransitionFile - opening file C:\temp\transitionlog_2014-12-02_170304</t>
  </si>
  <si>
    <t>2014-12-2 23:36:13.253: TransitionLogger - flushFile - flushing file</t>
  </si>
  <si>
    <t>2014-12-2 23:36:13.253: TransitionLogger - openTransitionFile - opening file C:\temp\transitionlog_2014-12-02_170304</t>
  </si>
  <si>
    <t>2014-12-2 23:37:13.161: TransitionLogger - flushFile - flushing file</t>
  </si>
  <si>
    <t>2014-12-2 23:37:13.161: TransitionLogger - openTransitionFile - opening file C:\temp\transitionlog_2014-12-02_170304</t>
  </si>
  <si>
    <t>2014-12-2 23:38:13.71: TransitionLogger - flushFile - flushing file</t>
  </si>
  <si>
    <t>2014-12-2 23:38:13.71: TransitionLogger - openTransitionFile - opening file C:\temp\transitionlog_2014-12-02_170304</t>
  </si>
  <si>
    <t>2014-12-2 23:39:13.963: TransitionLogger - flushFile - flushing file</t>
  </si>
  <si>
    <t>2014-12-2 23:39:13.963: TransitionLogger - openTransitionFile - opening file C:\temp\transitionlog_2014-12-02_170304</t>
  </si>
  <si>
    <t>2014-12-2 23:40:13.870: TransitionLogger - flushFile - flushing file</t>
  </si>
  <si>
    <t>2014-12-2 23:40:13.870: TransitionLogger - openTransitionFile - opening file C:\temp\transitionlog_2014-12-02_170304</t>
  </si>
  <si>
    <t>2014-12-2 23:41:13.778: TransitionLogger - flushFile - flushing file</t>
  </si>
  <si>
    <t>2014-12-2 23:41:13.778: TransitionLogger - openTransitionFile - opening file C:\temp\transitionlog_2014-12-02_170304</t>
  </si>
  <si>
    <t>2014-12-2 23:42:13.686: TransitionLogger - flushFile - flushing file</t>
  </si>
  <si>
    <t>2014-12-2 23:42:13.686: TransitionLogger - openTransitionFile - opening file C:\temp\transitionlog_2014-12-02_170304</t>
  </si>
  <si>
    <t>2014-12-2 23:43:13.595: TransitionLogger - flushFile - flushing file</t>
  </si>
  <si>
    <t>2014-12-2 23:43:13.595: TransitionLogger - openTransitionFile - opening file C:\temp\transitionlog_2014-12-02_170304</t>
  </si>
  <si>
    <t>2014-12-2 23:44:13.490: TransitionLogger - flushFile - flushing file</t>
  </si>
  <si>
    <t>2014-12-2 23:44:13.490: TransitionLogger - openTransitionFile - opening file C:\temp\transitionlog_2014-12-02_170304</t>
  </si>
  <si>
    <t>2014-12-2 23:45:13.401: TransitionLogger - flushFile - flushing file</t>
  </si>
  <si>
    <t>2014-12-2 23:45:13.401: TransitionLogger - openTransitionFile - opening file C:\temp\transitionlog_2014-12-02_170304</t>
  </si>
  <si>
    <t>2014-12-2 23:46:13.299: TransitionLogger - flushFile - flushing file</t>
  </si>
  <si>
    <t>2014-12-2 23:46:13.299: TransitionLogger - openTransitionFile - opening file C:\temp\transitionlog_2014-12-02_170304</t>
  </si>
  <si>
    <t>2014-12-2 23:47:13.207: TransitionLogger - flushFile - flushing file</t>
  </si>
  <si>
    <t>2014-12-2 23:47:13.207: TransitionLogger - openTransitionFile - opening file C:\temp\transitionlog_2014-12-02_170304</t>
  </si>
  <si>
    <t>2014-12-2 23:48:13.114: TransitionLogger - flushFile - flushing file</t>
  </si>
  <si>
    <t>2014-12-2 23:48:13.114: TransitionLogger - openTransitionFile - opening file C:\temp\transitionlog_2014-12-02_170304</t>
  </si>
  <si>
    <t>2014-12-2 23:49:13.21: TransitionLogger - flushFile - flushing file</t>
  </si>
  <si>
    <t>2014-12-2 23:49:13.21: TransitionLogger - openTransitionFile - opening file C:\temp\transitionlog_2014-12-02_170304</t>
  </si>
  <si>
    <t>2014-12-2 23:50:13.913: TransitionLogger - flushFile - flushing file</t>
  </si>
  <si>
    <t>2014-12-2 23:50:13.913: TransitionLogger - openTransitionFile - opening file C:\temp\transitionlog_2014-12-02_170304</t>
  </si>
  <si>
    <t>2014-12-2 23:51:13.821: TransitionLogger - flushFile - flushing file</t>
  </si>
  <si>
    <t>2014-12-2 23:51:13.821: TransitionLogger - openTransitionFile - opening file C:\temp\transitionlog_2014-12-02_170304</t>
  </si>
  <si>
    <t>2014-12-2 23:52:13.729: TransitionLogger - flushFile - flushing file</t>
  </si>
  <si>
    <t>2014-12-2 23:52:13.729: TransitionLogger - openTransitionFile - opening file C:\temp\transitionlog_2014-12-02_170304</t>
  </si>
  <si>
    <t>2014-12-2 23:53:13.637: TransitionLogger - flushFile - flushing file</t>
  </si>
  <si>
    <t>2014-12-2 23:53:13.637: TransitionLogger - openTransitionFile - opening file C:\temp\transitionlog_2014-12-02_170304</t>
  </si>
  <si>
    <t>2014-12-2 23:54:13.530: TransitionLogger - flushFile - flushing file</t>
  </si>
  <si>
    <t>2014-12-2 23:54:13.530: TransitionLogger - openTransitionFile - opening file C:\temp\transitionlog_2014-12-02_170304</t>
  </si>
  <si>
    <t>2014-12-2 23:55:13.440: TransitionLogger - flushFile - flushing file</t>
  </si>
  <si>
    <t>2014-12-2 23:55:13.440: TransitionLogger - openTransitionFile - opening file C:\temp\transitionlog_2014-12-02_170304</t>
  </si>
  <si>
    <t>2014-12-2 23:56:13.348: TransitionLogger - flushFile - flushing file</t>
  </si>
  <si>
    <t>2014-12-2 23:56:13.348: TransitionLogger - openTransitionFile - opening file C:\temp\transitionlog_2014-12-02_170304</t>
  </si>
  <si>
    <t>2014-12-2 23:57:13.253: TransitionLogger - flushFile - flushing file</t>
  </si>
  <si>
    <t>2014-12-2 23:57:13.253: TransitionLogger - openTransitionFile - opening file C:\temp\transitionlog_2014-12-02_170304</t>
  </si>
  <si>
    <t>2014-12-2 23:58:13.146: TransitionLogger - flushFile - flushing file</t>
  </si>
  <si>
    <t>2014-12-2 23:58:13.146: TransitionLogger - openTransitionFile - opening file C:\temp\transitionlog_2014-12-02_170304</t>
  </si>
  <si>
    <t>2014-12-2 23:59:13.53: TransitionLogger - flushFile - flushing file</t>
  </si>
  <si>
    <t>2014-12-2 23:59:13.53: TransitionLogger - openTransitionFile - opening file C:\temp\transitionlog_2014-12-02_170304</t>
  </si>
  <si>
    <t>2014-12-2 23:59:20.245: RTWSControl - errMsg - got error message 508:Bad messagewith id -1</t>
  </si>
  <si>
    <t>2014-12-2 23:59:20.261: RTWSControl - errMsg - Got Error_x000D_id: -1_x000D_errorCode: 508_x000D_errorMsg: Bad message</t>
  </si>
  <si>
    <t>2014-12-3 11:17:31.515: TransitionLogger - flushFile - flushing file</t>
  </si>
  <si>
    <t>2014-12-3 11:17:31.515: TransitionLogger - openTransitionFile - opening file C:\temp\transitionlog_2014-12-02_170304</t>
  </si>
  <si>
    <t>2014-12-3 11:18:31.39: TransitionLogger - flushFile - flushing file</t>
  </si>
  <si>
    <t>2014-12-3 11:18:31.39: TransitionLogger - openTransitionFile - opening file C:\temp\transitionlog_2014-12-02_170304</t>
  </si>
  <si>
    <t>2014-12-3 11:19:31.528: TransitionLogger - flushFile - flushing file</t>
  </si>
  <si>
    <t>2014-12-3 11:19:31.528: TransitionLogger - openTransitionFile - opening file C:\temp\transitionlog_2014-12-02_170304</t>
  </si>
  <si>
    <t>2014-12-3 11:20:31.36: TransitionLogger - flushFile - flushing file</t>
  </si>
  <si>
    <t>2014-12-3 11:20:31.36: TransitionLogger - openTransitionFile - opening file C:\temp\transitionlog_2014-12-02_170304</t>
  </si>
  <si>
    <t>2014-12-3 11:21:31.241: TransitionLogger - flushFile - flushing file</t>
  </si>
  <si>
    <t>2014-12-3 11:21:31.241: TransitionLogger - openTransitionFile - opening file C:\temp\transitionlog_2014-12-02_170304</t>
  </si>
  <si>
    <t>2014-12-3 11:22:31.149: TransitionLogger - flushFile - flushing file</t>
  </si>
  <si>
    <t>2014-12-3 11:22:31.149: TransitionLogger - openTransitionFile - opening file C:\temp\transitionlog_2014-12-02_170304</t>
  </si>
  <si>
    <t>2014-12-3 11:23:31.59: TransitionLogger - flushFile - flushing file</t>
  </si>
  <si>
    <t>2014-12-3 11:23:31.59: TransitionLogger - openTransitionFile - opening file C:\temp\transitionlog_2014-12-02_170304</t>
  </si>
  <si>
    <t>2014-12-3 11:24:31.155: TransitionLogger - flushFile - flushing file</t>
  </si>
  <si>
    <t>2014-12-3 11:24:31.155: TransitionLogger - openTransitionFile - opening file C:\temp\transitionlog_2014-12-02_170304</t>
  </si>
  <si>
    <t>2014-12-3 11:25:31.16: TransitionLogger - flushFile - flushing file</t>
  </si>
  <si>
    <t>2014-12-3 11:25:31.16: TransitionLogger - openTransitionFile - opening file C:\temp\transitionlog_2014-12-02_170304</t>
  </si>
  <si>
    <t>2014-12-3 11:26:31.267: TransitionLogger - flushFile - flushing file</t>
  </si>
  <si>
    <t>2014-12-3 11:26:31.267: TransitionLogger - openTransitionFile - opening file C:\temp\transitionlog_2014-12-02_170304</t>
  </si>
  <si>
    <t>2014-12-3 11:27:31.174: TransitionLogger - flushFile - flushing file</t>
  </si>
  <si>
    <t>2014-12-3 11:27:31.174: TransitionLogger - openTransitionFile - opening file C:\temp\transitionlog_2014-12-02_170304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</si>
</sst>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0.0000"/>
    <numFmt numFmtId="166" formatCode="0.000000"/>
    <numFmt numFmtId="167" formatCode="0.00000"/>
    <numFmt numFmtId="168" formatCode="_-* #,##0.0000000_-;\-* #,##0.0000000_-;_-* &quot;-&quot;??_-;_-@_-"/>
    <numFmt numFmtId="169" formatCode="0.000"/>
    <numFmt numFmtId="170" formatCode="0.000E+00"/>
    <numFmt numFmtId="171" formatCode="_-[$$-409]* #,##0.00_ ;_-[$$-409]* \-#,##0.00\ ;_-[$$-409]* &quot;-&quot;??_ ;_-@_ "/>
    <numFmt numFmtId="172" formatCode="_-[$$-409]* #,##0.0000_ ;_-[$$-409]* \-#,##0.0000\ ;_-[$$-409]* &quot;-&quot;??_ ;_-@_ "/>
    <numFmt numFmtId="173" formatCode="0.0"/>
    <numFmt numFmtId="174" formatCode="_-* #,##0.0_-;\-* #,##0.0_-;_-* &quot;-&quot;??_-;_-@_-"/>
    <numFmt numFmtId="175" formatCode="_-* #,##0.0000000000_-;\-* #,##0.0000000000_-;_-* &quot;-&quot;??_-;_-@_-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9"/>
      <name val="Calibri"/>
      <family val="2"/>
    </font>
    <font>
      <sz val="11"/>
      <name val="Calibri"/>
      <family val="2"/>
    </font>
    <font>
      <sz val="11"/>
      <color indexed="1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b/>
      <sz val="9"/>
      <color indexed="9"/>
      <name val="Calibri"/>
      <family val="2"/>
    </font>
    <font>
      <b/>
      <sz val="12"/>
      <color rgb="FFFFFF00"/>
      <name val="Calibri"/>
      <family val="2"/>
    </font>
    <font>
      <sz val="10"/>
      <name val="Calibri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64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name val="Calibri"/>
      <family val="2"/>
      <scheme val="minor"/>
    </font>
    <font>
      <sz val="11"/>
      <color rgb="FF0000FF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0070C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7">
    <xf numFmtId="0" fontId="0" fillId="0" borderId="0"/>
    <xf numFmtId="164" fontId="1" fillId="0" borderId="0" applyFont="0" applyFill="0" applyBorder="0" applyAlignment="0" applyProtection="0"/>
    <xf numFmtId="0" fontId="10" fillId="9" borderId="0" applyNumberFormat="0" applyBorder="0" applyAlignment="0" applyProtection="0"/>
    <xf numFmtId="0" fontId="11" fillId="10" borderId="0" applyNumberFormat="0" applyBorder="0" applyAlignment="0" applyProtection="0"/>
    <xf numFmtId="0" fontId="12" fillId="11" borderId="0" applyNumberFormat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38">
    <xf numFmtId="0" fontId="0" fillId="0" borderId="0" xfId="0"/>
    <xf numFmtId="0" fontId="6" fillId="4" borderId="1" xfId="0" applyFont="1" applyFill="1" applyBorder="1" applyAlignment="1">
      <alignment horizontal="center" wrapText="1"/>
    </xf>
    <xf numFmtId="0" fontId="3" fillId="3" borderId="1" xfId="0" applyFont="1" applyFill="1" applyBorder="1"/>
    <xf numFmtId="0" fontId="3" fillId="3" borderId="0" xfId="0" applyFont="1" applyFill="1" applyBorder="1" applyAlignment="1"/>
    <xf numFmtId="0" fontId="0" fillId="3" borderId="0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164" fontId="3" fillId="3" borderId="0" xfId="1" applyFont="1" applyFill="1" applyBorder="1" applyAlignment="1"/>
    <xf numFmtId="164" fontId="0" fillId="3" borderId="0" xfId="1" applyFont="1" applyFill="1" applyBorder="1" applyAlignment="1">
      <alignment horizontal="center"/>
    </xf>
    <xf numFmtId="0" fontId="3" fillId="3" borderId="1" xfId="0" applyFont="1" applyFill="1" applyBorder="1" applyAlignment="1"/>
    <xf numFmtId="0" fontId="2" fillId="2" borderId="1" xfId="0" applyFont="1" applyFill="1" applyBorder="1" applyAlignment="1"/>
    <xf numFmtId="0" fontId="0" fillId="6" borderId="7" xfId="0" quotePrefix="1" applyFill="1" applyBorder="1"/>
    <xf numFmtId="0" fontId="0" fillId="6" borderId="8" xfId="0" applyFill="1" applyBorder="1"/>
    <xf numFmtId="0" fontId="0" fillId="6" borderId="9" xfId="0" applyFill="1" applyBorder="1"/>
    <xf numFmtId="0" fontId="3" fillId="3" borderId="1" xfId="0" applyFont="1" applyFill="1" applyBorder="1" applyAlignment="1"/>
    <xf numFmtId="0" fontId="5" fillId="5" borderId="2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2" fillId="2" borderId="1" xfId="0" applyFont="1" applyFill="1" applyBorder="1" applyAlignment="1">
      <alignment wrapText="1"/>
    </xf>
    <xf numFmtId="0" fontId="0" fillId="0" borderId="0" xfId="0" applyAlignment="1">
      <alignment wrapText="1"/>
    </xf>
    <xf numFmtId="0" fontId="8" fillId="7" borderId="0" xfId="0" applyFont="1" applyFill="1" applyBorder="1" applyAlignment="1"/>
    <xf numFmtId="0" fontId="8" fillId="7" borderId="5" xfId="0" applyFont="1" applyFill="1" applyBorder="1" applyAlignment="1"/>
    <xf numFmtId="0" fontId="6" fillId="4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4" fillId="8" borderId="1" xfId="0" applyFont="1" applyFill="1" applyBorder="1"/>
    <xf numFmtId="0" fontId="5" fillId="5" borderId="2" xfId="0" applyFont="1" applyFill="1" applyBorder="1" applyAlignment="1"/>
    <xf numFmtId="0" fontId="9" fillId="3" borderId="1" xfId="0" applyFont="1" applyFill="1" applyBorder="1" applyAlignment="1">
      <alignment wrapText="1"/>
    </xf>
    <xf numFmtId="0" fontId="5" fillId="5" borderId="3" xfId="0" applyFont="1" applyFill="1" applyBorder="1" applyAlignment="1"/>
    <xf numFmtId="0" fontId="6" fillId="4" borderId="3" xfId="0" applyFont="1" applyFill="1" applyBorder="1" applyAlignment="1">
      <alignment wrapText="1"/>
    </xf>
    <xf numFmtId="0" fontId="6" fillId="4" borderId="14" xfId="0" applyFont="1" applyFill="1" applyBorder="1" applyAlignment="1">
      <alignment horizontal="center" wrapText="1"/>
    </xf>
    <xf numFmtId="0" fontId="4" fillId="8" borderId="1" xfId="0" applyFont="1" applyFill="1" applyBorder="1" applyAlignment="1">
      <alignment horizontal="right"/>
    </xf>
    <xf numFmtId="2" fontId="4" fillId="8" borderId="1" xfId="0" applyNumberFormat="1" applyFont="1" applyFill="1" applyBorder="1"/>
    <xf numFmtId="11" fontId="4" fillId="8" borderId="1" xfId="0" applyNumberFormat="1" applyFont="1" applyFill="1" applyBorder="1" applyAlignment="1">
      <alignment horizontal="right"/>
    </xf>
    <xf numFmtId="0" fontId="0" fillId="0" borderId="3" xfId="0" applyBorder="1" applyAlignment="1"/>
    <xf numFmtId="0" fontId="0" fillId="0" borderId="13" xfId="0" applyBorder="1" applyAlignment="1"/>
    <xf numFmtId="0" fontId="0" fillId="0" borderId="0" xfId="0" applyAlignment="1">
      <alignment horizontal="right"/>
    </xf>
    <xf numFmtId="0" fontId="10" fillId="9" borderId="0" xfId="2"/>
    <xf numFmtId="0" fontId="10" fillId="9" borderId="0" xfId="2" applyAlignment="1">
      <alignment horizontal="right"/>
    </xf>
    <xf numFmtId="0" fontId="11" fillId="10" borderId="0" xfId="3"/>
    <xf numFmtId="0" fontId="11" fillId="10" borderId="0" xfId="3" applyAlignment="1">
      <alignment horizontal="right"/>
    </xf>
    <xf numFmtId="0" fontId="12" fillId="11" borderId="0" xfId="4"/>
    <xf numFmtId="0" fontId="12" fillId="11" borderId="0" xfId="4" applyAlignment="1">
      <alignment horizontal="right"/>
    </xf>
    <xf numFmtId="0" fontId="11" fillId="10" borderId="15" xfId="3" applyBorder="1"/>
    <xf numFmtId="0" fontId="11" fillId="10" borderId="15" xfId="3" applyBorder="1" applyAlignment="1">
      <alignment horizontal="right"/>
    </xf>
    <xf numFmtId="0" fontId="10" fillId="9" borderId="15" xfId="2" applyBorder="1"/>
    <xf numFmtId="0" fontId="10" fillId="9" borderId="15" xfId="2" applyBorder="1" applyAlignment="1">
      <alignment horizontal="right"/>
    </xf>
    <xf numFmtId="0" fontId="2" fillId="2" borderId="6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2" fillId="2" borderId="1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3" fillId="3" borderId="1" xfId="0" applyFont="1" applyFill="1" applyBorder="1" applyAlignment="1"/>
    <xf numFmtId="0" fontId="0" fillId="6" borderId="7" xfId="0" applyFill="1" applyBorder="1"/>
    <xf numFmtId="0" fontId="0" fillId="6" borderId="10" xfId="0" applyFill="1" applyBorder="1"/>
    <xf numFmtId="0" fontId="13" fillId="0" borderId="0" xfId="0" applyFont="1"/>
    <xf numFmtId="164" fontId="3" fillId="3" borderId="1" xfId="1" applyFont="1" applyFill="1" applyBorder="1"/>
    <xf numFmtId="0" fontId="3" fillId="3" borderId="1" xfId="0" applyFont="1" applyFill="1" applyBorder="1" applyAlignment="1"/>
    <xf numFmtId="22" fontId="0" fillId="0" borderId="0" xfId="0" applyNumberFormat="1"/>
    <xf numFmtId="165" fontId="0" fillId="0" borderId="0" xfId="0" applyNumberFormat="1"/>
    <xf numFmtId="0" fontId="3" fillId="3" borderId="2" xfId="0" applyFont="1" applyFill="1" applyBorder="1" applyAlignment="1"/>
    <xf numFmtId="0" fontId="3" fillId="3" borderId="13" xfId="0" applyFont="1" applyFill="1" applyBorder="1" applyAlignment="1"/>
    <xf numFmtId="166" fontId="8" fillId="7" borderId="0" xfId="0" applyNumberFormat="1" applyFont="1" applyFill="1" applyBorder="1" applyAlignment="1"/>
    <xf numFmtId="0" fontId="2" fillId="2" borderId="16" xfId="0" applyFont="1" applyFill="1" applyBorder="1" applyAlignment="1"/>
    <xf numFmtId="0" fontId="15" fillId="0" borderId="0" xfId="0" applyFont="1"/>
    <xf numFmtId="0" fontId="16" fillId="0" borderId="0" xfId="0" applyFont="1"/>
    <xf numFmtId="167" fontId="3" fillId="3" borderId="1" xfId="0" applyNumberFormat="1" applyFont="1" applyFill="1" applyBorder="1"/>
    <xf numFmtId="168" fontId="3" fillId="3" borderId="1" xfId="5" applyNumberFormat="1" applyFont="1" applyFill="1" applyBorder="1"/>
    <xf numFmtId="0" fontId="2" fillId="2" borderId="4" xfId="0" applyFont="1" applyFill="1" applyBorder="1" applyAlignment="1"/>
    <xf numFmtId="0" fontId="17" fillId="0" borderId="0" xfId="0" applyFont="1"/>
    <xf numFmtId="0" fontId="18" fillId="0" borderId="0" xfId="0" applyFont="1"/>
    <xf numFmtId="0" fontId="18" fillId="0" borderId="0" xfId="0" applyFont="1" applyAlignment="1">
      <alignment wrapText="1"/>
    </xf>
    <xf numFmtId="0" fontId="19" fillId="0" borderId="0" xfId="0" applyFont="1"/>
    <xf numFmtId="0" fontId="19" fillId="0" borderId="0" xfId="0" applyFont="1" applyAlignment="1">
      <alignment wrapText="1"/>
    </xf>
    <xf numFmtId="167" fontId="0" fillId="0" borderId="0" xfId="0" applyNumberFormat="1"/>
    <xf numFmtId="170" fontId="0" fillId="0" borderId="0" xfId="0" applyNumberFormat="1"/>
    <xf numFmtId="0" fontId="18" fillId="0" borderId="0" xfId="0" quotePrefix="1" applyFont="1"/>
    <xf numFmtId="0" fontId="18" fillId="0" borderId="0" xfId="0" quotePrefix="1" applyFont="1" applyAlignment="1">
      <alignment wrapText="1"/>
    </xf>
    <xf numFmtId="172" fontId="0" fillId="0" borderId="0" xfId="0" applyNumberFormat="1"/>
    <xf numFmtId="172" fontId="18" fillId="0" borderId="0" xfId="0" applyNumberFormat="1" applyFont="1"/>
    <xf numFmtId="171" fontId="15" fillId="0" borderId="0" xfId="0" applyNumberFormat="1" applyFont="1"/>
    <xf numFmtId="0" fontId="15" fillId="0" borderId="0" xfId="0" applyFont="1" applyAlignment="1">
      <alignment wrapText="1"/>
    </xf>
    <xf numFmtId="165" fontId="17" fillId="0" borderId="0" xfId="0" applyNumberFormat="1" applyFont="1"/>
    <xf numFmtId="173" fontId="17" fillId="0" borderId="0" xfId="0" applyNumberFormat="1" applyFont="1"/>
    <xf numFmtId="0" fontId="17" fillId="0" borderId="0" xfId="0" quotePrefix="1" applyFont="1" applyAlignment="1">
      <alignment horizontal="left"/>
    </xf>
    <xf numFmtId="171" fontId="17" fillId="0" borderId="0" xfId="0" quotePrefix="1" applyNumberFormat="1" applyFont="1" applyAlignment="1">
      <alignment horizontal="left"/>
    </xf>
    <xf numFmtId="0" fontId="21" fillId="0" borderId="0" xfId="0" applyFont="1" applyAlignment="1">
      <alignment wrapText="1"/>
    </xf>
    <xf numFmtId="0" fontId="20" fillId="0" borderId="0" xfId="0" quotePrefix="1" applyFont="1" applyAlignment="1">
      <alignment wrapText="1"/>
    </xf>
    <xf numFmtId="1" fontId="20" fillId="0" borderId="0" xfId="0" applyNumberFormat="1" applyFont="1" applyAlignment="1">
      <alignment wrapText="1"/>
    </xf>
    <xf numFmtId="173" fontId="21" fillId="0" borderId="0" xfId="0" applyNumberFormat="1" applyFont="1" applyAlignment="1">
      <alignment wrapText="1"/>
    </xf>
    <xf numFmtId="1" fontId="21" fillId="13" borderId="0" xfId="0" applyNumberFormat="1" applyFont="1" applyFill="1" applyAlignment="1">
      <alignment wrapText="1"/>
    </xf>
    <xf numFmtId="165" fontId="15" fillId="0" borderId="0" xfId="0" applyNumberFormat="1" applyFont="1"/>
    <xf numFmtId="169" fontId="15" fillId="0" borderId="0" xfId="0" applyNumberFormat="1" applyFont="1"/>
    <xf numFmtId="2" fontId="15" fillId="0" borderId="0" xfId="0" applyNumberFormat="1" applyFont="1"/>
    <xf numFmtId="0" fontId="22" fillId="14" borderId="0" xfId="0" applyFont="1" applyFill="1"/>
    <xf numFmtId="0" fontId="2" fillId="2" borderId="1" xfId="0" applyFont="1" applyFill="1" applyBorder="1" applyAlignment="1"/>
    <xf numFmtId="171" fontId="0" fillId="0" borderId="0" xfId="0" applyNumberFormat="1"/>
    <xf numFmtId="173" fontId="0" fillId="0" borderId="0" xfId="0" applyNumberFormat="1"/>
    <xf numFmtId="0" fontId="2" fillId="2" borderId="4" xfId="0" applyFont="1" applyFill="1" applyBorder="1" applyAlignment="1">
      <alignment wrapText="1"/>
    </xf>
    <xf numFmtId="174" fontId="0" fillId="0" borderId="0" xfId="5" applyNumberFormat="1" applyFont="1"/>
    <xf numFmtId="171" fontId="17" fillId="0" borderId="0" xfId="0" applyNumberFormat="1" applyFont="1"/>
    <xf numFmtId="1" fontId="15" fillId="0" borderId="0" xfId="0" applyNumberFormat="1" applyFont="1"/>
    <xf numFmtId="0" fontId="3" fillId="15" borderId="1" xfId="0" applyFont="1" applyFill="1" applyBorder="1"/>
    <xf numFmtId="2" fontId="3" fillId="3" borderId="1" xfId="0" applyNumberFormat="1" applyFont="1" applyFill="1" applyBorder="1"/>
    <xf numFmtId="2" fontId="3" fillId="3" borderId="1" xfId="5" applyNumberFormat="1" applyFont="1" applyFill="1" applyBorder="1"/>
    <xf numFmtId="10" fontId="3" fillId="3" borderId="1" xfId="6" applyNumberFormat="1" applyFont="1" applyFill="1" applyBorder="1"/>
    <xf numFmtId="175" fontId="3" fillId="3" borderId="1" xfId="5" applyNumberFormat="1" applyFont="1" applyFill="1" applyBorder="1"/>
    <xf numFmtId="0" fontId="2" fillId="2" borderId="1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5" fillId="5" borderId="2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2" fillId="6" borderId="11" xfId="0" applyFont="1" applyFill="1" applyBorder="1" applyAlignment="1"/>
    <xf numFmtId="0" fontId="2" fillId="6" borderId="12" xfId="0" applyFont="1" applyFill="1" applyBorder="1" applyAlignment="1"/>
    <xf numFmtId="0" fontId="6" fillId="4" borderId="2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0" fillId="0" borderId="11" xfId="0" applyBorder="1" applyAlignment="1"/>
    <xf numFmtId="0" fontId="5" fillId="5" borderId="4" xfId="0" applyFont="1" applyFill="1" applyBorder="1" applyAlignment="1">
      <alignment horizontal="center"/>
    </xf>
    <xf numFmtId="0" fontId="5" fillId="5" borderId="0" xfId="0" applyFont="1" applyFill="1" applyBorder="1" applyAlignment="1">
      <alignment horizontal="center"/>
    </xf>
    <xf numFmtId="0" fontId="6" fillId="4" borderId="3" xfId="0" applyFont="1" applyFill="1" applyBorder="1" applyAlignment="1">
      <alignment horizontal="center" wrapText="1"/>
    </xf>
    <xf numFmtId="0" fontId="6" fillId="4" borderId="13" xfId="0" applyFont="1" applyFill="1" applyBorder="1" applyAlignment="1">
      <alignment horizontal="center" wrapText="1"/>
    </xf>
    <xf numFmtId="0" fontId="6" fillId="4" borderId="2" xfId="0" applyFont="1" applyFill="1" applyBorder="1" applyAlignment="1">
      <alignment horizontal="center" wrapText="1"/>
    </xf>
    <xf numFmtId="0" fontId="3" fillId="3" borderId="1" xfId="0" applyFont="1" applyFill="1" applyBorder="1" applyAlignment="1"/>
    <xf numFmtId="0" fontId="7" fillId="2" borderId="4" xfId="0" applyFont="1" applyFill="1" applyBorder="1" applyAlignment="1"/>
    <xf numFmtId="0" fontId="7" fillId="2" borderId="0" xfId="0" applyFont="1" applyFill="1" applyBorder="1" applyAlignment="1"/>
    <xf numFmtId="0" fontId="2" fillId="2" borderId="6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3" borderId="7" xfId="0" applyFill="1" applyBorder="1" applyAlignment="1">
      <alignment horizontal="left"/>
    </xf>
    <xf numFmtId="0" fontId="0" fillId="3" borderId="9" xfId="0" applyFill="1" applyBorder="1" applyAlignment="1">
      <alignment horizontal="left"/>
    </xf>
    <xf numFmtId="0" fontId="2" fillId="6" borderId="10" xfId="0" applyFont="1" applyFill="1" applyBorder="1" applyAlignment="1"/>
    <xf numFmtId="0" fontId="14" fillId="12" borderId="0" xfId="0" applyFont="1" applyFill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23" fillId="0" borderId="0" xfId="0" applyFont="1"/>
  </cellXfs>
  <cellStyles count="7">
    <cellStyle name="Bad" xfId="3" builtinId="27"/>
    <cellStyle name="Comma" xfId="5" builtinId="3"/>
    <cellStyle name="Currency" xfId="1" builtinId="4"/>
    <cellStyle name="Good" xfId="2" builtinId="26"/>
    <cellStyle name="Neutral" xfId="4" builtinId="28"/>
    <cellStyle name="Normal" xfId="0" builtinId="0"/>
    <cellStyle name="Percent" xfId="6" builtinId="5"/>
  </cellStyles>
  <dxfs count="4">
    <dxf>
      <font>
        <color rgb="FFFFFF00"/>
      </font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7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47625</xdr:rowOff>
        </xdr:from>
        <xdr:to>
          <xdr:col>0</xdr:col>
          <xdr:colOff>790575</xdr:colOff>
          <xdr:row>1</xdr:row>
          <xdr:rowOff>66675</xdr:rowOff>
        </xdr:to>
        <xdr:sp macro="" textlink="">
          <xdr:nvSpPr>
            <xdr:cNvPr id="1026" name="cmbConnect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0</xdr:row>
          <xdr:rowOff>47625</xdr:rowOff>
        </xdr:from>
        <xdr:to>
          <xdr:col>2</xdr:col>
          <xdr:colOff>742950</xdr:colOff>
          <xdr:row>1</xdr:row>
          <xdr:rowOff>161925</xdr:rowOff>
        </xdr:to>
        <xdr:sp macro="" textlink="">
          <xdr:nvSpPr>
            <xdr:cNvPr id="1027" name="cmbSubscribeAccountInfo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0</xdr:row>
          <xdr:rowOff>47625</xdr:rowOff>
        </xdr:from>
        <xdr:to>
          <xdr:col>5</xdr:col>
          <xdr:colOff>419100</xdr:colOff>
          <xdr:row>1</xdr:row>
          <xdr:rowOff>161925</xdr:rowOff>
        </xdr:to>
        <xdr:sp macro="" textlink="">
          <xdr:nvSpPr>
            <xdr:cNvPr id="1028" name="cmbSubscribePortfolio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1</xdr:col>
          <xdr:colOff>9525</xdr:colOff>
          <xdr:row>3</xdr:row>
          <xdr:rowOff>85725</xdr:rowOff>
        </xdr:to>
        <xdr:sp macro="" textlink="">
          <xdr:nvSpPr>
            <xdr:cNvPr id="1029" name="CommandButton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19</xdr:row>
          <xdr:rowOff>9525</xdr:rowOff>
        </xdr:from>
        <xdr:to>
          <xdr:col>15</xdr:col>
          <xdr:colOff>590550</xdr:colOff>
          <xdr:row>19</xdr:row>
          <xdr:rowOff>266700</xdr:rowOff>
        </xdr:to>
        <xdr:sp macro="" textlink="">
          <xdr:nvSpPr>
            <xdr:cNvPr id="1031" name="obRebalanceOnStartup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20</xdr:row>
          <xdr:rowOff>76200</xdr:rowOff>
        </xdr:from>
        <xdr:to>
          <xdr:col>15</xdr:col>
          <xdr:colOff>590550</xdr:colOff>
          <xdr:row>21</xdr:row>
          <xdr:rowOff>142875</xdr:rowOff>
        </xdr:to>
        <xdr:sp macro="" textlink="">
          <xdr:nvSpPr>
            <xdr:cNvPr id="1032" name="obNoRebalanceOnStartup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619125</xdr:colOff>
          <xdr:row>0</xdr:row>
          <xdr:rowOff>57150</xdr:rowOff>
        </xdr:from>
        <xdr:to>
          <xdr:col>8</xdr:col>
          <xdr:colOff>400050</xdr:colOff>
          <xdr:row>1</xdr:row>
          <xdr:rowOff>161925</xdr:rowOff>
        </xdr:to>
        <xdr:sp macro="" textlink="">
          <xdr:nvSpPr>
            <xdr:cNvPr id="1033" name="cmbEnableAutoHedge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828675</xdr:colOff>
          <xdr:row>0</xdr:row>
          <xdr:rowOff>19050</xdr:rowOff>
        </xdr:from>
        <xdr:to>
          <xdr:col>22</xdr:col>
          <xdr:colOff>590550</xdr:colOff>
          <xdr:row>1</xdr:row>
          <xdr:rowOff>152400</xdr:rowOff>
        </xdr:to>
        <xdr:sp macro="" textlink="">
          <xdr:nvSpPr>
            <xdr:cNvPr id="1035" name="cmbDumpContracts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2</xdr:col>
          <xdr:colOff>95250</xdr:colOff>
          <xdr:row>25</xdr:row>
          <xdr:rowOff>0</xdr:rowOff>
        </xdr:to>
        <xdr:sp macro="" textlink="">
          <xdr:nvSpPr>
            <xdr:cNvPr id="1036" name="cbPreserveContract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57150</xdr:rowOff>
        </xdr:from>
        <xdr:to>
          <xdr:col>5</xdr:col>
          <xdr:colOff>9525</xdr:colOff>
          <xdr:row>2</xdr:row>
          <xdr:rowOff>9525</xdr:rowOff>
        </xdr:to>
        <xdr:sp macro="" textlink="">
          <xdr:nvSpPr>
            <xdr:cNvPr id="13313" name="cmbSubscribeWatchlist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10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AQ1000"/>
  <sheetViews>
    <sheetView zoomScale="86" zoomScaleNormal="86" workbookViewId="0">
      <selection activeCell="B10" sqref="B10"/>
    </sheetView>
  </sheetViews>
  <sheetFormatPr defaultRowHeight="15" x14ac:dyDescent="0.25"/>
  <cols>
    <col min="1" max="1" width="17.7109375" customWidth="1"/>
    <col min="2" max="2" width="10.140625" customWidth="1"/>
    <col min="3" max="3" width="16.140625" customWidth="1"/>
    <col min="4" max="4" width="10.28515625" customWidth="1"/>
    <col min="5" max="5" width="13.85546875" customWidth="1"/>
    <col min="6" max="6" width="10" customWidth="1"/>
    <col min="7" max="7" width="13.85546875" customWidth="1"/>
    <col min="9" max="9" width="14" customWidth="1"/>
    <col min="10" max="10" width="15" customWidth="1"/>
    <col min="11" max="11" width="12.85546875" customWidth="1"/>
    <col min="13" max="13" width="15.7109375" customWidth="1"/>
    <col min="14" max="14" width="22.28515625" customWidth="1"/>
    <col min="15" max="15" width="21" customWidth="1"/>
    <col min="16" max="16" width="15" customWidth="1"/>
    <col min="17" max="17" width="12.140625" customWidth="1"/>
    <col min="18" max="18" width="12.28515625" customWidth="1"/>
    <col min="19" max="19" width="15.28515625" bestFit="1" customWidth="1"/>
    <col min="20" max="20" width="11.85546875" customWidth="1"/>
    <col min="21" max="21" width="12.5703125" customWidth="1"/>
    <col min="24" max="24" width="11" customWidth="1"/>
    <col min="25" max="25" width="16.7109375" customWidth="1"/>
    <col min="26" max="26" width="34.28515625" customWidth="1"/>
    <col min="27" max="27" width="20.28515625" customWidth="1"/>
    <col min="28" max="28" width="20.7109375" customWidth="1"/>
    <col min="29" max="29" width="17.85546875" bestFit="1" customWidth="1"/>
    <col min="30" max="30" width="20.28515625" customWidth="1"/>
    <col min="31" max="31" width="15.140625" customWidth="1"/>
    <col min="32" max="32" width="16.5703125" customWidth="1"/>
    <col min="34" max="34" width="29.85546875" customWidth="1"/>
    <col min="35" max="35" width="14" customWidth="1"/>
    <col min="36" max="36" width="13.28515625" customWidth="1"/>
    <col min="37" max="37" width="13" bestFit="1" customWidth="1"/>
    <col min="38" max="38" width="12.7109375" customWidth="1"/>
    <col min="40" max="40" width="9.7109375" customWidth="1"/>
    <col min="41" max="41" width="13.140625" customWidth="1"/>
    <col min="42" max="42" width="16.42578125" customWidth="1"/>
    <col min="43" max="43" width="18.140625" customWidth="1"/>
  </cols>
  <sheetData>
    <row r="2" spans="1:32" x14ac:dyDescent="0.25">
      <c r="Y2" t="s">
        <v>371</v>
      </c>
    </row>
    <row r="4" spans="1:32" ht="93" x14ac:dyDescent="0.35">
      <c r="Y4" s="65" t="s">
        <v>372</v>
      </c>
      <c r="Z4" s="65" t="s">
        <v>373</v>
      </c>
      <c r="AA4" s="65" t="s">
        <v>374</v>
      </c>
      <c r="AB4" s="65" t="s">
        <v>382</v>
      </c>
      <c r="AC4" s="82" t="s">
        <v>383</v>
      </c>
      <c r="AD4" s="82" t="s">
        <v>384</v>
      </c>
      <c r="AE4" s="65" t="s">
        <v>395</v>
      </c>
    </row>
    <row r="5" spans="1:32" ht="23.25" x14ac:dyDescent="0.35">
      <c r="A5" s="15" t="s">
        <v>25</v>
      </c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Y5" s="93">
        <f>SUM(AE41:AE61)+J27</f>
        <v>0</v>
      </c>
      <c r="Z5" s="94">
        <f>SUM(AJ41:AJ61)</f>
        <v>0</v>
      </c>
      <c r="AA5" s="92">
        <f>SUM(AG41:AG61)</f>
        <v>0</v>
      </c>
      <c r="AB5" s="81">
        <f>AA5*62500</f>
        <v>0</v>
      </c>
      <c r="AC5" s="95">
        <v>1</v>
      </c>
      <c r="AD5" s="81">
        <f>-1*AC5*AE5</f>
        <v>0</v>
      </c>
      <c r="AE5" s="101">
        <f>AQ39</f>
        <v>0</v>
      </c>
      <c r="AF5" s="70"/>
    </row>
    <row r="6" spans="1:32" x14ac:dyDescent="0.25">
      <c r="A6" s="108" t="s">
        <v>0</v>
      </c>
      <c r="B6" s="108"/>
      <c r="C6" s="108" t="s">
        <v>1</v>
      </c>
      <c r="D6" s="108"/>
      <c r="E6" s="108" t="s">
        <v>2</v>
      </c>
      <c r="F6" s="108"/>
      <c r="G6" s="108" t="s">
        <v>3</v>
      </c>
      <c r="H6" s="108"/>
      <c r="I6" s="108" t="s">
        <v>4</v>
      </c>
      <c r="J6" s="108"/>
      <c r="K6" s="108" t="s">
        <v>30</v>
      </c>
      <c r="L6" s="108"/>
      <c r="M6" s="108" t="s">
        <v>37</v>
      </c>
      <c r="N6" s="108"/>
      <c r="O6" s="108"/>
      <c r="P6" s="108"/>
      <c r="Q6" s="108"/>
      <c r="R6" s="108"/>
      <c r="S6" s="108"/>
      <c r="T6" s="108"/>
      <c r="U6" s="48"/>
      <c r="V6" s="48"/>
      <c r="W6" s="48"/>
      <c r="AD6" s="83"/>
      <c r="AE6" s="85"/>
      <c r="AF6" s="70"/>
    </row>
    <row r="7" spans="1:32" ht="21" x14ac:dyDescent="0.35">
      <c r="A7" s="126" t="s">
        <v>376</v>
      </c>
      <c r="B7" s="126"/>
      <c r="C7" s="126">
        <v>7496</v>
      </c>
      <c r="D7" s="126"/>
      <c r="E7" s="126">
        <v>6</v>
      </c>
      <c r="F7" s="126"/>
      <c r="G7" s="126">
        <v>5</v>
      </c>
      <c r="H7" s="126"/>
      <c r="I7" s="130">
        <v>0.96388888888888891</v>
      </c>
      <c r="J7" s="131"/>
      <c r="K7" s="132" t="s">
        <v>403</v>
      </c>
      <c r="L7" s="133"/>
      <c r="M7" s="109"/>
      <c r="N7" s="110"/>
      <c r="O7" s="109"/>
      <c r="P7" s="110"/>
      <c r="Q7" s="109"/>
      <c r="R7" s="110"/>
      <c r="S7" s="109"/>
      <c r="T7" s="110"/>
      <c r="U7" s="51"/>
      <c r="V7" s="52"/>
      <c r="W7" s="52"/>
      <c r="Y7" s="87" t="s">
        <v>387</v>
      </c>
      <c r="Z7" s="91">
        <f>ticksUpToLoss(AD5,Y5,Z5)</f>
        <v>0</v>
      </c>
      <c r="AA7" s="91">
        <f>ticksDownToLoss(AD5,Y5,Z5)</f>
        <v>0</v>
      </c>
      <c r="AD7" s="84"/>
      <c r="AE7" s="86"/>
      <c r="AF7" s="70"/>
    </row>
    <row r="8" spans="1:32" ht="63" x14ac:dyDescent="0.35">
      <c r="Y8" s="87" t="s">
        <v>388</v>
      </c>
      <c r="Z8" s="90">
        <f>Y5+Z5*(Z7*0.0001)</f>
        <v>0</v>
      </c>
      <c r="AA8" s="90">
        <f>Y5+Z5*(AA7*0.0001)</f>
        <v>0</v>
      </c>
    </row>
    <row r="10" spans="1:32" ht="23.25" x14ac:dyDescent="0.35">
      <c r="Y10" s="65" t="s">
        <v>396</v>
      </c>
      <c r="Z10" s="65"/>
      <c r="AA10" s="65"/>
      <c r="AB10" s="73"/>
    </row>
    <row r="11" spans="1:32" ht="23.25" x14ac:dyDescent="0.35">
      <c r="A11" s="24" t="s">
        <v>26</v>
      </c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Y11" s="65" t="s">
        <v>397</v>
      </c>
      <c r="Z11" s="92">
        <f>$X$27+Z7/10000</f>
        <v>0</v>
      </c>
      <c r="AA11" s="102">
        <f>ROUND(-Z8,0)</f>
        <v>0</v>
      </c>
      <c r="AB11" s="73"/>
    </row>
    <row r="12" spans="1:32" ht="23.25" x14ac:dyDescent="0.35">
      <c r="A12" s="129" t="s">
        <v>31</v>
      </c>
      <c r="B12" s="129"/>
      <c r="C12" s="129" t="s">
        <v>32</v>
      </c>
      <c r="D12" s="129"/>
      <c r="E12" s="45" t="s">
        <v>34</v>
      </c>
      <c r="F12" s="45"/>
      <c r="G12" s="129" t="s">
        <v>33</v>
      </c>
      <c r="H12" s="129"/>
      <c r="I12" s="129" t="s">
        <v>35</v>
      </c>
      <c r="J12" s="129"/>
      <c r="K12" s="108" t="s">
        <v>36</v>
      </c>
      <c r="L12" s="108"/>
      <c r="M12" s="108" t="s">
        <v>24</v>
      </c>
      <c r="N12" s="108"/>
      <c r="O12" s="48" t="s">
        <v>38</v>
      </c>
      <c r="P12" s="48"/>
      <c r="Q12" s="48" t="s">
        <v>57</v>
      </c>
      <c r="R12" s="48"/>
      <c r="S12" s="48"/>
      <c r="T12" s="48"/>
      <c r="U12" s="48"/>
      <c r="V12" s="48"/>
      <c r="W12" s="48"/>
      <c r="Y12" s="65" t="s">
        <v>398</v>
      </c>
      <c r="Z12" s="92">
        <f>$X$27+AA7/10000</f>
        <v>0</v>
      </c>
      <c r="AA12" s="102">
        <f>ROUND(-AA8,0)</f>
        <v>0</v>
      </c>
      <c r="AB12" s="73"/>
    </row>
    <row r="13" spans="1:32" ht="23.25" x14ac:dyDescent="0.35">
      <c r="A13" s="7"/>
      <c r="B13" s="3"/>
      <c r="C13" s="7"/>
      <c r="D13" s="3"/>
      <c r="E13" s="7"/>
      <c r="F13" s="7"/>
      <c r="G13" s="7"/>
      <c r="H13" s="7"/>
      <c r="I13" s="7"/>
      <c r="J13" s="7"/>
      <c r="K13" s="8"/>
      <c r="L13" s="6"/>
      <c r="M13" s="5" t="s">
        <v>380</v>
      </c>
      <c r="N13" s="4"/>
      <c r="O13" s="51" t="s">
        <v>381</v>
      </c>
      <c r="P13" s="52"/>
      <c r="Q13" s="49"/>
      <c r="R13" s="50"/>
      <c r="S13" s="51"/>
      <c r="T13" s="52"/>
      <c r="U13" s="51"/>
      <c r="V13" s="52"/>
      <c r="W13" s="52"/>
      <c r="Y13" s="73"/>
      <c r="Z13" s="73"/>
      <c r="AA13" s="73"/>
      <c r="AB13" s="73"/>
    </row>
    <row r="14" spans="1:32" ht="23.25" x14ac:dyDescent="0.35">
      <c r="Y14" s="73"/>
      <c r="Z14" s="73"/>
      <c r="AA14" s="73"/>
      <c r="AB14" s="73"/>
    </row>
    <row r="15" spans="1:32" ht="23.25" x14ac:dyDescent="0.35">
      <c r="Y15" s="73"/>
      <c r="Z15" s="73"/>
      <c r="AA15" s="73"/>
      <c r="AB15" s="73"/>
    </row>
    <row r="16" spans="1:32" ht="23.25" x14ac:dyDescent="0.35">
      <c r="Y16" s="73"/>
      <c r="Z16" s="73"/>
      <c r="AA16" s="73"/>
      <c r="AB16" s="73"/>
    </row>
    <row r="17" spans="1:37" ht="23.25" x14ac:dyDescent="0.35">
      <c r="Y17" s="73"/>
      <c r="Z17" s="73"/>
      <c r="AA17" s="73"/>
      <c r="AB17" s="73"/>
    </row>
    <row r="18" spans="1:37" ht="23.25" x14ac:dyDescent="0.35">
      <c r="Y18" s="73"/>
      <c r="Z18" s="73"/>
      <c r="AA18" s="73"/>
      <c r="AB18" s="73"/>
    </row>
    <row r="19" spans="1:37" ht="23.25" x14ac:dyDescent="0.35">
      <c r="A19" s="111" t="s">
        <v>27</v>
      </c>
      <c r="B19" s="112"/>
      <c r="C19" s="112"/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Y19" s="73"/>
      <c r="Z19" s="73"/>
      <c r="AA19" s="73"/>
      <c r="AB19" s="73"/>
    </row>
    <row r="20" spans="1:37" s="18" customFormat="1" ht="46.5" x14ac:dyDescent="0.35">
      <c r="A20" s="17" t="s">
        <v>146</v>
      </c>
      <c r="B20" s="17" t="s">
        <v>147</v>
      </c>
      <c r="C20" s="17"/>
      <c r="D20" s="17"/>
      <c r="E20" s="17" t="s">
        <v>62</v>
      </c>
      <c r="F20" s="17"/>
      <c r="G20" s="17" t="s">
        <v>148</v>
      </c>
      <c r="H20" s="17" t="s">
        <v>149</v>
      </c>
      <c r="I20" s="17" t="s">
        <v>362</v>
      </c>
      <c r="J20" s="17"/>
      <c r="K20" s="17" t="s">
        <v>207</v>
      </c>
      <c r="L20" s="17"/>
      <c r="M20" s="17" t="s">
        <v>215</v>
      </c>
      <c r="N20" s="17" t="s">
        <v>361</v>
      </c>
      <c r="Y20" s="73"/>
      <c r="Z20" s="73"/>
      <c r="AA20" s="73"/>
      <c r="AB20" s="74"/>
      <c r="AC20"/>
      <c r="AD20"/>
      <c r="AE20"/>
      <c r="AF20"/>
      <c r="AG20"/>
      <c r="AH20"/>
      <c r="AI20"/>
      <c r="AJ20"/>
    </row>
    <row r="21" spans="1:37" x14ac:dyDescent="0.25">
      <c r="A21" s="61">
        <v>1</v>
      </c>
      <c r="B21" s="61">
        <v>1</v>
      </c>
      <c r="C21" s="61"/>
      <c r="D21" s="62"/>
      <c r="E21" s="126">
        <v>5</v>
      </c>
      <c r="F21" s="126"/>
      <c r="G21" s="58">
        <v>5</v>
      </c>
      <c r="H21" s="58">
        <v>10</v>
      </c>
      <c r="I21" s="58">
        <v>0.2</v>
      </c>
      <c r="J21" s="58"/>
      <c r="K21" s="109">
        <v>8</v>
      </c>
      <c r="L21" s="110"/>
      <c r="M21" s="46">
        <v>1</v>
      </c>
      <c r="N21" s="47" t="s">
        <v>178</v>
      </c>
    </row>
    <row r="23" spans="1:37" ht="18.75" x14ac:dyDescent="0.3">
      <c r="Y23" s="71"/>
      <c r="Z23" s="71"/>
      <c r="AA23" s="71"/>
      <c r="AB23" s="71"/>
    </row>
    <row r="24" spans="1:37" ht="18.75" x14ac:dyDescent="0.3">
      <c r="Y24" s="71"/>
      <c r="Z24" s="71"/>
      <c r="AA24" s="71"/>
      <c r="AB24" s="71"/>
    </row>
    <row r="25" spans="1:37" ht="18.75" x14ac:dyDescent="0.3">
      <c r="A25" s="24" t="s">
        <v>28</v>
      </c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Y25" s="71"/>
      <c r="Z25" s="80"/>
      <c r="AA25" s="71"/>
      <c r="AB25" s="71"/>
    </row>
    <row r="26" spans="1:37" s="18" customFormat="1" ht="30.75" x14ac:dyDescent="0.3">
      <c r="A26" s="17" t="s">
        <v>5</v>
      </c>
      <c r="B26" s="17" t="s">
        <v>6</v>
      </c>
      <c r="C26" s="17" t="s">
        <v>7</v>
      </c>
      <c r="D26" s="17" t="s">
        <v>10</v>
      </c>
      <c r="E26" s="17" t="s">
        <v>11</v>
      </c>
      <c r="F26" s="17" t="s">
        <v>12</v>
      </c>
      <c r="G26" s="17" t="s">
        <v>13</v>
      </c>
      <c r="H26" s="17" t="s">
        <v>14</v>
      </c>
      <c r="I26" s="17" t="s">
        <v>15</v>
      </c>
      <c r="J26" s="17" t="s">
        <v>16</v>
      </c>
      <c r="K26" s="17" t="s">
        <v>43</v>
      </c>
      <c r="L26" s="17" t="s">
        <v>45</v>
      </c>
      <c r="M26" s="17" t="s">
        <v>46</v>
      </c>
      <c r="N26" s="17" t="s">
        <v>42</v>
      </c>
      <c r="O26" s="17" t="s">
        <v>44</v>
      </c>
      <c r="P26" s="17" t="s">
        <v>50</v>
      </c>
      <c r="Q26" s="17"/>
      <c r="R26" s="17" t="s">
        <v>58</v>
      </c>
      <c r="S26" s="17" t="s">
        <v>18</v>
      </c>
      <c r="T26" s="17" t="s">
        <v>19</v>
      </c>
      <c r="U26" s="17" t="s">
        <v>59</v>
      </c>
      <c r="V26" s="17" t="s">
        <v>60</v>
      </c>
      <c r="W26" s="17"/>
      <c r="X26" s="18" t="s">
        <v>399</v>
      </c>
      <c r="Y26" s="72"/>
      <c r="Z26" s="72"/>
      <c r="AA26" s="72"/>
      <c r="AB26" s="72"/>
      <c r="AC26"/>
      <c r="AD26"/>
      <c r="AE26"/>
      <c r="AF26"/>
      <c r="AG26"/>
      <c r="AH26"/>
      <c r="AI26"/>
      <c r="AJ26"/>
    </row>
    <row r="27" spans="1:37" ht="18.75" x14ac:dyDescent="0.3">
      <c r="A27" s="9" t="s">
        <v>39</v>
      </c>
      <c r="B27" s="9" t="s">
        <v>48</v>
      </c>
      <c r="C27" s="9">
        <v>20141215</v>
      </c>
      <c r="D27" s="9">
        <v>62500</v>
      </c>
      <c r="E27" s="9"/>
      <c r="F27" s="9" t="s">
        <v>41</v>
      </c>
      <c r="G27" s="9" t="s">
        <v>40</v>
      </c>
      <c r="H27" s="9" t="s">
        <v>363</v>
      </c>
      <c r="I27" s="9" t="s">
        <v>49</v>
      </c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14"/>
      <c r="V27" s="14"/>
      <c r="W27" s="53"/>
      <c r="X27">
        <f>(N27+O27)/2</f>
        <v>0</v>
      </c>
      <c r="Y27" s="71"/>
      <c r="Z27" s="71"/>
      <c r="AA27" s="71"/>
      <c r="AB27" s="71"/>
    </row>
    <row r="28" spans="1:37" ht="18.75" x14ac:dyDescent="0.3">
      <c r="C28" s="11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3"/>
      <c r="O28" s="12"/>
      <c r="P28" s="12"/>
      <c r="Q28" s="12"/>
      <c r="R28" s="13"/>
      <c r="S28" s="12"/>
      <c r="T28" s="13"/>
      <c r="U28" s="12"/>
      <c r="V28" s="13"/>
      <c r="W28" s="54"/>
      <c r="Y28" s="71"/>
      <c r="Z28" s="71"/>
      <c r="AA28" s="71"/>
      <c r="AB28" s="71"/>
      <c r="AC28" s="71"/>
      <c r="AD28" s="71"/>
      <c r="AE28" s="71"/>
    </row>
    <row r="29" spans="1:37" ht="18.75" x14ac:dyDescent="0.3">
      <c r="C29" s="127" t="s">
        <v>118</v>
      </c>
      <c r="D29" s="128"/>
      <c r="E29" s="19"/>
      <c r="F29" s="19"/>
      <c r="G29" s="128" t="s">
        <v>117</v>
      </c>
      <c r="H29" s="128"/>
      <c r="I29" s="19"/>
      <c r="J29" s="19"/>
      <c r="K29" s="128" t="s">
        <v>55</v>
      </c>
      <c r="L29" s="128"/>
      <c r="M29" s="19"/>
      <c r="N29" s="20"/>
      <c r="O29" s="128" t="s">
        <v>150</v>
      </c>
      <c r="P29" s="128"/>
      <c r="Q29" s="63">
        <v>1.565498389645156</v>
      </c>
      <c r="R29" s="20"/>
      <c r="S29" s="19"/>
      <c r="T29" s="20"/>
      <c r="U29" s="19"/>
      <c r="V29" s="20"/>
      <c r="W29" s="20"/>
      <c r="Y29" s="71"/>
      <c r="Z29" s="71"/>
      <c r="AA29" s="71"/>
      <c r="AB29" s="71"/>
      <c r="AC29" s="71"/>
      <c r="AD29" s="71"/>
      <c r="AE29" s="71"/>
    </row>
    <row r="30" spans="1:37" ht="18.75" x14ac:dyDescent="0.3">
      <c r="C30" s="127" t="s">
        <v>51</v>
      </c>
      <c r="D30" s="128"/>
      <c r="E30" s="19"/>
      <c r="F30" s="19"/>
      <c r="G30" s="128" t="s">
        <v>53</v>
      </c>
      <c r="H30" s="128"/>
      <c r="I30" s="19"/>
      <c r="J30" s="19"/>
      <c r="K30" s="128" t="s">
        <v>61</v>
      </c>
      <c r="L30" s="128"/>
      <c r="M30" s="19"/>
      <c r="N30" s="20"/>
      <c r="O30" s="128" t="s">
        <v>151</v>
      </c>
      <c r="P30" s="128"/>
      <c r="Q30" s="63">
        <v>1.565542949143645</v>
      </c>
      <c r="R30" s="20"/>
      <c r="S30" s="19"/>
      <c r="T30" s="20"/>
      <c r="U30" s="19"/>
      <c r="V30" s="20"/>
      <c r="W30" s="20"/>
      <c r="Y30" s="71"/>
      <c r="Z30" s="71"/>
      <c r="AA30" s="71"/>
      <c r="AB30" s="71"/>
      <c r="AC30" s="71"/>
      <c r="AD30" s="71"/>
      <c r="AE30" s="71"/>
      <c r="AI30" s="76"/>
      <c r="AK30" s="76"/>
    </row>
    <row r="31" spans="1:37" ht="18.75" x14ac:dyDescent="0.3">
      <c r="C31" s="127" t="s">
        <v>52</v>
      </c>
      <c r="D31" s="128"/>
      <c r="E31" s="19"/>
      <c r="F31" s="19"/>
      <c r="G31" s="128" t="s">
        <v>54</v>
      </c>
      <c r="H31" s="128"/>
      <c r="I31" s="19"/>
      <c r="J31" s="19"/>
      <c r="K31" s="128" t="s">
        <v>56</v>
      </c>
      <c r="L31" s="128"/>
      <c r="M31" s="19"/>
      <c r="N31" s="20"/>
      <c r="O31" s="128" t="s">
        <v>152</v>
      </c>
      <c r="P31" s="128"/>
      <c r="Q31" s="19">
        <v>-1</v>
      </c>
      <c r="R31" s="20"/>
      <c r="S31" s="19"/>
      <c r="T31" s="20"/>
      <c r="U31" s="19"/>
      <c r="V31" s="20"/>
      <c r="W31" s="20"/>
      <c r="Y31" s="71"/>
      <c r="Z31" s="71"/>
      <c r="AA31" s="71"/>
      <c r="AB31" s="71"/>
      <c r="AC31" s="71"/>
      <c r="AD31" s="71"/>
      <c r="AE31" s="71"/>
      <c r="AI31" s="75"/>
    </row>
    <row r="32" spans="1:37" ht="2.25" customHeight="1" x14ac:dyDescent="0.3">
      <c r="C32" s="134"/>
      <c r="D32" s="113"/>
      <c r="E32" s="113"/>
      <c r="F32" s="113"/>
      <c r="G32" s="113"/>
      <c r="H32" s="113"/>
      <c r="I32" s="113"/>
      <c r="J32" s="113"/>
      <c r="K32" s="113"/>
      <c r="L32" s="113"/>
      <c r="M32" s="113"/>
      <c r="N32" s="114"/>
      <c r="O32" s="113"/>
      <c r="P32" s="113"/>
      <c r="Q32" s="113"/>
      <c r="R32" s="114"/>
      <c r="S32" s="113"/>
      <c r="T32" s="114"/>
      <c r="U32" s="113"/>
      <c r="V32" s="114"/>
      <c r="W32" s="55"/>
      <c r="Y32" s="71"/>
      <c r="Z32" s="71"/>
      <c r="AA32" s="71"/>
      <c r="AB32" s="71"/>
      <c r="AC32" s="71"/>
      <c r="AD32" s="71"/>
      <c r="AE32" s="71"/>
      <c r="AI32" s="79"/>
    </row>
    <row r="33" spans="1:43" ht="18.75" x14ac:dyDescent="0.3">
      <c r="Y33" s="71"/>
      <c r="Z33" s="71"/>
      <c r="AA33" s="71"/>
      <c r="AB33" s="71"/>
      <c r="AC33" s="71"/>
      <c r="AD33" s="71"/>
      <c r="AE33" s="71"/>
    </row>
    <row r="34" spans="1:43" ht="3" customHeight="1" x14ac:dyDescent="0.3">
      <c r="A34" s="24" t="s">
        <v>80</v>
      </c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Y34" s="77"/>
      <c r="Z34" s="77"/>
      <c r="AA34" s="77"/>
      <c r="AB34" s="71"/>
      <c r="AC34" s="71"/>
      <c r="AD34" s="71"/>
      <c r="AE34" s="71"/>
    </row>
    <row r="35" spans="1:43" s="18" customFormat="1" ht="39" customHeight="1" x14ac:dyDescent="0.3">
      <c r="A35" s="125" t="s">
        <v>63</v>
      </c>
      <c r="B35" s="123"/>
      <c r="C35" s="123"/>
      <c r="D35" s="123" t="s">
        <v>64</v>
      </c>
      <c r="E35" s="123"/>
      <c r="F35" s="123"/>
      <c r="G35" s="123"/>
      <c r="H35" s="27"/>
      <c r="I35" s="123" t="s">
        <v>65</v>
      </c>
      <c r="J35" s="123"/>
      <c r="K35" s="123"/>
      <c r="L35" s="123"/>
      <c r="M35" s="123"/>
      <c r="N35" s="27"/>
      <c r="O35" s="123" t="s">
        <v>66</v>
      </c>
      <c r="P35" s="123"/>
      <c r="Q35" s="124"/>
      <c r="Y35" s="78"/>
      <c r="Z35" s="72"/>
      <c r="AA35" s="72"/>
      <c r="AE35" s="72"/>
    </row>
    <row r="36" spans="1:43" s="18" customFormat="1" ht="42" customHeight="1" x14ac:dyDescent="0.4">
      <c r="A36" s="28" t="s">
        <v>5</v>
      </c>
      <c r="B36" s="28" t="s">
        <v>6</v>
      </c>
      <c r="C36" s="28" t="s">
        <v>7</v>
      </c>
      <c r="D36" s="1" t="s">
        <v>70</v>
      </c>
      <c r="E36" s="1" t="s">
        <v>71</v>
      </c>
      <c r="F36" s="1" t="s">
        <v>72</v>
      </c>
      <c r="G36" s="1" t="s">
        <v>73</v>
      </c>
      <c r="H36" s="1" t="s">
        <v>74</v>
      </c>
      <c r="I36" s="1" t="s">
        <v>22</v>
      </c>
      <c r="J36" s="1" t="s">
        <v>75</v>
      </c>
      <c r="K36" s="1" t="s">
        <v>76</v>
      </c>
      <c r="L36" s="1" t="s">
        <v>77</v>
      </c>
      <c r="M36" s="1" t="s">
        <v>78</v>
      </c>
      <c r="N36" s="1" t="s">
        <v>79</v>
      </c>
      <c r="O36" s="1" t="s">
        <v>83</v>
      </c>
      <c r="P36" s="1" t="s">
        <v>82</v>
      </c>
      <c r="Q36" s="1" t="s">
        <v>81</v>
      </c>
      <c r="Y36" s="88"/>
      <c r="Z36" s="89"/>
      <c r="AA36" s="89"/>
      <c r="AE36" s="72"/>
    </row>
    <row r="37" spans="1:43" ht="18.75" x14ac:dyDescent="0.3">
      <c r="A37" s="2"/>
      <c r="B37" s="2"/>
      <c r="C37" s="2"/>
      <c r="D37" s="23"/>
      <c r="E37" s="23"/>
      <c r="F37" s="23"/>
      <c r="G37" s="23"/>
      <c r="H37" s="2"/>
      <c r="I37" s="25"/>
      <c r="J37" s="2"/>
      <c r="K37" s="2"/>
      <c r="L37" s="2"/>
      <c r="M37" s="2"/>
      <c r="N37" s="2"/>
      <c r="O37" s="2"/>
      <c r="P37" s="2"/>
      <c r="Q37" s="2"/>
      <c r="Y37" s="71"/>
      <c r="Z37" s="71"/>
      <c r="AA37" s="71"/>
      <c r="AB37" s="71"/>
      <c r="AC37" s="71"/>
      <c r="AD37" s="71"/>
      <c r="AE37" s="71"/>
    </row>
    <row r="39" spans="1:43" x14ac:dyDescent="0.25">
      <c r="A39" s="111" t="s">
        <v>23</v>
      </c>
      <c r="B39" s="116"/>
      <c r="C39" s="116"/>
      <c r="D39" s="116"/>
      <c r="E39" s="116"/>
      <c r="F39" s="116"/>
      <c r="G39" s="116"/>
      <c r="H39" s="116"/>
      <c r="I39" s="116"/>
      <c r="J39" s="116"/>
      <c r="K39" s="116"/>
      <c r="L39" s="116"/>
      <c r="M39" s="116"/>
      <c r="N39" s="116"/>
      <c r="O39" s="116"/>
      <c r="P39" s="116"/>
      <c r="Q39" s="116"/>
      <c r="R39" s="116"/>
      <c r="S39" s="116"/>
      <c r="T39" s="116"/>
      <c r="U39" s="111"/>
      <c r="V39" s="112"/>
      <c r="W39" s="112"/>
      <c r="X39" s="135" t="s">
        <v>364</v>
      </c>
      <c r="Y39" s="135"/>
      <c r="Z39" s="135"/>
      <c r="AA39" s="135"/>
      <c r="AB39" s="135"/>
      <c r="AC39" s="135"/>
      <c r="AD39" s="135"/>
      <c r="AE39" s="135" t="s">
        <v>375</v>
      </c>
      <c r="AF39" s="135"/>
      <c r="AG39" s="135"/>
      <c r="AQ39" s="97">
        <f>SUM(AP41:AP61)</f>
        <v>0</v>
      </c>
    </row>
    <row r="40" spans="1:43" ht="45" x14ac:dyDescent="0.25">
      <c r="A40" s="1" t="s">
        <v>5</v>
      </c>
      <c r="B40" s="1" t="s">
        <v>6</v>
      </c>
      <c r="C40" s="1" t="s">
        <v>7</v>
      </c>
      <c r="D40" s="1" t="s">
        <v>8</v>
      </c>
      <c r="E40" s="1" t="s">
        <v>9</v>
      </c>
      <c r="F40" s="1" t="s">
        <v>10</v>
      </c>
      <c r="G40" s="1" t="s">
        <v>11</v>
      </c>
      <c r="H40" s="1" t="s">
        <v>12</v>
      </c>
      <c r="I40" s="1" t="s">
        <v>13</v>
      </c>
      <c r="J40" s="1" t="s">
        <v>14</v>
      </c>
      <c r="K40" s="1" t="s">
        <v>15</v>
      </c>
      <c r="L40" s="1" t="s">
        <v>16</v>
      </c>
      <c r="M40" s="1" t="s">
        <v>17</v>
      </c>
      <c r="N40" s="1" t="s">
        <v>18</v>
      </c>
      <c r="O40" s="1" t="s">
        <v>19</v>
      </c>
      <c r="P40" s="1" t="s">
        <v>20</v>
      </c>
      <c r="Q40" s="1" t="s">
        <v>21</v>
      </c>
      <c r="R40" s="10" t="s">
        <v>43</v>
      </c>
      <c r="S40" s="10" t="s">
        <v>45</v>
      </c>
      <c r="T40" s="10" t="s">
        <v>46</v>
      </c>
      <c r="U40" s="10" t="s">
        <v>42</v>
      </c>
      <c r="V40" s="10" t="s">
        <v>44</v>
      </c>
      <c r="W40" s="10" t="s">
        <v>47</v>
      </c>
      <c r="X40" s="64" t="s">
        <v>88</v>
      </c>
      <c r="Y40" s="64" t="s">
        <v>365</v>
      </c>
      <c r="Z40" s="64" t="s">
        <v>366</v>
      </c>
      <c r="AA40" s="64" t="s">
        <v>367</v>
      </c>
      <c r="AB40" s="64" t="s">
        <v>368</v>
      </c>
      <c r="AC40" s="64" t="s">
        <v>369</v>
      </c>
      <c r="AD40" s="64" t="s">
        <v>370</v>
      </c>
      <c r="AE40" s="64" t="s">
        <v>366</v>
      </c>
      <c r="AF40" s="64" t="s">
        <v>367</v>
      </c>
      <c r="AG40" s="64" t="s">
        <v>368</v>
      </c>
      <c r="AI40" s="69" t="s">
        <v>385</v>
      </c>
      <c r="AJ40" s="69" t="s">
        <v>386</v>
      </c>
      <c r="AK40" s="69" t="s">
        <v>389</v>
      </c>
      <c r="AL40" s="69" t="s">
        <v>394</v>
      </c>
      <c r="AM40" s="99" t="s">
        <v>393</v>
      </c>
      <c r="AN40" s="99" t="s">
        <v>390</v>
      </c>
      <c r="AO40" s="99" t="s">
        <v>391</v>
      </c>
      <c r="AP40" s="99" t="s">
        <v>392</v>
      </c>
    </row>
    <row r="41" spans="1:43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57"/>
      <c r="Q41" s="2"/>
      <c r="R41" s="2"/>
      <c r="S41" s="2"/>
      <c r="T41" s="2"/>
      <c r="U41" s="2"/>
      <c r="V41" s="2"/>
      <c r="W41" s="2"/>
      <c r="X41" s="2" t="s">
        <v>379</v>
      </c>
      <c r="Y41" s="2">
        <v>0.11435745623418825</v>
      </c>
      <c r="Z41" s="2">
        <v>-6.2279188177466686E-2</v>
      </c>
      <c r="AA41" s="2">
        <v>0</v>
      </c>
      <c r="AB41" s="67">
        <v>-3.2031848683956193E-4</v>
      </c>
      <c r="AC41" s="2">
        <v>1.8109045011290991E-4</v>
      </c>
      <c r="AD41" s="2">
        <v>1.5654999999999999</v>
      </c>
      <c r="AE41" s="2">
        <f t="shared" ref="AE41:AE61" si="0">Z41*L41</f>
        <v>0</v>
      </c>
      <c r="AF41" s="2">
        <v>1.5804</v>
      </c>
      <c r="AG41" s="2">
        <f t="shared" ref="AG41:AG61" si="1">AB41*L41</f>
        <v>0</v>
      </c>
      <c r="AH41">
        <v>-0.79190495422144758</v>
      </c>
      <c r="AI41" t="e">
        <f>BSGamma($X$27,D41,C41,0.001,Y41)</f>
        <v>#VALUE!</v>
      </c>
      <c r="AJ41">
        <f>IF(ISERR(AI41),0,AI41*L41)</f>
        <v>0</v>
      </c>
      <c r="AK41">
        <f>IF(AJ41 = 0,0,(AG41*-10000)/AJ41)</f>
        <v>0</v>
      </c>
      <c r="AL41" s="100">
        <f t="shared" ref="AL41:AL50" si="2">IF(U41=-1,V30/2,(U41+V41)/2)* 10000</f>
        <v>0</v>
      </c>
      <c r="AM41">
        <f t="shared" ref="AM41:AM61" si="3">IF(E41="C",MAX(0,$N$27-D41),MAX(0,D41-$N$27))*10000</f>
        <v>0</v>
      </c>
      <c r="AN41" s="98">
        <f>MAX(0,AL41-AM41)</f>
        <v>0</v>
      </c>
      <c r="AO41" s="98">
        <f t="shared" ref="AO41:AO61" si="4">-AN41*L41</f>
        <v>0</v>
      </c>
      <c r="AP41" s="97">
        <f t="shared" ref="AP41:AP49" si="5">MAX(0,AO41*6.25)</f>
        <v>0</v>
      </c>
    </row>
    <row r="42" spans="1:43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57"/>
      <c r="Q42" s="2"/>
      <c r="R42" s="2"/>
      <c r="S42" s="2"/>
      <c r="T42" s="2"/>
      <c r="U42" s="2"/>
      <c r="V42" s="2"/>
      <c r="W42" s="2"/>
      <c r="X42" s="2" t="s">
        <v>379</v>
      </c>
      <c r="Y42" s="2">
        <v>9.7259557183072332E-2</v>
      </c>
      <c r="Z42" s="2">
        <v>-0.34877003436002135</v>
      </c>
      <c r="AA42" s="2">
        <v>0</v>
      </c>
      <c r="AB42" s="67">
        <v>-8.2469831243331675E-4</v>
      </c>
      <c r="AC42" s="2">
        <v>5.3877399276607441E-4</v>
      </c>
      <c r="AD42" s="2">
        <v>1.5654999999999999</v>
      </c>
      <c r="AE42" s="2">
        <f t="shared" si="0"/>
        <v>0</v>
      </c>
      <c r="AF42" s="2">
        <v>1.5804</v>
      </c>
      <c r="AG42" s="2">
        <f t="shared" si="1"/>
        <v>0</v>
      </c>
      <c r="AH42">
        <v>-0.88722889607959154</v>
      </c>
      <c r="AI42" t="e">
        <f t="shared" ref="AI42:AI61" si="6">BSGamma($X$27,D42,C42,0.001,Y42)</f>
        <v>#VALUE!</v>
      </c>
      <c r="AJ42">
        <f t="shared" ref="AJ42:AJ61" si="7">IF(ISERR(AI42),0,AI42*L42)</f>
        <v>0</v>
      </c>
      <c r="AK42">
        <f t="shared" ref="AK42:AK61" si="8">IF(AJ42 = 0,0,(AG42*-10000)/AJ42)</f>
        <v>0</v>
      </c>
      <c r="AL42" s="100">
        <f t="shared" si="2"/>
        <v>0</v>
      </c>
      <c r="AM42">
        <f t="shared" si="3"/>
        <v>0</v>
      </c>
      <c r="AN42" s="98">
        <f t="shared" ref="AN42:AN61" si="9">MAX(0,AL42-AM42)</f>
        <v>0</v>
      </c>
      <c r="AO42" s="98">
        <f t="shared" si="4"/>
        <v>0</v>
      </c>
      <c r="AP42" s="97">
        <f t="shared" si="5"/>
        <v>0</v>
      </c>
    </row>
    <row r="43" spans="1:43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57"/>
      <c r="Q43" s="2"/>
      <c r="R43" s="2"/>
      <c r="S43" s="2"/>
      <c r="T43" s="2"/>
      <c r="U43" s="2"/>
      <c r="V43" s="2"/>
      <c r="W43" s="2"/>
      <c r="X43" s="2" t="s">
        <v>379</v>
      </c>
      <c r="Y43" s="2">
        <v>8.8427618140017775E-2</v>
      </c>
      <c r="Z43" s="2">
        <v>-0.63786549589250396</v>
      </c>
      <c r="AA43" s="2">
        <v>-1.6893020183501414E-4</v>
      </c>
      <c r="AB43" s="67">
        <v>-7.8109572073598304E-4</v>
      </c>
      <c r="AC43" s="2">
        <v>5.3411395601752547E-4</v>
      </c>
      <c r="AD43" s="2">
        <v>1.5654999999999999</v>
      </c>
      <c r="AE43" s="2">
        <f t="shared" si="0"/>
        <v>0</v>
      </c>
      <c r="AF43" s="2">
        <v>1.5804</v>
      </c>
      <c r="AG43" s="2">
        <f t="shared" si="1"/>
        <v>0</v>
      </c>
      <c r="AH43">
        <f>AE43</f>
        <v>0</v>
      </c>
      <c r="AI43" t="e">
        <f t="shared" si="6"/>
        <v>#VALUE!</v>
      </c>
      <c r="AJ43">
        <f t="shared" si="7"/>
        <v>0</v>
      </c>
      <c r="AK43">
        <f t="shared" si="8"/>
        <v>0</v>
      </c>
      <c r="AL43" s="100">
        <f t="shared" si="2"/>
        <v>0</v>
      </c>
      <c r="AM43">
        <f t="shared" si="3"/>
        <v>0</v>
      </c>
      <c r="AN43" s="98">
        <f t="shared" si="9"/>
        <v>0</v>
      </c>
      <c r="AO43" s="98">
        <f t="shared" si="4"/>
        <v>0</v>
      </c>
      <c r="AP43" s="97">
        <f t="shared" si="5"/>
        <v>0</v>
      </c>
    </row>
    <row r="44" spans="1:43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57"/>
      <c r="Q44" s="2"/>
      <c r="R44" s="2"/>
      <c r="S44" s="2"/>
      <c r="T44" s="2"/>
      <c r="U44" s="2"/>
      <c r="V44" s="2"/>
      <c r="W44" s="2"/>
      <c r="X44" s="2" t="s">
        <v>379</v>
      </c>
      <c r="Y44" s="2">
        <v>9.390886991850067E-2</v>
      </c>
      <c r="Z44" s="2">
        <v>0.14904527231408574</v>
      </c>
      <c r="AA44" s="2">
        <v>0.66747618785449725</v>
      </c>
      <c r="AB44" s="67">
        <v>-4.9884472689333906E-4</v>
      </c>
      <c r="AC44" s="2">
        <v>3.629117015935704E-4</v>
      </c>
      <c r="AD44" s="2">
        <v>1.5654999999999999</v>
      </c>
      <c r="AE44" s="2">
        <f t="shared" si="0"/>
        <v>0</v>
      </c>
      <c r="AF44" s="2">
        <v>1.5804</v>
      </c>
      <c r="AG44" s="2">
        <f t="shared" si="1"/>
        <v>0</v>
      </c>
      <c r="AH44">
        <f>AE44</f>
        <v>0</v>
      </c>
      <c r="AI44" t="e">
        <f t="shared" si="6"/>
        <v>#VALUE!</v>
      </c>
      <c r="AJ44">
        <f t="shared" si="7"/>
        <v>0</v>
      </c>
      <c r="AK44">
        <f t="shared" si="8"/>
        <v>0</v>
      </c>
      <c r="AL44" s="100">
        <f t="shared" si="2"/>
        <v>0</v>
      </c>
      <c r="AM44">
        <f t="shared" si="3"/>
        <v>0</v>
      </c>
      <c r="AN44" s="98">
        <f t="shared" si="9"/>
        <v>0</v>
      </c>
      <c r="AO44" s="98">
        <f t="shared" si="4"/>
        <v>0</v>
      </c>
      <c r="AP44" s="97">
        <f t="shared" si="5"/>
        <v>0</v>
      </c>
    </row>
    <row r="45" spans="1:43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57"/>
      <c r="Q45" s="2"/>
      <c r="R45" s="2"/>
      <c r="S45" s="2"/>
      <c r="T45" s="2"/>
      <c r="U45" s="2"/>
      <c r="V45" s="2"/>
      <c r="W45" s="2"/>
      <c r="X45" s="2" t="s">
        <v>379</v>
      </c>
      <c r="Y45" s="2">
        <v>1.7976931348623157E+308</v>
      </c>
      <c r="Z45" s="2">
        <v>-0.87324756883735222</v>
      </c>
      <c r="AA45" s="68">
        <v>4.5700722158584935E-10</v>
      </c>
      <c r="AB45" s="67">
        <v>-4.331522939554654E-4</v>
      </c>
      <c r="AC45" s="2">
        <v>2.9623978021014915E-4</v>
      </c>
      <c r="AD45" s="2">
        <v>1.5654999999999999</v>
      </c>
      <c r="AE45" s="2">
        <f t="shared" si="0"/>
        <v>0</v>
      </c>
      <c r="AF45" s="2">
        <v>1.5804</v>
      </c>
      <c r="AG45" s="2">
        <f t="shared" si="1"/>
        <v>0</v>
      </c>
      <c r="AH45">
        <f>AE45</f>
        <v>0</v>
      </c>
      <c r="AI45" t="e">
        <f t="shared" si="6"/>
        <v>#VALUE!</v>
      </c>
      <c r="AJ45">
        <f t="shared" si="7"/>
        <v>0</v>
      </c>
      <c r="AK45">
        <f t="shared" si="8"/>
        <v>0</v>
      </c>
      <c r="AL45" s="100">
        <f t="shared" si="2"/>
        <v>0</v>
      </c>
      <c r="AM45">
        <f t="shared" si="3"/>
        <v>0</v>
      </c>
      <c r="AN45" s="98">
        <f t="shared" si="9"/>
        <v>0</v>
      </c>
      <c r="AO45" s="98">
        <f t="shared" si="4"/>
        <v>0</v>
      </c>
      <c r="AP45" s="97">
        <f t="shared" si="5"/>
        <v>0</v>
      </c>
    </row>
    <row r="46" spans="1:43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57"/>
      <c r="Q46" s="2"/>
      <c r="R46" s="2"/>
      <c r="S46" s="2"/>
      <c r="T46" s="2"/>
      <c r="U46" s="2"/>
      <c r="V46" s="2"/>
      <c r="W46" s="2"/>
      <c r="X46" s="2" t="s">
        <v>379</v>
      </c>
      <c r="Y46" s="2">
        <v>0.10432842731400171</v>
      </c>
      <c r="Z46" s="2">
        <v>1.2525812224111747E-2</v>
      </c>
      <c r="AA46" s="2">
        <v>0.38767860671239407</v>
      </c>
      <c r="AB46" s="67">
        <v>-7.7035508299433912E-5</v>
      </c>
      <c r="AC46" s="2">
        <v>6.078211972175706E-5</v>
      </c>
      <c r="AD46" s="2">
        <v>1.5654999999999999</v>
      </c>
      <c r="AE46" s="2">
        <f t="shared" si="0"/>
        <v>0</v>
      </c>
      <c r="AF46" s="2">
        <v>1.5804</v>
      </c>
      <c r="AG46" s="2">
        <f t="shared" si="1"/>
        <v>0</v>
      </c>
      <c r="AH46">
        <f>AE46</f>
        <v>0</v>
      </c>
      <c r="AI46" t="e">
        <f t="shared" si="6"/>
        <v>#VALUE!</v>
      </c>
      <c r="AJ46">
        <f t="shared" si="7"/>
        <v>0</v>
      </c>
      <c r="AK46">
        <f t="shared" si="8"/>
        <v>0</v>
      </c>
      <c r="AL46" s="100">
        <f t="shared" si="2"/>
        <v>0</v>
      </c>
      <c r="AM46">
        <f t="shared" si="3"/>
        <v>0</v>
      </c>
      <c r="AN46" s="98">
        <f t="shared" si="9"/>
        <v>0</v>
      </c>
      <c r="AO46" s="98">
        <f t="shared" si="4"/>
        <v>0</v>
      </c>
      <c r="AP46" s="97">
        <f t="shared" si="5"/>
        <v>0</v>
      </c>
    </row>
    <row r="47" spans="1:43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57"/>
      <c r="Q47" s="2"/>
      <c r="R47" s="2"/>
      <c r="S47" s="2"/>
      <c r="T47" s="2"/>
      <c r="U47" s="2"/>
      <c r="V47" s="2"/>
      <c r="W47" s="2"/>
      <c r="X47" s="2" t="s">
        <v>379</v>
      </c>
      <c r="Y47" s="2">
        <v>0.14576257659892633</v>
      </c>
      <c r="Z47" s="2">
        <v>1.4432496469498413E-3</v>
      </c>
      <c r="AA47" s="2">
        <v>0.21747402951077852</v>
      </c>
      <c r="AB47" s="67">
        <v>-1.5509799286237172E-5</v>
      </c>
      <c r="AC47" s="2">
        <v>9.8191140624449414E-6</v>
      </c>
      <c r="AD47" s="2">
        <v>1.5654999999999999</v>
      </c>
      <c r="AE47" s="2">
        <f t="shared" si="0"/>
        <v>0</v>
      </c>
      <c r="AF47" s="2">
        <v>1.5804</v>
      </c>
      <c r="AG47" s="2">
        <f t="shared" si="1"/>
        <v>0</v>
      </c>
      <c r="AH47">
        <f>AE47</f>
        <v>0</v>
      </c>
      <c r="AI47" t="e">
        <f t="shared" si="6"/>
        <v>#VALUE!</v>
      </c>
      <c r="AJ47">
        <f t="shared" si="7"/>
        <v>0</v>
      </c>
      <c r="AK47">
        <f t="shared" si="8"/>
        <v>0</v>
      </c>
      <c r="AL47" s="100">
        <f t="shared" si="2"/>
        <v>0</v>
      </c>
      <c r="AM47">
        <f t="shared" si="3"/>
        <v>0</v>
      </c>
      <c r="AN47" s="98">
        <f t="shared" si="9"/>
        <v>0</v>
      </c>
      <c r="AO47" s="98">
        <f t="shared" si="4"/>
        <v>0</v>
      </c>
      <c r="AP47" s="97">
        <f t="shared" si="5"/>
        <v>0</v>
      </c>
    </row>
    <row r="48" spans="1:43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57"/>
      <c r="Q48" s="2"/>
      <c r="R48" s="2"/>
      <c r="S48" s="2"/>
      <c r="T48" s="2"/>
      <c r="U48" s="2"/>
      <c r="V48" s="2"/>
      <c r="W48" s="2"/>
      <c r="X48" s="2" t="s">
        <v>379</v>
      </c>
      <c r="Y48" s="2">
        <v>1.7976931348623157E+308</v>
      </c>
      <c r="Z48" s="2">
        <v>-0.10751296438420363</v>
      </c>
      <c r="AA48" s="2">
        <v>1.8909955414217726E-46</v>
      </c>
      <c r="AB48" s="67">
        <v>-2.3064391418735114E-4</v>
      </c>
      <c r="AC48" s="2">
        <v>4.2430169300506997E-4</v>
      </c>
      <c r="AD48" s="2">
        <v>1.5615000000000001</v>
      </c>
      <c r="AE48" s="2">
        <f t="shared" si="0"/>
        <v>0</v>
      </c>
      <c r="AF48" s="2">
        <v>1.5804</v>
      </c>
      <c r="AG48" s="2">
        <f t="shared" si="1"/>
        <v>0</v>
      </c>
      <c r="AH48">
        <v>-2.7091848572871529</v>
      </c>
      <c r="AI48" t="e">
        <f t="shared" si="6"/>
        <v>#VALUE!</v>
      </c>
      <c r="AJ48">
        <f t="shared" si="7"/>
        <v>0</v>
      </c>
      <c r="AK48">
        <f t="shared" si="8"/>
        <v>0</v>
      </c>
      <c r="AL48" s="100">
        <f t="shared" si="2"/>
        <v>0</v>
      </c>
      <c r="AM48">
        <f t="shared" si="3"/>
        <v>0</v>
      </c>
      <c r="AN48" s="98">
        <f t="shared" si="9"/>
        <v>0</v>
      </c>
      <c r="AO48" s="98">
        <f t="shared" si="4"/>
        <v>0</v>
      </c>
      <c r="AP48" s="97">
        <f t="shared" si="5"/>
        <v>0</v>
      </c>
    </row>
    <row r="49" spans="1:42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57"/>
      <c r="Q49" s="2"/>
      <c r="R49" s="2"/>
      <c r="S49" s="2"/>
      <c r="T49" s="2"/>
      <c r="U49" s="2"/>
      <c r="V49" s="2"/>
      <c r="W49" s="2"/>
      <c r="X49" s="2" t="s">
        <v>379</v>
      </c>
      <c r="Y49" s="2">
        <v>1.7976931348623157E+308</v>
      </c>
      <c r="Z49" s="2">
        <v>-0.83030473539323357</v>
      </c>
      <c r="AA49" s="2">
        <v>0</v>
      </c>
      <c r="AB49" s="67">
        <v>-1.6287661848285283E-4</v>
      </c>
      <c r="AC49" s="2">
        <v>5.4136276091194162E-4</v>
      </c>
      <c r="AD49" s="2">
        <v>1.5615000000000001</v>
      </c>
      <c r="AE49" s="2">
        <f t="shared" si="0"/>
        <v>0</v>
      </c>
      <c r="AF49" s="2">
        <v>1.5804</v>
      </c>
      <c r="AG49" s="2">
        <f t="shared" si="1"/>
        <v>0</v>
      </c>
      <c r="AH49">
        <v>-2.7096533002722651</v>
      </c>
      <c r="AI49" t="e">
        <f t="shared" si="6"/>
        <v>#VALUE!</v>
      </c>
      <c r="AJ49">
        <f t="shared" si="7"/>
        <v>0</v>
      </c>
      <c r="AK49">
        <f t="shared" si="8"/>
        <v>0</v>
      </c>
      <c r="AL49" s="100">
        <f t="shared" si="2"/>
        <v>0</v>
      </c>
      <c r="AM49">
        <f t="shared" si="3"/>
        <v>0</v>
      </c>
      <c r="AN49" s="98">
        <f t="shared" si="9"/>
        <v>0</v>
      </c>
      <c r="AO49" s="98">
        <f t="shared" si="4"/>
        <v>0</v>
      </c>
      <c r="AP49" s="97">
        <f t="shared" si="5"/>
        <v>0</v>
      </c>
    </row>
    <row r="50" spans="1:42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57"/>
      <c r="Q50" s="2"/>
      <c r="R50" s="2"/>
      <c r="S50" s="2"/>
      <c r="T50" s="2"/>
      <c r="U50" s="2"/>
      <c r="V50" s="2"/>
      <c r="W50" s="2"/>
      <c r="X50" s="2" t="s">
        <v>379</v>
      </c>
      <c r="Y50" s="2">
        <v>1.7976931348623157E+308</v>
      </c>
      <c r="Z50" s="2">
        <v>0.11262825764367648</v>
      </c>
      <c r="AA50" s="2">
        <v>0.83477596299898282</v>
      </c>
      <c r="AB50" s="67">
        <v>-2.0575295945202032E-4</v>
      </c>
      <c r="AC50" s="2">
        <v>4.6060452463706934E-4</v>
      </c>
      <c r="AD50" s="2">
        <v>1.5615000000000001</v>
      </c>
      <c r="AE50" s="2">
        <f t="shared" si="0"/>
        <v>0</v>
      </c>
      <c r="AF50" s="2">
        <v>1.5804</v>
      </c>
      <c r="AG50" s="2">
        <f t="shared" si="1"/>
        <v>0</v>
      </c>
      <c r="AH50">
        <v>3.4493341615700741</v>
      </c>
      <c r="AI50" t="e">
        <f t="shared" si="6"/>
        <v>#VALUE!</v>
      </c>
      <c r="AJ50">
        <f t="shared" si="7"/>
        <v>0</v>
      </c>
      <c r="AK50">
        <f t="shared" si="8"/>
        <v>0</v>
      </c>
      <c r="AL50" s="100">
        <f t="shared" si="2"/>
        <v>0</v>
      </c>
      <c r="AM50">
        <f t="shared" si="3"/>
        <v>0</v>
      </c>
      <c r="AN50" s="98">
        <f t="shared" si="9"/>
        <v>0</v>
      </c>
      <c r="AO50" s="98">
        <f t="shared" si="4"/>
        <v>0</v>
      </c>
      <c r="AP50" s="97">
        <f>MAX(0,AO50*6.25)</f>
        <v>0</v>
      </c>
    </row>
    <row r="51" spans="1:42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57"/>
      <c r="Q51" s="2"/>
      <c r="R51" s="2"/>
      <c r="S51" s="2"/>
      <c r="T51" s="2"/>
      <c r="U51" s="2"/>
      <c r="V51" s="2"/>
      <c r="W51" s="2"/>
      <c r="X51" s="2" t="s">
        <v>42</v>
      </c>
      <c r="Y51" s="2">
        <v>1.7976931348623157E+308</v>
      </c>
      <c r="Z51" s="2">
        <v>-0.98109928962372683</v>
      </c>
      <c r="AA51" s="2">
        <v>0.41558095040316739</v>
      </c>
      <c r="AB51" s="67">
        <v>-2.9708356184823058E-5</v>
      </c>
      <c r="AC51" s="2">
        <v>9.9112199262209932E-5</v>
      </c>
      <c r="AD51" s="2">
        <v>1.5615000000000001</v>
      </c>
      <c r="AE51" s="2">
        <f t="shared" si="0"/>
        <v>0</v>
      </c>
      <c r="AF51" s="2">
        <v>1.5804</v>
      </c>
      <c r="AG51" s="2">
        <f t="shared" si="1"/>
        <v>0</v>
      </c>
      <c r="AH51">
        <v>0.10134091252645153</v>
      </c>
      <c r="AI51" t="e">
        <f t="shared" si="6"/>
        <v>#VALUE!</v>
      </c>
      <c r="AJ51">
        <f t="shared" si="7"/>
        <v>0</v>
      </c>
      <c r="AK51">
        <f t="shared" si="8"/>
        <v>0</v>
      </c>
      <c r="AL51" s="100">
        <v>0</v>
      </c>
      <c r="AM51">
        <f t="shared" si="3"/>
        <v>0</v>
      </c>
      <c r="AN51" s="98">
        <f t="shared" si="9"/>
        <v>0</v>
      </c>
      <c r="AO51" s="98">
        <f t="shared" si="4"/>
        <v>0</v>
      </c>
      <c r="AP51" s="97">
        <f t="shared" ref="AP51:AP61" si="10">MAX(0,AO51*6.25)</f>
        <v>0</v>
      </c>
    </row>
    <row r="52" spans="1:42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57"/>
      <c r="Q52" s="2"/>
      <c r="R52" s="2"/>
      <c r="S52" s="2"/>
      <c r="T52" s="2"/>
      <c r="U52" s="2"/>
      <c r="V52" s="2"/>
      <c r="W52" s="2"/>
      <c r="X52" s="2">
        <v>12</v>
      </c>
      <c r="Y52" s="2">
        <v>1.7976931348623157E+308</v>
      </c>
      <c r="Z52" s="2">
        <v>1.300175472269762E-2</v>
      </c>
      <c r="AA52" s="2">
        <v>0.57367698849696336</v>
      </c>
      <c r="AB52" s="67">
        <v>-4.0673038369630222E-5</v>
      </c>
      <c r="AC52" s="2">
        <v>9.5500390333424414E-5</v>
      </c>
      <c r="AD52" s="2">
        <v>1.5615000000000001</v>
      </c>
      <c r="AE52" s="2">
        <f t="shared" si="0"/>
        <v>0</v>
      </c>
      <c r="AF52" s="2"/>
      <c r="AG52" s="2">
        <f t="shared" si="1"/>
        <v>0</v>
      </c>
      <c r="AH52">
        <v>0</v>
      </c>
      <c r="AI52" t="e">
        <f t="shared" si="6"/>
        <v>#VALUE!</v>
      </c>
      <c r="AJ52">
        <f t="shared" si="7"/>
        <v>0</v>
      </c>
      <c r="AK52">
        <f t="shared" si="8"/>
        <v>0</v>
      </c>
      <c r="AL52" s="100">
        <f t="shared" ref="AL52:AL61" si="11">IF(U52=-1,V41/2,(U52+V52)/2)* 10000</f>
        <v>0</v>
      </c>
      <c r="AM52">
        <f t="shared" si="3"/>
        <v>0</v>
      </c>
      <c r="AN52" s="98">
        <f t="shared" si="9"/>
        <v>0</v>
      </c>
      <c r="AO52" s="98">
        <f t="shared" si="4"/>
        <v>0</v>
      </c>
      <c r="AP52" s="97">
        <f t="shared" si="10"/>
        <v>0</v>
      </c>
    </row>
    <row r="53" spans="1:42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57"/>
      <c r="Q53" s="2"/>
      <c r="R53" s="2"/>
      <c r="S53" s="2"/>
      <c r="T53" s="2"/>
      <c r="U53" s="2"/>
      <c r="V53" s="2"/>
      <c r="W53" s="2"/>
      <c r="X53" s="2">
        <v>12</v>
      </c>
      <c r="Y53" s="2">
        <v>1.7976931348623157E+308</v>
      </c>
      <c r="Z53" s="2">
        <v>2.7868069454593707E-3</v>
      </c>
      <c r="AA53" s="2">
        <v>0.34763811719413223</v>
      </c>
      <c r="AB53" s="67">
        <v>-1.46490455713796E-5</v>
      </c>
      <c r="AC53" s="2">
        <v>2.4881276805447048E-5</v>
      </c>
      <c r="AD53" s="2">
        <v>1.5615000000000001</v>
      </c>
      <c r="AE53" s="2">
        <f t="shared" si="0"/>
        <v>0</v>
      </c>
      <c r="AF53" s="2"/>
      <c r="AG53" s="2">
        <f t="shared" si="1"/>
        <v>0</v>
      </c>
      <c r="AH53">
        <v>0</v>
      </c>
      <c r="AI53" t="e">
        <f t="shared" si="6"/>
        <v>#VALUE!</v>
      </c>
      <c r="AJ53">
        <f t="shared" si="7"/>
        <v>0</v>
      </c>
      <c r="AK53">
        <f t="shared" si="8"/>
        <v>0</v>
      </c>
      <c r="AL53" s="100">
        <f t="shared" si="11"/>
        <v>0</v>
      </c>
      <c r="AM53">
        <f t="shared" si="3"/>
        <v>0</v>
      </c>
      <c r="AN53" s="98">
        <f t="shared" si="9"/>
        <v>0</v>
      </c>
      <c r="AO53" s="98">
        <f t="shared" si="4"/>
        <v>0</v>
      </c>
      <c r="AP53" s="97">
        <f t="shared" si="10"/>
        <v>0</v>
      </c>
    </row>
    <row r="54" spans="1:42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57"/>
      <c r="Q54" s="2"/>
      <c r="R54" s="2"/>
      <c r="S54" s="2"/>
      <c r="T54" s="2"/>
      <c r="U54" s="2"/>
      <c r="V54" s="2"/>
      <c r="W54" s="2"/>
      <c r="X54" s="2">
        <v>13</v>
      </c>
      <c r="Y54" s="2">
        <v>6.4744858704835762E-2</v>
      </c>
      <c r="Z54" s="2">
        <v>0.10383916641167566</v>
      </c>
      <c r="AA54" s="2">
        <v>0.36548779609513199</v>
      </c>
      <c r="AB54" s="67">
        <v>-1.6152796068921588E-4</v>
      </c>
      <c r="AC54" s="2">
        <v>4.8367518620981973E-4</v>
      </c>
      <c r="AD54" s="2">
        <v>1.5795999999999999</v>
      </c>
      <c r="AE54" s="2">
        <f t="shared" si="0"/>
        <v>0</v>
      </c>
      <c r="AF54" s="2"/>
      <c r="AG54" s="2">
        <f t="shared" si="1"/>
        <v>0</v>
      </c>
      <c r="AH54">
        <v>0</v>
      </c>
      <c r="AI54" t="e">
        <f t="shared" si="6"/>
        <v>#VALUE!</v>
      </c>
      <c r="AJ54">
        <f t="shared" si="7"/>
        <v>0</v>
      </c>
      <c r="AK54">
        <f t="shared" si="8"/>
        <v>0</v>
      </c>
      <c r="AL54" s="100">
        <f t="shared" si="11"/>
        <v>0</v>
      </c>
      <c r="AM54">
        <f t="shared" si="3"/>
        <v>0</v>
      </c>
      <c r="AN54" s="98">
        <f t="shared" si="9"/>
        <v>0</v>
      </c>
      <c r="AO54" s="98">
        <f t="shared" si="4"/>
        <v>0</v>
      </c>
      <c r="AP54" s="97">
        <f t="shared" si="10"/>
        <v>0</v>
      </c>
    </row>
    <row r="55" spans="1:42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57"/>
      <c r="Q55" s="2"/>
      <c r="R55" s="2"/>
      <c r="S55" s="2"/>
      <c r="T55" s="2"/>
      <c r="U55" s="2"/>
      <c r="V55" s="2"/>
      <c r="W55" s="2"/>
      <c r="X55" s="2">
        <v>12</v>
      </c>
      <c r="Y55" s="2">
        <v>1.7976931348623157E+308</v>
      </c>
      <c r="Z55" s="2">
        <v>3.0501589659564271E-3</v>
      </c>
      <c r="AA55" s="2">
        <v>0.50445597264580633</v>
      </c>
      <c r="AB55" s="67">
        <v>-9.3608472210658707E-6</v>
      </c>
      <c r="AC55" s="2">
        <v>3.8959990673524312E-5</v>
      </c>
      <c r="AD55" s="2">
        <v>1.5795999999999999</v>
      </c>
      <c r="AE55" s="2">
        <f t="shared" si="0"/>
        <v>0</v>
      </c>
      <c r="AF55" s="2"/>
      <c r="AG55" s="2">
        <f t="shared" si="1"/>
        <v>0</v>
      </c>
      <c r="AH55">
        <v>0</v>
      </c>
      <c r="AI55" t="e">
        <f t="shared" si="6"/>
        <v>#VALUE!</v>
      </c>
      <c r="AJ55">
        <f t="shared" si="7"/>
        <v>0</v>
      </c>
      <c r="AK55">
        <f t="shared" si="8"/>
        <v>0</v>
      </c>
      <c r="AL55" s="100">
        <f t="shared" si="11"/>
        <v>0</v>
      </c>
      <c r="AM55">
        <f t="shared" si="3"/>
        <v>0</v>
      </c>
      <c r="AN55" s="98">
        <f t="shared" si="9"/>
        <v>0</v>
      </c>
      <c r="AO55" s="98">
        <f t="shared" si="4"/>
        <v>0</v>
      </c>
      <c r="AP55" s="97">
        <f t="shared" si="10"/>
        <v>0</v>
      </c>
    </row>
    <row r="56" spans="1:42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57"/>
      <c r="Q56" s="2"/>
      <c r="R56" s="2"/>
      <c r="S56" s="2"/>
      <c r="T56" s="2"/>
      <c r="U56" s="2"/>
      <c r="V56" s="2"/>
      <c r="W56" s="2"/>
      <c r="X56" s="2">
        <v>13</v>
      </c>
      <c r="Y56" s="2">
        <v>7.8027723798840043E-2</v>
      </c>
      <c r="Z56" s="2">
        <v>0.32695227810022182</v>
      </c>
      <c r="AA56" s="2">
        <v>0</v>
      </c>
      <c r="AB56" s="67">
        <v>-4.3913899502425504E-4</v>
      </c>
      <c r="AC56" s="2">
        <v>7.9611584683713342E-4</v>
      </c>
      <c r="AD56" s="2">
        <v>1.5672999999999999</v>
      </c>
      <c r="AE56" s="2">
        <f t="shared" si="0"/>
        <v>0</v>
      </c>
      <c r="AF56" s="2"/>
      <c r="AG56" s="2">
        <f t="shared" si="1"/>
        <v>0</v>
      </c>
      <c r="AH56">
        <v>0</v>
      </c>
      <c r="AI56" t="e">
        <f t="shared" si="6"/>
        <v>#VALUE!</v>
      </c>
      <c r="AJ56">
        <f t="shared" si="7"/>
        <v>0</v>
      </c>
      <c r="AK56">
        <f t="shared" si="8"/>
        <v>0</v>
      </c>
      <c r="AL56" s="100">
        <f t="shared" si="11"/>
        <v>0</v>
      </c>
      <c r="AM56">
        <f t="shared" si="3"/>
        <v>0</v>
      </c>
      <c r="AN56" s="98">
        <f t="shared" si="9"/>
        <v>0</v>
      </c>
      <c r="AO56" s="98">
        <f t="shared" si="4"/>
        <v>0</v>
      </c>
      <c r="AP56" s="97">
        <f t="shared" si="10"/>
        <v>0</v>
      </c>
    </row>
    <row r="57" spans="1:42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57"/>
      <c r="Q57" s="2"/>
      <c r="R57" s="2"/>
      <c r="S57" s="2"/>
      <c r="T57" s="2"/>
      <c r="U57" s="2"/>
      <c r="V57" s="2"/>
      <c r="W57" s="2"/>
      <c r="X57" s="2">
        <v>13</v>
      </c>
      <c r="Y57" s="2">
        <v>6.8036951190734385E-2</v>
      </c>
      <c r="Z57" s="2">
        <v>0.47553926081969933</v>
      </c>
      <c r="AA57" s="2">
        <v>0</v>
      </c>
      <c r="AB57" s="67">
        <v>-4.2551528934842663E-4</v>
      </c>
      <c r="AC57" s="2">
        <v>8.7568078334941506E-4</v>
      </c>
      <c r="AD57" s="2">
        <v>1.5840000000000001</v>
      </c>
      <c r="AE57" s="2">
        <f t="shared" si="0"/>
        <v>0</v>
      </c>
      <c r="AF57" s="2"/>
      <c r="AG57" s="2">
        <f t="shared" si="1"/>
        <v>0</v>
      </c>
      <c r="AH57">
        <v>0</v>
      </c>
      <c r="AI57" t="e">
        <f t="shared" si="6"/>
        <v>#VALUE!</v>
      </c>
      <c r="AJ57">
        <f t="shared" si="7"/>
        <v>0</v>
      </c>
      <c r="AK57">
        <f t="shared" si="8"/>
        <v>0</v>
      </c>
      <c r="AL57" s="100">
        <f t="shared" si="11"/>
        <v>0</v>
      </c>
      <c r="AM57">
        <f t="shared" si="3"/>
        <v>0</v>
      </c>
      <c r="AN57" s="98">
        <f t="shared" si="9"/>
        <v>0</v>
      </c>
      <c r="AO57" s="98">
        <f t="shared" si="4"/>
        <v>0</v>
      </c>
      <c r="AP57" s="97">
        <f t="shared" si="10"/>
        <v>0</v>
      </c>
    </row>
    <row r="58" spans="1:42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57"/>
      <c r="Q58" s="2"/>
      <c r="R58" s="2"/>
      <c r="S58" s="2"/>
      <c r="T58" s="2"/>
      <c r="U58" s="2"/>
      <c r="V58" s="2"/>
      <c r="W58" s="2"/>
      <c r="X58" s="2"/>
      <c r="Y58" s="2"/>
      <c r="Z58" s="2"/>
      <c r="AA58" s="2">
        <v>0</v>
      </c>
      <c r="AB58" s="2"/>
      <c r="AC58" s="2"/>
      <c r="AD58" s="2"/>
      <c r="AE58" s="2">
        <f t="shared" si="0"/>
        <v>0</v>
      </c>
      <c r="AF58" s="2"/>
      <c r="AG58" s="2">
        <f t="shared" si="1"/>
        <v>0</v>
      </c>
      <c r="AH58">
        <v>0</v>
      </c>
      <c r="AI58" t="e">
        <f t="shared" si="6"/>
        <v>#VALUE!</v>
      </c>
      <c r="AJ58">
        <f t="shared" si="7"/>
        <v>0</v>
      </c>
      <c r="AK58">
        <f t="shared" si="8"/>
        <v>0</v>
      </c>
      <c r="AL58" s="100">
        <f t="shared" si="11"/>
        <v>0</v>
      </c>
      <c r="AM58">
        <f t="shared" si="3"/>
        <v>0</v>
      </c>
      <c r="AN58" s="98">
        <f t="shared" si="9"/>
        <v>0</v>
      </c>
      <c r="AO58" s="98">
        <f t="shared" si="4"/>
        <v>0</v>
      </c>
      <c r="AP58" s="97">
        <f t="shared" si="10"/>
        <v>0</v>
      </c>
    </row>
    <row r="59" spans="1:42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57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>
        <f t="shared" si="0"/>
        <v>0</v>
      </c>
      <c r="AF59" s="2"/>
      <c r="AG59" s="2">
        <f t="shared" si="1"/>
        <v>0</v>
      </c>
      <c r="AH59">
        <v>0</v>
      </c>
      <c r="AI59" t="e">
        <f t="shared" si="6"/>
        <v>#VALUE!</v>
      </c>
      <c r="AJ59">
        <f t="shared" si="7"/>
        <v>0</v>
      </c>
      <c r="AK59">
        <f t="shared" si="8"/>
        <v>0</v>
      </c>
      <c r="AL59" s="100">
        <f t="shared" si="11"/>
        <v>0</v>
      </c>
      <c r="AM59">
        <f t="shared" si="3"/>
        <v>0</v>
      </c>
      <c r="AN59" s="98">
        <f t="shared" si="9"/>
        <v>0</v>
      </c>
      <c r="AO59" s="98">
        <f t="shared" si="4"/>
        <v>0</v>
      </c>
      <c r="AP59" s="97">
        <f t="shared" si="10"/>
        <v>0</v>
      </c>
    </row>
    <row r="60" spans="1:42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57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>
        <f t="shared" si="0"/>
        <v>0</v>
      </c>
      <c r="AF60" s="2"/>
      <c r="AG60" s="2">
        <f t="shared" si="1"/>
        <v>0</v>
      </c>
      <c r="AH60">
        <v>0</v>
      </c>
      <c r="AI60" t="e">
        <f t="shared" si="6"/>
        <v>#VALUE!</v>
      </c>
      <c r="AJ60">
        <f t="shared" si="7"/>
        <v>0</v>
      </c>
      <c r="AK60">
        <f t="shared" si="8"/>
        <v>0</v>
      </c>
      <c r="AL60" s="100">
        <f t="shared" si="11"/>
        <v>0</v>
      </c>
      <c r="AM60">
        <f t="shared" si="3"/>
        <v>0</v>
      </c>
      <c r="AN60" s="98">
        <f t="shared" si="9"/>
        <v>0</v>
      </c>
      <c r="AO60" s="98">
        <f t="shared" si="4"/>
        <v>0</v>
      </c>
      <c r="AP60" s="97">
        <f t="shared" si="10"/>
        <v>0</v>
      </c>
    </row>
    <row r="61" spans="1:42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57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>
        <f t="shared" si="0"/>
        <v>0</v>
      </c>
      <c r="AF61" s="2"/>
      <c r="AG61" s="2">
        <f t="shared" si="1"/>
        <v>0</v>
      </c>
      <c r="AH61">
        <v>0</v>
      </c>
      <c r="AI61" t="e">
        <f t="shared" si="6"/>
        <v>#VALUE!</v>
      </c>
      <c r="AJ61">
        <f t="shared" si="7"/>
        <v>0</v>
      </c>
      <c r="AK61">
        <f t="shared" si="8"/>
        <v>0</v>
      </c>
      <c r="AL61" s="100">
        <f t="shared" si="11"/>
        <v>0</v>
      </c>
      <c r="AM61">
        <f t="shared" si="3"/>
        <v>0</v>
      </c>
      <c r="AN61" s="98">
        <f t="shared" si="9"/>
        <v>0</v>
      </c>
      <c r="AO61" s="98">
        <f t="shared" si="4"/>
        <v>0</v>
      </c>
      <c r="AP61" s="97">
        <f t="shared" si="10"/>
        <v>0</v>
      </c>
    </row>
    <row r="62" spans="1:42" x14ac:dyDescent="0.25">
      <c r="A62" t="s">
        <v>39</v>
      </c>
      <c r="B62" t="s">
        <v>101</v>
      </c>
      <c r="C62">
        <v>20141121</v>
      </c>
      <c r="D62">
        <v>1.58</v>
      </c>
      <c r="E62" t="s">
        <v>103</v>
      </c>
      <c r="F62">
        <v>62500</v>
      </c>
      <c r="H62" t="s">
        <v>41</v>
      </c>
      <c r="I62" t="s">
        <v>40</v>
      </c>
      <c r="J62" t="s">
        <v>378</v>
      </c>
      <c r="K62" t="s">
        <v>377</v>
      </c>
      <c r="L62">
        <v>-2</v>
      </c>
      <c r="M62">
        <v>2.1979500000000002E-3</v>
      </c>
      <c r="N62">
        <v>-274.75</v>
      </c>
      <c r="O62">
        <v>122.94</v>
      </c>
      <c r="P62">
        <v>-28.87</v>
      </c>
      <c r="Q62">
        <v>0</v>
      </c>
      <c r="AH62">
        <f>SUM(AH41:AH61)</f>
        <v>-3.5472969337639317</v>
      </c>
    </row>
    <row r="64" spans="1:42" x14ac:dyDescent="0.25">
      <c r="A64" s="121" t="s">
        <v>29</v>
      </c>
      <c r="B64" s="122"/>
      <c r="C64" s="122"/>
      <c r="D64" s="122"/>
      <c r="E64" s="122"/>
      <c r="F64" s="122"/>
      <c r="G64" s="122"/>
      <c r="H64" s="122"/>
      <c r="I64" s="122"/>
      <c r="J64" s="122"/>
      <c r="K64" s="122"/>
      <c r="L64" s="122"/>
      <c r="M64" s="122"/>
      <c r="N64" s="122"/>
      <c r="O64" s="122"/>
      <c r="P64" s="122"/>
      <c r="Q64" s="122"/>
      <c r="R64" s="122"/>
      <c r="S64" s="122"/>
      <c r="T64" s="122"/>
      <c r="U64" s="122"/>
      <c r="V64" s="122"/>
      <c r="W64" s="122"/>
      <c r="X64" s="122"/>
      <c r="Y64" s="122"/>
      <c r="Z64" s="122"/>
      <c r="AA64" s="122"/>
      <c r="AB64" s="122"/>
    </row>
    <row r="65" spans="1:28" x14ac:dyDescent="0.25">
      <c r="A65" s="115" t="s">
        <v>63</v>
      </c>
      <c r="B65" s="116"/>
      <c r="C65" s="116"/>
      <c r="D65" s="116"/>
      <c r="E65" s="116"/>
      <c r="F65" s="116"/>
      <c r="G65" s="116"/>
      <c r="H65" s="116"/>
      <c r="I65" s="116"/>
      <c r="J65" s="116"/>
      <c r="K65" s="116"/>
      <c r="L65" s="117"/>
      <c r="M65" s="118" t="s">
        <v>84</v>
      </c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20"/>
      <c r="AA65" s="120"/>
      <c r="AB65" s="120"/>
    </row>
    <row r="66" spans="1:28" x14ac:dyDescent="0.25">
      <c r="A66" s="21" t="s">
        <v>5</v>
      </c>
      <c r="B66" s="21" t="s">
        <v>6</v>
      </c>
      <c r="C66" s="21" t="s">
        <v>7</v>
      </c>
      <c r="D66" s="21" t="s">
        <v>8</v>
      </c>
      <c r="E66" s="21" t="s">
        <v>9</v>
      </c>
      <c r="F66" s="21" t="s">
        <v>10</v>
      </c>
      <c r="G66" s="21" t="s">
        <v>11</v>
      </c>
      <c r="H66" s="21" t="s">
        <v>68</v>
      </c>
      <c r="I66" s="21" t="s">
        <v>13</v>
      </c>
      <c r="J66" s="21" t="s">
        <v>14</v>
      </c>
      <c r="K66" s="21" t="s">
        <v>15</v>
      </c>
      <c r="L66" s="21" t="s">
        <v>69</v>
      </c>
      <c r="M66" s="21" t="s">
        <v>85</v>
      </c>
      <c r="N66" s="21" t="s">
        <v>86</v>
      </c>
      <c r="O66" s="21" t="s">
        <v>87</v>
      </c>
      <c r="P66" s="21" t="s">
        <v>67</v>
      </c>
      <c r="Q66" s="21" t="s">
        <v>11</v>
      </c>
      <c r="R66" s="21" t="s">
        <v>88</v>
      </c>
      <c r="S66" s="21" t="s">
        <v>71</v>
      </c>
      <c r="T66" s="21" t="s">
        <v>89</v>
      </c>
      <c r="U66" s="21" t="s">
        <v>90</v>
      </c>
      <c r="V66" s="21" t="s">
        <v>91</v>
      </c>
      <c r="W66" s="21" t="s">
        <v>92</v>
      </c>
      <c r="X66" s="21" t="s">
        <v>93</v>
      </c>
      <c r="Y66" s="21" t="s">
        <v>94</v>
      </c>
      <c r="Z66" s="21" t="s">
        <v>95</v>
      </c>
      <c r="AA66" s="21" t="s">
        <v>96</v>
      </c>
      <c r="AB66" s="21" t="s">
        <v>97</v>
      </c>
    </row>
    <row r="67" spans="1:28" x14ac:dyDescent="0.25">
      <c r="A67" s="2"/>
      <c r="B67" s="2"/>
      <c r="C67" s="2"/>
      <c r="D67" s="22"/>
      <c r="E67" s="2"/>
      <c r="F67" s="2"/>
      <c r="G67" s="2"/>
      <c r="H67" s="2"/>
      <c r="I67" s="2"/>
      <c r="J67" s="2"/>
      <c r="K67" s="2"/>
      <c r="L67" s="2"/>
      <c r="M67" s="23"/>
      <c r="N67" s="29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</row>
    <row r="68" spans="1:28" x14ac:dyDescent="0.25">
      <c r="A68" s="2"/>
      <c r="B68" s="2"/>
      <c r="C68" s="2"/>
      <c r="D68" s="22"/>
      <c r="E68" s="2"/>
      <c r="F68" s="2"/>
      <c r="G68" s="2"/>
      <c r="H68" s="2"/>
      <c r="I68" s="2"/>
      <c r="J68" s="2"/>
      <c r="K68" s="2"/>
      <c r="L68" s="2"/>
      <c r="M68" s="23"/>
      <c r="N68" s="29"/>
      <c r="O68" s="23"/>
      <c r="P68" s="30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</row>
    <row r="69" spans="1:28" x14ac:dyDescent="0.25">
      <c r="A69" s="2"/>
      <c r="B69" s="2"/>
      <c r="C69" s="2"/>
      <c r="D69" s="22"/>
      <c r="E69" s="2"/>
      <c r="F69" s="2"/>
      <c r="G69" s="2"/>
      <c r="H69" s="2"/>
      <c r="I69" s="2"/>
      <c r="J69" s="2"/>
      <c r="K69" s="2"/>
      <c r="L69" s="2"/>
      <c r="M69" s="23"/>
      <c r="N69" s="29"/>
      <c r="O69" s="23"/>
      <c r="P69" s="30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</row>
    <row r="70" spans="1:28" x14ac:dyDescent="0.25">
      <c r="A70" s="2"/>
      <c r="B70" s="2"/>
      <c r="C70" s="2"/>
      <c r="D70" s="22"/>
      <c r="E70" s="2"/>
      <c r="F70" s="2"/>
      <c r="G70" s="2"/>
      <c r="H70" s="2"/>
      <c r="I70" s="2"/>
      <c r="J70" s="2"/>
      <c r="K70" s="2"/>
      <c r="L70" s="2"/>
      <c r="M70" s="23"/>
      <c r="N70" s="29"/>
      <c r="O70" s="23"/>
      <c r="P70" s="30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</row>
    <row r="71" spans="1:28" x14ac:dyDescent="0.25">
      <c r="A71" s="2"/>
      <c r="B71" s="2"/>
      <c r="C71" s="2"/>
      <c r="D71" s="22"/>
      <c r="E71" s="2"/>
      <c r="F71" s="2"/>
      <c r="G71" s="2"/>
      <c r="H71" s="2"/>
      <c r="I71" s="2"/>
      <c r="J71" s="2"/>
      <c r="K71" s="2"/>
      <c r="L71" s="2"/>
      <c r="M71" s="23"/>
      <c r="N71" s="31"/>
      <c r="O71" s="23"/>
      <c r="P71" s="30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</row>
    <row r="72" spans="1:28" x14ac:dyDescent="0.25">
      <c r="A72" s="2"/>
      <c r="B72" s="2"/>
      <c r="C72" s="2"/>
      <c r="D72" s="22"/>
      <c r="E72" s="2"/>
      <c r="F72" s="2"/>
      <c r="G72" s="2"/>
      <c r="H72" s="2"/>
      <c r="I72" s="2"/>
      <c r="J72" s="2"/>
      <c r="K72" s="2"/>
      <c r="L72" s="2"/>
      <c r="M72" s="23"/>
      <c r="N72" s="31"/>
      <c r="O72" s="23"/>
      <c r="P72" s="30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</row>
    <row r="73" spans="1:28" x14ac:dyDescent="0.25">
      <c r="A73" s="2"/>
      <c r="B73" s="2"/>
      <c r="C73" s="2"/>
      <c r="D73" s="22"/>
      <c r="E73" s="2"/>
      <c r="F73" s="2"/>
      <c r="G73" s="2"/>
      <c r="H73" s="2"/>
      <c r="I73" s="2"/>
      <c r="J73" s="2"/>
      <c r="K73" s="2"/>
      <c r="L73" s="2"/>
      <c r="M73" s="23"/>
      <c r="N73" s="31"/>
      <c r="O73" s="23"/>
      <c r="P73" s="30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</row>
    <row r="74" spans="1:28" x14ac:dyDescent="0.25">
      <c r="A74" s="2"/>
      <c r="B74" s="2"/>
      <c r="C74" s="2"/>
      <c r="D74" s="22"/>
      <c r="E74" s="2"/>
      <c r="F74" s="2"/>
      <c r="G74" s="2"/>
      <c r="H74" s="2"/>
      <c r="I74" s="2"/>
      <c r="J74" s="2"/>
      <c r="K74" s="2"/>
      <c r="L74" s="2"/>
      <c r="M74" s="23"/>
      <c r="N74" s="29"/>
      <c r="O74" s="23"/>
      <c r="P74" s="30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</row>
    <row r="75" spans="1:28" x14ac:dyDescent="0.25">
      <c r="A75" s="2"/>
      <c r="B75" s="2"/>
      <c r="C75" s="2"/>
      <c r="D75" s="22"/>
      <c r="E75" s="2"/>
      <c r="F75" s="2"/>
      <c r="G75" s="2"/>
      <c r="H75" s="2"/>
      <c r="I75" s="2"/>
      <c r="J75" s="2"/>
      <c r="K75" s="2"/>
      <c r="L75" s="2"/>
      <c r="M75" s="23"/>
      <c r="N75" s="31"/>
      <c r="O75" s="23"/>
      <c r="P75" s="30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</row>
    <row r="76" spans="1:28" x14ac:dyDescent="0.25">
      <c r="A76" s="2"/>
      <c r="B76" s="2"/>
      <c r="C76" s="2"/>
      <c r="D76" s="22"/>
      <c r="E76" s="2"/>
      <c r="F76" s="2"/>
      <c r="G76" s="2"/>
      <c r="H76" s="2"/>
      <c r="I76" s="2"/>
      <c r="J76" s="2"/>
      <c r="K76" s="2"/>
      <c r="L76" s="2"/>
      <c r="M76" s="23"/>
      <c r="N76" s="29"/>
      <c r="O76" s="23"/>
      <c r="P76" s="30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</row>
    <row r="77" spans="1:28" x14ac:dyDescent="0.25">
      <c r="A77" s="2"/>
      <c r="B77" s="2"/>
      <c r="C77" s="2"/>
      <c r="D77" s="22"/>
      <c r="E77" s="2"/>
      <c r="F77" s="2"/>
      <c r="G77" s="2"/>
      <c r="H77" s="2"/>
      <c r="I77" s="2"/>
      <c r="J77" s="2"/>
      <c r="K77" s="2"/>
      <c r="L77" s="2"/>
      <c r="M77" s="23"/>
      <c r="N77" s="31"/>
      <c r="O77" s="23"/>
      <c r="P77" s="30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</row>
    <row r="78" spans="1:28" x14ac:dyDescent="0.25">
      <c r="A78" s="2"/>
      <c r="B78" s="2"/>
      <c r="C78" s="2"/>
      <c r="D78" s="22"/>
      <c r="E78" s="2"/>
      <c r="F78" s="2"/>
      <c r="G78" s="2"/>
      <c r="H78" s="2"/>
      <c r="I78" s="2"/>
      <c r="J78" s="2"/>
      <c r="K78" s="2"/>
      <c r="L78" s="2"/>
      <c r="M78" s="23"/>
      <c r="N78" s="29"/>
      <c r="O78" s="23"/>
      <c r="P78" s="30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</row>
    <row r="79" spans="1:28" x14ac:dyDescent="0.25">
      <c r="A79" s="2"/>
      <c r="B79" s="2"/>
      <c r="C79" s="2"/>
      <c r="D79" s="22"/>
      <c r="E79" s="2"/>
      <c r="F79" s="2"/>
      <c r="G79" s="2"/>
      <c r="H79" s="2"/>
      <c r="I79" s="2"/>
      <c r="J79" s="2"/>
      <c r="K79" s="2"/>
      <c r="L79" s="2"/>
      <c r="M79" s="23"/>
      <c r="N79" s="31"/>
      <c r="O79" s="23"/>
      <c r="P79" s="30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</row>
    <row r="80" spans="1:28" x14ac:dyDescent="0.25">
      <c r="A80" s="2"/>
      <c r="B80" s="2"/>
      <c r="C80" s="2"/>
      <c r="D80" s="22"/>
      <c r="E80" s="2"/>
      <c r="F80" s="2"/>
      <c r="G80" s="2"/>
      <c r="H80" s="2"/>
      <c r="I80" s="2"/>
      <c r="J80" s="2"/>
      <c r="K80" s="2"/>
      <c r="L80" s="2"/>
      <c r="M80" s="23"/>
      <c r="N80" s="29"/>
      <c r="O80" s="23"/>
      <c r="P80" s="30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</row>
    <row r="81" spans="1:28" x14ac:dyDescent="0.25">
      <c r="A81" s="2"/>
      <c r="B81" s="2"/>
      <c r="C81" s="2"/>
      <c r="D81" s="22"/>
      <c r="E81" s="2"/>
      <c r="F81" s="2"/>
      <c r="G81" s="2"/>
      <c r="H81" s="2"/>
      <c r="I81" s="2"/>
      <c r="J81" s="2"/>
      <c r="K81" s="2"/>
      <c r="L81" s="2"/>
      <c r="M81" s="23"/>
      <c r="N81" s="31"/>
      <c r="O81" s="23"/>
      <c r="P81" s="30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</row>
    <row r="82" spans="1:28" x14ac:dyDescent="0.25">
      <c r="A82" s="2"/>
      <c r="B82" s="2"/>
      <c r="C82" s="2"/>
      <c r="D82" s="22"/>
      <c r="E82" s="2"/>
      <c r="F82" s="2"/>
      <c r="G82" s="2"/>
      <c r="H82" s="2"/>
      <c r="I82" s="2"/>
      <c r="J82" s="2"/>
      <c r="K82" s="2"/>
      <c r="L82" s="2"/>
      <c r="M82" s="23"/>
      <c r="N82" s="31"/>
      <c r="O82" s="23"/>
      <c r="P82" s="30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</row>
    <row r="83" spans="1:28" x14ac:dyDescent="0.25">
      <c r="A83" s="2"/>
      <c r="B83" s="2"/>
      <c r="C83" s="2"/>
      <c r="D83" s="22"/>
      <c r="E83" s="2"/>
      <c r="F83" s="2"/>
      <c r="G83" s="2"/>
      <c r="H83" s="2"/>
      <c r="I83" s="2"/>
      <c r="J83" s="2"/>
      <c r="K83" s="2"/>
      <c r="L83" s="2"/>
      <c r="M83" s="23"/>
      <c r="N83" s="31"/>
      <c r="O83" s="23"/>
      <c r="P83" s="30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</row>
    <row r="84" spans="1:28" x14ac:dyDescent="0.25">
      <c r="A84" s="2"/>
      <c r="B84" s="2"/>
      <c r="C84" s="2"/>
      <c r="D84" s="22"/>
      <c r="E84" s="2"/>
      <c r="F84" s="2"/>
      <c r="G84" s="2"/>
      <c r="H84" s="2"/>
      <c r="I84" s="2"/>
      <c r="J84" s="2"/>
      <c r="K84" s="2"/>
      <c r="L84" s="2"/>
      <c r="M84" s="23"/>
      <c r="N84" s="29"/>
      <c r="O84" s="23"/>
      <c r="P84" s="30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</row>
    <row r="85" spans="1:28" x14ac:dyDescent="0.25">
      <c r="A85" s="2"/>
      <c r="B85" s="2"/>
      <c r="C85" s="2"/>
      <c r="D85" s="22"/>
      <c r="E85" s="2"/>
      <c r="F85" s="2"/>
      <c r="G85" s="2"/>
      <c r="H85" s="2"/>
      <c r="I85" s="2"/>
      <c r="J85" s="2"/>
      <c r="K85" s="2"/>
      <c r="L85" s="2"/>
      <c r="M85" s="23"/>
      <c r="N85" s="29"/>
      <c r="O85" s="23"/>
      <c r="P85" s="30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</row>
    <row r="86" spans="1:28" x14ac:dyDescent="0.25">
      <c r="A86" s="2"/>
      <c r="B86" s="2"/>
      <c r="C86" s="2"/>
      <c r="D86" s="22"/>
      <c r="E86" s="2"/>
      <c r="F86" s="2"/>
      <c r="G86" s="2"/>
      <c r="H86" s="2"/>
      <c r="I86" s="2"/>
      <c r="J86" s="2"/>
      <c r="K86" s="2"/>
      <c r="L86" s="2"/>
      <c r="M86" s="23"/>
      <c r="N86" s="29"/>
      <c r="O86" s="23"/>
      <c r="P86" s="30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</row>
    <row r="87" spans="1:28" x14ac:dyDescent="0.25">
      <c r="A87" s="2"/>
      <c r="B87" s="2"/>
      <c r="C87" s="2"/>
      <c r="D87" s="22"/>
      <c r="E87" s="2"/>
      <c r="F87" s="2"/>
      <c r="G87" s="2"/>
      <c r="H87" s="2"/>
      <c r="I87" s="2"/>
      <c r="J87" s="2"/>
      <c r="K87" s="2"/>
      <c r="L87" s="2"/>
      <c r="M87" s="23"/>
      <c r="N87" s="29"/>
      <c r="O87" s="23"/>
      <c r="P87" s="30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</row>
    <row r="88" spans="1:28" x14ac:dyDescent="0.25">
      <c r="A88" s="2"/>
      <c r="B88" s="2"/>
      <c r="C88" s="2"/>
      <c r="D88" s="22"/>
      <c r="E88" s="2"/>
      <c r="F88" s="2"/>
      <c r="G88" s="2"/>
      <c r="H88" s="2"/>
      <c r="I88" s="2"/>
      <c r="J88" s="2"/>
      <c r="K88" s="2"/>
      <c r="L88" s="2"/>
      <c r="M88" s="23"/>
      <c r="N88" s="31"/>
      <c r="O88" s="23"/>
      <c r="P88" s="30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</row>
    <row r="89" spans="1:28" x14ac:dyDescent="0.25">
      <c r="A89" s="2"/>
      <c r="B89" s="2"/>
      <c r="C89" s="2"/>
      <c r="D89" s="22"/>
      <c r="E89" s="2"/>
      <c r="F89" s="2"/>
      <c r="G89" s="2"/>
      <c r="H89" s="2"/>
      <c r="I89" s="2"/>
      <c r="J89" s="2"/>
      <c r="K89" s="2"/>
      <c r="L89" s="2"/>
      <c r="M89" s="23"/>
      <c r="N89" s="31"/>
      <c r="O89" s="23"/>
      <c r="P89" s="30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</row>
    <row r="90" spans="1:28" x14ac:dyDescent="0.25">
      <c r="A90" s="2"/>
      <c r="B90" s="2"/>
      <c r="C90" s="2"/>
      <c r="D90" s="22"/>
      <c r="E90" s="2"/>
      <c r="F90" s="2"/>
      <c r="G90" s="2"/>
      <c r="H90" s="2"/>
      <c r="I90" s="2"/>
      <c r="J90" s="2"/>
      <c r="K90" s="2"/>
      <c r="L90" s="2"/>
      <c r="M90" s="23"/>
      <c r="N90" s="31"/>
      <c r="O90" s="23"/>
      <c r="P90" s="30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</row>
    <row r="91" spans="1:28" x14ac:dyDescent="0.25">
      <c r="A91" s="2"/>
      <c r="B91" s="2"/>
      <c r="C91" s="2"/>
      <c r="D91" s="22"/>
      <c r="E91" s="2"/>
      <c r="F91" s="2"/>
      <c r="G91" s="2"/>
      <c r="H91" s="2"/>
      <c r="I91" s="2"/>
      <c r="J91" s="2"/>
      <c r="K91" s="2"/>
      <c r="L91" s="2"/>
      <c r="M91" s="23"/>
      <c r="N91" s="31"/>
      <c r="O91" s="23"/>
      <c r="P91" s="30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</row>
    <row r="92" spans="1:28" x14ac:dyDescent="0.25">
      <c r="A92" s="2"/>
      <c r="B92" s="2"/>
      <c r="C92" s="2"/>
      <c r="D92" s="22"/>
      <c r="E92" s="2"/>
      <c r="F92" s="2"/>
      <c r="G92" s="2"/>
      <c r="H92" s="2"/>
      <c r="I92" s="2"/>
      <c r="J92" s="2"/>
      <c r="K92" s="2"/>
      <c r="L92" s="2"/>
      <c r="M92" s="23"/>
      <c r="N92" s="31"/>
      <c r="O92" s="23"/>
      <c r="P92" s="30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</row>
    <row r="93" spans="1:28" x14ac:dyDescent="0.25">
      <c r="A93" s="2"/>
      <c r="B93" s="2"/>
      <c r="C93" s="2"/>
      <c r="D93" s="22"/>
      <c r="E93" s="2"/>
      <c r="F93" s="2"/>
      <c r="G93" s="2"/>
      <c r="H93" s="2"/>
      <c r="I93" s="2"/>
      <c r="J93" s="2"/>
      <c r="K93" s="2"/>
      <c r="L93" s="2"/>
      <c r="M93" s="23"/>
      <c r="N93" s="31"/>
      <c r="O93" s="23"/>
      <c r="P93" s="30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</row>
    <row r="94" spans="1:28" x14ac:dyDescent="0.25">
      <c r="A94" s="2"/>
      <c r="B94" s="2"/>
      <c r="C94" s="2"/>
      <c r="D94" s="22"/>
      <c r="E94" s="2"/>
      <c r="F94" s="2"/>
      <c r="G94" s="2"/>
      <c r="H94" s="2"/>
      <c r="I94" s="2"/>
      <c r="J94" s="2"/>
      <c r="K94" s="2"/>
      <c r="L94" s="2"/>
      <c r="M94" s="23"/>
      <c r="N94" s="29"/>
      <c r="O94" s="23"/>
      <c r="P94" s="30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</row>
    <row r="95" spans="1:28" x14ac:dyDescent="0.25">
      <c r="A95" s="2"/>
      <c r="B95" s="2"/>
      <c r="C95" s="2"/>
      <c r="D95" s="22"/>
      <c r="E95" s="2"/>
      <c r="F95" s="2"/>
      <c r="G95" s="2"/>
      <c r="H95" s="2"/>
      <c r="I95" s="2"/>
      <c r="J95" s="2"/>
      <c r="K95" s="2"/>
      <c r="L95" s="2"/>
      <c r="M95" s="23"/>
      <c r="N95" s="29"/>
      <c r="O95" s="23"/>
      <c r="P95" s="30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</row>
    <row r="96" spans="1:28" x14ac:dyDescent="0.25">
      <c r="A96" s="2"/>
      <c r="B96" s="2"/>
      <c r="C96" s="2"/>
      <c r="D96" s="22"/>
      <c r="E96" s="2"/>
      <c r="F96" s="2"/>
      <c r="G96" s="2"/>
      <c r="H96" s="2"/>
      <c r="I96" s="2"/>
      <c r="J96" s="2"/>
      <c r="K96" s="2"/>
      <c r="L96" s="2"/>
      <c r="M96" s="23"/>
      <c r="N96" s="31"/>
      <c r="O96" s="23"/>
      <c r="P96" s="30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</row>
    <row r="97" spans="1:28" x14ac:dyDescent="0.25">
      <c r="A97" s="2"/>
      <c r="B97" s="2"/>
      <c r="C97" s="2"/>
      <c r="D97" s="22"/>
      <c r="E97" s="2"/>
      <c r="F97" s="2"/>
      <c r="G97" s="2"/>
      <c r="H97" s="2"/>
      <c r="I97" s="2"/>
      <c r="J97" s="2"/>
      <c r="K97" s="2"/>
      <c r="L97" s="2"/>
      <c r="M97" s="23"/>
      <c r="N97" s="29"/>
      <c r="O97" s="23"/>
      <c r="P97" s="30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</row>
    <row r="98" spans="1:28" x14ac:dyDescent="0.25">
      <c r="A98" s="2"/>
      <c r="B98" s="2"/>
      <c r="C98" s="2"/>
      <c r="D98" s="22"/>
      <c r="E98" s="2"/>
      <c r="F98" s="2"/>
      <c r="G98" s="2"/>
      <c r="H98" s="2"/>
      <c r="I98" s="2"/>
      <c r="J98" s="2"/>
      <c r="K98" s="2"/>
      <c r="L98" s="2"/>
      <c r="M98" s="23"/>
      <c r="N98" s="31"/>
      <c r="O98" s="23"/>
      <c r="P98" s="30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</row>
    <row r="99" spans="1:28" x14ac:dyDescent="0.25">
      <c r="A99" s="2"/>
      <c r="B99" s="2"/>
      <c r="C99" s="2"/>
      <c r="D99" s="22"/>
      <c r="E99" s="2"/>
      <c r="F99" s="2"/>
      <c r="G99" s="2"/>
      <c r="H99" s="2"/>
      <c r="I99" s="2"/>
      <c r="J99" s="2"/>
      <c r="K99" s="2"/>
      <c r="L99" s="2"/>
      <c r="M99" s="23"/>
      <c r="N99" s="31"/>
      <c r="O99" s="23"/>
      <c r="P99" s="30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</row>
    <row r="100" spans="1:28" x14ac:dyDescent="0.25">
      <c r="A100" s="2"/>
      <c r="B100" s="2"/>
      <c r="C100" s="2"/>
      <c r="D100" s="22"/>
      <c r="E100" s="2"/>
      <c r="F100" s="2"/>
      <c r="G100" s="2"/>
      <c r="H100" s="2"/>
      <c r="I100" s="2"/>
      <c r="J100" s="2"/>
      <c r="K100" s="2"/>
      <c r="L100" s="2"/>
      <c r="M100" s="23"/>
      <c r="N100" s="31"/>
      <c r="O100" s="23"/>
      <c r="P100" s="30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</row>
    <row r="101" spans="1:28" x14ac:dyDescent="0.25">
      <c r="A101" s="2"/>
      <c r="B101" s="2"/>
      <c r="C101" s="2"/>
      <c r="D101" s="22"/>
      <c r="E101" s="2"/>
      <c r="F101" s="2"/>
      <c r="G101" s="2"/>
      <c r="H101" s="2"/>
      <c r="I101" s="2"/>
      <c r="J101" s="2"/>
      <c r="K101" s="2"/>
      <c r="L101" s="2"/>
      <c r="M101" s="23"/>
      <c r="N101" s="31"/>
      <c r="O101" s="23"/>
      <c r="P101" s="30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</row>
    <row r="102" spans="1:28" x14ac:dyDescent="0.25">
      <c r="A102" s="2"/>
      <c r="B102" s="2"/>
      <c r="C102" s="2"/>
      <c r="D102" s="22"/>
      <c r="E102" s="2"/>
      <c r="F102" s="2"/>
      <c r="G102" s="2"/>
      <c r="H102" s="2"/>
      <c r="I102" s="2"/>
      <c r="J102" s="2"/>
      <c r="K102" s="2"/>
      <c r="L102" s="2"/>
      <c r="M102" s="23"/>
      <c r="N102" s="31"/>
      <c r="O102" s="23"/>
      <c r="P102" s="30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</row>
    <row r="103" spans="1:28" x14ac:dyDescent="0.25">
      <c r="A103" s="2"/>
      <c r="B103" s="2"/>
      <c r="C103" s="2"/>
      <c r="D103" s="22"/>
      <c r="E103" s="2"/>
      <c r="F103" s="2"/>
      <c r="G103" s="2"/>
      <c r="H103" s="2"/>
      <c r="I103" s="2"/>
      <c r="J103" s="2"/>
      <c r="K103" s="2"/>
      <c r="L103" s="2"/>
      <c r="M103" s="23"/>
      <c r="N103" s="31"/>
      <c r="O103" s="23"/>
      <c r="P103" s="30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</row>
    <row r="104" spans="1:28" x14ac:dyDescent="0.25">
      <c r="A104" s="2"/>
      <c r="B104" s="2"/>
      <c r="C104" s="2"/>
      <c r="D104" s="22"/>
      <c r="E104" s="2"/>
      <c r="F104" s="2"/>
      <c r="G104" s="2"/>
      <c r="H104" s="2"/>
      <c r="I104" s="2"/>
      <c r="J104" s="2"/>
      <c r="K104" s="2"/>
      <c r="L104" s="2"/>
      <c r="M104" s="23"/>
      <c r="N104" s="31"/>
      <c r="O104" s="23"/>
      <c r="P104" s="30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</row>
    <row r="105" spans="1:28" x14ac:dyDescent="0.25">
      <c r="A105" s="2"/>
      <c r="B105" s="2"/>
      <c r="C105" s="2"/>
      <c r="D105" s="22"/>
      <c r="E105" s="2"/>
      <c r="F105" s="2"/>
      <c r="G105" s="2"/>
      <c r="H105" s="2"/>
      <c r="I105" s="2"/>
      <c r="J105" s="2"/>
      <c r="K105" s="2"/>
      <c r="L105" s="2"/>
      <c r="M105" s="23"/>
      <c r="N105" s="31"/>
      <c r="O105" s="23"/>
      <c r="P105" s="30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</row>
    <row r="106" spans="1:28" x14ac:dyDescent="0.25">
      <c r="A106" s="2"/>
      <c r="B106" s="2"/>
      <c r="C106" s="2"/>
      <c r="D106" s="22"/>
      <c r="E106" s="2"/>
      <c r="F106" s="2"/>
      <c r="G106" s="2"/>
      <c r="H106" s="2"/>
      <c r="I106" s="2"/>
      <c r="J106" s="2"/>
      <c r="K106" s="2"/>
      <c r="L106" s="2"/>
      <c r="M106" s="23"/>
      <c r="N106" s="31"/>
      <c r="O106" s="23"/>
      <c r="P106" s="30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</row>
    <row r="107" spans="1:28" x14ac:dyDescent="0.25">
      <c r="A107" s="2"/>
      <c r="B107" s="2"/>
      <c r="C107" s="2"/>
      <c r="D107" s="22"/>
      <c r="E107" s="2"/>
      <c r="F107" s="2"/>
      <c r="G107" s="2"/>
      <c r="H107" s="2"/>
      <c r="I107" s="2"/>
      <c r="J107" s="2"/>
      <c r="K107" s="2"/>
      <c r="L107" s="2"/>
      <c r="M107" s="23"/>
      <c r="N107" s="31"/>
      <c r="O107" s="23"/>
      <c r="P107" s="30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</row>
    <row r="108" spans="1:28" x14ac:dyDescent="0.25">
      <c r="A108" s="2"/>
      <c r="B108" s="2"/>
      <c r="C108" s="2"/>
      <c r="D108" s="22"/>
      <c r="E108" s="2"/>
      <c r="F108" s="2"/>
      <c r="G108" s="2"/>
      <c r="H108" s="2"/>
      <c r="I108" s="2"/>
      <c r="J108" s="2"/>
      <c r="K108" s="2"/>
      <c r="L108" s="2"/>
      <c r="M108" s="23"/>
      <c r="N108" s="31"/>
      <c r="O108" s="23"/>
      <c r="P108" s="30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</row>
    <row r="109" spans="1:28" x14ac:dyDescent="0.25">
      <c r="A109" s="2"/>
      <c r="B109" s="2"/>
      <c r="C109" s="2"/>
      <c r="D109" s="22"/>
      <c r="E109" s="2"/>
      <c r="F109" s="2"/>
      <c r="G109" s="2"/>
      <c r="H109" s="2"/>
      <c r="I109" s="2"/>
      <c r="J109" s="2"/>
      <c r="K109" s="2"/>
      <c r="L109" s="2"/>
      <c r="M109" s="23"/>
      <c r="N109" s="31"/>
      <c r="O109" s="23"/>
      <c r="P109" s="30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</row>
    <row r="110" spans="1:28" x14ac:dyDescent="0.25">
      <c r="A110" s="2"/>
      <c r="B110" s="2"/>
      <c r="C110" s="2"/>
      <c r="D110" s="22"/>
      <c r="E110" s="2"/>
      <c r="F110" s="2"/>
      <c r="G110" s="2"/>
      <c r="H110" s="2"/>
      <c r="I110" s="2"/>
      <c r="J110" s="2"/>
      <c r="K110" s="2"/>
      <c r="L110" s="2"/>
      <c r="M110" s="23"/>
      <c r="N110" s="31"/>
      <c r="O110" s="23"/>
      <c r="P110" s="30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</row>
    <row r="111" spans="1:28" x14ac:dyDescent="0.25">
      <c r="A111" s="2"/>
      <c r="B111" s="2"/>
      <c r="C111" s="2"/>
      <c r="D111" s="22"/>
      <c r="E111" s="2"/>
      <c r="F111" s="2"/>
      <c r="G111" s="2"/>
      <c r="H111" s="2"/>
      <c r="I111" s="2"/>
      <c r="J111" s="2"/>
      <c r="K111" s="2"/>
      <c r="L111" s="2"/>
      <c r="M111" s="23"/>
      <c r="N111" s="31"/>
      <c r="O111" s="23"/>
      <c r="P111" s="30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</row>
    <row r="112" spans="1:28" x14ac:dyDescent="0.25">
      <c r="A112" s="2"/>
      <c r="B112" s="2"/>
      <c r="C112" s="2"/>
      <c r="D112" s="22"/>
      <c r="E112" s="2"/>
      <c r="F112" s="2"/>
      <c r="G112" s="2"/>
      <c r="H112" s="2"/>
      <c r="I112" s="2"/>
      <c r="J112" s="2"/>
      <c r="K112" s="2"/>
      <c r="L112" s="2"/>
      <c r="M112" s="23"/>
      <c r="N112" s="31"/>
      <c r="O112" s="23"/>
      <c r="P112" s="30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</row>
    <row r="113" spans="1:28" x14ac:dyDescent="0.25">
      <c r="A113" s="2"/>
      <c r="B113" s="2"/>
      <c r="C113" s="2"/>
      <c r="D113" s="22"/>
      <c r="E113" s="2"/>
      <c r="F113" s="2"/>
      <c r="G113" s="2"/>
      <c r="H113" s="2"/>
      <c r="I113" s="2"/>
      <c r="J113" s="2"/>
      <c r="K113" s="2"/>
      <c r="L113" s="2"/>
      <c r="M113" s="23"/>
      <c r="N113" s="31"/>
      <c r="O113" s="23"/>
      <c r="P113" s="30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</row>
    <row r="114" spans="1:28" x14ac:dyDescent="0.25">
      <c r="A114" s="2"/>
      <c r="B114" s="2"/>
      <c r="C114" s="2"/>
      <c r="D114" s="22"/>
      <c r="E114" s="2"/>
      <c r="F114" s="2"/>
      <c r="G114" s="2"/>
      <c r="H114" s="2"/>
      <c r="I114" s="2"/>
      <c r="J114" s="2"/>
      <c r="K114" s="2"/>
      <c r="L114" s="2"/>
      <c r="M114" s="23"/>
      <c r="N114" s="31"/>
      <c r="O114" s="23"/>
      <c r="P114" s="30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</row>
    <row r="115" spans="1:28" x14ac:dyDescent="0.25">
      <c r="A115" s="2"/>
      <c r="B115" s="2"/>
      <c r="C115" s="2"/>
      <c r="D115" s="22"/>
      <c r="E115" s="2"/>
      <c r="F115" s="2"/>
      <c r="G115" s="2"/>
      <c r="H115" s="2"/>
      <c r="I115" s="2"/>
      <c r="J115" s="2"/>
      <c r="K115" s="2"/>
      <c r="L115" s="2"/>
      <c r="M115" s="23"/>
      <c r="N115" s="31"/>
      <c r="O115" s="23"/>
      <c r="P115" s="30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</row>
    <row r="116" spans="1:28" x14ac:dyDescent="0.25">
      <c r="A116" s="2"/>
      <c r="B116" s="2"/>
      <c r="C116" s="2"/>
      <c r="D116" s="22"/>
      <c r="E116" s="2"/>
      <c r="F116" s="2"/>
      <c r="G116" s="2"/>
      <c r="H116" s="2"/>
      <c r="I116" s="2"/>
      <c r="J116" s="2"/>
      <c r="K116" s="2"/>
      <c r="L116" s="2"/>
      <c r="M116" s="23"/>
      <c r="N116" s="31"/>
      <c r="O116" s="23"/>
      <c r="P116" s="30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</row>
    <row r="117" spans="1:28" x14ac:dyDescent="0.25">
      <c r="A117" s="2"/>
      <c r="B117" s="2"/>
      <c r="C117" s="2"/>
      <c r="D117" s="22"/>
      <c r="E117" s="2"/>
      <c r="F117" s="2"/>
      <c r="G117" s="2"/>
      <c r="H117" s="2"/>
      <c r="I117" s="2"/>
      <c r="J117" s="2"/>
      <c r="K117" s="2"/>
      <c r="L117" s="2"/>
      <c r="M117" s="23"/>
      <c r="N117" s="31"/>
      <c r="O117" s="23"/>
      <c r="P117" s="30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</row>
    <row r="118" spans="1:28" x14ac:dyDescent="0.25">
      <c r="A118" s="2"/>
      <c r="B118" s="2"/>
      <c r="C118" s="2"/>
      <c r="D118" s="22"/>
      <c r="E118" s="2"/>
      <c r="F118" s="2"/>
      <c r="G118" s="2"/>
      <c r="H118" s="2"/>
      <c r="I118" s="2"/>
      <c r="J118" s="2"/>
      <c r="K118" s="2"/>
      <c r="L118" s="2"/>
      <c r="M118" s="23"/>
      <c r="N118" s="31"/>
      <c r="O118" s="23"/>
      <c r="P118" s="30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</row>
    <row r="119" spans="1:28" x14ac:dyDescent="0.25">
      <c r="A119" s="2"/>
      <c r="B119" s="2"/>
      <c r="C119" s="2"/>
      <c r="D119" s="22"/>
      <c r="E119" s="2"/>
      <c r="F119" s="2"/>
      <c r="G119" s="2"/>
      <c r="H119" s="2"/>
      <c r="I119" s="2"/>
      <c r="J119" s="2"/>
      <c r="K119" s="2"/>
      <c r="L119" s="2"/>
      <c r="M119" s="23"/>
      <c r="N119" s="31"/>
      <c r="O119" s="23"/>
      <c r="P119" s="30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</row>
    <row r="120" spans="1:28" x14ac:dyDescent="0.25">
      <c r="A120" s="2"/>
      <c r="B120" s="2"/>
      <c r="C120" s="2"/>
      <c r="D120" s="22"/>
      <c r="E120" s="2"/>
      <c r="F120" s="2"/>
      <c r="G120" s="2"/>
      <c r="H120" s="2"/>
      <c r="I120" s="2"/>
      <c r="J120" s="2"/>
      <c r="K120" s="2"/>
      <c r="L120" s="2"/>
      <c r="M120" s="23"/>
      <c r="N120" s="31"/>
      <c r="O120" s="23"/>
      <c r="P120" s="30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</row>
    <row r="121" spans="1:28" x14ac:dyDescent="0.25">
      <c r="A121" s="2"/>
      <c r="B121" s="2"/>
      <c r="C121" s="2"/>
      <c r="D121" s="22"/>
      <c r="E121" s="2"/>
      <c r="F121" s="2"/>
      <c r="G121" s="2"/>
      <c r="H121" s="2"/>
      <c r="I121" s="2"/>
      <c r="J121" s="2"/>
      <c r="K121" s="2"/>
      <c r="L121" s="2"/>
      <c r="M121" s="23"/>
      <c r="N121" s="31"/>
      <c r="O121" s="23"/>
      <c r="P121" s="30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</row>
    <row r="122" spans="1:28" x14ac:dyDescent="0.25">
      <c r="A122" s="2"/>
      <c r="B122" s="2"/>
      <c r="C122" s="2"/>
      <c r="D122" s="22"/>
      <c r="E122" s="2"/>
      <c r="F122" s="2"/>
      <c r="G122" s="2"/>
      <c r="H122" s="2"/>
      <c r="I122" s="2"/>
      <c r="J122" s="2"/>
      <c r="K122" s="2"/>
      <c r="L122" s="2"/>
      <c r="M122" s="23"/>
      <c r="N122" s="31"/>
      <c r="O122" s="23"/>
      <c r="P122" s="30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</row>
    <row r="123" spans="1:28" x14ac:dyDescent="0.25">
      <c r="A123" s="2"/>
      <c r="B123" s="2"/>
      <c r="C123" s="2"/>
      <c r="D123" s="22"/>
      <c r="E123" s="2"/>
      <c r="F123" s="2"/>
      <c r="G123" s="2"/>
      <c r="H123" s="2"/>
      <c r="I123" s="2"/>
      <c r="J123" s="2"/>
      <c r="K123" s="2"/>
      <c r="L123" s="2"/>
      <c r="M123" s="23"/>
      <c r="N123" s="31"/>
      <c r="O123" s="23"/>
      <c r="P123" s="30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</row>
    <row r="124" spans="1:28" x14ac:dyDescent="0.25">
      <c r="A124" s="2"/>
      <c r="B124" s="2"/>
      <c r="C124" s="2"/>
      <c r="D124" s="22"/>
      <c r="E124" s="2"/>
      <c r="F124" s="2"/>
      <c r="G124" s="2"/>
      <c r="H124" s="2"/>
      <c r="I124" s="2"/>
      <c r="J124" s="2"/>
      <c r="K124" s="2"/>
      <c r="L124" s="2"/>
      <c r="M124" s="23"/>
      <c r="N124" s="31"/>
      <c r="O124" s="23"/>
      <c r="P124" s="30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</row>
    <row r="125" spans="1:28" x14ac:dyDescent="0.25">
      <c r="A125" s="2"/>
      <c r="B125" s="2"/>
      <c r="C125" s="2"/>
      <c r="D125" s="22"/>
      <c r="E125" s="2"/>
      <c r="F125" s="2"/>
      <c r="G125" s="2"/>
      <c r="H125" s="2"/>
      <c r="I125" s="2"/>
      <c r="J125" s="2"/>
      <c r="K125" s="2"/>
      <c r="L125" s="2"/>
      <c r="M125" s="23"/>
      <c r="N125" s="31"/>
      <c r="O125" s="23"/>
      <c r="P125" s="30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</row>
    <row r="126" spans="1:28" x14ac:dyDescent="0.25">
      <c r="A126" s="2"/>
      <c r="B126" s="2"/>
      <c r="C126" s="2"/>
      <c r="D126" s="22"/>
      <c r="E126" s="2"/>
      <c r="F126" s="2"/>
      <c r="G126" s="2"/>
      <c r="H126" s="2"/>
      <c r="I126" s="2"/>
      <c r="J126" s="2"/>
      <c r="K126" s="2"/>
      <c r="L126" s="2"/>
      <c r="M126" s="23"/>
      <c r="N126" s="31"/>
      <c r="O126" s="23"/>
      <c r="P126" s="30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</row>
    <row r="127" spans="1:28" x14ac:dyDescent="0.25">
      <c r="A127" s="2"/>
      <c r="B127" s="2"/>
      <c r="C127" s="2"/>
      <c r="D127" s="22"/>
      <c r="E127" s="2"/>
      <c r="F127" s="2"/>
      <c r="G127" s="2"/>
      <c r="H127" s="2"/>
      <c r="I127" s="2"/>
      <c r="J127" s="2"/>
      <c r="K127" s="2"/>
      <c r="L127" s="2"/>
      <c r="M127" s="23"/>
      <c r="N127" s="31"/>
      <c r="O127" s="23"/>
      <c r="P127" s="30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</row>
    <row r="128" spans="1:28" x14ac:dyDescent="0.25">
      <c r="A128" s="2"/>
      <c r="B128" s="2"/>
      <c r="C128" s="2"/>
      <c r="D128" s="22"/>
      <c r="E128" s="2"/>
      <c r="F128" s="2"/>
      <c r="G128" s="2"/>
      <c r="H128" s="2"/>
      <c r="I128" s="2"/>
      <c r="J128" s="2"/>
      <c r="K128" s="2"/>
      <c r="L128" s="2"/>
      <c r="M128" s="23"/>
      <c r="N128" s="31"/>
      <c r="O128" s="23"/>
      <c r="P128" s="30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</row>
    <row r="129" spans="1:28" x14ac:dyDescent="0.25">
      <c r="A129" s="2"/>
      <c r="B129" s="2"/>
      <c r="C129" s="2"/>
      <c r="D129" s="22"/>
      <c r="E129" s="2"/>
      <c r="F129" s="2"/>
      <c r="G129" s="2"/>
      <c r="H129" s="2"/>
      <c r="I129" s="2"/>
      <c r="J129" s="2"/>
      <c r="K129" s="2"/>
      <c r="L129" s="2"/>
      <c r="M129" s="23"/>
      <c r="N129" s="31"/>
      <c r="O129" s="23"/>
      <c r="P129" s="30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</row>
    <row r="130" spans="1:28" x14ac:dyDescent="0.25">
      <c r="A130" s="2"/>
      <c r="B130" s="2"/>
      <c r="C130" s="2"/>
      <c r="D130" s="22"/>
      <c r="E130" s="2"/>
      <c r="F130" s="2"/>
      <c r="G130" s="2"/>
      <c r="H130" s="2"/>
      <c r="I130" s="2"/>
      <c r="J130" s="2"/>
      <c r="K130" s="2"/>
      <c r="L130" s="2"/>
      <c r="M130" s="23"/>
      <c r="N130" s="31"/>
      <c r="O130" s="23"/>
      <c r="P130" s="30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</row>
    <row r="131" spans="1:28" x14ac:dyDescent="0.25">
      <c r="A131" s="2"/>
      <c r="B131" s="2"/>
      <c r="C131" s="2"/>
      <c r="D131" s="22"/>
      <c r="E131" s="2"/>
      <c r="F131" s="2"/>
      <c r="G131" s="2"/>
      <c r="H131" s="2"/>
      <c r="I131" s="2"/>
      <c r="J131" s="2"/>
      <c r="K131" s="2"/>
      <c r="L131" s="2"/>
      <c r="M131" s="23"/>
      <c r="N131" s="31"/>
      <c r="O131" s="23"/>
      <c r="P131" s="30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</row>
    <row r="132" spans="1:28" x14ac:dyDescent="0.25">
      <c r="A132" s="2"/>
      <c r="B132" s="2"/>
      <c r="C132" s="2"/>
      <c r="D132" s="22"/>
      <c r="E132" s="2"/>
      <c r="F132" s="2"/>
      <c r="G132" s="2"/>
      <c r="H132" s="2"/>
      <c r="I132" s="2"/>
      <c r="J132" s="2"/>
      <c r="K132" s="2"/>
      <c r="L132" s="2"/>
      <c r="M132" s="23"/>
      <c r="N132" s="31"/>
      <c r="O132" s="23"/>
      <c r="P132" s="30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</row>
    <row r="133" spans="1:28" x14ac:dyDescent="0.25">
      <c r="A133" s="2"/>
      <c r="B133" s="2"/>
      <c r="C133" s="2"/>
      <c r="D133" s="22"/>
      <c r="E133" s="2"/>
      <c r="F133" s="2"/>
      <c r="G133" s="2"/>
      <c r="H133" s="2"/>
      <c r="I133" s="2"/>
      <c r="J133" s="2"/>
      <c r="K133" s="2"/>
      <c r="L133" s="2"/>
      <c r="M133" s="23"/>
      <c r="N133" s="31"/>
      <c r="O133" s="23"/>
      <c r="P133" s="30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</row>
    <row r="134" spans="1:28" x14ac:dyDescent="0.25">
      <c r="A134" s="2"/>
      <c r="B134" s="2"/>
      <c r="C134" s="2"/>
      <c r="D134" s="22"/>
      <c r="E134" s="2"/>
      <c r="F134" s="2"/>
      <c r="G134" s="2"/>
      <c r="H134" s="2"/>
      <c r="I134" s="2"/>
      <c r="J134" s="2"/>
      <c r="K134" s="2"/>
      <c r="L134" s="2"/>
      <c r="M134" s="23"/>
      <c r="N134" s="31"/>
      <c r="O134" s="23"/>
      <c r="P134" s="30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</row>
    <row r="135" spans="1:28" x14ac:dyDescent="0.25">
      <c r="A135" s="2"/>
      <c r="B135" s="2"/>
      <c r="C135" s="2"/>
      <c r="D135" s="22"/>
      <c r="E135" s="2"/>
      <c r="F135" s="2"/>
      <c r="G135" s="2"/>
      <c r="H135" s="2"/>
      <c r="I135" s="2"/>
      <c r="J135" s="2"/>
      <c r="K135" s="2"/>
      <c r="L135" s="2"/>
      <c r="M135" s="23"/>
      <c r="N135" s="31"/>
      <c r="O135" s="23"/>
      <c r="P135" s="30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</row>
    <row r="136" spans="1:28" x14ac:dyDescent="0.25">
      <c r="A136" s="2"/>
      <c r="B136" s="2"/>
      <c r="C136" s="2"/>
      <c r="D136" s="22"/>
      <c r="E136" s="2"/>
      <c r="F136" s="2"/>
      <c r="G136" s="2"/>
      <c r="H136" s="2"/>
      <c r="I136" s="2"/>
      <c r="J136" s="2"/>
      <c r="K136" s="2"/>
      <c r="L136" s="2"/>
      <c r="M136" s="23"/>
      <c r="N136" s="31"/>
      <c r="O136" s="23"/>
      <c r="P136" s="30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</row>
    <row r="137" spans="1:28" x14ac:dyDescent="0.25">
      <c r="A137" s="2"/>
      <c r="B137" s="2"/>
      <c r="C137" s="2"/>
      <c r="D137" s="22"/>
      <c r="E137" s="2"/>
      <c r="F137" s="2"/>
      <c r="G137" s="2"/>
      <c r="H137" s="2"/>
      <c r="I137" s="2"/>
      <c r="J137" s="2"/>
      <c r="K137" s="2"/>
      <c r="L137" s="2"/>
      <c r="M137" s="23"/>
      <c r="N137" s="31"/>
      <c r="O137" s="23"/>
      <c r="P137" s="30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</row>
    <row r="138" spans="1:28" x14ac:dyDescent="0.25">
      <c r="A138" s="2"/>
      <c r="B138" s="2"/>
      <c r="C138" s="2"/>
      <c r="D138" s="22"/>
      <c r="E138" s="2"/>
      <c r="F138" s="2"/>
      <c r="G138" s="2"/>
      <c r="H138" s="2"/>
      <c r="I138" s="2"/>
      <c r="J138" s="2"/>
      <c r="K138" s="2"/>
      <c r="L138" s="2"/>
      <c r="M138" s="23"/>
      <c r="N138" s="31"/>
      <c r="O138" s="23"/>
      <c r="P138" s="30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</row>
    <row r="139" spans="1:28" x14ac:dyDescent="0.25">
      <c r="A139" s="2"/>
      <c r="B139" s="2"/>
      <c r="C139" s="2"/>
      <c r="D139" s="22"/>
      <c r="E139" s="2"/>
      <c r="F139" s="2"/>
      <c r="G139" s="2"/>
      <c r="H139" s="2"/>
      <c r="I139" s="2"/>
      <c r="J139" s="2"/>
      <c r="K139" s="2"/>
      <c r="L139" s="2"/>
      <c r="M139" s="23"/>
      <c r="N139" s="31"/>
      <c r="O139" s="23"/>
      <c r="P139" s="30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</row>
    <row r="140" spans="1:28" x14ac:dyDescent="0.25">
      <c r="A140" s="2"/>
      <c r="B140" s="2"/>
      <c r="C140" s="2"/>
      <c r="D140" s="22"/>
      <c r="E140" s="2"/>
      <c r="F140" s="2"/>
      <c r="G140" s="2"/>
      <c r="H140" s="2"/>
      <c r="I140" s="2"/>
      <c r="J140" s="2"/>
      <c r="K140" s="2"/>
      <c r="L140" s="2"/>
      <c r="M140" s="23"/>
      <c r="N140" s="31"/>
      <c r="O140" s="23"/>
      <c r="P140" s="30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</row>
    <row r="141" spans="1:28" x14ac:dyDescent="0.25">
      <c r="A141" s="2"/>
      <c r="B141" s="2"/>
      <c r="C141" s="2"/>
      <c r="D141" s="22"/>
      <c r="E141" s="2"/>
      <c r="F141" s="2"/>
      <c r="G141" s="2"/>
      <c r="H141" s="2"/>
      <c r="I141" s="2"/>
      <c r="J141" s="2"/>
      <c r="K141" s="2"/>
      <c r="L141" s="2"/>
      <c r="M141" s="23"/>
      <c r="N141" s="31"/>
      <c r="O141" s="23"/>
      <c r="P141" s="30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</row>
    <row r="142" spans="1:28" x14ac:dyDescent="0.25">
      <c r="A142" s="2"/>
      <c r="B142" s="2"/>
      <c r="C142" s="2"/>
      <c r="D142" s="22"/>
      <c r="E142" s="2"/>
      <c r="F142" s="2"/>
      <c r="G142" s="2"/>
      <c r="H142" s="2"/>
      <c r="I142" s="2"/>
      <c r="J142" s="2"/>
      <c r="K142" s="2"/>
      <c r="L142" s="2"/>
      <c r="M142" s="23"/>
      <c r="N142" s="31"/>
      <c r="O142" s="23"/>
      <c r="P142" s="30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</row>
    <row r="143" spans="1:28" x14ac:dyDescent="0.25">
      <c r="A143" s="2"/>
      <c r="B143" s="2"/>
      <c r="C143" s="2"/>
      <c r="D143" s="22"/>
      <c r="E143" s="2"/>
      <c r="F143" s="2"/>
      <c r="G143" s="2"/>
      <c r="H143" s="2"/>
      <c r="I143" s="2"/>
      <c r="J143" s="2"/>
      <c r="K143" s="2"/>
      <c r="L143" s="2"/>
      <c r="M143" s="23"/>
      <c r="N143" s="31"/>
      <c r="O143" s="23"/>
      <c r="P143" s="30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</row>
    <row r="144" spans="1:28" x14ac:dyDescent="0.25">
      <c r="A144" s="2"/>
      <c r="B144" s="2"/>
      <c r="C144" s="2"/>
      <c r="D144" s="22"/>
      <c r="E144" s="2"/>
      <c r="F144" s="2"/>
      <c r="G144" s="2"/>
      <c r="H144" s="2"/>
      <c r="I144" s="2"/>
      <c r="J144" s="2"/>
      <c r="K144" s="2"/>
      <c r="L144" s="2"/>
      <c r="M144" s="23"/>
      <c r="N144" s="31"/>
      <c r="O144" s="23"/>
      <c r="P144" s="30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</row>
    <row r="145" spans="1:28" x14ac:dyDescent="0.25">
      <c r="A145" s="2"/>
      <c r="B145" s="2"/>
      <c r="C145" s="2"/>
      <c r="D145" s="22"/>
      <c r="E145" s="2"/>
      <c r="F145" s="2"/>
      <c r="G145" s="2"/>
      <c r="H145" s="2"/>
      <c r="I145" s="2"/>
      <c r="J145" s="2"/>
      <c r="K145" s="2"/>
      <c r="L145" s="2"/>
      <c r="M145" s="23"/>
      <c r="N145" s="31"/>
      <c r="O145" s="23"/>
      <c r="P145" s="30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</row>
    <row r="146" spans="1:28" x14ac:dyDescent="0.25">
      <c r="A146" s="2"/>
      <c r="B146" s="2"/>
      <c r="C146" s="2"/>
      <c r="D146" s="22"/>
      <c r="E146" s="2"/>
      <c r="F146" s="2"/>
      <c r="G146" s="2"/>
      <c r="H146" s="2"/>
      <c r="I146" s="2"/>
      <c r="J146" s="2"/>
      <c r="K146" s="2"/>
      <c r="L146" s="2"/>
      <c r="M146" s="23"/>
      <c r="N146" s="31"/>
      <c r="O146" s="23"/>
      <c r="P146" s="30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</row>
    <row r="147" spans="1:28" x14ac:dyDescent="0.25">
      <c r="A147" s="2"/>
      <c r="B147" s="2"/>
      <c r="C147" s="2"/>
      <c r="D147" s="22"/>
      <c r="E147" s="2"/>
      <c r="F147" s="2"/>
      <c r="G147" s="2"/>
      <c r="H147" s="2"/>
      <c r="I147" s="2"/>
      <c r="J147" s="2"/>
      <c r="K147" s="2"/>
      <c r="L147" s="2"/>
      <c r="M147" s="23"/>
      <c r="N147" s="31"/>
      <c r="O147" s="23"/>
      <c r="P147" s="30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</row>
    <row r="148" spans="1:28" x14ac:dyDescent="0.25">
      <c r="A148" s="2"/>
      <c r="B148" s="2"/>
      <c r="C148" s="2"/>
      <c r="D148" s="22"/>
      <c r="E148" s="2"/>
      <c r="F148" s="2"/>
      <c r="G148" s="2"/>
      <c r="H148" s="2"/>
      <c r="I148" s="2"/>
      <c r="J148" s="2"/>
      <c r="K148" s="2"/>
      <c r="L148" s="2"/>
      <c r="M148" s="23"/>
      <c r="N148" s="31"/>
      <c r="O148" s="23"/>
      <c r="P148" s="30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</row>
    <row r="149" spans="1:28" x14ac:dyDescent="0.25">
      <c r="A149" s="2"/>
      <c r="B149" s="2"/>
      <c r="C149" s="2"/>
      <c r="D149" s="22"/>
      <c r="E149" s="2"/>
      <c r="F149" s="2"/>
      <c r="G149" s="2"/>
      <c r="H149" s="2"/>
      <c r="I149" s="2"/>
      <c r="J149" s="2"/>
      <c r="K149" s="2"/>
      <c r="L149" s="2"/>
      <c r="M149" s="23"/>
      <c r="N149" s="31"/>
      <c r="O149" s="23"/>
      <c r="P149" s="30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</row>
    <row r="150" spans="1:28" x14ac:dyDescent="0.25">
      <c r="A150" s="2"/>
      <c r="B150" s="2"/>
      <c r="C150" s="2"/>
      <c r="D150" s="22"/>
      <c r="E150" s="2"/>
      <c r="F150" s="2"/>
      <c r="G150" s="2"/>
      <c r="H150" s="2"/>
      <c r="I150" s="2"/>
      <c r="J150" s="2"/>
      <c r="K150" s="2"/>
      <c r="L150" s="2"/>
      <c r="M150" s="23"/>
      <c r="N150" s="31"/>
      <c r="O150" s="23"/>
      <c r="P150" s="30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</row>
    <row r="151" spans="1:28" x14ac:dyDescent="0.25">
      <c r="A151" s="2"/>
      <c r="B151" s="2"/>
      <c r="C151" s="2"/>
      <c r="D151" s="22"/>
      <c r="E151" s="2"/>
      <c r="F151" s="2"/>
      <c r="G151" s="2"/>
      <c r="H151" s="2"/>
      <c r="I151" s="2"/>
      <c r="J151" s="2"/>
      <c r="K151" s="2"/>
      <c r="L151" s="2"/>
      <c r="M151" s="23"/>
      <c r="N151" s="31"/>
      <c r="O151" s="23"/>
      <c r="P151" s="30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</row>
    <row r="152" spans="1:28" x14ac:dyDescent="0.25">
      <c r="A152" s="2"/>
      <c r="B152" s="2"/>
      <c r="C152" s="2"/>
      <c r="D152" s="22"/>
      <c r="E152" s="2"/>
      <c r="F152" s="2"/>
      <c r="G152" s="2"/>
      <c r="H152" s="2"/>
      <c r="I152" s="2"/>
      <c r="J152" s="2"/>
      <c r="K152" s="2"/>
      <c r="L152" s="2"/>
      <c r="M152" s="23"/>
      <c r="N152" s="31"/>
      <c r="O152" s="23"/>
      <c r="P152" s="30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</row>
    <row r="153" spans="1:28" x14ac:dyDescent="0.25">
      <c r="A153" s="2"/>
      <c r="B153" s="2"/>
      <c r="C153" s="2"/>
      <c r="D153" s="22"/>
      <c r="E153" s="2"/>
      <c r="F153" s="2"/>
      <c r="G153" s="2"/>
      <c r="H153" s="2"/>
      <c r="I153" s="2"/>
      <c r="J153" s="2"/>
      <c r="K153" s="2"/>
      <c r="L153" s="2"/>
      <c r="M153" s="23"/>
      <c r="N153" s="31"/>
      <c r="O153" s="23"/>
      <c r="P153" s="30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</row>
    <row r="154" spans="1:28" x14ac:dyDescent="0.25">
      <c r="A154" s="2"/>
      <c r="B154" s="2"/>
      <c r="C154" s="2"/>
      <c r="D154" s="22"/>
      <c r="E154" s="2"/>
      <c r="F154" s="2"/>
      <c r="G154" s="2"/>
      <c r="H154" s="2"/>
      <c r="I154" s="2"/>
      <c r="J154" s="2"/>
      <c r="K154" s="2"/>
      <c r="L154" s="2"/>
      <c r="M154" s="23"/>
      <c r="N154" s="31"/>
      <c r="O154" s="23"/>
      <c r="P154" s="30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</row>
    <row r="155" spans="1:28" x14ac:dyDescent="0.25">
      <c r="A155" s="2"/>
      <c r="B155" s="2"/>
      <c r="C155" s="2"/>
      <c r="D155" s="22"/>
      <c r="E155" s="2"/>
      <c r="F155" s="2"/>
      <c r="G155" s="2"/>
      <c r="H155" s="2"/>
      <c r="I155" s="2"/>
      <c r="J155" s="2"/>
      <c r="K155" s="2"/>
      <c r="L155" s="2"/>
      <c r="M155" s="23"/>
      <c r="N155" s="31"/>
      <c r="O155" s="23"/>
      <c r="P155" s="30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</row>
    <row r="156" spans="1:28" x14ac:dyDescent="0.25">
      <c r="A156" s="2"/>
      <c r="B156" s="2"/>
      <c r="C156" s="2"/>
      <c r="D156" s="22"/>
      <c r="E156" s="2"/>
      <c r="F156" s="2"/>
      <c r="G156" s="2"/>
      <c r="H156" s="2"/>
      <c r="I156" s="2"/>
      <c r="J156" s="2"/>
      <c r="K156" s="2"/>
      <c r="L156" s="2"/>
      <c r="M156" s="23"/>
      <c r="N156" s="31"/>
      <c r="O156" s="23"/>
      <c r="P156" s="30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</row>
    <row r="157" spans="1:28" x14ac:dyDescent="0.25">
      <c r="A157" s="2"/>
      <c r="B157" s="2"/>
      <c r="C157" s="2"/>
      <c r="D157" s="22"/>
      <c r="E157" s="2"/>
      <c r="F157" s="2"/>
      <c r="G157" s="2"/>
      <c r="H157" s="2"/>
      <c r="I157" s="2"/>
      <c r="J157" s="2"/>
      <c r="K157" s="2"/>
      <c r="L157" s="2"/>
      <c r="M157" s="23"/>
      <c r="N157" s="31"/>
      <c r="O157" s="23"/>
      <c r="P157" s="30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</row>
    <row r="158" spans="1:28" x14ac:dyDescent="0.25">
      <c r="A158" s="2"/>
      <c r="B158" s="2"/>
      <c r="C158" s="2"/>
      <c r="D158" s="22"/>
      <c r="E158" s="2"/>
      <c r="F158" s="2"/>
      <c r="G158" s="2"/>
      <c r="H158" s="2"/>
      <c r="I158" s="2"/>
      <c r="J158" s="2"/>
      <c r="K158" s="2"/>
      <c r="L158" s="2"/>
      <c r="M158" s="23"/>
      <c r="N158" s="31"/>
      <c r="O158" s="23"/>
      <c r="P158" s="30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</row>
    <row r="159" spans="1:28" x14ac:dyDescent="0.25">
      <c r="A159" s="2"/>
      <c r="B159" s="2"/>
      <c r="C159" s="2"/>
      <c r="D159" s="22"/>
      <c r="E159" s="2"/>
      <c r="F159" s="2"/>
      <c r="G159" s="2"/>
      <c r="H159" s="2"/>
      <c r="I159" s="2"/>
      <c r="J159" s="2"/>
      <c r="K159" s="2"/>
      <c r="L159" s="2"/>
      <c r="M159" s="23"/>
      <c r="N159" s="31"/>
      <c r="O159" s="23"/>
      <c r="P159" s="30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</row>
    <row r="160" spans="1:28" x14ac:dyDescent="0.25">
      <c r="A160" s="2"/>
      <c r="B160" s="2"/>
      <c r="C160" s="2"/>
      <c r="D160" s="22"/>
      <c r="E160" s="2"/>
      <c r="F160" s="2"/>
      <c r="G160" s="2"/>
      <c r="H160" s="2"/>
      <c r="I160" s="2"/>
      <c r="J160" s="2"/>
      <c r="K160" s="2"/>
      <c r="L160" s="2"/>
      <c r="M160" s="23"/>
      <c r="N160" s="31"/>
      <c r="O160" s="23"/>
      <c r="P160" s="30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</row>
    <row r="161" spans="1:28" x14ac:dyDescent="0.25">
      <c r="A161" s="2"/>
      <c r="B161" s="2"/>
      <c r="C161" s="2"/>
      <c r="D161" s="22"/>
      <c r="E161" s="2"/>
      <c r="F161" s="2"/>
      <c r="G161" s="2"/>
      <c r="H161" s="2"/>
      <c r="I161" s="2"/>
      <c r="J161" s="2"/>
      <c r="K161" s="2"/>
      <c r="L161" s="2"/>
      <c r="M161" s="23"/>
      <c r="N161" s="31"/>
      <c r="O161" s="23"/>
      <c r="P161" s="30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</row>
    <row r="162" spans="1:28" x14ac:dyDescent="0.25">
      <c r="A162" s="2"/>
      <c r="B162" s="2"/>
      <c r="C162" s="2"/>
      <c r="D162" s="22"/>
      <c r="E162" s="2"/>
      <c r="F162" s="2"/>
      <c r="G162" s="2"/>
      <c r="H162" s="2"/>
      <c r="I162" s="2"/>
      <c r="J162" s="2"/>
      <c r="K162" s="2"/>
      <c r="L162" s="2"/>
      <c r="M162" s="23"/>
      <c r="N162" s="31"/>
      <c r="O162" s="23"/>
      <c r="P162" s="30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</row>
    <row r="163" spans="1:28" x14ac:dyDescent="0.25">
      <c r="A163" s="2"/>
      <c r="B163" s="2"/>
      <c r="C163" s="2"/>
      <c r="D163" s="22"/>
      <c r="E163" s="2"/>
      <c r="F163" s="2"/>
      <c r="G163" s="2"/>
      <c r="H163" s="2"/>
      <c r="I163" s="2"/>
      <c r="J163" s="2"/>
      <c r="K163" s="2"/>
      <c r="L163" s="2"/>
      <c r="M163" s="23"/>
      <c r="N163" s="31"/>
      <c r="O163" s="23"/>
      <c r="P163" s="30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</row>
    <row r="164" spans="1:28" x14ac:dyDescent="0.25">
      <c r="A164" s="2"/>
      <c r="B164" s="2"/>
      <c r="C164" s="2"/>
      <c r="D164" s="22"/>
      <c r="E164" s="2"/>
      <c r="F164" s="2"/>
      <c r="G164" s="2"/>
      <c r="H164" s="2"/>
      <c r="I164" s="2"/>
      <c r="J164" s="2"/>
      <c r="K164" s="2"/>
      <c r="L164" s="2"/>
      <c r="M164" s="23"/>
      <c r="N164" s="31"/>
      <c r="O164" s="23"/>
      <c r="P164" s="30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</row>
    <row r="165" spans="1:28" x14ac:dyDescent="0.25">
      <c r="A165" s="2"/>
      <c r="B165" s="2"/>
      <c r="C165" s="2"/>
      <c r="D165" s="22"/>
      <c r="E165" s="2"/>
      <c r="F165" s="2"/>
      <c r="G165" s="2"/>
      <c r="H165" s="2"/>
      <c r="I165" s="2"/>
      <c r="J165" s="2"/>
      <c r="K165" s="2"/>
      <c r="L165" s="2"/>
      <c r="M165" s="23"/>
      <c r="N165" s="31"/>
      <c r="O165" s="23"/>
      <c r="P165" s="30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</row>
    <row r="166" spans="1:28" x14ac:dyDescent="0.25">
      <c r="A166" s="2"/>
      <c r="B166" s="2"/>
      <c r="C166" s="2"/>
      <c r="D166" s="22"/>
      <c r="E166" s="2"/>
      <c r="F166" s="2"/>
      <c r="G166" s="2"/>
      <c r="H166" s="2"/>
      <c r="I166" s="2"/>
      <c r="J166" s="2"/>
      <c r="K166" s="2"/>
      <c r="L166" s="2"/>
      <c r="M166" s="23"/>
      <c r="N166" s="31"/>
      <c r="O166" s="23"/>
      <c r="P166" s="30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</row>
    <row r="167" spans="1:28" x14ac:dyDescent="0.25">
      <c r="A167" s="2"/>
      <c r="B167" s="2"/>
      <c r="C167" s="2"/>
      <c r="D167" s="22"/>
      <c r="E167" s="2"/>
      <c r="F167" s="2"/>
      <c r="G167" s="2"/>
      <c r="H167" s="2"/>
      <c r="I167" s="2"/>
      <c r="J167" s="2"/>
      <c r="K167" s="2"/>
      <c r="L167" s="2"/>
      <c r="M167" s="23"/>
      <c r="N167" s="31"/>
      <c r="O167" s="23"/>
      <c r="P167" s="30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</row>
    <row r="168" spans="1:28" x14ac:dyDescent="0.25">
      <c r="A168" s="2"/>
      <c r="B168" s="2"/>
      <c r="C168" s="2"/>
      <c r="D168" s="22"/>
      <c r="E168" s="2"/>
      <c r="F168" s="2"/>
      <c r="G168" s="2"/>
      <c r="H168" s="2"/>
      <c r="I168" s="2"/>
      <c r="J168" s="2"/>
      <c r="K168" s="2"/>
      <c r="L168" s="2"/>
      <c r="M168" s="23"/>
      <c r="N168" s="31"/>
      <c r="O168" s="23"/>
      <c r="P168" s="30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</row>
    <row r="169" spans="1:28" x14ac:dyDescent="0.25">
      <c r="A169" s="2"/>
      <c r="B169" s="2"/>
      <c r="C169" s="2"/>
      <c r="D169" s="22"/>
      <c r="E169" s="2"/>
      <c r="F169" s="2"/>
      <c r="G169" s="2"/>
      <c r="H169" s="2"/>
      <c r="I169" s="2"/>
      <c r="J169" s="2"/>
      <c r="K169" s="2"/>
      <c r="L169" s="2"/>
      <c r="M169" s="23"/>
      <c r="N169" s="31"/>
      <c r="O169" s="23"/>
      <c r="P169" s="30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</row>
    <row r="170" spans="1:28" x14ac:dyDescent="0.25">
      <c r="A170" s="2"/>
      <c r="B170" s="2"/>
      <c r="C170" s="2"/>
      <c r="D170" s="22"/>
      <c r="E170" s="2"/>
      <c r="F170" s="2"/>
      <c r="G170" s="2"/>
      <c r="H170" s="2"/>
      <c r="I170" s="2"/>
      <c r="J170" s="2"/>
      <c r="K170" s="2"/>
      <c r="L170" s="2"/>
      <c r="M170" s="23"/>
      <c r="N170" s="31"/>
      <c r="O170" s="23"/>
      <c r="P170" s="30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</row>
    <row r="171" spans="1:28" x14ac:dyDescent="0.25">
      <c r="A171" s="2"/>
      <c r="B171" s="2"/>
      <c r="C171" s="2"/>
      <c r="D171" s="22"/>
      <c r="E171" s="2"/>
      <c r="F171" s="2"/>
      <c r="G171" s="2"/>
      <c r="H171" s="2"/>
      <c r="I171" s="2"/>
      <c r="J171" s="2"/>
      <c r="K171" s="2"/>
      <c r="L171" s="2"/>
      <c r="M171" s="23"/>
      <c r="N171" s="31"/>
      <c r="O171" s="23"/>
      <c r="P171" s="30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</row>
    <row r="172" spans="1:28" x14ac:dyDescent="0.25">
      <c r="A172" s="2"/>
      <c r="B172" s="2"/>
      <c r="C172" s="2"/>
      <c r="D172" s="22"/>
      <c r="E172" s="2"/>
      <c r="F172" s="2"/>
      <c r="G172" s="2"/>
      <c r="H172" s="2"/>
      <c r="I172" s="2"/>
      <c r="J172" s="2"/>
      <c r="K172" s="2"/>
      <c r="L172" s="2"/>
      <c r="M172" s="23"/>
      <c r="N172" s="31"/>
      <c r="O172" s="23"/>
      <c r="P172" s="30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</row>
    <row r="173" spans="1:28" x14ac:dyDescent="0.25">
      <c r="A173" s="2"/>
      <c r="B173" s="2"/>
      <c r="C173" s="2"/>
      <c r="D173" s="22"/>
      <c r="E173" s="2"/>
      <c r="F173" s="2"/>
      <c r="G173" s="2"/>
      <c r="H173" s="2"/>
      <c r="I173" s="2"/>
      <c r="J173" s="2"/>
      <c r="K173" s="2"/>
      <c r="L173" s="2"/>
      <c r="M173" s="23"/>
      <c r="N173" s="31"/>
      <c r="O173" s="23"/>
      <c r="P173" s="30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</row>
    <row r="174" spans="1:28" x14ac:dyDescent="0.25">
      <c r="A174" s="2"/>
      <c r="B174" s="2"/>
      <c r="C174" s="2"/>
      <c r="D174" s="22"/>
      <c r="E174" s="2"/>
      <c r="F174" s="2"/>
      <c r="G174" s="2"/>
      <c r="H174" s="2"/>
      <c r="I174" s="2"/>
      <c r="J174" s="2"/>
      <c r="K174" s="2"/>
      <c r="L174" s="2"/>
      <c r="M174" s="23"/>
      <c r="N174" s="31"/>
      <c r="O174" s="23"/>
      <c r="P174" s="30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</row>
    <row r="175" spans="1:28" x14ac:dyDescent="0.25">
      <c r="A175" s="2"/>
      <c r="B175" s="2"/>
      <c r="C175" s="2"/>
      <c r="D175" s="22"/>
      <c r="E175" s="2"/>
      <c r="F175" s="2"/>
      <c r="G175" s="2"/>
      <c r="H175" s="2"/>
      <c r="I175" s="2"/>
      <c r="J175" s="2"/>
      <c r="K175" s="2"/>
      <c r="L175" s="2"/>
      <c r="M175" s="23"/>
      <c r="N175" s="31"/>
      <c r="O175" s="23"/>
      <c r="P175" s="30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</row>
    <row r="176" spans="1:28" x14ac:dyDescent="0.25">
      <c r="A176" s="2"/>
      <c r="B176" s="2"/>
      <c r="C176" s="2"/>
      <c r="D176" s="22"/>
      <c r="E176" s="2"/>
      <c r="F176" s="2"/>
      <c r="G176" s="2"/>
      <c r="H176" s="2"/>
      <c r="I176" s="2"/>
      <c r="J176" s="2"/>
      <c r="K176" s="2"/>
      <c r="L176" s="2"/>
      <c r="M176" s="23"/>
      <c r="N176" s="31"/>
      <c r="O176" s="23"/>
      <c r="P176" s="30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</row>
    <row r="177" spans="1:28" x14ac:dyDescent="0.25">
      <c r="A177" s="2"/>
      <c r="B177" s="2"/>
      <c r="C177" s="2"/>
      <c r="D177" s="22"/>
      <c r="E177" s="2"/>
      <c r="F177" s="2"/>
      <c r="G177" s="2"/>
      <c r="H177" s="2"/>
      <c r="I177" s="2"/>
      <c r="J177" s="2"/>
      <c r="K177" s="2"/>
      <c r="L177" s="2"/>
      <c r="M177" s="23"/>
      <c r="N177" s="31"/>
      <c r="O177" s="23"/>
      <c r="P177" s="30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</row>
    <row r="178" spans="1:28" x14ac:dyDescent="0.25">
      <c r="A178" s="2"/>
      <c r="B178" s="2"/>
      <c r="C178" s="2"/>
      <c r="D178" s="22"/>
      <c r="E178" s="2"/>
      <c r="F178" s="2"/>
      <c r="G178" s="2"/>
      <c r="H178" s="2"/>
      <c r="I178" s="2"/>
      <c r="J178" s="2"/>
      <c r="K178" s="2"/>
      <c r="L178" s="2"/>
      <c r="M178" s="23"/>
      <c r="N178" s="31"/>
      <c r="O178" s="23"/>
      <c r="P178" s="30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</row>
    <row r="179" spans="1:28" x14ac:dyDescent="0.25">
      <c r="A179" s="2"/>
      <c r="B179" s="2"/>
      <c r="C179" s="2"/>
      <c r="D179" s="22"/>
      <c r="E179" s="2"/>
      <c r="F179" s="2"/>
      <c r="G179" s="2"/>
      <c r="H179" s="2"/>
      <c r="I179" s="2"/>
      <c r="J179" s="2"/>
      <c r="K179" s="2"/>
      <c r="L179" s="2"/>
      <c r="M179" s="23"/>
      <c r="N179" s="31"/>
      <c r="O179" s="23"/>
      <c r="P179" s="30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</row>
    <row r="180" spans="1:28" x14ac:dyDescent="0.25">
      <c r="A180" s="2"/>
      <c r="B180" s="2"/>
      <c r="C180" s="2"/>
      <c r="D180" s="22"/>
      <c r="E180" s="2"/>
      <c r="F180" s="2"/>
      <c r="G180" s="2"/>
      <c r="H180" s="2"/>
      <c r="I180" s="2"/>
      <c r="J180" s="2"/>
      <c r="K180" s="2"/>
      <c r="L180" s="2"/>
      <c r="M180" s="23"/>
      <c r="N180" s="31"/>
      <c r="O180" s="23"/>
      <c r="P180" s="30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</row>
    <row r="181" spans="1:28" x14ac:dyDescent="0.25">
      <c r="A181" s="2"/>
      <c r="B181" s="2"/>
      <c r="C181" s="2"/>
      <c r="D181" s="22"/>
      <c r="E181" s="2"/>
      <c r="F181" s="2"/>
      <c r="G181" s="2"/>
      <c r="H181" s="2"/>
      <c r="I181" s="2"/>
      <c r="J181" s="2"/>
      <c r="K181" s="2"/>
      <c r="L181" s="2"/>
      <c r="M181" s="23"/>
      <c r="N181" s="31"/>
      <c r="O181" s="23"/>
      <c r="P181" s="30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</row>
    <row r="182" spans="1:28" x14ac:dyDescent="0.25">
      <c r="A182" s="2"/>
      <c r="B182" s="2"/>
      <c r="C182" s="2"/>
      <c r="D182" s="22"/>
      <c r="E182" s="2"/>
      <c r="F182" s="2"/>
      <c r="G182" s="2"/>
      <c r="H182" s="2"/>
      <c r="I182" s="2"/>
      <c r="J182" s="2"/>
      <c r="K182" s="2"/>
      <c r="L182" s="2"/>
      <c r="M182" s="23"/>
      <c r="N182" s="31"/>
      <c r="O182" s="23"/>
      <c r="P182" s="30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</row>
    <row r="183" spans="1:28" x14ac:dyDescent="0.25">
      <c r="A183" s="2"/>
      <c r="B183" s="2"/>
      <c r="C183" s="2"/>
      <c r="D183" s="22"/>
      <c r="E183" s="2"/>
      <c r="F183" s="2"/>
      <c r="G183" s="2"/>
      <c r="H183" s="2"/>
      <c r="I183" s="2"/>
      <c r="J183" s="2"/>
      <c r="K183" s="2"/>
      <c r="L183" s="2"/>
      <c r="M183" s="23"/>
      <c r="N183" s="31"/>
      <c r="O183" s="23"/>
      <c r="P183" s="30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</row>
    <row r="184" spans="1:28" x14ac:dyDescent="0.25">
      <c r="A184" s="2"/>
      <c r="B184" s="2"/>
      <c r="C184" s="2"/>
      <c r="D184" s="22"/>
      <c r="E184" s="2"/>
      <c r="F184" s="2"/>
      <c r="G184" s="2"/>
      <c r="H184" s="2"/>
      <c r="I184" s="2"/>
      <c r="J184" s="2"/>
      <c r="K184" s="2"/>
      <c r="L184" s="2"/>
      <c r="M184" s="23"/>
      <c r="N184" s="31"/>
      <c r="O184" s="23"/>
      <c r="P184" s="30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</row>
    <row r="185" spans="1:28" x14ac:dyDescent="0.25">
      <c r="A185" s="2"/>
      <c r="B185" s="2"/>
      <c r="C185" s="2"/>
      <c r="D185" s="22"/>
      <c r="E185" s="2"/>
      <c r="F185" s="2"/>
      <c r="G185" s="2"/>
      <c r="H185" s="2"/>
      <c r="I185" s="2"/>
      <c r="J185" s="2"/>
      <c r="K185" s="2"/>
      <c r="L185" s="2"/>
      <c r="M185" s="23"/>
      <c r="N185" s="31"/>
      <c r="O185" s="23"/>
      <c r="P185" s="30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</row>
    <row r="186" spans="1:28" x14ac:dyDescent="0.25">
      <c r="A186" s="2"/>
      <c r="B186" s="2"/>
      <c r="C186" s="2"/>
      <c r="D186" s="22"/>
      <c r="E186" s="2"/>
      <c r="F186" s="2"/>
      <c r="G186" s="2"/>
      <c r="H186" s="2"/>
      <c r="I186" s="2"/>
      <c r="J186" s="2"/>
      <c r="K186" s="2"/>
      <c r="L186" s="2"/>
      <c r="M186" s="23"/>
      <c r="N186" s="31"/>
      <c r="O186" s="23"/>
      <c r="P186" s="30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</row>
    <row r="187" spans="1:28" x14ac:dyDescent="0.25">
      <c r="A187" s="2"/>
      <c r="B187" s="2"/>
      <c r="C187" s="2"/>
      <c r="D187" s="22"/>
      <c r="E187" s="2"/>
      <c r="F187" s="2"/>
      <c r="G187" s="2"/>
      <c r="H187" s="2"/>
      <c r="I187" s="2"/>
      <c r="J187" s="2"/>
      <c r="K187" s="2"/>
      <c r="L187" s="2"/>
      <c r="M187" s="23"/>
      <c r="N187" s="31"/>
      <c r="O187" s="23"/>
      <c r="P187" s="30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</row>
    <row r="188" spans="1:28" x14ac:dyDescent="0.25">
      <c r="A188" s="2"/>
      <c r="B188" s="2"/>
      <c r="C188" s="2"/>
      <c r="D188" s="22"/>
      <c r="E188" s="2"/>
      <c r="F188" s="2"/>
      <c r="G188" s="2"/>
      <c r="H188" s="2"/>
      <c r="I188" s="2"/>
      <c r="J188" s="2"/>
      <c r="K188" s="2"/>
      <c r="L188" s="2"/>
      <c r="M188" s="23"/>
      <c r="N188" s="31"/>
      <c r="O188" s="23"/>
      <c r="P188" s="30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</row>
    <row r="189" spans="1:28" x14ac:dyDescent="0.25">
      <c r="A189" s="2"/>
      <c r="B189" s="2"/>
      <c r="C189" s="2"/>
      <c r="D189" s="22"/>
      <c r="E189" s="2"/>
      <c r="F189" s="2"/>
      <c r="G189" s="2"/>
      <c r="H189" s="2"/>
      <c r="I189" s="2"/>
      <c r="J189" s="2"/>
      <c r="K189" s="2"/>
      <c r="L189" s="2"/>
      <c r="M189" s="23"/>
      <c r="N189" s="31"/>
      <c r="O189" s="23"/>
      <c r="P189" s="30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</row>
    <row r="190" spans="1:28" x14ac:dyDescent="0.25">
      <c r="A190" s="2"/>
      <c r="B190" s="2"/>
      <c r="C190" s="2"/>
      <c r="D190" s="22"/>
      <c r="E190" s="2"/>
      <c r="F190" s="2"/>
      <c r="G190" s="2"/>
      <c r="H190" s="2"/>
      <c r="I190" s="2"/>
      <c r="J190" s="2"/>
      <c r="K190" s="2"/>
      <c r="L190" s="2"/>
      <c r="M190" s="23"/>
      <c r="N190" s="31"/>
      <c r="O190" s="23"/>
      <c r="P190" s="30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</row>
    <row r="191" spans="1:28" x14ac:dyDescent="0.25">
      <c r="A191" s="2"/>
      <c r="B191" s="2"/>
      <c r="C191" s="2"/>
      <c r="D191" s="22"/>
      <c r="E191" s="2"/>
      <c r="F191" s="2"/>
      <c r="G191" s="2"/>
      <c r="H191" s="2"/>
      <c r="I191" s="2"/>
      <c r="J191" s="2"/>
      <c r="K191" s="2"/>
      <c r="L191" s="2"/>
      <c r="M191" s="23"/>
      <c r="N191" s="31"/>
      <c r="O191" s="23"/>
      <c r="P191" s="30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</row>
    <row r="192" spans="1:28" x14ac:dyDescent="0.25">
      <c r="A192" s="2"/>
      <c r="B192" s="2"/>
      <c r="C192" s="2"/>
      <c r="D192" s="22"/>
      <c r="E192" s="2"/>
      <c r="F192" s="2"/>
      <c r="G192" s="2"/>
      <c r="H192" s="2"/>
      <c r="I192" s="2"/>
      <c r="J192" s="2"/>
      <c r="K192" s="2"/>
      <c r="L192" s="2"/>
      <c r="M192" s="23"/>
      <c r="N192" s="31"/>
      <c r="O192" s="23"/>
      <c r="P192" s="30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</row>
    <row r="193" spans="1:28" x14ac:dyDescent="0.25">
      <c r="A193" s="2"/>
      <c r="B193" s="2"/>
      <c r="C193" s="2"/>
      <c r="D193" s="22"/>
      <c r="E193" s="2"/>
      <c r="F193" s="2"/>
      <c r="G193" s="2"/>
      <c r="H193" s="2"/>
      <c r="I193" s="2"/>
      <c r="J193" s="2"/>
      <c r="K193" s="2"/>
      <c r="L193" s="2"/>
      <c r="M193" s="23"/>
      <c r="N193" s="31"/>
      <c r="O193" s="23"/>
      <c r="P193" s="30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</row>
    <row r="194" spans="1:28" x14ac:dyDescent="0.25">
      <c r="A194" s="2"/>
      <c r="B194" s="2"/>
      <c r="C194" s="2"/>
      <c r="D194" s="22"/>
      <c r="E194" s="2"/>
      <c r="F194" s="2"/>
      <c r="G194" s="2"/>
      <c r="H194" s="2"/>
      <c r="I194" s="2"/>
      <c r="J194" s="2"/>
      <c r="K194" s="2"/>
      <c r="L194" s="2"/>
      <c r="M194" s="23"/>
      <c r="N194" s="31"/>
      <c r="O194" s="23"/>
      <c r="P194" s="30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</row>
    <row r="195" spans="1:28" x14ac:dyDescent="0.25">
      <c r="A195" s="2"/>
      <c r="B195" s="2"/>
      <c r="C195" s="2"/>
      <c r="D195" s="22"/>
      <c r="E195" s="2"/>
      <c r="F195" s="2"/>
      <c r="G195" s="2"/>
      <c r="H195" s="2"/>
      <c r="I195" s="2"/>
      <c r="J195" s="2"/>
      <c r="K195" s="2"/>
      <c r="L195" s="2"/>
      <c r="M195" s="23"/>
      <c r="N195" s="31"/>
      <c r="O195" s="23"/>
      <c r="P195" s="30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</row>
    <row r="196" spans="1:28" x14ac:dyDescent="0.25">
      <c r="A196" s="2"/>
      <c r="B196" s="2"/>
      <c r="C196" s="2"/>
      <c r="D196" s="22"/>
      <c r="E196" s="2"/>
      <c r="F196" s="2"/>
      <c r="G196" s="2"/>
      <c r="H196" s="2"/>
      <c r="I196" s="2"/>
      <c r="J196" s="2"/>
      <c r="K196" s="2"/>
      <c r="L196" s="2"/>
      <c r="M196" s="23"/>
      <c r="N196" s="31"/>
      <c r="O196" s="23"/>
      <c r="P196" s="30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</row>
    <row r="197" spans="1:28" x14ac:dyDescent="0.25">
      <c r="A197" s="2"/>
      <c r="B197" s="2"/>
      <c r="C197" s="2"/>
      <c r="D197" s="22"/>
      <c r="E197" s="2"/>
      <c r="F197" s="2"/>
      <c r="G197" s="2"/>
      <c r="H197" s="2"/>
      <c r="I197" s="2"/>
      <c r="J197" s="2"/>
      <c r="K197" s="2"/>
      <c r="L197" s="2"/>
      <c r="M197" s="23"/>
      <c r="N197" s="31"/>
      <c r="O197" s="23"/>
      <c r="P197" s="30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</row>
    <row r="198" spans="1:28" x14ac:dyDescent="0.25">
      <c r="A198" s="2"/>
      <c r="B198" s="2"/>
      <c r="C198" s="2"/>
      <c r="D198" s="22"/>
      <c r="E198" s="2"/>
      <c r="F198" s="2"/>
      <c r="G198" s="2"/>
      <c r="H198" s="2"/>
      <c r="I198" s="2"/>
      <c r="J198" s="2"/>
      <c r="K198" s="2"/>
      <c r="L198" s="2"/>
      <c r="M198" s="23"/>
      <c r="N198" s="31"/>
      <c r="O198" s="23"/>
      <c r="P198" s="30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</row>
    <row r="199" spans="1:28" x14ac:dyDescent="0.25">
      <c r="A199" s="2"/>
      <c r="B199" s="2"/>
      <c r="C199" s="2"/>
      <c r="D199" s="22"/>
      <c r="E199" s="2"/>
      <c r="F199" s="2"/>
      <c r="G199" s="2"/>
      <c r="H199" s="2"/>
      <c r="I199" s="2"/>
      <c r="J199" s="2"/>
      <c r="K199" s="2"/>
      <c r="L199" s="2"/>
      <c r="M199" s="23"/>
      <c r="N199" s="31"/>
      <c r="O199" s="23"/>
      <c r="P199" s="30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</row>
    <row r="200" spans="1:28" x14ac:dyDescent="0.25">
      <c r="A200" s="2"/>
      <c r="B200" s="2"/>
      <c r="C200" s="2"/>
      <c r="D200" s="22"/>
      <c r="E200" s="2"/>
      <c r="F200" s="2"/>
      <c r="G200" s="2"/>
      <c r="H200" s="2"/>
      <c r="I200" s="2"/>
      <c r="J200" s="2"/>
      <c r="K200" s="2"/>
      <c r="L200" s="2"/>
      <c r="M200" s="23"/>
      <c r="N200" s="31"/>
      <c r="O200" s="23"/>
      <c r="P200" s="30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</row>
    <row r="201" spans="1:28" x14ac:dyDescent="0.25">
      <c r="A201" s="2"/>
      <c r="B201" s="2"/>
      <c r="C201" s="2"/>
      <c r="D201" s="22"/>
      <c r="E201" s="2"/>
      <c r="F201" s="2"/>
      <c r="G201" s="2"/>
      <c r="H201" s="2"/>
      <c r="I201" s="2"/>
      <c r="J201" s="2"/>
      <c r="K201" s="2"/>
      <c r="L201" s="2"/>
      <c r="M201" s="23"/>
      <c r="N201" s="31"/>
      <c r="O201" s="23"/>
      <c r="P201" s="30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</row>
    <row r="202" spans="1:28" x14ac:dyDescent="0.25">
      <c r="A202" s="2"/>
      <c r="B202" s="2"/>
      <c r="C202" s="2"/>
      <c r="D202" s="22"/>
      <c r="E202" s="2"/>
      <c r="F202" s="2"/>
      <c r="G202" s="2"/>
      <c r="H202" s="2"/>
      <c r="I202" s="2"/>
      <c r="J202" s="2"/>
      <c r="K202" s="2"/>
      <c r="L202" s="2"/>
      <c r="M202" s="23"/>
      <c r="N202" s="31"/>
      <c r="O202" s="23"/>
      <c r="P202" s="30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</row>
    <row r="203" spans="1:28" x14ac:dyDescent="0.25">
      <c r="A203" s="2"/>
      <c r="B203" s="2"/>
      <c r="C203" s="2"/>
      <c r="D203" s="22"/>
      <c r="E203" s="2"/>
      <c r="F203" s="2"/>
      <c r="G203" s="2"/>
      <c r="H203" s="2"/>
      <c r="I203" s="2"/>
      <c r="J203" s="2"/>
      <c r="K203" s="2"/>
      <c r="L203" s="2"/>
      <c r="M203" s="23"/>
      <c r="N203" s="31"/>
      <c r="O203" s="23"/>
      <c r="P203" s="30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</row>
    <row r="204" spans="1:28" x14ac:dyDescent="0.25">
      <c r="A204" s="2"/>
      <c r="B204" s="2"/>
      <c r="C204" s="2"/>
      <c r="D204" s="22"/>
      <c r="E204" s="2"/>
      <c r="F204" s="2"/>
      <c r="G204" s="2"/>
      <c r="H204" s="2"/>
      <c r="I204" s="2"/>
      <c r="J204" s="2"/>
      <c r="K204" s="2"/>
      <c r="L204" s="2"/>
      <c r="M204" s="23"/>
      <c r="N204" s="31"/>
      <c r="O204" s="23"/>
      <c r="P204" s="30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</row>
    <row r="205" spans="1:28" x14ac:dyDescent="0.25">
      <c r="A205" s="2"/>
      <c r="B205" s="2"/>
      <c r="C205" s="2"/>
      <c r="D205" s="22"/>
      <c r="E205" s="2"/>
      <c r="F205" s="2"/>
      <c r="G205" s="2"/>
      <c r="H205" s="2"/>
      <c r="I205" s="2"/>
      <c r="J205" s="2"/>
      <c r="K205" s="2"/>
      <c r="L205" s="2"/>
      <c r="M205" s="23"/>
      <c r="N205" s="31"/>
      <c r="O205" s="23"/>
      <c r="P205" s="30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</row>
    <row r="206" spans="1:28" x14ac:dyDescent="0.25">
      <c r="A206" s="2"/>
      <c r="B206" s="2"/>
      <c r="C206" s="2"/>
      <c r="D206" s="22"/>
      <c r="E206" s="2"/>
      <c r="F206" s="2"/>
      <c r="G206" s="2"/>
      <c r="H206" s="2"/>
      <c r="I206" s="2"/>
      <c r="J206" s="2"/>
      <c r="K206" s="2"/>
      <c r="L206" s="2"/>
      <c r="M206" s="23"/>
      <c r="N206" s="31"/>
      <c r="O206" s="23"/>
      <c r="P206" s="30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</row>
    <row r="207" spans="1:28" x14ac:dyDescent="0.25">
      <c r="A207" s="2"/>
      <c r="B207" s="2"/>
      <c r="C207" s="2"/>
      <c r="D207" s="22"/>
      <c r="E207" s="2"/>
      <c r="F207" s="2"/>
      <c r="G207" s="2"/>
      <c r="H207" s="2"/>
      <c r="I207" s="2"/>
      <c r="J207" s="2"/>
      <c r="K207" s="2"/>
      <c r="L207" s="2"/>
      <c r="M207" s="23"/>
      <c r="N207" s="31"/>
      <c r="O207" s="23"/>
      <c r="P207" s="30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</row>
    <row r="208" spans="1:28" x14ac:dyDescent="0.25">
      <c r="A208" s="2"/>
      <c r="B208" s="2"/>
      <c r="C208" s="2"/>
      <c r="D208" s="22"/>
      <c r="E208" s="2"/>
      <c r="F208" s="2"/>
      <c r="G208" s="2"/>
      <c r="H208" s="2"/>
      <c r="I208" s="2"/>
      <c r="J208" s="2"/>
      <c r="K208" s="2"/>
      <c r="L208" s="2"/>
      <c r="M208" s="23"/>
      <c r="N208" s="31"/>
      <c r="O208" s="23"/>
      <c r="P208" s="30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</row>
    <row r="209" spans="1:28" x14ac:dyDescent="0.25">
      <c r="A209" s="2"/>
      <c r="B209" s="2"/>
      <c r="C209" s="2"/>
      <c r="D209" s="22"/>
      <c r="E209" s="2"/>
      <c r="F209" s="2"/>
      <c r="G209" s="2"/>
      <c r="H209" s="2"/>
      <c r="I209" s="2"/>
      <c r="J209" s="2"/>
      <c r="K209" s="2"/>
      <c r="L209" s="2"/>
      <c r="M209" s="23"/>
      <c r="N209" s="31"/>
      <c r="O209" s="23"/>
      <c r="P209" s="30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</row>
    <row r="210" spans="1:28" x14ac:dyDescent="0.25">
      <c r="A210" s="2"/>
      <c r="B210" s="2"/>
      <c r="C210" s="2"/>
      <c r="D210" s="22"/>
      <c r="E210" s="2"/>
      <c r="F210" s="2"/>
      <c r="G210" s="2"/>
      <c r="H210" s="2"/>
      <c r="I210" s="2"/>
      <c r="J210" s="2"/>
      <c r="K210" s="2"/>
      <c r="L210" s="2"/>
      <c r="M210" s="23"/>
      <c r="N210" s="31"/>
      <c r="O210" s="23"/>
      <c r="P210" s="30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</row>
    <row r="211" spans="1:28" x14ac:dyDescent="0.25">
      <c r="A211" s="2"/>
      <c r="B211" s="2"/>
      <c r="C211" s="2"/>
      <c r="D211" s="22"/>
      <c r="E211" s="2"/>
      <c r="F211" s="2"/>
      <c r="G211" s="2"/>
      <c r="H211" s="2"/>
      <c r="I211" s="2"/>
      <c r="J211" s="2"/>
      <c r="K211" s="2"/>
      <c r="L211" s="2"/>
      <c r="M211" s="23"/>
      <c r="N211" s="31"/>
      <c r="O211" s="23"/>
      <c r="P211" s="30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</row>
    <row r="212" spans="1:28" x14ac:dyDescent="0.25">
      <c r="A212" s="2"/>
      <c r="B212" s="2"/>
      <c r="C212" s="2"/>
      <c r="D212" s="22"/>
      <c r="E212" s="2"/>
      <c r="F212" s="2"/>
      <c r="G212" s="2"/>
      <c r="H212" s="2"/>
      <c r="I212" s="2"/>
      <c r="J212" s="2"/>
      <c r="K212" s="2"/>
      <c r="L212" s="2"/>
      <c r="M212" s="23"/>
      <c r="N212" s="31"/>
      <c r="O212" s="23"/>
      <c r="P212" s="30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</row>
    <row r="213" spans="1:28" x14ac:dyDescent="0.25">
      <c r="A213" s="2"/>
      <c r="B213" s="2"/>
      <c r="C213" s="2"/>
      <c r="D213" s="22"/>
      <c r="E213" s="2"/>
      <c r="F213" s="2"/>
      <c r="G213" s="2"/>
      <c r="H213" s="2"/>
      <c r="I213" s="2"/>
      <c r="J213" s="2"/>
      <c r="K213" s="2"/>
      <c r="L213" s="2"/>
      <c r="M213" s="23"/>
      <c r="N213" s="31"/>
      <c r="O213" s="23"/>
      <c r="P213" s="30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</row>
    <row r="214" spans="1:28" x14ac:dyDescent="0.25">
      <c r="A214" s="2"/>
      <c r="B214" s="2"/>
      <c r="C214" s="2"/>
      <c r="D214" s="22"/>
      <c r="E214" s="2"/>
      <c r="F214" s="2"/>
      <c r="G214" s="2"/>
      <c r="H214" s="2"/>
      <c r="I214" s="2"/>
      <c r="J214" s="2"/>
      <c r="K214" s="2"/>
      <c r="L214" s="2"/>
      <c r="M214" s="23"/>
      <c r="N214" s="31"/>
      <c r="O214" s="23"/>
      <c r="P214" s="30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</row>
    <row r="215" spans="1:28" x14ac:dyDescent="0.25">
      <c r="A215" s="2"/>
      <c r="B215" s="2"/>
      <c r="C215" s="2"/>
      <c r="D215" s="22"/>
      <c r="E215" s="2"/>
      <c r="F215" s="2"/>
      <c r="G215" s="2"/>
      <c r="H215" s="2"/>
      <c r="I215" s="2"/>
      <c r="J215" s="2"/>
      <c r="K215" s="2"/>
      <c r="L215" s="2"/>
      <c r="M215" s="23"/>
      <c r="N215" s="31"/>
      <c r="O215" s="23"/>
      <c r="P215" s="30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</row>
    <row r="216" spans="1:28" x14ac:dyDescent="0.25">
      <c r="A216" s="2"/>
      <c r="B216" s="2"/>
      <c r="C216" s="2"/>
      <c r="D216" s="22"/>
      <c r="E216" s="2"/>
      <c r="F216" s="2"/>
      <c r="G216" s="2"/>
      <c r="H216" s="2"/>
      <c r="I216" s="2"/>
      <c r="J216" s="2"/>
      <c r="K216" s="2"/>
      <c r="L216" s="2"/>
      <c r="M216" s="23"/>
      <c r="N216" s="31"/>
      <c r="O216" s="23"/>
      <c r="P216" s="30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</row>
    <row r="217" spans="1:28" x14ac:dyDescent="0.25">
      <c r="A217" s="2"/>
      <c r="B217" s="2"/>
      <c r="C217" s="2"/>
      <c r="D217" s="22"/>
      <c r="E217" s="2"/>
      <c r="F217" s="2"/>
      <c r="G217" s="2"/>
      <c r="H217" s="2"/>
      <c r="I217" s="2"/>
      <c r="J217" s="2"/>
      <c r="K217" s="2"/>
      <c r="L217" s="2"/>
      <c r="M217" s="23"/>
      <c r="N217" s="31"/>
      <c r="O217" s="23"/>
      <c r="P217" s="30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</row>
    <row r="218" spans="1:28" x14ac:dyDescent="0.25">
      <c r="A218" s="2"/>
      <c r="B218" s="2"/>
      <c r="C218" s="2"/>
      <c r="D218" s="22"/>
      <c r="E218" s="2"/>
      <c r="F218" s="2"/>
      <c r="G218" s="2"/>
      <c r="H218" s="2"/>
      <c r="I218" s="2"/>
      <c r="J218" s="2"/>
      <c r="K218" s="2"/>
      <c r="L218" s="2"/>
      <c r="M218" s="23"/>
      <c r="N218" s="31"/>
      <c r="O218" s="23"/>
      <c r="P218" s="30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</row>
    <row r="219" spans="1:28" x14ac:dyDescent="0.25">
      <c r="A219" s="2"/>
      <c r="B219" s="2"/>
      <c r="C219" s="2"/>
      <c r="D219" s="22"/>
      <c r="E219" s="2"/>
      <c r="F219" s="2"/>
      <c r="G219" s="2"/>
      <c r="H219" s="2"/>
      <c r="I219" s="2"/>
      <c r="J219" s="2"/>
      <c r="K219" s="2"/>
      <c r="L219" s="2"/>
      <c r="M219" s="23"/>
      <c r="N219" s="31"/>
      <c r="O219" s="23"/>
      <c r="P219" s="30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</row>
    <row r="220" spans="1:28" x14ac:dyDescent="0.25">
      <c r="A220" s="2"/>
      <c r="B220" s="2"/>
      <c r="C220" s="2"/>
      <c r="D220" s="22"/>
      <c r="E220" s="2"/>
      <c r="F220" s="2"/>
      <c r="G220" s="2"/>
      <c r="H220" s="2"/>
      <c r="I220" s="2"/>
      <c r="J220" s="2"/>
      <c r="K220" s="2"/>
      <c r="L220" s="2"/>
      <c r="M220" s="23"/>
      <c r="N220" s="31"/>
      <c r="O220" s="23"/>
      <c r="P220" s="30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</row>
    <row r="221" spans="1:28" x14ac:dyDescent="0.25">
      <c r="A221" s="2"/>
      <c r="B221" s="2"/>
      <c r="C221" s="2"/>
      <c r="D221" s="22"/>
      <c r="E221" s="2"/>
      <c r="F221" s="2"/>
      <c r="G221" s="2"/>
      <c r="H221" s="2"/>
      <c r="I221" s="2"/>
      <c r="J221" s="2"/>
      <c r="K221" s="2"/>
      <c r="L221" s="2"/>
      <c r="M221" s="23"/>
      <c r="N221" s="31"/>
      <c r="O221" s="23"/>
      <c r="P221" s="30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</row>
    <row r="222" spans="1:28" x14ac:dyDescent="0.25">
      <c r="A222" s="2"/>
      <c r="B222" s="2"/>
      <c r="C222" s="2"/>
      <c r="D222" s="22"/>
      <c r="E222" s="2"/>
      <c r="F222" s="2"/>
      <c r="G222" s="2"/>
      <c r="H222" s="2"/>
      <c r="I222" s="2"/>
      <c r="J222" s="2"/>
      <c r="K222" s="2"/>
      <c r="L222" s="2"/>
      <c r="M222" s="23"/>
      <c r="N222" s="31"/>
      <c r="O222" s="23"/>
      <c r="P222" s="30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</row>
    <row r="223" spans="1:28" x14ac:dyDescent="0.25">
      <c r="A223" s="2"/>
      <c r="B223" s="2"/>
      <c r="C223" s="2"/>
      <c r="D223" s="22"/>
      <c r="E223" s="2"/>
      <c r="F223" s="2"/>
      <c r="G223" s="2"/>
      <c r="H223" s="2"/>
      <c r="I223" s="2"/>
      <c r="J223" s="2"/>
      <c r="K223" s="2"/>
      <c r="L223" s="2"/>
      <c r="M223" s="23"/>
      <c r="N223" s="31"/>
      <c r="O223" s="23"/>
      <c r="P223" s="30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</row>
    <row r="224" spans="1:28" x14ac:dyDescent="0.25">
      <c r="A224" s="2"/>
      <c r="B224" s="2"/>
      <c r="C224" s="2"/>
      <c r="D224" s="22"/>
      <c r="E224" s="2"/>
      <c r="F224" s="2"/>
      <c r="G224" s="2"/>
      <c r="H224" s="2"/>
      <c r="I224" s="2"/>
      <c r="J224" s="2"/>
      <c r="K224" s="2"/>
      <c r="L224" s="2"/>
      <c r="M224" s="23"/>
      <c r="N224" s="31"/>
      <c r="O224" s="23"/>
      <c r="P224" s="30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</row>
    <row r="225" spans="1:28" x14ac:dyDescent="0.25">
      <c r="A225" s="2"/>
      <c r="B225" s="2"/>
      <c r="C225" s="2"/>
      <c r="D225" s="22"/>
      <c r="E225" s="2"/>
      <c r="F225" s="2"/>
      <c r="G225" s="2"/>
      <c r="H225" s="2"/>
      <c r="I225" s="2"/>
      <c r="J225" s="2"/>
      <c r="K225" s="2"/>
      <c r="L225" s="2"/>
      <c r="M225" s="23"/>
      <c r="N225" s="31"/>
      <c r="O225" s="23"/>
      <c r="P225" s="30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</row>
    <row r="226" spans="1:28" x14ac:dyDescent="0.25">
      <c r="A226" s="2"/>
      <c r="B226" s="2"/>
      <c r="C226" s="2"/>
      <c r="D226" s="22"/>
      <c r="E226" s="2"/>
      <c r="F226" s="2"/>
      <c r="G226" s="2"/>
      <c r="H226" s="2"/>
      <c r="I226" s="2"/>
      <c r="J226" s="2"/>
      <c r="K226" s="2"/>
      <c r="L226" s="2"/>
      <c r="M226" s="23"/>
      <c r="N226" s="31"/>
      <c r="O226" s="23"/>
      <c r="P226" s="30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</row>
    <row r="227" spans="1:28" x14ac:dyDescent="0.25">
      <c r="A227" s="2"/>
      <c r="B227" s="2"/>
      <c r="C227" s="2"/>
      <c r="D227" s="22"/>
      <c r="E227" s="2"/>
      <c r="F227" s="2"/>
      <c r="G227" s="2"/>
      <c r="H227" s="2"/>
      <c r="I227" s="2"/>
      <c r="J227" s="2"/>
      <c r="K227" s="2"/>
      <c r="L227" s="2"/>
      <c r="M227" s="23"/>
      <c r="N227" s="31"/>
      <c r="O227" s="23"/>
      <c r="P227" s="30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</row>
    <row r="228" spans="1:28" x14ac:dyDescent="0.25">
      <c r="A228" s="2"/>
      <c r="B228" s="2"/>
      <c r="C228" s="2"/>
      <c r="D228" s="22"/>
      <c r="E228" s="2"/>
      <c r="F228" s="2"/>
      <c r="G228" s="2"/>
      <c r="H228" s="2"/>
      <c r="I228" s="2"/>
      <c r="J228" s="2"/>
      <c r="K228" s="2"/>
      <c r="L228" s="2"/>
      <c r="M228" s="23"/>
      <c r="N228" s="31"/>
      <c r="O228" s="23"/>
      <c r="P228" s="30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</row>
    <row r="229" spans="1:28" x14ac:dyDescent="0.25">
      <c r="A229" s="2"/>
      <c r="B229" s="2"/>
      <c r="C229" s="2"/>
      <c r="D229" s="22"/>
      <c r="E229" s="2"/>
      <c r="F229" s="2"/>
      <c r="G229" s="2"/>
      <c r="H229" s="2"/>
      <c r="I229" s="2"/>
      <c r="J229" s="2"/>
      <c r="K229" s="2"/>
      <c r="L229" s="2"/>
      <c r="M229" s="23"/>
      <c r="N229" s="31"/>
      <c r="O229" s="23"/>
      <c r="P229" s="30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</row>
    <row r="230" spans="1:28" x14ac:dyDescent="0.25">
      <c r="A230" s="2"/>
      <c r="B230" s="2"/>
      <c r="C230" s="2"/>
      <c r="D230" s="22"/>
      <c r="E230" s="2"/>
      <c r="F230" s="2"/>
      <c r="G230" s="2"/>
      <c r="H230" s="2"/>
      <c r="I230" s="2"/>
      <c r="J230" s="2"/>
      <c r="K230" s="2"/>
      <c r="L230" s="2"/>
      <c r="M230" s="23"/>
      <c r="N230" s="31"/>
      <c r="O230" s="23"/>
      <c r="P230" s="30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</row>
    <row r="231" spans="1:28" x14ac:dyDescent="0.25">
      <c r="A231" s="2"/>
      <c r="B231" s="2"/>
      <c r="C231" s="2"/>
      <c r="D231" s="22"/>
      <c r="E231" s="2"/>
      <c r="F231" s="2"/>
      <c r="G231" s="2"/>
      <c r="H231" s="2"/>
      <c r="I231" s="2"/>
      <c r="J231" s="2"/>
      <c r="K231" s="2"/>
      <c r="L231" s="2"/>
      <c r="M231" s="23"/>
      <c r="N231" s="31"/>
      <c r="O231" s="23"/>
      <c r="P231" s="30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</row>
    <row r="232" spans="1:28" x14ac:dyDescent="0.25">
      <c r="A232" s="2"/>
      <c r="B232" s="2"/>
      <c r="C232" s="2"/>
      <c r="D232" s="22"/>
      <c r="E232" s="2"/>
      <c r="F232" s="2"/>
      <c r="G232" s="2"/>
      <c r="H232" s="2"/>
      <c r="I232" s="2"/>
      <c r="J232" s="2"/>
      <c r="K232" s="2"/>
      <c r="L232" s="2"/>
      <c r="M232" s="23"/>
      <c r="N232" s="31"/>
      <c r="O232" s="23"/>
      <c r="P232" s="30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</row>
    <row r="233" spans="1:28" x14ac:dyDescent="0.25">
      <c r="A233" s="2"/>
      <c r="B233" s="2"/>
      <c r="C233" s="2"/>
      <c r="D233" s="22"/>
      <c r="E233" s="2"/>
      <c r="F233" s="2"/>
      <c r="G233" s="2"/>
      <c r="H233" s="2"/>
      <c r="I233" s="2"/>
      <c r="J233" s="2"/>
      <c r="K233" s="2"/>
      <c r="L233" s="2"/>
      <c r="M233" s="23"/>
      <c r="N233" s="31"/>
      <c r="O233" s="23"/>
      <c r="P233" s="30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</row>
    <row r="234" spans="1:28" x14ac:dyDescent="0.25">
      <c r="A234" s="2"/>
      <c r="B234" s="2"/>
      <c r="C234" s="2"/>
      <c r="D234" s="22"/>
      <c r="E234" s="2"/>
      <c r="F234" s="2"/>
      <c r="G234" s="2"/>
      <c r="H234" s="2"/>
      <c r="I234" s="2"/>
      <c r="J234" s="2"/>
      <c r="K234" s="2"/>
      <c r="L234" s="2"/>
      <c r="M234" s="23"/>
      <c r="N234" s="31"/>
      <c r="O234" s="23"/>
      <c r="P234" s="30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</row>
    <row r="235" spans="1:28" x14ac:dyDescent="0.25">
      <c r="A235" s="2"/>
      <c r="B235" s="2"/>
      <c r="C235" s="2"/>
      <c r="D235" s="22"/>
      <c r="E235" s="2"/>
      <c r="F235" s="2"/>
      <c r="G235" s="2"/>
      <c r="H235" s="2"/>
      <c r="I235" s="2"/>
      <c r="J235" s="2"/>
      <c r="K235" s="2"/>
      <c r="L235" s="2"/>
      <c r="M235" s="23"/>
      <c r="N235" s="31"/>
      <c r="O235" s="23"/>
      <c r="P235" s="30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</row>
    <row r="236" spans="1:28" x14ac:dyDescent="0.25">
      <c r="A236" s="2"/>
      <c r="B236" s="2"/>
      <c r="C236" s="2"/>
      <c r="D236" s="22"/>
      <c r="E236" s="2"/>
      <c r="F236" s="2"/>
      <c r="G236" s="2"/>
      <c r="H236" s="2"/>
      <c r="I236" s="2"/>
      <c r="J236" s="2"/>
      <c r="K236" s="2"/>
      <c r="L236" s="2"/>
      <c r="M236" s="23"/>
      <c r="N236" s="31"/>
      <c r="O236" s="23"/>
      <c r="P236" s="30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</row>
    <row r="237" spans="1:28" x14ac:dyDescent="0.25">
      <c r="A237" s="2"/>
      <c r="B237" s="2"/>
      <c r="C237" s="2"/>
      <c r="D237" s="22"/>
      <c r="E237" s="2"/>
      <c r="F237" s="2"/>
      <c r="G237" s="2"/>
      <c r="H237" s="2"/>
      <c r="I237" s="2"/>
      <c r="J237" s="2"/>
      <c r="K237" s="2"/>
      <c r="L237" s="2"/>
      <c r="M237" s="23"/>
      <c r="N237" s="31"/>
      <c r="O237" s="23"/>
      <c r="P237" s="30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</row>
    <row r="238" spans="1:28" x14ac:dyDescent="0.25">
      <c r="A238" s="2"/>
      <c r="B238" s="2"/>
      <c r="C238" s="2"/>
      <c r="D238" s="22"/>
      <c r="E238" s="2"/>
      <c r="F238" s="2"/>
      <c r="G238" s="2"/>
      <c r="H238" s="2"/>
      <c r="I238" s="2"/>
      <c r="J238" s="2"/>
      <c r="K238" s="2"/>
      <c r="L238" s="2"/>
      <c r="M238" s="23"/>
      <c r="N238" s="31"/>
      <c r="O238" s="23"/>
      <c r="P238" s="30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</row>
    <row r="239" spans="1:28" x14ac:dyDescent="0.25">
      <c r="A239" s="2"/>
      <c r="B239" s="2"/>
      <c r="C239" s="2"/>
      <c r="D239" s="22"/>
      <c r="E239" s="2"/>
      <c r="F239" s="2"/>
      <c r="G239" s="2"/>
      <c r="H239" s="2"/>
      <c r="I239" s="2"/>
      <c r="J239" s="2"/>
      <c r="K239" s="2"/>
      <c r="L239" s="2"/>
      <c r="M239" s="23"/>
      <c r="N239" s="31"/>
      <c r="O239" s="23"/>
      <c r="P239" s="30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</row>
    <row r="240" spans="1:28" x14ac:dyDescent="0.25">
      <c r="A240" s="2"/>
      <c r="B240" s="2"/>
      <c r="C240" s="2"/>
      <c r="D240" s="22"/>
      <c r="E240" s="2"/>
      <c r="F240" s="2"/>
      <c r="G240" s="2"/>
      <c r="H240" s="2"/>
      <c r="I240" s="2"/>
      <c r="J240" s="2"/>
      <c r="K240" s="2"/>
      <c r="L240" s="2"/>
      <c r="M240" s="23"/>
      <c r="N240" s="31"/>
      <c r="O240" s="23"/>
      <c r="P240" s="30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</row>
    <row r="241" spans="1:28" x14ac:dyDescent="0.25">
      <c r="A241" s="2"/>
      <c r="B241" s="2"/>
      <c r="C241" s="2"/>
      <c r="D241" s="22"/>
      <c r="E241" s="2"/>
      <c r="F241" s="2"/>
      <c r="G241" s="2"/>
      <c r="H241" s="2"/>
      <c r="I241" s="2"/>
      <c r="J241" s="2"/>
      <c r="K241" s="2"/>
      <c r="L241" s="2"/>
      <c r="M241" s="23"/>
      <c r="N241" s="31"/>
      <c r="O241" s="23"/>
      <c r="P241" s="30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</row>
    <row r="242" spans="1:28" x14ac:dyDescent="0.25">
      <c r="A242" s="2"/>
      <c r="B242" s="2"/>
      <c r="C242" s="2"/>
      <c r="D242" s="22"/>
      <c r="E242" s="2"/>
      <c r="F242" s="2"/>
      <c r="G242" s="2"/>
      <c r="H242" s="2"/>
      <c r="I242" s="2"/>
      <c r="J242" s="2"/>
      <c r="K242" s="2"/>
      <c r="L242" s="2"/>
      <c r="M242" s="23"/>
      <c r="N242" s="31"/>
      <c r="O242" s="23"/>
      <c r="P242" s="30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</row>
    <row r="243" spans="1:28" x14ac:dyDescent="0.25">
      <c r="A243" s="2"/>
      <c r="B243" s="2"/>
      <c r="C243" s="2"/>
      <c r="D243" s="22"/>
      <c r="E243" s="2"/>
      <c r="F243" s="2"/>
      <c r="G243" s="2"/>
      <c r="H243" s="2"/>
      <c r="I243" s="2"/>
      <c r="J243" s="2"/>
      <c r="K243" s="2"/>
      <c r="L243" s="2"/>
      <c r="M243" s="23"/>
      <c r="N243" s="31"/>
      <c r="O243" s="23"/>
      <c r="P243" s="30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</row>
    <row r="244" spans="1:28" x14ac:dyDescent="0.25">
      <c r="A244" s="2"/>
      <c r="B244" s="2"/>
      <c r="C244" s="2"/>
      <c r="D244" s="22"/>
      <c r="E244" s="2"/>
      <c r="F244" s="2"/>
      <c r="G244" s="2"/>
      <c r="H244" s="2"/>
      <c r="I244" s="2"/>
      <c r="J244" s="2"/>
      <c r="K244" s="2"/>
      <c r="L244" s="2"/>
      <c r="M244" s="23"/>
      <c r="N244" s="31"/>
      <c r="O244" s="23"/>
      <c r="P244" s="30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</row>
    <row r="245" spans="1:28" x14ac:dyDescent="0.25">
      <c r="A245" s="2"/>
      <c r="B245" s="2"/>
      <c r="C245" s="2"/>
      <c r="D245" s="22"/>
      <c r="E245" s="2"/>
      <c r="F245" s="2"/>
      <c r="G245" s="2"/>
      <c r="H245" s="2"/>
      <c r="I245" s="2"/>
      <c r="J245" s="2"/>
      <c r="K245" s="2"/>
      <c r="L245" s="2"/>
      <c r="M245" s="23"/>
      <c r="N245" s="31"/>
      <c r="O245" s="23"/>
      <c r="P245" s="30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</row>
    <row r="246" spans="1:28" x14ac:dyDescent="0.25">
      <c r="A246" s="2"/>
      <c r="B246" s="2"/>
      <c r="C246" s="2"/>
      <c r="D246" s="22"/>
      <c r="E246" s="2"/>
      <c r="F246" s="2"/>
      <c r="G246" s="2"/>
      <c r="H246" s="2"/>
      <c r="I246" s="2"/>
      <c r="J246" s="2"/>
      <c r="K246" s="2"/>
      <c r="L246" s="2"/>
      <c r="M246" s="23"/>
      <c r="N246" s="31"/>
      <c r="O246" s="23"/>
      <c r="P246" s="30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</row>
    <row r="247" spans="1:28" x14ac:dyDescent="0.25">
      <c r="A247" s="2"/>
      <c r="B247" s="2"/>
      <c r="C247" s="2"/>
      <c r="D247" s="22"/>
      <c r="E247" s="2"/>
      <c r="F247" s="2"/>
      <c r="G247" s="2"/>
      <c r="H247" s="2"/>
      <c r="I247" s="2"/>
      <c r="J247" s="2"/>
      <c r="K247" s="2"/>
      <c r="L247" s="2"/>
      <c r="M247" s="23"/>
      <c r="N247" s="31"/>
      <c r="O247" s="23"/>
      <c r="P247" s="30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</row>
    <row r="248" spans="1:28" x14ac:dyDescent="0.25">
      <c r="A248" s="2"/>
      <c r="B248" s="2"/>
      <c r="C248" s="2"/>
      <c r="D248" s="22"/>
      <c r="E248" s="2"/>
      <c r="F248" s="2"/>
      <c r="G248" s="2"/>
      <c r="H248" s="2"/>
      <c r="I248" s="2"/>
      <c r="J248" s="2"/>
      <c r="K248" s="2"/>
      <c r="L248" s="2"/>
      <c r="M248" s="23"/>
      <c r="N248" s="31"/>
      <c r="O248" s="23"/>
      <c r="P248" s="30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</row>
    <row r="249" spans="1:28" x14ac:dyDescent="0.25">
      <c r="A249" s="2"/>
      <c r="B249" s="2"/>
      <c r="C249" s="2"/>
      <c r="D249" s="22"/>
      <c r="E249" s="2"/>
      <c r="F249" s="2"/>
      <c r="G249" s="2"/>
      <c r="H249" s="2"/>
      <c r="I249" s="2"/>
      <c r="J249" s="2"/>
      <c r="K249" s="2"/>
      <c r="L249" s="2"/>
      <c r="M249" s="23"/>
      <c r="N249" s="31"/>
      <c r="O249" s="23"/>
      <c r="P249" s="30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</row>
    <row r="250" spans="1:28" x14ac:dyDescent="0.25">
      <c r="A250" s="2"/>
      <c r="B250" s="2"/>
      <c r="C250" s="2"/>
      <c r="D250" s="22"/>
      <c r="E250" s="2"/>
      <c r="F250" s="2"/>
      <c r="G250" s="2"/>
      <c r="H250" s="2"/>
      <c r="I250" s="2"/>
      <c r="J250" s="2"/>
      <c r="K250" s="2"/>
      <c r="L250" s="2"/>
      <c r="M250" s="23"/>
      <c r="N250" s="31"/>
      <c r="O250" s="23"/>
      <c r="P250" s="30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</row>
    <row r="251" spans="1:28" x14ac:dyDescent="0.25">
      <c r="A251" s="2"/>
      <c r="B251" s="2"/>
      <c r="C251" s="2"/>
      <c r="D251" s="22"/>
      <c r="E251" s="2"/>
      <c r="F251" s="2"/>
      <c r="G251" s="2"/>
      <c r="H251" s="2"/>
      <c r="I251" s="2"/>
      <c r="J251" s="2"/>
      <c r="K251" s="2"/>
      <c r="L251" s="2"/>
      <c r="M251" s="23"/>
      <c r="N251" s="31"/>
      <c r="O251" s="23"/>
      <c r="P251" s="30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</row>
    <row r="252" spans="1:28" x14ac:dyDescent="0.25">
      <c r="A252" s="2"/>
      <c r="B252" s="2"/>
      <c r="C252" s="2"/>
      <c r="D252" s="22"/>
      <c r="E252" s="2"/>
      <c r="F252" s="2"/>
      <c r="G252" s="2"/>
      <c r="H252" s="2"/>
      <c r="I252" s="2"/>
      <c r="J252" s="2"/>
      <c r="K252" s="2"/>
      <c r="L252" s="2"/>
      <c r="M252" s="23"/>
      <c r="N252" s="31"/>
      <c r="O252" s="23"/>
      <c r="P252" s="30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</row>
    <row r="253" spans="1:28" x14ac:dyDescent="0.25">
      <c r="A253" s="2"/>
      <c r="B253" s="2"/>
      <c r="C253" s="2"/>
      <c r="D253" s="22"/>
      <c r="E253" s="2"/>
      <c r="F253" s="2"/>
      <c r="G253" s="2"/>
      <c r="H253" s="2"/>
      <c r="I253" s="2"/>
      <c r="J253" s="2"/>
      <c r="K253" s="2"/>
      <c r="L253" s="2"/>
      <c r="M253" s="23"/>
      <c r="N253" s="31"/>
      <c r="O253" s="23"/>
      <c r="P253" s="30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</row>
    <row r="254" spans="1:28" x14ac:dyDescent="0.25">
      <c r="A254" s="2"/>
      <c r="B254" s="2"/>
      <c r="C254" s="2"/>
      <c r="D254" s="22"/>
      <c r="E254" s="2"/>
      <c r="F254" s="2"/>
      <c r="G254" s="2"/>
      <c r="H254" s="2"/>
      <c r="I254" s="2"/>
      <c r="J254" s="2"/>
      <c r="K254" s="2"/>
      <c r="L254" s="2"/>
      <c r="M254" s="23"/>
      <c r="N254" s="31"/>
      <c r="O254" s="23"/>
      <c r="P254" s="30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</row>
    <row r="255" spans="1:28" x14ac:dyDescent="0.25">
      <c r="A255" s="2"/>
      <c r="B255" s="2"/>
      <c r="C255" s="2"/>
      <c r="D255" s="22"/>
      <c r="E255" s="2"/>
      <c r="F255" s="2"/>
      <c r="G255" s="2"/>
      <c r="H255" s="2"/>
      <c r="I255" s="2"/>
      <c r="J255" s="2"/>
      <c r="K255" s="2"/>
      <c r="L255" s="2"/>
      <c r="M255" s="23"/>
      <c r="N255" s="31"/>
      <c r="O255" s="23"/>
      <c r="P255" s="30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</row>
    <row r="256" spans="1:28" x14ac:dyDescent="0.25">
      <c r="A256" s="2"/>
      <c r="B256" s="2"/>
      <c r="C256" s="2"/>
      <c r="D256" s="22"/>
      <c r="E256" s="2"/>
      <c r="F256" s="2"/>
      <c r="G256" s="2"/>
      <c r="H256" s="2"/>
      <c r="I256" s="2"/>
      <c r="J256" s="2"/>
      <c r="K256" s="2"/>
      <c r="L256" s="2"/>
      <c r="M256" s="23"/>
      <c r="N256" s="31"/>
      <c r="O256" s="23"/>
      <c r="P256" s="30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</row>
    <row r="257" spans="1:28" x14ac:dyDescent="0.25">
      <c r="A257" s="2"/>
      <c r="B257" s="2"/>
      <c r="C257" s="2"/>
      <c r="D257" s="22"/>
      <c r="E257" s="2"/>
      <c r="F257" s="2"/>
      <c r="G257" s="2"/>
      <c r="H257" s="2"/>
      <c r="I257" s="2"/>
      <c r="J257" s="2"/>
      <c r="K257" s="2"/>
      <c r="L257" s="2"/>
      <c r="M257" s="23"/>
      <c r="N257" s="31"/>
      <c r="O257" s="23"/>
      <c r="P257" s="30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</row>
    <row r="258" spans="1:28" x14ac:dyDescent="0.25">
      <c r="A258" s="2"/>
      <c r="B258" s="2"/>
      <c r="C258" s="2"/>
      <c r="D258" s="22"/>
      <c r="E258" s="2"/>
      <c r="F258" s="2"/>
      <c r="G258" s="2"/>
      <c r="H258" s="2"/>
      <c r="I258" s="2"/>
      <c r="J258" s="2"/>
      <c r="K258" s="2"/>
      <c r="L258" s="2"/>
      <c r="M258" s="23"/>
      <c r="N258" s="31"/>
      <c r="O258" s="23"/>
      <c r="P258" s="30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</row>
    <row r="259" spans="1:28" x14ac:dyDescent="0.25">
      <c r="A259" s="2"/>
      <c r="B259" s="2"/>
      <c r="C259" s="2"/>
      <c r="D259" s="22"/>
      <c r="E259" s="2"/>
      <c r="F259" s="2"/>
      <c r="G259" s="2"/>
      <c r="H259" s="2"/>
      <c r="I259" s="2"/>
      <c r="J259" s="2"/>
      <c r="K259" s="2"/>
      <c r="L259" s="2"/>
      <c r="M259" s="23"/>
      <c r="N259" s="31"/>
      <c r="O259" s="23"/>
      <c r="P259" s="30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</row>
    <row r="260" spans="1:28" x14ac:dyDescent="0.25">
      <c r="A260" s="2"/>
      <c r="B260" s="2"/>
      <c r="C260" s="2"/>
      <c r="D260" s="22"/>
      <c r="E260" s="2"/>
      <c r="F260" s="2"/>
      <c r="G260" s="2"/>
      <c r="H260" s="2"/>
      <c r="I260" s="2"/>
      <c r="J260" s="2"/>
      <c r="K260" s="2"/>
      <c r="L260" s="2"/>
      <c r="M260" s="23"/>
      <c r="N260" s="31"/>
      <c r="O260" s="23"/>
      <c r="P260" s="30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</row>
    <row r="261" spans="1:28" x14ac:dyDescent="0.25">
      <c r="A261" s="2"/>
      <c r="B261" s="2"/>
      <c r="C261" s="2"/>
      <c r="D261" s="22"/>
      <c r="E261" s="2"/>
      <c r="F261" s="2"/>
      <c r="G261" s="2"/>
      <c r="H261" s="2"/>
      <c r="I261" s="2"/>
      <c r="J261" s="2"/>
      <c r="K261" s="2"/>
      <c r="L261" s="2"/>
      <c r="M261" s="23"/>
      <c r="N261" s="31"/>
      <c r="O261" s="23"/>
      <c r="P261" s="30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</row>
    <row r="262" spans="1:28" x14ac:dyDescent="0.25">
      <c r="A262" s="2"/>
      <c r="B262" s="2"/>
      <c r="C262" s="2"/>
      <c r="D262" s="22"/>
      <c r="E262" s="2"/>
      <c r="F262" s="2"/>
      <c r="G262" s="2"/>
      <c r="H262" s="2"/>
      <c r="I262" s="2"/>
      <c r="J262" s="2"/>
      <c r="K262" s="2"/>
      <c r="L262" s="2"/>
      <c r="M262" s="23"/>
      <c r="N262" s="31"/>
      <c r="O262" s="23"/>
      <c r="P262" s="30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</row>
    <row r="263" spans="1:28" x14ac:dyDescent="0.25">
      <c r="A263" s="2"/>
      <c r="B263" s="2"/>
      <c r="C263" s="2"/>
      <c r="D263" s="22"/>
      <c r="E263" s="2"/>
      <c r="F263" s="2"/>
      <c r="G263" s="2"/>
      <c r="H263" s="2"/>
      <c r="I263" s="2"/>
      <c r="J263" s="2"/>
      <c r="K263" s="2"/>
      <c r="L263" s="2"/>
      <c r="M263" s="23"/>
      <c r="N263" s="31"/>
      <c r="O263" s="23"/>
      <c r="P263" s="30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</row>
    <row r="264" spans="1:28" x14ac:dyDescent="0.25">
      <c r="A264" s="2"/>
      <c r="B264" s="2"/>
      <c r="C264" s="2"/>
      <c r="D264" s="22"/>
      <c r="E264" s="2"/>
      <c r="F264" s="2"/>
      <c r="G264" s="2"/>
      <c r="H264" s="2"/>
      <c r="I264" s="2"/>
      <c r="J264" s="2"/>
      <c r="K264" s="2"/>
      <c r="L264" s="2"/>
      <c r="M264" s="23"/>
      <c r="N264" s="31"/>
      <c r="O264" s="23"/>
      <c r="P264" s="30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</row>
    <row r="265" spans="1:28" x14ac:dyDescent="0.25">
      <c r="A265" s="2"/>
      <c r="B265" s="2"/>
      <c r="C265" s="2"/>
      <c r="D265" s="22"/>
      <c r="E265" s="2"/>
      <c r="F265" s="2"/>
      <c r="G265" s="2"/>
      <c r="H265" s="2"/>
      <c r="I265" s="2"/>
      <c r="J265" s="2"/>
      <c r="K265" s="2"/>
      <c r="L265" s="2"/>
      <c r="M265" s="23"/>
      <c r="N265" s="31"/>
      <c r="O265" s="23"/>
      <c r="P265" s="30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</row>
    <row r="266" spans="1:28" x14ac:dyDescent="0.25">
      <c r="A266" s="2"/>
      <c r="B266" s="2"/>
      <c r="C266" s="2"/>
      <c r="D266" s="22"/>
      <c r="E266" s="2"/>
      <c r="F266" s="2"/>
      <c r="G266" s="2"/>
      <c r="H266" s="2"/>
      <c r="I266" s="2"/>
      <c r="J266" s="2"/>
      <c r="K266" s="2"/>
      <c r="L266" s="2"/>
      <c r="M266" s="23"/>
      <c r="N266" s="31"/>
      <c r="O266" s="23"/>
      <c r="P266" s="30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</row>
    <row r="267" spans="1:28" x14ac:dyDescent="0.25">
      <c r="A267" s="2"/>
      <c r="B267" s="2"/>
      <c r="C267" s="2"/>
      <c r="D267" s="22"/>
      <c r="E267" s="2"/>
      <c r="F267" s="2"/>
      <c r="G267" s="2"/>
      <c r="H267" s="2"/>
      <c r="I267" s="2"/>
      <c r="J267" s="2"/>
      <c r="K267" s="2"/>
      <c r="L267" s="2"/>
      <c r="M267" s="23"/>
      <c r="N267" s="31"/>
      <c r="O267" s="23"/>
      <c r="P267" s="30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</row>
    <row r="268" spans="1:28" x14ac:dyDescent="0.25">
      <c r="A268" s="2"/>
      <c r="B268" s="2"/>
      <c r="C268" s="2"/>
      <c r="D268" s="22"/>
      <c r="E268" s="2"/>
      <c r="F268" s="2"/>
      <c r="G268" s="2"/>
      <c r="H268" s="2"/>
      <c r="I268" s="2"/>
      <c r="J268" s="2"/>
      <c r="K268" s="2"/>
      <c r="L268" s="2"/>
      <c r="M268" s="23"/>
      <c r="N268" s="31"/>
      <c r="O268" s="23"/>
      <c r="P268" s="30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</row>
    <row r="269" spans="1:28" x14ac:dyDescent="0.25">
      <c r="A269" s="2"/>
      <c r="B269" s="2"/>
      <c r="C269" s="2"/>
      <c r="D269" s="22"/>
      <c r="E269" s="2"/>
      <c r="F269" s="2"/>
      <c r="G269" s="2"/>
      <c r="H269" s="2"/>
      <c r="I269" s="2"/>
      <c r="J269" s="2"/>
      <c r="K269" s="2"/>
      <c r="L269" s="2"/>
      <c r="M269" s="23"/>
      <c r="N269" s="31"/>
      <c r="O269" s="23"/>
      <c r="P269" s="30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</row>
    <row r="270" spans="1:28" x14ac:dyDescent="0.25">
      <c r="A270" s="2"/>
      <c r="B270" s="2"/>
      <c r="C270" s="2"/>
      <c r="D270" s="22"/>
      <c r="E270" s="2"/>
      <c r="F270" s="2"/>
      <c r="G270" s="2"/>
      <c r="H270" s="2"/>
      <c r="I270" s="2"/>
      <c r="J270" s="2"/>
      <c r="K270" s="2"/>
      <c r="L270" s="2"/>
      <c r="M270" s="23"/>
      <c r="N270" s="31"/>
      <c r="O270" s="23"/>
      <c r="P270" s="30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</row>
    <row r="271" spans="1:28" x14ac:dyDescent="0.25">
      <c r="A271" s="2"/>
      <c r="B271" s="2"/>
      <c r="C271" s="2"/>
      <c r="D271" s="22"/>
      <c r="E271" s="2"/>
      <c r="F271" s="2"/>
      <c r="G271" s="2"/>
      <c r="H271" s="2"/>
      <c r="I271" s="2"/>
      <c r="J271" s="2"/>
      <c r="K271" s="2"/>
      <c r="L271" s="2"/>
      <c r="M271" s="23"/>
      <c r="N271" s="31"/>
      <c r="O271" s="23"/>
      <c r="P271" s="30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</row>
    <row r="272" spans="1:28" x14ac:dyDescent="0.25">
      <c r="A272" s="2"/>
      <c r="B272" s="2"/>
      <c r="C272" s="2"/>
      <c r="D272" s="22"/>
      <c r="E272" s="2"/>
      <c r="F272" s="2"/>
      <c r="G272" s="2"/>
      <c r="H272" s="2"/>
      <c r="I272" s="2"/>
      <c r="J272" s="2"/>
      <c r="K272" s="2"/>
      <c r="L272" s="2"/>
      <c r="M272" s="23"/>
      <c r="N272" s="31"/>
      <c r="O272" s="23"/>
      <c r="P272" s="30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</row>
    <row r="273" spans="1:28" x14ac:dyDescent="0.25">
      <c r="A273" s="2"/>
      <c r="B273" s="2"/>
      <c r="C273" s="2"/>
      <c r="D273" s="22"/>
      <c r="E273" s="2"/>
      <c r="F273" s="2"/>
      <c r="G273" s="2"/>
      <c r="H273" s="2"/>
      <c r="I273" s="2"/>
      <c r="J273" s="2"/>
      <c r="K273" s="2"/>
      <c r="L273" s="2"/>
      <c r="M273" s="23"/>
      <c r="N273" s="31"/>
      <c r="O273" s="23"/>
      <c r="P273" s="30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</row>
    <row r="274" spans="1:28" x14ac:dyDescent="0.25">
      <c r="A274" s="2"/>
      <c r="B274" s="2"/>
      <c r="C274" s="2"/>
      <c r="D274" s="22"/>
      <c r="E274" s="2"/>
      <c r="F274" s="2"/>
      <c r="G274" s="2"/>
      <c r="H274" s="2"/>
      <c r="I274" s="2"/>
      <c r="J274" s="2"/>
      <c r="K274" s="2"/>
      <c r="L274" s="2"/>
      <c r="M274" s="23"/>
      <c r="N274" s="31"/>
      <c r="O274" s="23"/>
      <c r="P274" s="30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</row>
    <row r="275" spans="1:28" x14ac:dyDescent="0.25">
      <c r="A275" s="2"/>
      <c r="B275" s="2"/>
      <c r="C275" s="2"/>
      <c r="D275" s="22"/>
      <c r="E275" s="2"/>
      <c r="F275" s="2"/>
      <c r="G275" s="2"/>
      <c r="H275" s="2"/>
      <c r="I275" s="2"/>
      <c r="J275" s="2"/>
      <c r="K275" s="2"/>
      <c r="L275" s="2"/>
      <c r="M275" s="23"/>
      <c r="N275" s="31"/>
      <c r="O275" s="23"/>
      <c r="P275" s="30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</row>
    <row r="276" spans="1:28" x14ac:dyDescent="0.25">
      <c r="A276" s="2"/>
      <c r="B276" s="2"/>
      <c r="C276" s="2"/>
      <c r="D276" s="22"/>
      <c r="E276" s="2"/>
      <c r="F276" s="2"/>
      <c r="G276" s="2"/>
      <c r="H276" s="2"/>
      <c r="I276" s="2"/>
      <c r="J276" s="2"/>
      <c r="K276" s="2"/>
      <c r="L276" s="2"/>
      <c r="M276" s="23"/>
      <c r="N276" s="31"/>
      <c r="O276" s="23"/>
      <c r="P276" s="30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</row>
    <row r="277" spans="1:28" x14ac:dyDescent="0.25">
      <c r="A277" s="2"/>
      <c r="B277" s="2"/>
      <c r="C277" s="2"/>
      <c r="D277" s="22"/>
      <c r="E277" s="2"/>
      <c r="F277" s="2"/>
      <c r="G277" s="2"/>
      <c r="H277" s="2"/>
      <c r="I277" s="2"/>
      <c r="J277" s="2"/>
      <c r="K277" s="2"/>
      <c r="L277" s="2"/>
      <c r="M277" s="23"/>
      <c r="N277" s="31"/>
      <c r="O277" s="23"/>
      <c r="P277" s="30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</row>
    <row r="278" spans="1:28" x14ac:dyDescent="0.25">
      <c r="A278" s="2"/>
      <c r="B278" s="2"/>
      <c r="C278" s="2"/>
      <c r="D278" s="22"/>
      <c r="E278" s="2"/>
      <c r="F278" s="2"/>
      <c r="G278" s="2"/>
      <c r="H278" s="2"/>
      <c r="I278" s="2"/>
      <c r="J278" s="2"/>
      <c r="K278" s="2"/>
      <c r="L278" s="2"/>
      <c r="M278" s="23"/>
      <c r="N278" s="31"/>
      <c r="O278" s="23"/>
      <c r="P278" s="30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</row>
    <row r="279" spans="1:28" x14ac:dyDescent="0.25">
      <c r="A279" s="2"/>
      <c r="B279" s="2"/>
      <c r="C279" s="2"/>
      <c r="D279" s="22"/>
      <c r="E279" s="2"/>
      <c r="F279" s="2"/>
      <c r="G279" s="2"/>
      <c r="H279" s="2"/>
      <c r="I279" s="2"/>
      <c r="J279" s="2"/>
      <c r="K279" s="2"/>
      <c r="L279" s="2"/>
      <c r="M279" s="23"/>
      <c r="N279" s="31"/>
      <c r="O279" s="23"/>
      <c r="P279" s="30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</row>
    <row r="280" spans="1:28" x14ac:dyDescent="0.25">
      <c r="A280" s="2"/>
      <c r="B280" s="2"/>
      <c r="C280" s="2"/>
      <c r="D280" s="22"/>
      <c r="E280" s="2"/>
      <c r="F280" s="2"/>
      <c r="G280" s="2"/>
      <c r="H280" s="2"/>
      <c r="I280" s="2"/>
      <c r="J280" s="2"/>
      <c r="K280" s="2"/>
      <c r="L280" s="2"/>
      <c r="M280" s="23"/>
      <c r="N280" s="31"/>
      <c r="O280" s="23"/>
      <c r="P280" s="30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</row>
    <row r="281" spans="1:28" x14ac:dyDescent="0.25">
      <c r="A281" s="2"/>
      <c r="B281" s="2"/>
      <c r="C281" s="2"/>
      <c r="D281" s="22"/>
      <c r="E281" s="2"/>
      <c r="F281" s="2"/>
      <c r="G281" s="2"/>
      <c r="H281" s="2"/>
      <c r="I281" s="2"/>
      <c r="J281" s="2"/>
      <c r="K281" s="2"/>
      <c r="L281" s="2"/>
      <c r="M281" s="23"/>
      <c r="N281" s="31"/>
      <c r="O281" s="23"/>
      <c r="P281" s="30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</row>
    <row r="282" spans="1:28" x14ac:dyDescent="0.25">
      <c r="A282" s="2"/>
      <c r="B282" s="2"/>
      <c r="C282" s="2"/>
      <c r="D282" s="22"/>
      <c r="E282" s="2"/>
      <c r="F282" s="2"/>
      <c r="G282" s="2"/>
      <c r="H282" s="2"/>
      <c r="I282" s="2"/>
      <c r="J282" s="2"/>
      <c r="K282" s="2"/>
      <c r="L282" s="2"/>
      <c r="M282" s="23"/>
      <c r="N282" s="31"/>
      <c r="O282" s="23"/>
      <c r="P282" s="30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</row>
    <row r="283" spans="1:28" x14ac:dyDescent="0.25">
      <c r="A283" s="2"/>
      <c r="B283" s="2"/>
      <c r="C283" s="2"/>
      <c r="D283" s="22"/>
      <c r="E283" s="2"/>
      <c r="F283" s="2"/>
      <c r="G283" s="2"/>
      <c r="H283" s="2"/>
      <c r="I283" s="2"/>
      <c r="J283" s="2"/>
      <c r="K283" s="2"/>
      <c r="L283" s="2"/>
      <c r="M283" s="23"/>
      <c r="N283" s="31"/>
      <c r="O283" s="23"/>
      <c r="P283" s="30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</row>
    <row r="284" spans="1:28" x14ac:dyDescent="0.25">
      <c r="A284" s="2"/>
      <c r="B284" s="2"/>
      <c r="C284" s="2"/>
      <c r="D284" s="22"/>
      <c r="E284" s="2"/>
      <c r="F284" s="2"/>
      <c r="G284" s="2"/>
      <c r="H284" s="2"/>
      <c r="I284" s="2"/>
      <c r="J284" s="2"/>
      <c r="K284" s="2"/>
      <c r="L284" s="2"/>
      <c r="M284" s="23"/>
      <c r="N284" s="31"/>
      <c r="O284" s="23"/>
      <c r="P284" s="30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</row>
    <row r="285" spans="1:28" x14ac:dyDescent="0.25">
      <c r="A285" s="2"/>
      <c r="B285" s="2"/>
      <c r="C285" s="2"/>
      <c r="D285" s="22"/>
      <c r="E285" s="2"/>
      <c r="F285" s="2"/>
      <c r="G285" s="2"/>
      <c r="H285" s="2"/>
      <c r="I285" s="2"/>
      <c r="J285" s="2"/>
      <c r="K285" s="2"/>
      <c r="L285" s="2"/>
      <c r="M285" s="23"/>
      <c r="N285" s="31"/>
      <c r="O285" s="23"/>
      <c r="P285" s="30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</row>
    <row r="286" spans="1:28" x14ac:dyDescent="0.25">
      <c r="A286" s="2"/>
      <c r="B286" s="2"/>
      <c r="C286" s="2"/>
      <c r="D286" s="22"/>
      <c r="E286" s="2"/>
      <c r="F286" s="2"/>
      <c r="G286" s="2"/>
      <c r="H286" s="2"/>
      <c r="I286" s="2"/>
      <c r="J286" s="2"/>
      <c r="K286" s="2"/>
      <c r="L286" s="2"/>
      <c r="M286" s="23"/>
      <c r="N286" s="31"/>
      <c r="O286" s="23"/>
      <c r="P286" s="30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</row>
    <row r="287" spans="1:28" x14ac:dyDescent="0.25">
      <c r="A287" s="2"/>
      <c r="B287" s="2"/>
      <c r="C287" s="2"/>
      <c r="D287" s="22"/>
      <c r="E287" s="2"/>
      <c r="F287" s="2"/>
      <c r="G287" s="2"/>
      <c r="H287" s="2"/>
      <c r="I287" s="2"/>
      <c r="J287" s="2"/>
      <c r="K287" s="2"/>
      <c r="L287" s="2"/>
      <c r="M287" s="23"/>
      <c r="N287" s="31"/>
      <c r="O287" s="23"/>
      <c r="P287" s="30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</row>
    <row r="288" spans="1:28" x14ac:dyDescent="0.25">
      <c r="A288" s="2"/>
      <c r="B288" s="2"/>
      <c r="C288" s="2"/>
      <c r="D288" s="22"/>
      <c r="E288" s="2"/>
      <c r="F288" s="2"/>
      <c r="G288" s="2"/>
      <c r="H288" s="2"/>
      <c r="I288" s="2"/>
      <c r="J288" s="2"/>
      <c r="K288" s="2"/>
      <c r="L288" s="2"/>
      <c r="M288" s="23"/>
      <c r="N288" s="31"/>
      <c r="O288" s="23"/>
      <c r="P288" s="30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</row>
    <row r="289" spans="1:28" x14ac:dyDescent="0.25">
      <c r="A289" s="2"/>
      <c r="B289" s="2"/>
      <c r="C289" s="2"/>
      <c r="D289" s="22"/>
      <c r="E289" s="2"/>
      <c r="F289" s="2"/>
      <c r="G289" s="2"/>
      <c r="H289" s="2"/>
      <c r="I289" s="2"/>
      <c r="J289" s="2"/>
      <c r="K289" s="2"/>
      <c r="L289" s="2"/>
      <c r="M289" s="23"/>
      <c r="N289" s="31"/>
      <c r="O289" s="23"/>
      <c r="P289" s="30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</row>
    <row r="290" spans="1:28" x14ac:dyDescent="0.25">
      <c r="A290" s="2"/>
      <c r="B290" s="2"/>
      <c r="C290" s="2"/>
      <c r="D290" s="22"/>
      <c r="E290" s="2"/>
      <c r="F290" s="2"/>
      <c r="G290" s="2"/>
      <c r="H290" s="2"/>
      <c r="I290" s="2"/>
      <c r="J290" s="2"/>
      <c r="K290" s="2"/>
      <c r="L290" s="2"/>
      <c r="M290" s="23"/>
      <c r="N290" s="31"/>
      <c r="O290" s="23"/>
      <c r="P290" s="30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</row>
    <row r="291" spans="1:28" x14ac:dyDescent="0.25">
      <c r="A291" s="2"/>
      <c r="B291" s="2"/>
      <c r="C291" s="2"/>
      <c r="D291" s="22"/>
      <c r="E291" s="2"/>
      <c r="F291" s="2"/>
      <c r="G291" s="2"/>
      <c r="H291" s="2"/>
      <c r="I291" s="2"/>
      <c r="J291" s="2"/>
      <c r="K291" s="2"/>
      <c r="L291" s="2"/>
      <c r="M291" s="23"/>
      <c r="N291" s="31"/>
      <c r="O291" s="23"/>
      <c r="P291" s="30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</row>
    <row r="292" spans="1:28" x14ac:dyDescent="0.25">
      <c r="A292" s="2"/>
      <c r="B292" s="2"/>
      <c r="C292" s="2"/>
      <c r="D292" s="22"/>
      <c r="E292" s="2"/>
      <c r="F292" s="2"/>
      <c r="G292" s="2"/>
      <c r="H292" s="2"/>
      <c r="I292" s="2"/>
      <c r="J292" s="2"/>
      <c r="K292" s="2"/>
      <c r="L292" s="2"/>
      <c r="M292" s="23"/>
      <c r="N292" s="31"/>
      <c r="O292" s="23"/>
      <c r="P292" s="30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</row>
    <row r="293" spans="1:28" x14ac:dyDescent="0.25">
      <c r="A293" s="2"/>
      <c r="B293" s="2"/>
      <c r="C293" s="2"/>
      <c r="D293" s="22"/>
      <c r="E293" s="2"/>
      <c r="F293" s="2"/>
      <c r="G293" s="2"/>
      <c r="H293" s="2"/>
      <c r="I293" s="2"/>
      <c r="J293" s="2"/>
      <c r="K293" s="2"/>
      <c r="L293" s="2"/>
      <c r="M293" s="23"/>
      <c r="N293" s="31"/>
      <c r="O293" s="23"/>
      <c r="P293" s="30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</row>
    <row r="294" spans="1:28" x14ac:dyDescent="0.25">
      <c r="A294" s="2"/>
      <c r="B294" s="2"/>
      <c r="C294" s="2"/>
      <c r="D294" s="22"/>
      <c r="E294" s="2"/>
      <c r="F294" s="2"/>
      <c r="G294" s="2"/>
      <c r="H294" s="2"/>
      <c r="I294" s="2"/>
      <c r="J294" s="2"/>
      <c r="K294" s="2"/>
      <c r="L294" s="2"/>
      <c r="M294" s="23"/>
      <c r="N294" s="31"/>
      <c r="O294" s="23"/>
      <c r="P294" s="30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</row>
    <row r="295" spans="1:28" x14ac:dyDescent="0.25">
      <c r="A295" s="2"/>
      <c r="B295" s="2"/>
      <c r="C295" s="2"/>
      <c r="D295" s="22"/>
      <c r="E295" s="2"/>
      <c r="F295" s="2"/>
      <c r="G295" s="2"/>
      <c r="H295" s="2"/>
      <c r="I295" s="2"/>
      <c r="J295" s="2"/>
      <c r="K295" s="2"/>
      <c r="L295" s="2"/>
      <c r="M295" s="23"/>
      <c r="N295" s="31"/>
      <c r="O295" s="23"/>
      <c r="P295" s="30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</row>
    <row r="296" spans="1:28" x14ac:dyDescent="0.25">
      <c r="A296" s="2"/>
      <c r="B296" s="2"/>
      <c r="C296" s="2"/>
      <c r="D296" s="22"/>
      <c r="E296" s="2"/>
      <c r="F296" s="2"/>
      <c r="G296" s="2"/>
      <c r="H296" s="2"/>
      <c r="I296" s="2"/>
      <c r="J296" s="2"/>
      <c r="K296" s="2"/>
      <c r="L296" s="2"/>
      <c r="M296" s="23"/>
      <c r="N296" s="31"/>
      <c r="O296" s="23"/>
      <c r="P296" s="30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</row>
    <row r="297" spans="1:28" x14ac:dyDescent="0.25">
      <c r="A297" s="2"/>
      <c r="B297" s="2"/>
      <c r="C297" s="2"/>
      <c r="D297" s="22"/>
      <c r="E297" s="2"/>
      <c r="F297" s="2"/>
      <c r="G297" s="2"/>
      <c r="H297" s="2"/>
      <c r="I297" s="2"/>
      <c r="J297" s="2"/>
      <c r="K297" s="2"/>
      <c r="L297" s="2"/>
      <c r="M297" s="23"/>
      <c r="N297" s="31"/>
      <c r="O297" s="23"/>
      <c r="P297" s="30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</row>
    <row r="298" spans="1:28" x14ac:dyDescent="0.25">
      <c r="A298" s="2"/>
      <c r="B298" s="2"/>
      <c r="C298" s="2"/>
      <c r="D298" s="22"/>
      <c r="E298" s="2"/>
      <c r="F298" s="2"/>
      <c r="G298" s="2"/>
      <c r="H298" s="2"/>
      <c r="I298" s="2"/>
      <c r="J298" s="2"/>
      <c r="K298" s="2"/>
      <c r="L298" s="2"/>
      <c r="M298" s="23"/>
      <c r="N298" s="31"/>
      <c r="O298" s="23"/>
      <c r="P298" s="30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</row>
    <row r="299" spans="1:28" x14ac:dyDescent="0.25">
      <c r="A299" s="2"/>
      <c r="B299" s="2"/>
      <c r="C299" s="2"/>
      <c r="D299" s="22"/>
      <c r="E299" s="2"/>
      <c r="F299" s="2"/>
      <c r="G299" s="2"/>
      <c r="H299" s="2"/>
      <c r="I299" s="2"/>
      <c r="J299" s="2"/>
      <c r="K299" s="2"/>
      <c r="L299" s="2"/>
      <c r="M299" s="23"/>
      <c r="N299" s="31"/>
      <c r="O299" s="23"/>
      <c r="P299" s="30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</row>
    <row r="300" spans="1:28" x14ac:dyDescent="0.25">
      <c r="A300" s="2"/>
      <c r="B300" s="2"/>
      <c r="C300" s="2"/>
      <c r="D300" s="22"/>
      <c r="E300" s="2"/>
      <c r="F300" s="2"/>
      <c r="G300" s="2"/>
      <c r="H300" s="2"/>
      <c r="I300" s="2"/>
      <c r="J300" s="2"/>
      <c r="K300" s="2"/>
      <c r="L300" s="2"/>
      <c r="M300" s="23"/>
      <c r="N300" s="31"/>
      <c r="O300" s="23"/>
      <c r="P300" s="30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</row>
    <row r="301" spans="1:28" x14ac:dyDescent="0.25">
      <c r="A301" s="2"/>
      <c r="B301" s="2"/>
      <c r="C301" s="2"/>
      <c r="D301" s="22"/>
      <c r="E301" s="2"/>
      <c r="F301" s="2"/>
      <c r="G301" s="2"/>
      <c r="H301" s="2"/>
      <c r="I301" s="2"/>
      <c r="J301" s="2"/>
      <c r="K301" s="2"/>
      <c r="L301" s="2"/>
      <c r="M301" s="23"/>
      <c r="N301" s="31"/>
      <c r="O301" s="23"/>
      <c r="P301" s="30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</row>
    <row r="302" spans="1:28" x14ac:dyDescent="0.25">
      <c r="A302" s="2"/>
      <c r="B302" s="2"/>
      <c r="C302" s="2"/>
      <c r="D302" s="22"/>
      <c r="E302" s="2"/>
      <c r="F302" s="2"/>
      <c r="G302" s="2"/>
      <c r="H302" s="2"/>
      <c r="I302" s="2"/>
      <c r="J302" s="2"/>
      <c r="K302" s="2"/>
      <c r="L302" s="2"/>
      <c r="M302" s="23"/>
      <c r="N302" s="31"/>
      <c r="O302" s="23"/>
      <c r="P302" s="30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</row>
    <row r="303" spans="1:28" x14ac:dyDescent="0.25">
      <c r="A303" s="2"/>
      <c r="B303" s="2"/>
      <c r="C303" s="2"/>
      <c r="D303" s="22"/>
      <c r="E303" s="2"/>
      <c r="F303" s="2"/>
      <c r="G303" s="2"/>
      <c r="H303" s="2"/>
      <c r="I303" s="2"/>
      <c r="J303" s="2"/>
      <c r="K303" s="2"/>
      <c r="L303" s="2"/>
      <c r="M303" s="23"/>
      <c r="N303" s="31"/>
      <c r="O303" s="23"/>
      <c r="P303" s="30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</row>
    <row r="304" spans="1:28" x14ac:dyDescent="0.25">
      <c r="A304" s="2"/>
      <c r="B304" s="2"/>
      <c r="C304" s="2"/>
      <c r="D304" s="22"/>
      <c r="E304" s="2"/>
      <c r="F304" s="2"/>
      <c r="G304" s="2"/>
      <c r="H304" s="2"/>
      <c r="I304" s="2"/>
      <c r="J304" s="2"/>
      <c r="K304" s="2"/>
      <c r="L304" s="2"/>
      <c r="M304" s="23"/>
      <c r="N304" s="31"/>
      <c r="O304" s="23"/>
      <c r="P304" s="30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</row>
    <row r="305" spans="1:28" x14ac:dyDescent="0.25">
      <c r="A305" s="2"/>
      <c r="B305" s="2"/>
      <c r="C305" s="2"/>
      <c r="D305" s="22"/>
      <c r="E305" s="2"/>
      <c r="F305" s="2"/>
      <c r="G305" s="2"/>
      <c r="H305" s="2"/>
      <c r="I305" s="2"/>
      <c r="J305" s="2"/>
      <c r="K305" s="2"/>
      <c r="L305" s="2"/>
      <c r="M305" s="23"/>
      <c r="N305" s="31"/>
      <c r="O305" s="23"/>
      <c r="P305" s="30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</row>
    <row r="306" spans="1:28" x14ac:dyDescent="0.25">
      <c r="A306" s="2"/>
      <c r="B306" s="2"/>
      <c r="C306" s="2"/>
      <c r="D306" s="22"/>
      <c r="E306" s="2"/>
      <c r="F306" s="2"/>
      <c r="G306" s="2"/>
      <c r="H306" s="2"/>
      <c r="I306" s="2"/>
      <c r="J306" s="2"/>
      <c r="K306" s="2"/>
      <c r="L306" s="2"/>
      <c r="M306" s="23"/>
      <c r="N306" s="31"/>
      <c r="O306" s="23"/>
      <c r="P306" s="30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</row>
    <row r="307" spans="1:28" x14ac:dyDescent="0.25">
      <c r="A307" s="2"/>
      <c r="B307" s="2"/>
      <c r="C307" s="2"/>
      <c r="D307" s="22"/>
      <c r="E307" s="2"/>
      <c r="F307" s="2"/>
      <c r="G307" s="2"/>
      <c r="H307" s="2"/>
      <c r="I307" s="2"/>
      <c r="J307" s="2"/>
      <c r="K307" s="2"/>
      <c r="L307" s="2"/>
      <c r="M307" s="23"/>
      <c r="N307" s="31"/>
      <c r="O307" s="23"/>
      <c r="P307" s="30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</row>
    <row r="308" spans="1:28" x14ac:dyDescent="0.25">
      <c r="A308" s="2"/>
      <c r="B308" s="2"/>
      <c r="C308" s="2"/>
      <c r="D308" s="22"/>
      <c r="E308" s="2"/>
      <c r="F308" s="2"/>
      <c r="G308" s="2"/>
      <c r="H308" s="2"/>
      <c r="I308" s="2"/>
      <c r="J308" s="2"/>
      <c r="K308" s="2"/>
      <c r="L308" s="2"/>
      <c r="M308" s="23"/>
      <c r="N308" s="31"/>
      <c r="O308" s="23"/>
      <c r="P308" s="30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</row>
    <row r="309" spans="1:28" x14ac:dyDescent="0.25">
      <c r="A309" s="2"/>
      <c r="B309" s="2"/>
      <c r="C309" s="2"/>
      <c r="D309" s="22"/>
      <c r="E309" s="2"/>
      <c r="F309" s="2"/>
      <c r="G309" s="2"/>
      <c r="H309" s="2"/>
      <c r="I309" s="2"/>
      <c r="J309" s="2"/>
      <c r="K309" s="2"/>
      <c r="L309" s="2"/>
      <c r="M309" s="23"/>
      <c r="N309" s="31"/>
      <c r="O309" s="23"/>
      <c r="P309" s="30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</row>
    <row r="310" spans="1:28" x14ac:dyDescent="0.25">
      <c r="A310" s="2"/>
      <c r="B310" s="2"/>
      <c r="C310" s="2"/>
      <c r="D310" s="22"/>
      <c r="E310" s="2"/>
      <c r="F310" s="2"/>
      <c r="G310" s="2"/>
      <c r="H310" s="2"/>
      <c r="I310" s="2"/>
      <c r="J310" s="2"/>
      <c r="K310" s="2"/>
      <c r="L310" s="2"/>
      <c r="M310" s="23"/>
      <c r="N310" s="31"/>
      <c r="O310" s="23"/>
      <c r="P310" s="30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</row>
    <row r="311" spans="1:28" x14ac:dyDescent="0.25">
      <c r="A311" s="2"/>
      <c r="B311" s="2"/>
      <c r="C311" s="2"/>
      <c r="D311" s="22"/>
      <c r="E311" s="2"/>
      <c r="F311" s="2"/>
      <c r="G311" s="2"/>
      <c r="H311" s="2"/>
      <c r="I311" s="2"/>
      <c r="J311" s="2"/>
      <c r="K311" s="2"/>
      <c r="L311" s="2"/>
      <c r="M311" s="23"/>
      <c r="N311" s="31"/>
      <c r="O311" s="23"/>
      <c r="P311" s="30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</row>
    <row r="312" spans="1:28" x14ac:dyDescent="0.25">
      <c r="A312" s="2"/>
      <c r="B312" s="2"/>
      <c r="C312" s="2"/>
      <c r="D312" s="22"/>
      <c r="E312" s="2"/>
      <c r="F312" s="2"/>
      <c r="G312" s="2"/>
      <c r="H312" s="2"/>
      <c r="I312" s="2"/>
      <c r="J312" s="2"/>
      <c r="K312" s="2"/>
      <c r="L312" s="2"/>
      <c r="M312" s="23"/>
      <c r="N312" s="31"/>
      <c r="O312" s="23"/>
      <c r="P312" s="30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</row>
    <row r="313" spans="1:28" x14ac:dyDescent="0.25">
      <c r="A313" s="2"/>
      <c r="B313" s="2"/>
      <c r="C313" s="2"/>
      <c r="D313" s="22"/>
      <c r="E313" s="2"/>
      <c r="F313" s="2"/>
      <c r="G313" s="2"/>
      <c r="H313" s="2"/>
      <c r="I313" s="2"/>
      <c r="J313" s="2"/>
      <c r="K313" s="2"/>
      <c r="L313" s="2"/>
      <c r="M313" s="23"/>
      <c r="N313" s="31"/>
      <c r="O313" s="23"/>
      <c r="P313" s="30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</row>
    <row r="314" spans="1:28" x14ac:dyDescent="0.25">
      <c r="A314" s="2"/>
      <c r="B314" s="2"/>
      <c r="C314" s="2"/>
      <c r="D314" s="22"/>
      <c r="E314" s="2"/>
      <c r="F314" s="2"/>
      <c r="G314" s="2"/>
      <c r="H314" s="2"/>
      <c r="I314" s="2"/>
      <c r="J314" s="2"/>
      <c r="K314" s="2"/>
      <c r="L314" s="2"/>
      <c r="M314" s="23"/>
      <c r="N314" s="31"/>
      <c r="O314" s="23"/>
      <c r="P314" s="30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</row>
    <row r="315" spans="1:28" x14ac:dyDescent="0.25">
      <c r="A315" s="2"/>
      <c r="B315" s="2"/>
      <c r="C315" s="2"/>
      <c r="D315" s="22"/>
      <c r="E315" s="2"/>
      <c r="F315" s="2"/>
      <c r="G315" s="2"/>
      <c r="H315" s="2"/>
      <c r="I315" s="2"/>
      <c r="J315" s="2"/>
      <c r="K315" s="2"/>
      <c r="L315" s="2"/>
      <c r="M315" s="23"/>
      <c r="N315" s="31"/>
      <c r="O315" s="23"/>
      <c r="P315" s="30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</row>
    <row r="316" spans="1:28" x14ac:dyDescent="0.25">
      <c r="A316" s="2"/>
      <c r="B316" s="2"/>
      <c r="C316" s="2"/>
      <c r="D316" s="22"/>
      <c r="E316" s="2"/>
      <c r="F316" s="2"/>
      <c r="G316" s="2"/>
      <c r="H316" s="2"/>
      <c r="I316" s="2"/>
      <c r="J316" s="2"/>
      <c r="K316" s="2"/>
      <c r="L316" s="2"/>
      <c r="M316" s="23"/>
      <c r="N316" s="31"/>
      <c r="O316" s="23"/>
      <c r="P316" s="30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</row>
    <row r="317" spans="1:28" x14ac:dyDescent="0.25">
      <c r="A317" s="2"/>
      <c r="B317" s="2"/>
      <c r="C317" s="2"/>
      <c r="D317" s="22"/>
      <c r="E317" s="2"/>
      <c r="F317" s="2"/>
      <c r="G317" s="2"/>
      <c r="H317" s="2"/>
      <c r="I317" s="2"/>
      <c r="J317" s="2"/>
      <c r="K317" s="2"/>
      <c r="L317" s="2"/>
      <c r="M317" s="23"/>
      <c r="N317" s="31"/>
      <c r="O317" s="23"/>
      <c r="P317" s="30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</row>
    <row r="318" spans="1:28" x14ac:dyDescent="0.25">
      <c r="A318" s="2"/>
      <c r="B318" s="2"/>
      <c r="C318" s="2"/>
      <c r="D318" s="22"/>
      <c r="E318" s="2"/>
      <c r="F318" s="2"/>
      <c r="G318" s="2"/>
      <c r="H318" s="2"/>
      <c r="I318" s="2"/>
      <c r="J318" s="2"/>
      <c r="K318" s="2"/>
      <c r="L318" s="2"/>
      <c r="M318" s="23"/>
      <c r="N318" s="31"/>
      <c r="O318" s="23"/>
      <c r="P318" s="30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</row>
    <row r="319" spans="1:28" x14ac:dyDescent="0.25">
      <c r="A319" s="2"/>
      <c r="B319" s="2"/>
      <c r="C319" s="2"/>
      <c r="D319" s="22"/>
      <c r="E319" s="2"/>
      <c r="F319" s="2"/>
      <c r="G319" s="2"/>
      <c r="H319" s="2"/>
      <c r="I319" s="2"/>
      <c r="J319" s="2"/>
      <c r="K319" s="2"/>
      <c r="L319" s="2"/>
      <c r="M319" s="23"/>
      <c r="N319" s="31"/>
      <c r="O319" s="23"/>
      <c r="P319" s="30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</row>
    <row r="320" spans="1:28" x14ac:dyDescent="0.25">
      <c r="A320" s="2"/>
      <c r="B320" s="2"/>
      <c r="C320" s="2"/>
      <c r="D320" s="22"/>
      <c r="E320" s="2"/>
      <c r="F320" s="2"/>
      <c r="G320" s="2"/>
      <c r="H320" s="2"/>
      <c r="I320" s="2"/>
      <c r="J320" s="2"/>
      <c r="K320" s="2"/>
      <c r="L320" s="2"/>
      <c r="M320" s="23"/>
      <c r="N320" s="31"/>
      <c r="O320" s="23"/>
      <c r="P320" s="30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</row>
    <row r="321" spans="1:28" x14ac:dyDescent="0.25">
      <c r="A321" s="2"/>
      <c r="B321" s="2"/>
      <c r="C321" s="2"/>
      <c r="D321" s="22"/>
      <c r="E321" s="2"/>
      <c r="F321" s="2"/>
      <c r="G321" s="2"/>
      <c r="H321" s="2"/>
      <c r="I321" s="2"/>
      <c r="J321" s="2"/>
      <c r="K321" s="2"/>
      <c r="L321" s="2"/>
      <c r="M321" s="23"/>
      <c r="N321" s="31"/>
      <c r="O321" s="23"/>
      <c r="P321" s="30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</row>
    <row r="322" spans="1:28" x14ac:dyDescent="0.25">
      <c r="A322" s="2"/>
      <c r="B322" s="2"/>
      <c r="C322" s="2"/>
      <c r="D322" s="22"/>
      <c r="E322" s="2"/>
      <c r="F322" s="2"/>
      <c r="G322" s="2"/>
      <c r="H322" s="2"/>
      <c r="I322" s="2"/>
      <c r="J322" s="2"/>
      <c r="K322" s="2"/>
      <c r="L322" s="2"/>
      <c r="M322" s="23"/>
      <c r="N322" s="31"/>
      <c r="O322" s="23"/>
      <c r="P322" s="30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</row>
    <row r="323" spans="1:28" x14ac:dyDescent="0.25">
      <c r="A323" s="2"/>
      <c r="B323" s="2"/>
      <c r="C323" s="2"/>
      <c r="D323" s="22"/>
      <c r="E323" s="2"/>
      <c r="F323" s="2"/>
      <c r="G323" s="2"/>
      <c r="H323" s="2"/>
      <c r="I323" s="2"/>
      <c r="J323" s="2"/>
      <c r="K323" s="2"/>
      <c r="L323" s="2"/>
      <c r="M323" s="23"/>
      <c r="N323" s="31"/>
      <c r="O323" s="23"/>
      <c r="P323" s="30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</row>
    <row r="324" spans="1:28" x14ac:dyDescent="0.25">
      <c r="A324" s="2"/>
      <c r="B324" s="2"/>
      <c r="C324" s="2"/>
      <c r="D324" s="22"/>
      <c r="E324" s="2"/>
      <c r="F324" s="2"/>
      <c r="G324" s="2"/>
      <c r="H324" s="2"/>
      <c r="I324" s="2"/>
      <c r="J324" s="2"/>
      <c r="K324" s="2"/>
      <c r="L324" s="2"/>
      <c r="M324" s="23"/>
      <c r="N324" s="31"/>
      <c r="O324" s="23"/>
      <c r="P324" s="30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</row>
    <row r="325" spans="1:28" x14ac:dyDescent="0.25">
      <c r="A325" s="2"/>
      <c r="B325" s="2"/>
      <c r="C325" s="2"/>
      <c r="D325" s="22"/>
      <c r="E325" s="2"/>
      <c r="F325" s="2"/>
      <c r="G325" s="2"/>
      <c r="H325" s="2"/>
      <c r="I325" s="2"/>
      <c r="J325" s="2"/>
      <c r="K325" s="2"/>
      <c r="L325" s="2"/>
      <c r="M325" s="23"/>
      <c r="N325" s="31"/>
      <c r="O325" s="23"/>
      <c r="P325" s="30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</row>
    <row r="326" spans="1:28" x14ac:dyDescent="0.25">
      <c r="A326" s="2"/>
      <c r="B326" s="2"/>
      <c r="C326" s="2"/>
      <c r="D326" s="22"/>
      <c r="E326" s="2"/>
      <c r="F326" s="2"/>
      <c r="G326" s="2"/>
      <c r="H326" s="2"/>
      <c r="I326" s="2"/>
      <c r="J326" s="2"/>
      <c r="K326" s="2"/>
      <c r="L326" s="2"/>
      <c r="M326" s="23"/>
      <c r="N326" s="31"/>
      <c r="O326" s="23"/>
      <c r="P326" s="30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</row>
    <row r="327" spans="1:28" x14ac:dyDescent="0.25">
      <c r="A327" s="2"/>
      <c r="B327" s="2"/>
      <c r="C327" s="2"/>
      <c r="D327" s="22"/>
      <c r="E327" s="2"/>
      <c r="F327" s="2"/>
      <c r="G327" s="2"/>
      <c r="H327" s="2"/>
      <c r="I327" s="2"/>
      <c r="J327" s="2"/>
      <c r="K327" s="2"/>
      <c r="L327" s="2"/>
      <c r="M327" s="23"/>
      <c r="N327" s="31"/>
      <c r="O327" s="23"/>
      <c r="P327" s="30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</row>
    <row r="328" spans="1:28" x14ac:dyDescent="0.25">
      <c r="A328" s="2"/>
      <c r="B328" s="2"/>
      <c r="C328" s="2"/>
      <c r="D328" s="22"/>
      <c r="E328" s="2"/>
      <c r="F328" s="2"/>
      <c r="G328" s="2"/>
      <c r="H328" s="2"/>
      <c r="I328" s="2"/>
      <c r="J328" s="2"/>
      <c r="K328" s="2"/>
      <c r="L328" s="2"/>
      <c r="M328" s="23"/>
      <c r="N328" s="31"/>
      <c r="O328" s="23"/>
      <c r="P328" s="30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</row>
    <row r="329" spans="1:28" x14ac:dyDescent="0.25">
      <c r="A329" s="2"/>
      <c r="B329" s="2"/>
      <c r="C329" s="2"/>
      <c r="D329" s="22"/>
      <c r="E329" s="2"/>
      <c r="F329" s="2"/>
      <c r="G329" s="2"/>
      <c r="H329" s="2"/>
      <c r="I329" s="2"/>
      <c r="J329" s="2"/>
      <c r="K329" s="2"/>
      <c r="L329" s="2"/>
      <c r="M329" s="23"/>
      <c r="N329" s="31"/>
      <c r="O329" s="23"/>
      <c r="P329" s="30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</row>
    <row r="330" spans="1:28" x14ac:dyDescent="0.25">
      <c r="A330" s="2"/>
      <c r="B330" s="2"/>
      <c r="C330" s="2"/>
      <c r="D330" s="22"/>
      <c r="E330" s="2"/>
      <c r="F330" s="2"/>
      <c r="G330" s="2"/>
      <c r="H330" s="2"/>
      <c r="I330" s="2"/>
      <c r="J330" s="2"/>
      <c r="K330" s="2"/>
      <c r="L330" s="2"/>
      <c r="M330" s="23"/>
      <c r="N330" s="31"/>
      <c r="O330" s="23"/>
      <c r="P330" s="30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</row>
    <row r="331" spans="1:28" x14ac:dyDescent="0.25">
      <c r="A331" s="2"/>
      <c r="B331" s="2"/>
      <c r="C331" s="2"/>
      <c r="D331" s="22"/>
      <c r="E331" s="2"/>
      <c r="F331" s="2"/>
      <c r="G331" s="2"/>
      <c r="H331" s="2"/>
      <c r="I331" s="2"/>
      <c r="J331" s="2"/>
      <c r="K331" s="2"/>
      <c r="L331" s="2"/>
      <c r="M331" s="23"/>
      <c r="N331" s="31"/>
      <c r="O331" s="23"/>
      <c r="P331" s="30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</row>
    <row r="332" spans="1:28" x14ac:dyDescent="0.25">
      <c r="A332" s="2"/>
      <c r="B332" s="2"/>
      <c r="C332" s="2"/>
      <c r="D332" s="22"/>
      <c r="E332" s="2"/>
      <c r="F332" s="2"/>
      <c r="G332" s="2"/>
      <c r="H332" s="2"/>
      <c r="I332" s="2"/>
      <c r="J332" s="2"/>
      <c r="K332" s="2"/>
      <c r="L332" s="2"/>
      <c r="M332" s="23"/>
      <c r="N332" s="31"/>
      <c r="O332" s="23"/>
      <c r="P332" s="30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</row>
    <row r="333" spans="1:28" x14ac:dyDescent="0.25">
      <c r="A333" s="2"/>
      <c r="B333" s="2"/>
      <c r="C333" s="2"/>
      <c r="D333" s="22"/>
      <c r="E333" s="2"/>
      <c r="F333" s="2"/>
      <c r="G333" s="2"/>
      <c r="H333" s="2"/>
      <c r="I333" s="2"/>
      <c r="J333" s="2"/>
      <c r="K333" s="2"/>
      <c r="L333" s="2"/>
      <c r="M333" s="23"/>
      <c r="N333" s="31"/>
      <c r="O333" s="23"/>
      <c r="P333" s="30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</row>
    <row r="334" spans="1:28" x14ac:dyDescent="0.25">
      <c r="A334" s="2"/>
      <c r="B334" s="2"/>
      <c r="C334" s="2"/>
      <c r="D334" s="22"/>
      <c r="E334" s="2"/>
      <c r="F334" s="2"/>
      <c r="G334" s="2"/>
      <c r="H334" s="2"/>
      <c r="I334" s="2"/>
      <c r="J334" s="2"/>
      <c r="K334" s="2"/>
      <c r="L334" s="2"/>
      <c r="M334" s="23"/>
      <c r="N334" s="31"/>
      <c r="O334" s="23"/>
      <c r="P334" s="30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</row>
    <row r="335" spans="1:28" x14ac:dyDescent="0.25">
      <c r="A335" s="2"/>
      <c r="B335" s="2"/>
      <c r="C335" s="2"/>
      <c r="D335" s="22"/>
      <c r="E335" s="2"/>
      <c r="F335" s="2"/>
      <c r="G335" s="2"/>
      <c r="H335" s="2"/>
      <c r="I335" s="2"/>
      <c r="J335" s="2"/>
      <c r="K335" s="2"/>
      <c r="L335" s="2"/>
      <c r="M335" s="23"/>
      <c r="N335" s="31"/>
      <c r="O335" s="23"/>
      <c r="P335" s="30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</row>
    <row r="336" spans="1:28" x14ac:dyDescent="0.25">
      <c r="A336" s="2"/>
      <c r="B336" s="2"/>
      <c r="C336" s="2"/>
      <c r="D336" s="22"/>
      <c r="E336" s="2"/>
      <c r="F336" s="2"/>
      <c r="G336" s="2"/>
      <c r="H336" s="2"/>
      <c r="I336" s="2"/>
      <c r="J336" s="2"/>
      <c r="K336" s="2"/>
      <c r="L336" s="2"/>
      <c r="M336" s="23"/>
      <c r="N336" s="31"/>
      <c r="O336" s="23"/>
      <c r="P336" s="30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</row>
    <row r="337" spans="1:28" x14ac:dyDescent="0.25">
      <c r="A337" s="2"/>
      <c r="B337" s="2"/>
      <c r="C337" s="2"/>
      <c r="D337" s="22"/>
      <c r="E337" s="2"/>
      <c r="F337" s="2"/>
      <c r="G337" s="2"/>
      <c r="H337" s="2"/>
      <c r="I337" s="2"/>
      <c r="J337" s="2"/>
      <c r="K337" s="2"/>
      <c r="L337" s="2"/>
      <c r="M337" s="23"/>
      <c r="N337" s="31"/>
      <c r="O337" s="23"/>
      <c r="P337" s="30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</row>
    <row r="338" spans="1:28" x14ac:dyDescent="0.25">
      <c r="A338" s="2"/>
      <c r="B338" s="2"/>
      <c r="C338" s="2"/>
      <c r="D338" s="22"/>
      <c r="E338" s="2"/>
      <c r="F338" s="2"/>
      <c r="G338" s="2"/>
      <c r="H338" s="2"/>
      <c r="I338" s="2"/>
      <c r="J338" s="2"/>
      <c r="K338" s="2"/>
      <c r="L338" s="2"/>
      <c r="M338" s="23"/>
      <c r="N338" s="31"/>
      <c r="O338" s="23"/>
      <c r="P338" s="30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</row>
    <row r="339" spans="1:28" x14ac:dyDescent="0.25">
      <c r="A339" s="2"/>
      <c r="B339" s="2"/>
      <c r="C339" s="2"/>
      <c r="D339" s="22"/>
      <c r="E339" s="2"/>
      <c r="F339" s="2"/>
      <c r="G339" s="2"/>
      <c r="H339" s="2"/>
      <c r="I339" s="2"/>
      <c r="J339" s="2"/>
      <c r="K339" s="2"/>
      <c r="L339" s="2"/>
      <c r="M339" s="23"/>
      <c r="N339" s="31"/>
      <c r="O339" s="23"/>
      <c r="P339" s="30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</row>
    <row r="340" spans="1:28" x14ac:dyDescent="0.25">
      <c r="A340" s="2"/>
      <c r="B340" s="2"/>
      <c r="C340" s="2"/>
      <c r="D340" s="22"/>
      <c r="E340" s="2"/>
      <c r="F340" s="2"/>
      <c r="G340" s="2"/>
      <c r="H340" s="2"/>
      <c r="I340" s="2"/>
      <c r="J340" s="2"/>
      <c r="K340" s="2"/>
      <c r="L340" s="2"/>
      <c r="M340" s="23"/>
      <c r="N340" s="31"/>
      <c r="O340" s="23"/>
      <c r="P340" s="30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</row>
    <row r="341" spans="1:28" x14ac:dyDescent="0.25">
      <c r="A341" s="2"/>
      <c r="B341" s="2"/>
      <c r="C341" s="2"/>
      <c r="D341" s="22"/>
      <c r="E341" s="2"/>
      <c r="F341" s="2"/>
      <c r="G341" s="2"/>
      <c r="H341" s="2"/>
      <c r="I341" s="2"/>
      <c r="J341" s="2"/>
      <c r="K341" s="2"/>
      <c r="L341" s="2"/>
      <c r="M341" s="23"/>
      <c r="N341" s="31"/>
      <c r="O341" s="23"/>
      <c r="P341" s="30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</row>
    <row r="342" spans="1:28" x14ac:dyDescent="0.25">
      <c r="A342" s="2"/>
      <c r="B342" s="2"/>
      <c r="C342" s="2"/>
      <c r="D342" s="22"/>
      <c r="E342" s="2"/>
      <c r="F342" s="2"/>
      <c r="G342" s="2"/>
      <c r="H342" s="2"/>
      <c r="I342" s="2"/>
      <c r="J342" s="2"/>
      <c r="K342" s="2"/>
      <c r="L342" s="2"/>
      <c r="M342" s="23"/>
      <c r="N342" s="31"/>
      <c r="O342" s="23"/>
      <c r="P342" s="30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</row>
    <row r="343" spans="1:28" x14ac:dyDescent="0.25">
      <c r="A343" s="2"/>
      <c r="B343" s="2"/>
      <c r="C343" s="2"/>
      <c r="D343" s="22"/>
      <c r="E343" s="2"/>
      <c r="F343" s="2"/>
      <c r="G343" s="2"/>
      <c r="H343" s="2"/>
      <c r="I343" s="2"/>
      <c r="J343" s="2"/>
      <c r="K343" s="2"/>
      <c r="L343" s="2"/>
      <c r="M343" s="23"/>
      <c r="N343" s="31"/>
      <c r="O343" s="23"/>
      <c r="P343" s="30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</row>
    <row r="344" spans="1:28" x14ac:dyDescent="0.25">
      <c r="A344" s="2"/>
      <c r="B344" s="2"/>
      <c r="C344" s="2"/>
      <c r="D344" s="22"/>
      <c r="E344" s="2"/>
      <c r="F344" s="2"/>
      <c r="G344" s="2"/>
      <c r="H344" s="2"/>
      <c r="I344" s="2"/>
      <c r="J344" s="2"/>
      <c r="K344" s="2"/>
      <c r="L344" s="2"/>
      <c r="M344" s="23"/>
      <c r="N344" s="31"/>
      <c r="O344" s="23"/>
      <c r="P344" s="30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</row>
    <row r="345" spans="1:28" x14ac:dyDescent="0.25">
      <c r="A345" s="2"/>
      <c r="B345" s="2"/>
      <c r="C345" s="2"/>
      <c r="D345" s="22"/>
      <c r="E345" s="2"/>
      <c r="F345" s="2"/>
      <c r="G345" s="2"/>
      <c r="H345" s="2"/>
      <c r="I345" s="2"/>
      <c r="J345" s="2"/>
      <c r="K345" s="2"/>
      <c r="L345" s="2"/>
      <c r="M345" s="23"/>
      <c r="N345" s="31"/>
      <c r="O345" s="23"/>
      <c r="P345" s="30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</row>
    <row r="346" spans="1:28" x14ac:dyDescent="0.25">
      <c r="A346" s="2"/>
      <c r="B346" s="2"/>
      <c r="C346" s="2"/>
      <c r="D346" s="22"/>
      <c r="E346" s="2"/>
      <c r="F346" s="2"/>
      <c r="G346" s="2"/>
      <c r="H346" s="2"/>
      <c r="I346" s="2"/>
      <c r="J346" s="2"/>
      <c r="K346" s="2"/>
      <c r="L346" s="2"/>
      <c r="M346" s="23"/>
      <c r="N346" s="31"/>
      <c r="O346" s="23"/>
      <c r="P346" s="30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</row>
    <row r="347" spans="1:28" x14ac:dyDescent="0.25">
      <c r="A347" s="2"/>
      <c r="B347" s="2"/>
      <c r="C347" s="2"/>
      <c r="D347" s="22"/>
      <c r="E347" s="2"/>
      <c r="F347" s="2"/>
      <c r="G347" s="2"/>
      <c r="H347" s="2"/>
      <c r="I347" s="2"/>
      <c r="J347" s="2"/>
      <c r="K347" s="2"/>
      <c r="L347" s="2"/>
      <c r="M347" s="23"/>
      <c r="N347" s="31"/>
      <c r="O347" s="23"/>
      <c r="P347" s="30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</row>
    <row r="348" spans="1:28" x14ac:dyDescent="0.25">
      <c r="A348" s="2"/>
      <c r="B348" s="2"/>
      <c r="C348" s="2"/>
      <c r="D348" s="22"/>
      <c r="E348" s="2"/>
      <c r="F348" s="2"/>
      <c r="G348" s="2"/>
      <c r="H348" s="2"/>
      <c r="I348" s="2"/>
      <c r="J348" s="2"/>
      <c r="K348" s="2"/>
      <c r="L348" s="2"/>
      <c r="M348" s="23"/>
      <c r="N348" s="31"/>
      <c r="O348" s="23"/>
      <c r="P348" s="30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</row>
    <row r="349" spans="1:28" x14ac:dyDescent="0.25">
      <c r="A349" s="2"/>
      <c r="B349" s="2"/>
      <c r="C349" s="2"/>
      <c r="D349" s="22"/>
      <c r="E349" s="2"/>
      <c r="F349" s="2"/>
      <c r="G349" s="2"/>
      <c r="H349" s="2"/>
      <c r="I349" s="2"/>
      <c r="J349" s="2"/>
      <c r="K349" s="2"/>
      <c r="L349" s="2"/>
      <c r="M349" s="23"/>
      <c r="N349" s="31"/>
      <c r="O349" s="23"/>
      <c r="P349" s="30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</row>
    <row r="350" spans="1:28" x14ac:dyDescent="0.25">
      <c r="A350" s="2"/>
      <c r="B350" s="2"/>
      <c r="C350" s="2"/>
      <c r="D350" s="22"/>
      <c r="E350" s="2"/>
      <c r="F350" s="2"/>
      <c r="G350" s="2"/>
      <c r="H350" s="2"/>
      <c r="I350" s="2"/>
      <c r="J350" s="2"/>
      <c r="K350" s="2"/>
      <c r="L350" s="2"/>
      <c r="M350" s="23"/>
      <c r="N350" s="31"/>
      <c r="O350" s="23"/>
      <c r="P350" s="30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</row>
    <row r="351" spans="1:28" x14ac:dyDescent="0.25">
      <c r="A351" s="2"/>
      <c r="B351" s="2"/>
      <c r="C351" s="2"/>
      <c r="D351" s="22"/>
      <c r="E351" s="2"/>
      <c r="F351" s="2"/>
      <c r="G351" s="2"/>
      <c r="H351" s="2"/>
      <c r="I351" s="2"/>
      <c r="J351" s="2"/>
      <c r="K351" s="2"/>
      <c r="L351" s="2"/>
      <c r="M351" s="23"/>
      <c r="N351" s="31"/>
      <c r="O351" s="23"/>
      <c r="P351" s="30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</row>
    <row r="352" spans="1:28" x14ac:dyDescent="0.25">
      <c r="A352" s="2"/>
      <c r="B352" s="2"/>
      <c r="C352" s="2"/>
      <c r="D352" s="22"/>
      <c r="E352" s="2"/>
      <c r="F352" s="2"/>
      <c r="G352" s="2"/>
      <c r="H352" s="2"/>
      <c r="I352" s="2"/>
      <c r="J352" s="2"/>
      <c r="K352" s="2"/>
      <c r="L352" s="2"/>
      <c r="M352" s="23"/>
      <c r="N352" s="31"/>
      <c r="O352" s="23"/>
      <c r="P352" s="30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</row>
    <row r="353" spans="1:28" x14ac:dyDescent="0.25">
      <c r="A353" s="2"/>
      <c r="B353" s="2"/>
      <c r="C353" s="2"/>
      <c r="D353" s="22"/>
      <c r="E353" s="2"/>
      <c r="F353" s="2"/>
      <c r="G353" s="2"/>
      <c r="H353" s="2"/>
      <c r="I353" s="2"/>
      <c r="J353" s="2"/>
      <c r="K353" s="2"/>
      <c r="L353" s="2"/>
      <c r="M353" s="23"/>
      <c r="N353" s="31"/>
      <c r="O353" s="23"/>
      <c r="P353" s="30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</row>
    <row r="354" spans="1:28" x14ac:dyDescent="0.25">
      <c r="A354" s="2"/>
      <c r="B354" s="2"/>
      <c r="C354" s="2"/>
      <c r="D354" s="22"/>
      <c r="E354" s="2"/>
      <c r="F354" s="2"/>
      <c r="G354" s="2"/>
      <c r="H354" s="2"/>
      <c r="I354" s="2"/>
      <c r="J354" s="2"/>
      <c r="K354" s="2"/>
      <c r="L354" s="2"/>
      <c r="M354" s="23"/>
      <c r="N354" s="31"/>
      <c r="O354" s="23"/>
      <c r="P354" s="30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</row>
    <row r="355" spans="1:28" x14ac:dyDescent="0.25">
      <c r="A355" s="2"/>
      <c r="B355" s="2"/>
      <c r="C355" s="2"/>
      <c r="D355" s="22"/>
      <c r="E355" s="2"/>
      <c r="F355" s="2"/>
      <c r="G355" s="2"/>
      <c r="H355" s="2"/>
      <c r="I355" s="2"/>
      <c r="J355" s="2"/>
      <c r="K355" s="2"/>
      <c r="L355" s="2"/>
      <c r="M355" s="23"/>
      <c r="N355" s="31"/>
      <c r="O355" s="23"/>
      <c r="P355" s="30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</row>
    <row r="356" spans="1:28" x14ac:dyDescent="0.25">
      <c r="A356" s="2"/>
      <c r="B356" s="2"/>
      <c r="C356" s="2"/>
      <c r="D356" s="22"/>
      <c r="E356" s="2"/>
      <c r="F356" s="2"/>
      <c r="G356" s="2"/>
      <c r="H356" s="2"/>
      <c r="I356" s="2"/>
      <c r="J356" s="2"/>
      <c r="K356" s="2"/>
      <c r="L356" s="2"/>
      <c r="M356" s="23"/>
      <c r="N356" s="31"/>
      <c r="O356" s="23"/>
      <c r="P356" s="30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</row>
    <row r="357" spans="1:28" x14ac:dyDescent="0.25">
      <c r="A357" s="2"/>
      <c r="B357" s="2"/>
      <c r="C357" s="2"/>
      <c r="D357" s="22"/>
      <c r="E357" s="2"/>
      <c r="F357" s="2"/>
      <c r="G357" s="2"/>
      <c r="H357" s="2"/>
      <c r="I357" s="2"/>
      <c r="J357" s="2"/>
      <c r="K357" s="2"/>
      <c r="L357" s="2"/>
      <c r="M357" s="23"/>
      <c r="N357" s="31"/>
      <c r="O357" s="23"/>
      <c r="P357" s="30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</row>
    <row r="358" spans="1:28" x14ac:dyDescent="0.25">
      <c r="A358" s="2"/>
      <c r="B358" s="2"/>
      <c r="C358" s="2"/>
      <c r="D358" s="22"/>
      <c r="E358" s="2"/>
      <c r="F358" s="2"/>
      <c r="G358" s="2"/>
      <c r="H358" s="2"/>
      <c r="I358" s="2"/>
      <c r="J358" s="2"/>
      <c r="K358" s="2"/>
      <c r="L358" s="2"/>
      <c r="M358" s="23"/>
      <c r="N358" s="31"/>
      <c r="O358" s="23"/>
      <c r="P358" s="30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</row>
    <row r="359" spans="1:28" x14ac:dyDescent="0.25">
      <c r="A359" s="2"/>
      <c r="B359" s="2"/>
      <c r="C359" s="2"/>
      <c r="D359" s="22"/>
      <c r="E359" s="2"/>
      <c r="F359" s="2"/>
      <c r="G359" s="2"/>
      <c r="H359" s="2"/>
      <c r="I359" s="2"/>
      <c r="J359" s="2"/>
      <c r="K359" s="2"/>
      <c r="L359" s="2"/>
      <c r="M359" s="23"/>
      <c r="N359" s="31"/>
      <c r="O359" s="23"/>
      <c r="P359" s="30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</row>
    <row r="360" spans="1:28" x14ac:dyDescent="0.25">
      <c r="A360" s="2"/>
      <c r="B360" s="2"/>
      <c r="C360" s="2"/>
      <c r="D360" s="22"/>
      <c r="E360" s="2"/>
      <c r="F360" s="2"/>
      <c r="G360" s="2"/>
      <c r="H360" s="2"/>
      <c r="I360" s="2"/>
      <c r="J360" s="2"/>
      <c r="K360" s="2"/>
      <c r="L360" s="2"/>
      <c r="M360" s="23"/>
      <c r="N360" s="31"/>
      <c r="O360" s="23"/>
      <c r="P360" s="30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</row>
    <row r="361" spans="1:28" x14ac:dyDescent="0.25">
      <c r="A361" s="2"/>
      <c r="B361" s="2"/>
      <c r="C361" s="2"/>
      <c r="D361" s="22"/>
      <c r="E361" s="2"/>
      <c r="F361" s="2"/>
      <c r="G361" s="2"/>
      <c r="H361" s="2"/>
      <c r="I361" s="2"/>
      <c r="J361" s="2"/>
      <c r="K361" s="2"/>
      <c r="L361" s="2"/>
      <c r="M361" s="23"/>
      <c r="N361" s="31"/>
      <c r="O361" s="23"/>
      <c r="P361" s="30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</row>
    <row r="362" spans="1:28" x14ac:dyDescent="0.25">
      <c r="A362" s="2"/>
      <c r="B362" s="2"/>
      <c r="C362" s="2"/>
      <c r="D362" s="22"/>
      <c r="E362" s="2"/>
      <c r="F362" s="2"/>
      <c r="G362" s="2"/>
      <c r="H362" s="2"/>
      <c r="I362" s="2"/>
      <c r="J362" s="2"/>
      <c r="K362" s="2"/>
      <c r="L362" s="2"/>
      <c r="M362" s="23"/>
      <c r="N362" s="31"/>
      <c r="O362" s="23"/>
      <c r="P362" s="30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</row>
    <row r="363" spans="1:28" x14ac:dyDescent="0.25">
      <c r="A363" s="2"/>
      <c r="B363" s="2"/>
      <c r="C363" s="2"/>
      <c r="D363" s="22"/>
      <c r="E363" s="2"/>
      <c r="F363" s="2"/>
      <c r="G363" s="2"/>
      <c r="H363" s="2"/>
      <c r="I363" s="2"/>
      <c r="J363" s="2"/>
      <c r="K363" s="2"/>
      <c r="L363" s="2"/>
      <c r="M363" s="23"/>
      <c r="N363" s="31"/>
      <c r="O363" s="23"/>
      <c r="P363" s="30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</row>
    <row r="364" spans="1:28" x14ac:dyDescent="0.25">
      <c r="A364" s="2"/>
      <c r="B364" s="2"/>
      <c r="C364" s="2"/>
      <c r="D364" s="22"/>
      <c r="E364" s="2"/>
      <c r="F364" s="2"/>
      <c r="G364" s="2"/>
      <c r="H364" s="2"/>
      <c r="I364" s="2"/>
      <c r="J364" s="2"/>
      <c r="K364" s="2"/>
      <c r="L364" s="2"/>
      <c r="M364" s="23"/>
      <c r="N364" s="31"/>
      <c r="O364" s="23"/>
      <c r="P364" s="30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</row>
    <row r="365" spans="1:28" x14ac:dyDescent="0.25">
      <c r="A365" s="2"/>
      <c r="B365" s="2"/>
      <c r="C365" s="2"/>
      <c r="D365" s="22"/>
      <c r="E365" s="2"/>
      <c r="F365" s="2"/>
      <c r="G365" s="2"/>
      <c r="H365" s="2"/>
      <c r="I365" s="2"/>
      <c r="J365" s="2"/>
      <c r="K365" s="2"/>
      <c r="L365" s="2"/>
      <c r="M365" s="23"/>
      <c r="N365" s="31"/>
      <c r="O365" s="23"/>
      <c r="P365" s="30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</row>
    <row r="366" spans="1:28" x14ac:dyDescent="0.25">
      <c r="A366" s="2"/>
      <c r="B366" s="2"/>
      <c r="C366" s="2"/>
      <c r="D366" s="22"/>
      <c r="E366" s="2"/>
      <c r="F366" s="2"/>
      <c r="G366" s="2"/>
      <c r="H366" s="2"/>
      <c r="I366" s="2"/>
      <c r="J366" s="2"/>
      <c r="K366" s="2"/>
      <c r="L366" s="2"/>
      <c r="M366" s="23"/>
      <c r="N366" s="31"/>
      <c r="O366" s="23"/>
      <c r="P366" s="30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</row>
    <row r="367" spans="1:28" x14ac:dyDescent="0.25">
      <c r="A367" s="2"/>
      <c r="B367" s="2"/>
      <c r="C367" s="2"/>
      <c r="D367" s="22"/>
      <c r="E367" s="2"/>
      <c r="F367" s="2"/>
      <c r="G367" s="2"/>
      <c r="H367" s="2"/>
      <c r="I367" s="2"/>
      <c r="J367" s="2"/>
      <c r="K367" s="2"/>
      <c r="L367" s="2"/>
      <c r="M367" s="23"/>
      <c r="N367" s="31"/>
      <c r="O367" s="23"/>
      <c r="P367" s="30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</row>
    <row r="368" spans="1:28" x14ac:dyDescent="0.25">
      <c r="A368" s="2"/>
      <c r="B368" s="2"/>
      <c r="C368" s="2"/>
      <c r="D368" s="22"/>
      <c r="E368" s="2"/>
      <c r="F368" s="2"/>
      <c r="G368" s="2"/>
      <c r="H368" s="2"/>
      <c r="I368" s="2"/>
      <c r="J368" s="2"/>
      <c r="K368" s="2"/>
      <c r="L368" s="2"/>
      <c r="M368" s="23"/>
      <c r="N368" s="31"/>
      <c r="O368" s="23"/>
      <c r="P368" s="30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</row>
    <row r="369" spans="1:28" x14ac:dyDescent="0.25">
      <c r="A369" s="2"/>
      <c r="B369" s="2"/>
      <c r="C369" s="2"/>
      <c r="D369" s="22"/>
      <c r="E369" s="2"/>
      <c r="F369" s="2"/>
      <c r="G369" s="2"/>
      <c r="H369" s="2"/>
      <c r="I369" s="2"/>
      <c r="J369" s="2"/>
      <c r="K369" s="2"/>
      <c r="L369" s="2"/>
      <c r="M369" s="23"/>
      <c r="N369" s="31"/>
      <c r="O369" s="23"/>
      <c r="P369" s="30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</row>
    <row r="370" spans="1:28" x14ac:dyDescent="0.25">
      <c r="A370" s="2"/>
      <c r="B370" s="2"/>
      <c r="C370" s="2"/>
      <c r="D370" s="22"/>
      <c r="E370" s="2"/>
      <c r="F370" s="2"/>
      <c r="G370" s="2"/>
      <c r="H370" s="2"/>
      <c r="I370" s="2"/>
      <c r="J370" s="2"/>
      <c r="K370" s="2"/>
      <c r="L370" s="2"/>
      <c r="M370" s="23"/>
      <c r="N370" s="31"/>
      <c r="O370" s="23"/>
      <c r="P370" s="30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</row>
    <row r="371" spans="1:28" x14ac:dyDescent="0.25">
      <c r="A371" s="2"/>
      <c r="B371" s="2"/>
      <c r="C371" s="2"/>
      <c r="D371" s="22"/>
      <c r="E371" s="2"/>
      <c r="F371" s="2"/>
      <c r="G371" s="2"/>
      <c r="H371" s="2"/>
      <c r="I371" s="2"/>
      <c r="J371" s="2"/>
      <c r="K371" s="2"/>
      <c r="L371" s="2"/>
      <c r="M371" s="23"/>
      <c r="N371" s="31"/>
      <c r="O371" s="23"/>
      <c r="P371" s="30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</row>
    <row r="372" spans="1:28" x14ac:dyDescent="0.25">
      <c r="A372" s="2"/>
      <c r="B372" s="2"/>
      <c r="C372" s="2"/>
      <c r="D372" s="22"/>
      <c r="E372" s="2"/>
      <c r="F372" s="2"/>
      <c r="G372" s="2"/>
      <c r="H372" s="2"/>
      <c r="I372" s="2"/>
      <c r="J372" s="2"/>
      <c r="K372" s="2"/>
      <c r="L372" s="2"/>
      <c r="M372" s="23"/>
      <c r="N372" s="31"/>
      <c r="O372" s="23"/>
      <c r="P372" s="30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</row>
    <row r="373" spans="1:28" x14ac:dyDescent="0.25">
      <c r="A373" s="2"/>
      <c r="B373" s="2"/>
      <c r="C373" s="2"/>
      <c r="D373" s="22"/>
      <c r="E373" s="2"/>
      <c r="F373" s="2"/>
      <c r="G373" s="2"/>
      <c r="H373" s="2"/>
      <c r="I373" s="2"/>
      <c r="J373" s="2"/>
      <c r="K373" s="2"/>
      <c r="L373" s="2"/>
      <c r="M373" s="23"/>
      <c r="N373" s="31"/>
      <c r="O373" s="23"/>
      <c r="P373" s="30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</row>
    <row r="374" spans="1:28" x14ac:dyDescent="0.25">
      <c r="A374" s="2"/>
      <c r="B374" s="2"/>
      <c r="C374" s="2"/>
      <c r="D374" s="22"/>
      <c r="E374" s="2"/>
      <c r="F374" s="2"/>
      <c r="G374" s="2"/>
      <c r="H374" s="2"/>
      <c r="I374" s="2"/>
      <c r="J374" s="2"/>
      <c r="K374" s="2"/>
      <c r="L374" s="2"/>
      <c r="M374" s="23"/>
      <c r="N374" s="31"/>
      <c r="O374" s="23"/>
      <c r="P374" s="30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</row>
    <row r="375" spans="1:28" x14ac:dyDescent="0.25">
      <c r="A375" s="2"/>
      <c r="B375" s="2"/>
      <c r="C375" s="2"/>
      <c r="D375" s="22"/>
      <c r="E375" s="2"/>
      <c r="F375" s="2"/>
      <c r="G375" s="2"/>
      <c r="H375" s="2"/>
      <c r="I375" s="2"/>
      <c r="J375" s="2"/>
      <c r="K375" s="2"/>
      <c r="L375" s="2"/>
      <c r="M375" s="23"/>
      <c r="N375" s="31"/>
      <c r="O375" s="23"/>
      <c r="P375" s="30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</row>
    <row r="376" spans="1:28" x14ac:dyDescent="0.25">
      <c r="A376" s="2"/>
      <c r="B376" s="2"/>
      <c r="C376" s="2"/>
      <c r="D376" s="22"/>
      <c r="E376" s="2"/>
      <c r="F376" s="2"/>
      <c r="G376" s="2"/>
      <c r="H376" s="2"/>
      <c r="I376" s="2"/>
      <c r="J376" s="2"/>
      <c r="K376" s="2"/>
      <c r="L376" s="2"/>
      <c r="M376" s="23"/>
      <c r="N376" s="31"/>
      <c r="O376" s="23"/>
      <c r="P376" s="30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</row>
    <row r="377" spans="1:28" x14ac:dyDescent="0.25">
      <c r="A377" s="2"/>
      <c r="B377" s="2"/>
      <c r="C377" s="2"/>
      <c r="D377" s="22"/>
      <c r="E377" s="2"/>
      <c r="F377" s="2"/>
      <c r="G377" s="2"/>
      <c r="H377" s="2"/>
      <c r="I377" s="2"/>
      <c r="J377" s="2"/>
      <c r="K377" s="2"/>
      <c r="L377" s="2"/>
      <c r="M377" s="23"/>
      <c r="N377" s="31"/>
      <c r="O377" s="23"/>
      <c r="P377" s="30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</row>
    <row r="378" spans="1:28" x14ac:dyDescent="0.25">
      <c r="A378" s="2"/>
      <c r="B378" s="2"/>
      <c r="C378" s="2"/>
      <c r="D378" s="22"/>
      <c r="E378" s="2"/>
      <c r="F378" s="2"/>
      <c r="G378" s="2"/>
      <c r="H378" s="2"/>
      <c r="I378" s="2"/>
      <c r="J378" s="2"/>
      <c r="K378" s="2"/>
      <c r="L378" s="2"/>
      <c r="M378" s="23"/>
      <c r="N378" s="31"/>
      <c r="O378" s="23"/>
      <c r="P378" s="30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</row>
    <row r="379" spans="1:28" x14ac:dyDescent="0.25">
      <c r="A379" s="2"/>
      <c r="B379" s="2"/>
      <c r="C379" s="2"/>
      <c r="D379" s="22"/>
      <c r="E379" s="2"/>
      <c r="F379" s="2"/>
      <c r="G379" s="2"/>
      <c r="H379" s="2"/>
      <c r="I379" s="2"/>
      <c r="J379" s="2"/>
      <c r="K379" s="2"/>
      <c r="L379" s="2"/>
      <c r="M379" s="23"/>
      <c r="N379" s="31"/>
      <c r="O379" s="23"/>
      <c r="P379" s="30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</row>
    <row r="380" spans="1:28" x14ac:dyDescent="0.25">
      <c r="A380" s="2"/>
      <c r="B380" s="2"/>
      <c r="C380" s="2"/>
      <c r="D380" s="22"/>
      <c r="E380" s="2"/>
      <c r="F380" s="2"/>
      <c r="G380" s="2"/>
      <c r="H380" s="2"/>
      <c r="I380" s="2"/>
      <c r="J380" s="2"/>
      <c r="K380" s="2"/>
      <c r="L380" s="2"/>
      <c r="M380" s="23"/>
      <c r="N380" s="31"/>
      <c r="O380" s="23"/>
      <c r="P380" s="30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</row>
    <row r="381" spans="1:28" x14ac:dyDescent="0.25">
      <c r="A381" s="2"/>
      <c r="B381" s="2"/>
      <c r="C381" s="2"/>
      <c r="D381" s="22"/>
      <c r="E381" s="2"/>
      <c r="F381" s="2"/>
      <c r="G381" s="2"/>
      <c r="H381" s="2"/>
      <c r="I381" s="2"/>
      <c r="J381" s="2"/>
      <c r="K381" s="2"/>
      <c r="L381" s="2"/>
      <c r="M381" s="23"/>
      <c r="N381" s="31"/>
      <c r="O381" s="23"/>
      <c r="P381" s="30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</row>
    <row r="382" spans="1:28" x14ac:dyDescent="0.25">
      <c r="A382" s="2"/>
      <c r="B382" s="2"/>
      <c r="C382" s="2"/>
      <c r="D382" s="22"/>
      <c r="E382" s="2"/>
      <c r="F382" s="2"/>
      <c r="G382" s="2"/>
      <c r="H382" s="2"/>
      <c r="I382" s="2"/>
      <c r="J382" s="2"/>
      <c r="K382" s="2"/>
      <c r="L382" s="2"/>
      <c r="M382" s="23"/>
      <c r="N382" s="31"/>
      <c r="O382" s="23"/>
      <c r="P382" s="30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</row>
    <row r="383" spans="1:28" x14ac:dyDescent="0.25">
      <c r="A383" s="2"/>
      <c r="B383" s="2"/>
      <c r="C383" s="2"/>
      <c r="D383" s="22"/>
      <c r="E383" s="2"/>
      <c r="F383" s="2"/>
      <c r="G383" s="2"/>
      <c r="H383" s="2"/>
      <c r="I383" s="2"/>
      <c r="J383" s="2"/>
      <c r="K383" s="2"/>
      <c r="L383" s="2"/>
      <c r="M383" s="23"/>
      <c r="N383" s="31"/>
      <c r="O383" s="23"/>
      <c r="P383" s="30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</row>
    <row r="384" spans="1:28" x14ac:dyDescent="0.25">
      <c r="A384" s="2"/>
      <c r="B384" s="2"/>
      <c r="C384" s="2"/>
      <c r="D384" s="22"/>
      <c r="E384" s="2"/>
      <c r="F384" s="2"/>
      <c r="G384" s="2"/>
      <c r="H384" s="2"/>
      <c r="I384" s="2"/>
      <c r="J384" s="2"/>
      <c r="K384" s="2"/>
      <c r="L384" s="2"/>
      <c r="M384" s="23"/>
      <c r="N384" s="31"/>
      <c r="O384" s="23"/>
      <c r="P384" s="30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</row>
    <row r="385" spans="1:28" x14ac:dyDescent="0.25">
      <c r="A385" s="2"/>
      <c r="B385" s="2"/>
      <c r="C385" s="2"/>
      <c r="D385" s="22"/>
      <c r="E385" s="2"/>
      <c r="F385" s="2"/>
      <c r="G385" s="2"/>
      <c r="H385" s="2"/>
      <c r="I385" s="2"/>
      <c r="J385" s="2"/>
      <c r="K385" s="2"/>
      <c r="L385" s="2"/>
      <c r="M385" s="23"/>
      <c r="N385" s="31"/>
      <c r="O385" s="23"/>
      <c r="P385" s="30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</row>
    <row r="386" spans="1:28" x14ac:dyDescent="0.25">
      <c r="A386" s="2"/>
      <c r="B386" s="2"/>
      <c r="C386" s="2"/>
      <c r="D386" s="22"/>
      <c r="E386" s="2"/>
      <c r="F386" s="2"/>
      <c r="G386" s="2"/>
      <c r="H386" s="2"/>
      <c r="I386" s="2"/>
      <c r="J386" s="2"/>
      <c r="K386" s="2"/>
      <c r="L386" s="2"/>
      <c r="M386" s="23"/>
      <c r="N386" s="31"/>
      <c r="O386" s="23"/>
      <c r="P386" s="30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</row>
    <row r="387" spans="1:28" x14ac:dyDescent="0.25">
      <c r="A387" s="2"/>
      <c r="B387" s="2"/>
      <c r="C387" s="2"/>
      <c r="D387" s="22"/>
      <c r="E387" s="2"/>
      <c r="F387" s="2"/>
      <c r="G387" s="2"/>
      <c r="H387" s="2"/>
      <c r="I387" s="2"/>
      <c r="J387" s="2"/>
      <c r="K387" s="2"/>
      <c r="L387" s="2"/>
      <c r="M387" s="23"/>
      <c r="N387" s="31"/>
      <c r="O387" s="23"/>
      <c r="P387" s="30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</row>
    <row r="388" spans="1:28" x14ac:dyDescent="0.25">
      <c r="A388" s="2"/>
      <c r="B388" s="2"/>
      <c r="C388" s="2"/>
      <c r="D388" s="22"/>
      <c r="E388" s="2"/>
      <c r="F388" s="2"/>
      <c r="G388" s="2"/>
      <c r="H388" s="2"/>
      <c r="I388" s="2"/>
      <c r="J388" s="2"/>
      <c r="K388" s="2"/>
      <c r="L388" s="2"/>
      <c r="M388" s="23"/>
      <c r="N388" s="31"/>
      <c r="O388" s="23"/>
      <c r="P388" s="30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</row>
    <row r="389" spans="1:28" x14ac:dyDescent="0.25">
      <c r="A389" s="2"/>
      <c r="B389" s="2"/>
      <c r="C389" s="2"/>
      <c r="D389" s="22"/>
      <c r="E389" s="2"/>
      <c r="F389" s="2"/>
      <c r="G389" s="2"/>
      <c r="H389" s="2"/>
      <c r="I389" s="2"/>
      <c r="J389" s="2"/>
      <c r="K389" s="2"/>
      <c r="L389" s="2"/>
      <c r="M389" s="23"/>
      <c r="N389" s="31"/>
      <c r="O389" s="23"/>
      <c r="P389" s="30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</row>
    <row r="390" spans="1:28" x14ac:dyDescent="0.25">
      <c r="A390" s="2"/>
      <c r="B390" s="2"/>
      <c r="C390" s="2"/>
      <c r="D390" s="22"/>
      <c r="E390" s="2"/>
      <c r="F390" s="2"/>
      <c r="G390" s="2"/>
      <c r="H390" s="2"/>
      <c r="I390" s="2"/>
      <c r="J390" s="2"/>
      <c r="K390" s="2"/>
      <c r="L390" s="2"/>
      <c r="M390" s="23"/>
      <c r="N390" s="31"/>
      <c r="O390" s="23"/>
      <c r="P390" s="30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</row>
    <row r="391" spans="1:28" x14ac:dyDescent="0.25">
      <c r="A391" s="2"/>
      <c r="B391" s="2"/>
      <c r="C391" s="2"/>
      <c r="D391" s="22"/>
      <c r="E391" s="2"/>
      <c r="F391" s="2"/>
      <c r="G391" s="2"/>
      <c r="H391" s="2"/>
      <c r="I391" s="2"/>
      <c r="J391" s="2"/>
      <c r="K391" s="2"/>
      <c r="L391" s="2"/>
      <c r="M391" s="23"/>
      <c r="N391" s="31"/>
      <c r="O391" s="23"/>
      <c r="P391" s="30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</row>
    <row r="392" spans="1:28" x14ac:dyDescent="0.25">
      <c r="A392" s="2"/>
      <c r="B392" s="2"/>
      <c r="C392" s="2"/>
      <c r="D392" s="22"/>
      <c r="E392" s="2"/>
      <c r="F392" s="2"/>
      <c r="G392" s="2"/>
      <c r="H392" s="2"/>
      <c r="I392" s="2"/>
      <c r="J392" s="2"/>
      <c r="K392" s="2"/>
      <c r="L392" s="2"/>
      <c r="M392" s="23"/>
      <c r="N392" s="31"/>
      <c r="O392" s="23"/>
      <c r="P392" s="30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</row>
    <row r="393" spans="1:28" x14ac:dyDescent="0.25">
      <c r="A393" s="2"/>
      <c r="B393" s="2"/>
      <c r="C393" s="2"/>
      <c r="D393" s="22"/>
      <c r="E393" s="2"/>
      <c r="F393" s="2"/>
      <c r="G393" s="2"/>
      <c r="H393" s="2"/>
      <c r="I393" s="2"/>
      <c r="J393" s="2"/>
      <c r="K393" s="2"/>
      <c r="L393" s="2"/>
      <c r="M393" s="23"/>
      <c r="N393" s="31"/>
      <c r="O393" s="23"/>
      <c r="P393" s="30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</row>
    <row r="394" spans="1:28" x14ac:dyDescent="0.25">
      <c r="A394" s="2"/>
      <c r="B394" s="2"/>
      <c r="C394" s="2"/>
      <c r="D394" s="22"/>
      <c r="E394" s="2"/>
      <c r="F394" s="2"/>
      <c r="G394" s="2"/>
      <c r="H394" s="2"/>
      <c r="I394" s="2"/>
      <c r="J394" s="2"/>
      <c r="K394" s="2"/>
      <c r="L394" s="2"/>
      <c r="M394" s="23"/>
      <c r="N394" s="31"/>
      <c r="O394" s="23"/>
      <c r="P394" s="30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</row>
    <row r="395" spans="1:28" x14ac:dyDescent="0.25">
      <c r="A395" s="2"/>
      <c r="B395" s="2"/>
      <c r="C395" s="2"/>
      <c r="D395" s="22"/>
      <c r="E395" s="2"/>
      <c r="F395" s="2"/>
      <c r="G395" s="2"/>
      <c r="H395" s="2"/>
      <c r="I395" s="2"/>
      <c r="J395" s="2"/>
      <c r="K395" s="2"/>
      <c r="L395" s="2"/>
      <c r="M395" s="23"/>
      <c r="N395" s="31"/>
      <c r="O395" s="23"/>
      <c r="P395" s="30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</row>
    <row r="396" spans="1:28" x14ac:dyDescent="0.25">
      <c r="A396" s="2"/>
      <c r="B396" s="2"/>
      <c r="C396" s="2"/>
      <c r="D396" s="22"/>
      <c r="E396" s="2"/>
      <c r="F396" s="2"/>
      <c r="G396" s="2"/>
      <c r="H396" s="2"/>
      <c r="I396" s="2"/>
      <c r="J396" s="2"/>
      <c r="K396" s="2"/>
      <c r="L396" s="2"/>
      <c r="M396" s="23"/>
      <c r="N396" s="31"/>
      <c r="O396" s="23"/>
      <c r="P396" s="30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</row>
    <row r="397" spans="1:28" x14ac:dyDescent="0.25">
      <c r="A397" s="2"/>
      <c r="B397" s="2"/>
      <c r="C397" s="2"/>
      <c r="D397" s="22"/>
      <c r="E397" s="2"/>
      <c r="F397" s="2"/>
      <c r="G397" s="2"/>
      <c r="H397" s="2"/>
      <c r="I397" s="2"/>
      <c r="J397" s="2"/>
      <c r="K397" s="2"/>
      <c r="L397" s="2"/>
      <c r="M397" s="23"/>
      <c r="N397" s="31"/>
      <c r="O397" s="23"/>
      <c r="P397" s="30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</row>
    <row r="398" spans="1:28" x14ac:dyDescent="0.25">
      <c r="A398" s="2"/>
      <c r="B398" s="2"/>
      <c r="C398" s="2"/>
      <c r="D398" s="22"/>
      <c r="E398" s="2"/>
      <c r="F398" s="2"/>
      <c r="G398" s="2"/>
      <c r="H398" s="2"/>
      <c r="I398" s="2"/>
      <c r="J398" s="2"/>
      <c r="K398" s="2"/>
      <c r="L398" s="2"/>
      <c r="M398" s="23"/>
      <c r="N398" s="31"/>
      <c r="O398" s="23"/>
      <c r="P398" s="30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</row>
    <row r="399" spans="1:28" x14ac:dyDescent="0.25">
      <c r="A399" s="2"/>
      <c r="B399" s="2"/>
      <c r="C399" s="2"/>
      <c r="D399" s="22"/>
      <c r="E399" s="2"/>
      <c r="F399" s="2"/>
      <c r="G399" s="2"/>
      <c r="H399" s="2"/>
      <c r="I399" s="2"/>
      <c r="J399" s="2"/>
      <c r="K399" s="2"/>
      <c r="L399" s="2"/>
      <c r="M399" s="23"/>
      <c r="N399" s="31"/>
      <c r="O399" s="23"/>
      <c r="P399" s="30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</row>
    <row r="400" spans="1:28" x14ac:dyDescent="0.25">
      <c r="A400" s="2"/>
      <c r="B400" s="2"/>
      <c r="C400" s="2"/>
      <c r="D400" s="22"/>
      <c r="E400" s="2"/>
      <c r="F400" s="2"/>
      <c r="G400" s="2"/>
      <c r="H400" s="2"/>
      <c r="I400" s="2"/>
      <c r="J400" s="2"/>
      <c r="K400" s="2"/>
      <c r="L400" s="2"/>
      <c r="M400" s="23"/>
      <c r="N400" s="31"/>
      <c r="O400" s="23"/>
      <c r="P400" s="30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</row>
    <row r="401" spans="1:28" x14ac:dyDescent="0.25">
      <c r="A401" s="2"/>
      <c r="B401" s="2"/>
      <c r="C401" s="2"/>
      <c r="D401" s="22"/>
      <c r="E401" s="2"/>
      <c r="F401" s="2"/>
      <c r="G401" s="2"/>
      <c r="H401" s="2"/>
      <c r="I401" s="2"/>
      <c r="J401" s="2"/>
      <c r="K401" s="2"/>
      <c r="L401" s="2"/>
      <c r="M401" s="23"/>
      <c r="N401" s="31"/>
      <c r="O401" s="23"/>
      <c r="P401" s="30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</row>
    <row r="402" spans="1:28" x14ac:dyDescent="0.25">
      <c r="A402" s="2"/>
      <c r="B402" s="2"/>
      <c r="C402" s="2"/>
      <c r="D402" s="22"/>
      <c r="E402" s="2"/>
      <c r="F402" s="2"/>
      <c r="G402" s="2"/>
      <c r="H402" s="2"/>
      <c r="I402" s="2"/>
      <c r="J402" s="2"/>
      <c r="K402" s="2"/>
      <c r="L402" s="2"/>
      <c r="M402" s="23"/>
      <c r="N402" s="31"/>
      <c r="O402" s="23"/>
      <c r="P402" s="30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</row>
    <row r="403" spans="1:28" x14ac:dyDescent="0.25">
      <c r="A403" s="2"/>
      <c r="B403" s="2"/>
      <c r="C403" s="2"/>
      <c r="D403" s="22"/>
      <c r="E403" s="2"/>
      <c r="F403" s="2"/>
      <c r="G403" s="2"/>
      <c r="H403" s="2"/>
      <c r="I403" s="2"/>
      <c r="J403" s="2"/>
      <c r="K403" s="2"/>
      <c r="L403" s="2"/>
      <c r="M403" s="23"/>
      <c r="N403" s="31"/>
      <c r="O403" s="23"/>
      <c r="P403" s="30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</row>
    <row r="404" spans="1:28" x14ac:dyDescent="0.25">
      <c r="A404" s="2"/>
      <c r="B404" s="2"/>
      <c r="C404" s="2"/>
      <c r="D404" s="22"/>
      <c r="E404" s="2"/>
      <c r="F404" s="2"/>
      <c r="G404" s="2"/>
      <c r="H404" s="2"/>
      <c r="I404" s="2"/>
      <c r="J404" s="2"/>
      <c r="K404" s="2"/>
      <c r="L404" s="2"/>
      <c r="M404" s="23"/>
      <c r="N404" s="31"/>
      <c r="O404" s="23"/>
      <c r="P404" s="30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</row>
    <row r="405" spans="1:28" x14ac:dyDescent="0.25">
      <c r="A405" s="2"/>
      <c r="B405" s="2"/>
      <c r="C405" s="2"/>
      <c r="D405" s="22"/>
      <c r="E405" s="2"/>
      <c r="F405" s="2"/>
      <c r="G405" s="2"/>
      <c r="H405" s="2"/>
      <c r="I405" s="2"/>
      <c r="J405" s="2"/>
      <c r="K405" s="2"/>
      <c r="L405" s="2"/>
      <c r="M405" s="23"/>
      <c r="N405" s="31"/>
      <c r="O405" s="23"/>
      <c r="P405" s="30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</row>
    <row r="406" spans="1:28" x14ac:dyDescent="0.25">
      <c r="A406" s="2"/>
      <c r="B406" s="2"/>
      <c r="C406" s="2"/>
      <c r="D406" s="22"/>
      <c r="E406" s="2"/>
      <c r="F406" s="2"/>
      <c r="G406" s="2"/>
      <c r="H406" s="2"/>
      <c r="I406" s="2"/>
      <c r="J406" s="2"/>
      <c r="K406" s="2"/>
      <c r="L406" s="2"/>
      <c r="M406" s="23"/>
      <c r="N406" s="31"/>
      <c r="O406" s="23"/>
      <c r="P406" s="30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</row>
    <row r="407" spans="1:28" x14ac:dyDescent="0.25">
      <c r="A407" s="2"/>
      <c r="B407" s="2"/>
      <c r="C407" s="2"/>
      <c r="D407" s="22"/>
      <c r="E407" s="2"/>
      <c r="F407" s="2"/>
      <c r="G407" s="2"/>
      <c r="H407" s="2"/>
      <c r="I407" s="2"/>
      <c r="J407" s="2"/>
      <c r="K407" s="2"/>
      <c r="L407" s="2"/>
      <c r="M407" s="23"/>
      <c r="N407" s="31"/>
      <c r="O407" s="23"/>
      <c r="P407" s="30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</row>
    <row r="408" spans="1:28" x14ac:dyDescent="0.25">
      <c r="A408" s="2"/>
      <c r="B408" s="2"/>
      <c r="C408" s="2"/>
      <c r="D408" s="22"/>
      <c r="E408" s="2"/>
      <c r="F408" s="2"/>
      <c r="G408" s="2"/>
      <c r="H408" s="2"/>
      <c r="I408" s="2"/>
      <c r="J408" s="2"/>
      <c r="K408" s="2"/>
      <c r="L408" s="2"/>
      <c r="M408" s="23"/>
      <c r="N408" s="31"/>
      <c r="O408" s="23"/>
      <c r="P408" s="30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</row>
    <row r="409" spans="1:28" x14ac:dyDescent="0.25">
      <c r="A409" s="2"/>
      <c r="B409" s="2"/>
      <c r="C409" s="2"/>
      <c r="D409" s="22"/>
      <c r="E409" s="2"/>
      <c r="F409" s="2"/>
      <c r="G409" s="2"/>
      <c r="H409" s="2"/>
      <c r="I409" s="2"/>
      <c r="J409" s="2"/>
      <c r="K409" s="2"/>
      <c r="L409" s="2"/>
      <c r="M409" s="23"/>
      <c r="N409" s="31"/>
      <c r="O409" s="23"/>
      <c r="P409" s="30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</row>
    <row r="410" spans="1:28" x14ac:dyDescent="0.25">
      <c r="A410" s="2"/>
      <c r="B410" s="2"/>
      <c r="C410" s="2"/>
      <c r="D410" s="22"/>
      <c r="E410" s="2"/>
      <c r="F410" s="2"/>
      <c r="G410" s="2"/>
      <c r="H410" s="2"/>
      <c r="I410" s="2"/>
      <c r="J410" s="2"/>
      <c r="K410" s="2"/>
      <c r="L410" s="2"/>
      <c r="M410" s="23"/>
      <c r="N410" s="31"/>
      <c r="O410" s="23"/>
      <c r="P410" s="30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</row>
    <row r="411" spans="1:28" x14ac:dyDescent="0.25">
      <c r="A411" s="2"/>
      <c r="B411" s="2"/>
      <c r="C411" s="2"/>
      <c r="D411" s="22"/>
      <c r="E411" s="2"/>
      <c r="F411" s="2"/>
      <c r="G411" s="2"/>
      <c r="H411" s="2"/>
      <c r="I411" s="2"/>
      <c r="J411" s="2"/>
      <c r="K411" s="2"/>
      <c r="L411" s="2"/>
      <c r="M411" s="23"/>
      <c r="N411" s="31"/>
      <c r="O411" s="23"/>
      <c r="P411" s="30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</row>
    <row r="412" spans="1:28" x14ac:dyDescent="0.25">
      <c r="A412" s="2"/>
      <c r="B412" s="2"/>
      <c r="C412" s="2"/>
      <c r="D412" s="22"/>
      <c r="E412" s="2"/>
      <c r="F412" s="2"/>
      <c r="G412" s="2"/>
      <c r="H412" s="2"/>
      <c r="I412" s="2"/>
      <c r="J412" s="2"/>
      <c r="K412" s="2"/>
      <c r="L412" s="2"/>
      <c r="M412" s="23"/>
      <c r="N412" s="31"/>
      <c r="O412" s="23"/>
      <c r="P412" s="30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</row>
    <row r="413" spans="1:28" x14ac:dyDescent="0.25">
      <c r="A413" s="2"/>
      <c r="B413" s="2"/>
      <c r="C413" s="2"/>
      <c r="D413" s="22"/>
      <c r="E413" s="2"/>
      <c r="F413" s="2"/>
      <c r="G413" s="2"/>
      <c r="H413" s="2"/>
      <c r="I413" s="2"/>
      <c r="J413" s="2"/>
      <c r="K413" s="2"/>
      <c r="L413" s="2"/>
      <c r="M413" s="23"/>
      <c r="N413" s="31"/>
      <c r="O413" s="23"/>
      <c r="P413" s="30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</row>
    <row r="414" spans="1:28" x14ac:dyDescent="0.25">
      <c r="A414" s="2"/>
      <c r="B414" s="2"/>
      <c r="C414" s="2"/>
      <c r="D414" s="22"/>
      <c r="E414" s="2"/>
      <c r="F414" s="2"/>
      <c r="G414" s="2"/>
      <c r="H414" s="2"/>
      <c r="I414" s="2"/>
      <c r="J414" s="2"/>
      <c r="K414" s="2"/>
      <c r="L414" s="2"/>
      <c r="M414" s="23"/>
      <c r="N414" s="31"/>
      <c r="O414" s="23"/>
      <c r="P414" s="30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</row>
    <row r="415" spans="1:28" x14ac:dyDescent="0.25">
      <c r="A415" s="2"/>
      <c r="B415" s="2"/>
      <c r="C415" s="2"/>
      <c r="D415" s="22"/>
      <c r="E415" s="2"/>
      <c r="F415" s="2"/>
      <c r="G415" s="2"/>
      <c r="H415" s="2"/>
      <c r="I415" s="2"/>
      <c r="J415" s="2"/>
      <c r="K415" s="2"/>
      <c r="L415" s="2"/>
      <c r="M415" s="23"/>
      <c r="N415" s="31"/>
      <c r="O415" s="23"/>
      <c r="P415" s="30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</row>
    <row r="416" spans="1:28" x14ac:dyDescent="0.25">
      <c r="A416" s="2"/>
      <c r="B416" s="2"/>
      <c r="C416" s="2"/>
      <c r="D416" s="22"/>
      <c r="E416" s="2"/>
      <c r="F416" s="2"/>
      <c r="G416" s="2"/>
      <c r="H416" s="2"/>
      <c r="I416" s="2"/>
      <c r="J416" s="2"/>
      <c r="K416" s="2"/>
      <c r="L416" s="2"/>
      <c r="M416" s="23"/>
      <c r="N416" s="31"/>
      <c r="O416" s="23"/>
      <c r="P416" s="30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</row>
    <row r="417" spans="1:28" x14ac:dyDescent="0.25">
      <c r="A417" s="2"/>
      <c r="B417" s="2"/>
      <c r="C417" s="2"/>
      <c r="D417" s="22"/>
      <c r="E417" s="2"/>
      <c r="F417" s="2"/>
      <c r="G417" s="2"/>
      <c r="H417" s="2"/>
      <c r="I417" s="2"/>
      <c r="J417" s="2"/>
      <c r="K417" s="2"/>
      <c r="L417" s="2"/>
      <c r="M417" s="23"/>
      <c r="N417" s="31"/>
      <c r="O417" s="23"/>
      <c r="P417" s="30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</row>
    <row r="418" spans="1:28" x14ac:dyDescent="0.25">
      <c r="A418" s="2"/>
      <c r="B418" s="2"/>
      <c r="C418" s="2"/>
      <c r="D418" s="22"/>
      <c r="E418" s="2"/>
      <c r="F418" s="2"/>
      <c r="G418" s="2"/>
      <c r="H418" s="2"/>
      <c r="I418" s="2"/>
      <c r="J418" s="2"/>
      <c r="K418" s="2"/>
      <c r="L418" s="2"/>
      <c r="M418" s="23"/>
      <c r="N418" s="31"/>
      <c r="O418" s="23"/>
      <c r="P418" s="30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</row>
    <row r="419" spans="1:28" x14ac:dyDescent="0.25">
      <c r="A419" s="2"/>
      <c r="B419" s="2"/>
      <c r="C419" s="2"/>
      <c r="D419" s="22"/>
      <c r="E419" s="2"/>
      <c r="F419" s="2"/>
      <c r="G419" s="2"/>
      <c r="H419" s="2"/>
      <c r="I419" s="2"/>
      <c r="J419" s="2"/>
      <c r="K419" s="2"/>
      <c r="L419" s="2"/>
      <c r="M419" s="23"/>
      <c r="N419" s="31"/>
      <c r="O419" s="23"/>
      <c r="P419" s="30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</row>
    <row r="420" spans="1:28" x14ac:dyDescent="0.25">
      <c r="A420" s="2"/>
      <c r="B420" s="2"/>
      <c r="C420" s="2"/>
      <c r="D420" s="22"/>
      <c r="E420" s="2"/>
      <c r="F420" s="2"/>
      <c r="G420" s="2"/>
      <c r="H420" s="2"/>
      <c r="I420" s="2"/>
      <c r="J420" s="2"/>
      <c r="K420" s="2"/>
      <c r="L420" s="2"/>
      <c r="M420" s="23"/>
      <c r="N420" s="31"/>
      <c r="O420" s="23"/>
      <c r="P420" s="30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</row>
    <row r="421" spans="1:28" x14ac:dyDescent="0.25">
      <c r="A421" s="2"/>
      <c r="B421" s="2"/>
      <c r="C421" s="2"/>
      <c r="D421" s="22"/>
      <c r="E421" s="2"/>
      <c r="F421" s="2"/>
      <c r="G421" s="2"/>
      <c r="H421" s="2"/>
      <c r="I421" s="2"/>
      <c r="J421" s="2"/>
      <c r="K421" s="2"/>
      <c r="L421" s="2"/>
      <c r="M421" s="23"/>
      <c r="N421" s="31"/>
      <c r="O421" s="23"/>
      <c r="P421" s="30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</row>
    <row r="422" spans="1:28" x14ac:dyDescent="0.25">
      <c r="A422" s="2"/>
      <c r="B422" s="2"/>
      <c r="C422" s="2"/>
      <c r="D422" s="22"/>
      <c r="E422" s="2"/>
      <c r="F422" s="2"/>
      <c r="G422" s="2"/>
      <c r="H422" s="2"/>
      <c r="I422" s="2"/>
      <c r="J422" s="2"/>
      <c r="K422" s="2"/>
      <c r="L422" s="2"/>
      <c r="M422" s="23"/>
      <c r="N422" s="31"/>
      <c r="O422" s="23"/>
      <c r="P422" s="30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</row>
    <row r="423" spans="1:28" x14ac:dyDescent="0.25">
      <c r="A423" s="2"/>
      <c r="B423" s="2"/>
      <c r="C423" s="2"/>
      <c r="D423" s="22"/>
      <c r="E423" s="2"/>
      <c r="F423" s="2"/>
      <c r="G423" s="2"/>
      <c r="H423" s="2"/>
      <c r="I423" s="2"/>
      <c r="J423" s="2"/>
      <c r="K423" s="2"/>
      <c r="L423" s="2"/>
      <c r="M423" s="23"/>
      <c r="N423" s="31"/>
      <c r="O423" s="23"/>
      <c r="P423" s="30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</row>
    <row r="424" spans="1:28" x14ac:dyDescent="0.25">
      <c r="A424" s="2"/>
      <c r="B424" s="2"/>
      <c r="C424" s="2"/>
      <c r="D424" s="22"/>
      <c r="E424" s="2"/>
      <c r="F424" s="2"/>
      <c r="G424" s="2"/>
      <c r="H424" s="2"/>
      <c r="I424" s="2"/>
      <c r="J424" s="2"/>
      <c r="K424" s="2"/>
      <c r="L424" s="2"/>
      <c r="M424" s="23"/>
      <c r="N424" s="31"/>
      <c r="O424" s="23"/>
      <c r="P424" s="30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</row>
    <row r="425" spans="1:28" x14ac:dyDescent="0.25">
      <c r="A425" s="2"/>
      <c r="B425" s="2"/>
      <c r="C425" s="2"/>
      <c r="D425" s="22"/>
      <c r="E425" s="2"/>
      <c r="F425" s="2"/>
      <c r="G425" s="2"/>
      <c r="H425" s="2"/>
      <c r="I425" s="2"/>
      <c r="J425" s="2"/>
      <c r="K425" s="2"/>
      <c r="L425" s="2"/>
      <c r="M425" s="23"/>
      <c r="N425" s="31"/>
      <c r="O425" s="23"/>
      <c r="P425" s="30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</row>
    <row r="426" spans="1:28" x14ac:dyDescent="0.25">
      <c r="A426" s="2"/>
      <c r="B426" s="2"/>
      <c r="C426" s="2"/>
      <c r="D426" s="22"/>
      <c r="E426" s="2"/>
      <c r="F426" s="2"/>
      <c r="G426" s="2"/>
      <c r="H426" s="2"/>
      <c r="I426" s="2"/>
      <c r="J426" s="2"/>
      <c r="K426" s="2"/>
      <c r="L426" s="2"/>
      <c r="M426" s="23"/>
      <c r="N426" s="31"/>
      <c r="O426" s="23"/>
      <c r="P426" s="30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</row>
    <row r="427" spans="1:28" x14ac:dyDescent="0.25">
      <c r="A427" s="2"/>
      <c r="B427" s="2"/>
      <c r="C427" s="2"/>
      <c r="D427" s="22"/>
      <c r="E427" s="2"/>
      <c r="F427" s="2"/>
      <c r="G427" s="2"/>
      <c r="H427" s="2"/>
      <c r="I427" s="2"/>
      <c r="J427" s="2"/>
      <c r="K427" s="2"/>
      <c r="L427" s="2"/>
      <c r="M427" s="23"/>
      <c r="N427" s="31"/>
      <c r="O427" s="23"/>
      <c r="P427" s="30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</row>
    <row r="428" spans="1:28" x14ac:dyDescent="0.25">
      <c r="A428" s="2"/>
      <c r="B428" s="2"/>
      <c r="C428" s="2"/>
      <c r="D428" s="22"/>
      <c r="E428" s="2"/>
      <c r="F428" s="2"/>
      <c r="G428" s="2"/>
      <c r="H428" s="2"/>
      <c r="I428" s="2"/>
      <c r="J428" s="2"/>
      <c r="K428" s="2"/>
      <c r="L428" s="2"/>
      <c r="M428" s="23"/>
      <c r="N428" s="31"/>
      <c r="O428" s="23"/>
      <c r="P428" s="30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</row>
    <row r="429" spans="1:28" x14ac:dyDescent="0.25">
      <c r="A429" s="2"/>
      <c r="B429" s="2"/>
      <c r="C429" s="2"/>
      <c r="D429" s="22"/>
      <c r="E429" s="2"/>
      <c r="F429" s="2"/>
      <c r="G429" s="2"/>
      <c r="H429" s="2"/>
      <c r="I429" s="2"/>
      <c r="J429" s="2"/>
      <c r="K429" s="2"/>
      <c r="L429" s="2"/>
      <c r="M429" s="23"/>
      <c r="N429" s="31"/>
      <c r="O429" s="23"/>
      <c r="P429" s="30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</row>
    <row r="430" spans="1:28" x14ac:dyDescent="0.25">
      <c r="A430" s="2"/>
      <c r="B430" s="2"/>
      <c r="C430" s="2"/>
      <c r="D430" s="22"/>
      <c r="E430" s="2"/>
      <c r="F430" s="2"/>
      <c r="G430" s="2"/>
      <c r="H430" s="2"/>
      <c r="I430" s="2"/>
      <c r="J430" s="2"/>
      <c r="K430" s="2"/>
      <c r="L430" s="2"/>
      <c r="M430" s="23"/>
      <c r="N430" s="31"/>
      <c r="O430" s="23"/>
      <c r="P430" s="30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</row>
    <row r="431" spans="1:28" x14ac:dyDescent="0.25">
      <c r="A431" s="2"/>
      <c r="B431" s="2"/>
      <c r="C431" s="2"/>
      <c r="D431" s="22"/>
      <c r="E431" s="2"/>
      <c r="F431" s="2"/>
      <c r="G431" s="2"/>
      <c r="H431" s="2"/>
      <c r="I431" s="2"/>
      <c r="J431" s="2"/>
      <c r="K431" s="2"/>
      <c r="L431" s="2"/>
      <c r="M431" s="23"/>
      <c r="N431" s="31"/>
      <c r="O431" s="23"/>
      <c r="P431" s="30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</row>
    <row r="432" spans="1:28" x14ac:dyDescent="0.25">
      <c r="A432" s="2"/>
      <c r="B432" s="2"/>
      <c r="C432" s="2"/>
      <c r="D432" s="22"/>
      <c r="E432" s="2"/>
      <c r="F432" s="2"/>
      <c r="G432" s="2"/>
      <c r="H432" s="2"/>
      <c r="I432" s="2"/>
      <c r="J432" s="2"/>
      <c r="K432" s="2"/>
      <c r="L432" s="2"/>
      <c r="M432" s="23"/>
      <c r="N432" s="31"/>
      <c r="O432" s="23"/>
      <c r="P432" s="30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</row>
    <row r="433" spans="1:28" x14ac:dyDescent="0.25">
      <c r="A433" s="2"/>
      <c r="B433" s="2"/>
      <c r="C433" s="2"/>
      <c r="D433" s="22"/>
      <c r="E433" s="2"/>
      <c r="F433" s="2"/>
      <c r="G433" s="2"/>
      <c r="H433" s="2"/>
      <c r="I433" s="2"/>
      <c r="J433" s="2"/>
      <c r="K433" s="2"/>
      <c r="L433" s="2"/>
      <c r="M433" s="23"/>
      <c r="N433" s="31"/>
      <c r="O433" s="23"/>
      <c r="P433" s="30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</row>
    <row r="434" spans="1:28" x14ac:dyDescent="0.25">
      <c r="A434" s="2"/>
      <c r="B434" s="2"/>
      <c r="C434" s="2"/>
      <c r="D434" s="22"/>
      <c r="E434" s="2"/>
      <c r="F434" s="2"/>
      <c r="G434" s="2"/>
      <c r="H434" s="2"/>
      <c r="I434" s="2"/>
      <c r="J434" s="2"/>
      <c r="K434" s="2"/>
      <c r="L434" s="2"/>
      <c r="M434" s="23"/>
      <c r="N434" s="31"/>
      <c r="O434" s="23"/>
      <c r="P434" s="30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</row>
    <row r="435" spans="1:28" x14ac:dyDescent="0.25">
      <c r="A435" s="2"/>
      <c r="B435" s="2"/>
      <c r="C435" s="2"/>
      <c r="D435" s="22"/>
      <c r="E435" s="2"/>
      <c r="F435" s="2"/>
      <c r="G435" s="2"/>
      <c r="H435" s="2"/>
      <c r="I435" s="2"/>
      <c r="J435" s="2"/>
      <c r="K435" s="2"/>
      <c r="L435" s="2"/>
      <c r="M435" s="23"/>
      <c r="N435" s="31"/>
      <c r="O435" s="23"/>
      <c r="P435" s="30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</row>
    <row r="436" spans="1:28" x14ac:dyDescent="0.25">
      <c r="A436" s="2"/>
      <c r="B436" s="2"/>
      <c r="C436" s="2"/>
      <c r="D436" s="22"/>
      <c r="E436" s="2"/>
      <c r="F436" s="2"/>
      <c r="G436" s="2"/>
      <c r="H436" s="2"/>
      <c r="I436" s="2"/>
      <c r="J436" s="2"/>
      <c r="K436" s="2"/>
      <c r="L436" s="2"/>
      <c r="M436" s="23"/>
      <c r="N436" s="31"/>
      <c r="O436" s="23"/>
      <c r="P436" s="30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</row>
    <row r="437" spans="1:28" x14ac:dyDescent="0.25">
      <c r="A437" s="2"/>
      <c r="B437" s="2"/>
      <c r="C437" s="2"/>
      <c r="D437" s="22"/>
      <c r="E437" s="2"/>
      <c r="F437" s="2"/>
      <c r="G437" s="2"/>
      <c r="H437" s="2"/>
      <c r="I437" s="2"/>
      <c r="J437" s="2"/>
      <c r="K437" s="2"/>
      <c r="L437" s="2"/>
      <c r="M437" s="23"/>
      <c r="N437" s="31"/>
      <c r="O437" s="23"/>
      <c r="P437" s="30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</row>
    <row r="438" spans="1:28" x14ac:dyDescent="0.25">
      <c r="A438" s="2"/>
      <c r="B438" s="2"/>
      <c r="C438" s="2"/>
      <c r="D438" s="22"/>
      <c r="E438" s="2"/>
      <c r="F438" s="2"/>
      <c r="G438" s="2"/>
      <c r="H438" s="2"/>
      <c r="I438" s="2"/>
      <c r="J438" s="2"/>
      <c r="K438" s="2"/>
      <c r="L438" s="2"/>
      <c r="M438" s="23"/>
      <c r="N438" s="31"/>
      <c r="O438" s="23"/>
      <c r="P438" s="30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</row>
    <row r="439" spans="1:28" x14ac:dyDescent="0.25">
      <c r="A439" s="2"/>
      <c r="B439" s="2"/>
      <c r="C439" s="2"/>
      <c r="D439" s="22"/>
      <c r="E439" s="2"/>
      <c r="F439" s="2"/>
      <c r="G439" s="2"/>
      <c r="H439" s="2"/>
      <c r="I439" s="2"/>
      <c r="J439" s="2"/>
      <c r="K439" s="2"/>
      <c r="L439" s="2"/>
      <c r="M439" s="23"/>
      <c r="N439" s="31"/>
      <c r="O439" s="23"/>
      <c r="P439" s="30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</row>
    <row r="440" spans="1:28" x14ac:dyDescent="0.25">
      <c r="A440" s="2"/>
      <c r="B440" s="2"/>
      <c r="C440" s="2"/>
      <c r="D440" s="22"/>
      <c r="E440" s="2"/>
      <c r="F440" s="2"/>
      <c r="G440" s="2"/>
      <c r="H440" s="2"/>
      <c r="I440" s="2"/>
      <c r="J440" s="2"/>
      <c r="K440" s="2"/>
      <c r="L440" s="2"/>
      <c r="M440" s="23"/>
      <c r="N440" s="31"/>
      <c r="O440" s="23"/>
      <c r="P440" s="30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</row>
    <row r="441" spans="1:28" x14ac:dyDescent="0.25">
      <c r="A441" s="2"/>
      <c r="B441" s="2"/>
      <c r="C441" s="2"/>
      <c r="D441" s="22"/>
      <c r="E441" s="2"/>
      <c r="F441" s="2"/>
      <c r="G441" s="2"/>
      <c r="H441" s="2"/>
      <c r="I441" s="2"/>
      <c r="J441" s="2"/>
      <c r="K441" s="2"/>
      <c r="L441" s="2"/>
      <c r="M441" s="23"/>
      <c r="N441" s="31"/>
      <c r="O441" s="23"/>
      <c r="P441" s="30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</row>
    <row r="442" spans="1:28" x14ac:dyDescent="0.25">
      <c r="A442" s="2"/>
      <c r="B442" s="2"/>
      <c r="C442" s="2"/>
      <c r="D442" s="22"/>
      <c r="E442" s="2"/>
      <c r="F442" s="2"/>
      <c r="G442" s="2"/>
      <c r="H442" s="2"/>
      <c r="I442" s="2"/>
      <c r="J442" s="2"/>
      <c r="K442" s="2"/>
      <c r="L442" s="2"/>
      <c r="M442" s="23"/>
      <c r="N442" s="31"/>
      <c r="O442" s="23"/>
      <c r="P442" s="30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</row>
    <row r="443" spans="1:28" x14ac:dyDescent="0.25">
      <c r="A443" s="2"/>
      <c r="B443" s="2"/>
      <c r="C443" s="2"/>
      <c r="D443" s="22"/>
      <c r="E443" s="2"/>
      <c r="F443" s="2"/>
      <c r="G443" s="2"/>
      <c r="H443" s="2"/>
      <c r="I443" s="2"/>
      <c r="J443" s="2"/>
      <c r="K443" s="2"/>
      <c r="L443" s="2"/>
      <c r="M443" s="23"/>
      <c r="N443" s="31"/>
      <c r="O443" s="23"/>
      <c r="P443" s="30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</row>
    <row r="444" spans="1:28" x14ac:dyDescent="0.25">
      <c r="A444" s="2"/>
      <c r="B444" s="2"/>
      <c r="C444" s="2"/>
      <c r="D444" s="22"/>
      <c r="E444" s="2"/>
      <c r="F444" s="2"/>
      <c r="G444" s="2"/>
      <c r="H444" s="2"/>
      <c r="I444" s="2"/>
      <c r="J444" s="2"/>
      <c r="K444" s="2"/>
      <c r="L444" s="2"/>
      <c r="M444" s="23"/>
      <c r="N444" s="31"/>
      <c r="O444" s="23"/>
      <c r="P444" s="30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</row>
    <row r="445" spans="1:28" x14ac:dyDescent="0.25">
      <c r="A445" s="2"/>
      <c r="B445" s="2"/>
      <c r="C445" s="2"/>
      <c r="D445" s="22"/>
      <c r="E445" s="2"/>
      <c r="F445" s="2"/>
      <c r="G445" s="2"/>
      <c r="H445" s="2"/>
      <c r="I445" s="2"/>
      <c r="J445" s="2"/>
      <c r="K445" s="2"/>
      <c r="L445" s="2"/>
      <c r="M445" s="23"/>
      <c r="N445" s="31"/>
      <c r="O445" s="23"/>
      <c r="P445" s="30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</row>
    <row r="446" spans="1:28" x14ac:dyDescent="0.25">
      <c r="A446" s="2"/>
      <c r="B446" s="2"/>
      <c r="C446" s="2"/>
      <c r="D446" s="22"/>
      <c r="E446" s="2"/>
      <c r="F446" s="2"/>
      <c r="G446" s="2"/>
      <c r="H446" s="2"/>
      <c r="I446" s="2"/>
      <c r="J446" s="2"/>
      <c r="K446" s="2"/>
      <c r="L446" s="2"/>
      <c r="M446" s="23"/>
      <c r="N446" s="31"/>
      <c r="O446" s="23"/>
      <c r="P446" s="30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</row>
    <row r="447" spans="1:28" x14ac:dyDescent="0.25">
      <c r="A447" s="2"/>
      <c r="B447" s="2"/>
      <c r="C447" s="2"/>
      <c r="D447" s="22"/>
      <c r="E447" s="2"/>
      <c r="F447" s="2"/>
      <c r="G447" s="2"/>
      <c r="H447" s="2"/>
      <c r="I447" s="2"/>
      <c r="J447" s="2"/>
      <c r="K447" s="2"/>
      <c r="L447" s="2"/>
      <c r="M447" s="23"/>
      <c r="N447" s="31"/>
      <c r="O447" s="23"/>
      <c r="P447" s="30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</row>
    <row r="448" spans="1:28" x14ac:dyDescent="0.25">
      <c r="A448" s="2"/>
      <c r="B448" s="2"/>
      <c r="C448" s="2"/>
      <c r="D448" s="22"/>
      <c r="E448" s="2"/>
      <c r="F448" s="2"/>
      <c r="G448" s="2"/>
      <c r="H448" s="2"/>
      <c r="I448" s="2"/>
      <c r="J448" s="2"/>
      <c r="K448" s="2"/>
      <c r="L448" s="2"/>
      <c r="M448" s="23"/>
      <c r="N448" s="31"/>
      <c r="O448" s="23"/>
      <c r="P448" s="30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</row>
    <row r="449" spans="1:28" x14ac:dyDescent="0.25">
      <c r="A449" s="2"/>
      <c r="B449" s="2"/>
      <c r="C449" s="2"/>
      <c r="D449" s="22"/>
      <c r="E449" s="2"/>
      <c r="F449" s="2"/>
      <c r="G449" s="2"/>
      <c r="H449" s="2"/>
      <c r="I449" s="2"/>
      <c r="J449" s="2"/>
      <c r="K449" s="2"/>
      <c r="L449" s="2"/>
      <c r="M449" s="23"/>
      <c r="N449" s="31"/>
      <c r="O449" s="23"/>
      <c r="P449" s="30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</row>
    <row r="450" spans="1:28" x14ac:dyDescent="0.25">
      <c r="A450" s="2"/>
      <c r="B450" s="2"/>
      <c r="C450" s="2"/>
      <c r="D450" s="22"/>
      <c r="E450" s="2"/>
      <c r="F450" s="2"/>
      <c r="G450" s="2"/>
      <c r="H450" s="2"/>
      <c r="I450" s="2"/>
      <c r="J450" s="2"/>
      <c r="K450" s="2"/>
      <c r="L450" s="2"/>
      <c r="M450" s="23"/>
      <c r="N450" s="31"/>
      <c r="O450" s="23"/>
      <c r="P450" s="30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</row>
    <row r="451" spans="1:28" x14ac:dyDescent="0.25">
      <c r="A451" s="2"/>
      <c r="B451" s="2"/>
      <c r="C451" s="2"/>
      <c r="D451" s="22"/>
      <c r="E451" s="2"/>
      <c r="F451" s="2"/>
      <c r="G451" s="2"/>
      <c r="H451" s="2"/>
      <c r="I451" s="2"/>
      <c r="J451" s="2"/>
      <c r="K451" s="2"/>
      <c r="L451" s="2"/>
      <c r="M451" s="23"/>
      <c r="N451" s="31"/>
      <c r="O451" s="23"/>
      <c r="P451" s="30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</row>
    <row r="452" spans="1:28" x14ac:dyDescent="0.25">
      <c r="A452" s="2"/>
      <c r="B452" s="2"/>
      <c r="C452" s="2"/>
      <c r="D452" s="22"/>
      <c r="E452" s="2"/>
      <c r="F452" s="2"/>
      <c r="G452" s="2"/>
      <c r="H452" s="2"/>
      <c r="I452" s="2"/>
      <c r="J452" s="2"/>
      <c r="K452" s="2"/>
      <c r="L452" s="2"/>
      <c r="M452" s="23"/>
      <c r="N452" s="31"/>
      <c r="O452" s="23"/>
      <c r="P452" s="30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</row>
    <row r="453" spans="1:28" x14ac:dyDescent="0.25">
      <c r="A453" s="2"/>
      <c r="B453" s="2"/>
      <c r="C453" s="2"/>
      <c r="D453" s="22"/>
      <c r="E453" s="2"/>
      <c r="F453" s="2"/>
      <c r="G453" s="2"/>
      <c r="H453" s="2"/>
      <c r="I453" s="2"/>
      <c r="J453" s="2"/>
      <c r="K453" s="2"/>
      <c r="L453" s="2"/>
      <c r="M453" s="23"/>
      <c r="N453" s="31"/>
      <c r="O453" s="23"/>
      <c r="P453" s="30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</row>
    <row r="454" spans="1:28" x14ac:dyDescent="0.25">
      <c r="A454" s="2"/>
      <c r="B454" s="2"/>
      <c r="C454" s="2"/>
      <c r="D454" s="22"/>
      <c r="E454" s="2"/>
      <c r="F454" s="2"/>
      <c r="G454" s="2"/>
      <c r="H454" s="2"/>
      <c r="I454" s="2"/>
      <c r="J454" s="2"/>
      <c r="K454" s="2"/>
      <c r="L454" s="2"/>
      <c r="M454" s="23"/>
      <c r="N454" s="31"/>
      <c r="O454" s="23"/>
      <c r="P454" s="30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</row>
    <row r="455" spans="1:28" x14ac:dyDescent="0.25">
      <c r="A455" s="2"/>
      <c r="B455" s="2"/>
      <c r="C455" s="2"/>
      <c r="D455" s="22"/>
      <c r="E455" s="2"/>
      <c r="F455" s="2"/>
      <c r="G455" s="2"/>
      <c r="H455" s="2"/>
      <c r="I455" s="2"/>
      <c r="J455" s="2"/>
      <c r="K455" s="2"/>
      <c r="L455" s="2"/>
      <c r="M455" s="23"/>
      <c r="N455" s="31"/>
      <c r="O455" s="23"/>
      <c r="P455" s="30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</row>
    <row r="456" spans="1:28" x14ac:dyDescent="0.25">
      <c r="A456" s="2"/>
      <c r="B456" s="2"/>
      <c r="C456" s="2"/>
      <c r="D456" s="22"/>
      <c r="E456" s="2"/>
      <c r="F456" s="2"/>
      <c r="G456" s="2"/>
      <c r="H456" s="2"/>
      <c r="I456" s="2"/>
      <c r="J456" s="2"/>
      <c r="K456" s="2"/>
      <c r="L456" s="2"/>
      <c r="M456" s="23"/>
      <c r="N456" s="31"/>
      <c r="O456" s="23"/>
      <c r="P456" s="30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</row>
    <row r="457" spans="1:28" x14ac:dyDescent="0.25">
      <c r="A457" s="2"/>
      <c r="B457" s="2"/>
      <c r="C457" s="2"/>
      <c r="D457" s="22"/>
      <c r="E457" s="2"/>
      <c r="F457" s="2"/>
      <c r="G457" s="2"/>
      <c r="H457" s="2"/>
      <c r="I457" s="2"/>
      <c r="J457" s="2"/>
      <c r="K457" s="2"/>
      <c r="L457" s="2"/>
      <c r="M457" s="23"/>
      <c r="N457" s="31"/>
      <c r="O457" s="23"/>
      <c r="P457" s="30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</row>
    <row r="458" spans="1:28" x14ac:dyDescent="0.25">
      <c r="A458" s="2"/>
      <c r="B458" s="2"/>
      <c r="C458" s="2"/>
      <c r="D458" s="22"/>
      <c r="E458" s="2"/>
      <c r="F458" s="2"/>
      <c r="G458" s="2"/>
      <c r="H458" s="2"/>
      <c r="I458" s="2"/>
      <c r="J458" s="2"/>
      <c r="K458" s="2"/>
      <c r="L458" s="2"/>
      <c r="M458" s="23"/>
      <c r="N458" s="31"/>
      <c r="O458" s="23"/>
      <c r="P458" s="30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</row>
    <row r="459" spans="1:28" x14ac:dyDescent="0.25">
      <c r="A459" s="2"/>
      <c r="B459" s="2"/>
      <c r="C459" s="2"/>
      <c r="D459" s="22"/>
      <c r="E459" s="2"/>
      <c r="F459" s="2"/>
      <c r="G459" s="2"/>
      <c r="H459" s="2"/>
      <c r="I459" s="2"/>
      <c r="J459" s="2"/>
      <c r="K459" s="2"/>
      <c r="L459" s="2"/>
      <c r="M459" s="23"/>
      <c r="N459" s="31"/>
      <c r="O459" s="23"/>
      <c r="P459" s="30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</row>
    <row r="460" spans="1:28" x14ac:dyDescent="0.25">
      <c r="A460" s="2"/>
      <c r="B460" s="2"/>
      <c r="C460" s="2"/>
      <c r="D460" s="22"/>
      <c r="E460" s="2"/>
      <c r="F460" s="2"/>
      <c r="G460" s="2"/>
      <c r="H460" s="2"/>
      <c r="I460" s="2"/>
      <c r="J460" s="2"/>
      <c r="K460" s="2"/>
      <c r="L460" s="2"/>
      <c r="M460" s="23"/>
      <c r="N460" s="31"/>
      <c r="O460" s="23"/>
      <c r="P460" s="30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</row>
    <row r="461" spans="1:28" x14ac:dyDescent="0.25">
      <c r="A461" s="2"/>
      <c r="B461" s="2"/>
      <c r="C461" s="2"/>
      <c r="D461" s="22"/>
      <c r="E461" s="2"/>
      <c r="F461" s="2"/>
      <c r="G461" s="2"/>
      <c r="H461" s="2"/>
      <c r="I461" s="2"/>
      <c r="J461" s="2"/>
      <c r="K461" s="2"/>
      <c r="L461" s="2"/>
      <c r="M461" s="23"/>
      <c r="N461" s="31"/>
      <c r="O461" s="23"/>
      <c r="P461" s="30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</row>
    <row r="462" spans="1:28" x14ac:dyDescent="0.25">
      <c r="A462" s="2"/>
      <c r="B462" s="2"/>
      <c r="C462" s="2"/>
      <c r="D462" s="22"/>
      <c r="E462" s="2"/>
      <c r="F462" s="2"/>
      <c r="G462" s="2"/>
      <c r="H462" s="2"/>
      <c r="I462" s="2"/>
      <c r="J462" s="2"/>
      <c r="K462" s="2"/>
      <c r="L462" s="2"/>
      <c r="M462" s="23"/>
      <c r="N462" s="31"/>
      <c r="O462" s="23"/>
      <c r="P462" s="30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</row>
    <row r="463" spans="1:28" x14ac:dyDescent="0.25">
      <c r="A463" s="2"/>
      <c r="B463" s="2"/>
      <c r="C463" s="2"/>
      <c r="D463" s="22"/>
      <c r="E463" s="2"/>
      <c r="F463" s="2"/>
      <c r="G463" s="2"/>
      <c r="H463" s="2"/>
      <c r="I463" s="2"/>
      <c r="J463" s="2"/>
      <c r="K463" s="2"/>
      <c r="L463" s="2"/>
      <c r="M463" s="23"/>
      <c r="N463" s="31"/>
      <c r="O463" s="23"/>
      <c r="P463" s="30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</row>
    <row r="464" spans="1:28" x14ac:dyDescent="0.25">
      <c r="A464" s="2"/>
      <c r="B464" s="2"/>
      <c r="C464" s="2"/>
      <c r="D464" s="22"/>
      <c r="E464" s="2"/>
      <c r="F464" s="2"/>
      <c r="G464" s="2"/>
      <c r="H464" s="2"/>
      <c r="I464" s="2"/>
      <c r="J464" s="2"/>
      <c r="K464" s="2"/>
      <c r="L464" s="2"/>
      <c r="M464" s="23"/>
      <c r="N464" s="31"/>
      <c r="O464" s="23"/>
      <c r="P464" s="30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</row>
    <row r="465" spans="1:28" x14ac:dyDescent="0.25">
      <c r="A465" s="2"/>
      <c r="B465" s="2"/>
      <c r="C465" s="2"/>
      <c r="D465" s="22"/>
      <c r="E465" s="2"/>
      <c r="F465" s="2"/>
      <c r="G465" s="2"/>
      <c r="H465" s="2"/>
      <c r="I465" s="2"/>
      <c r="J465" s="2"/>
      <c r="K465" s="2"/>
      <c r="L465" s="2"/>
      <c r="M465" s="23"/>
      <c r="N465" s="31"/>
      <c r="O465" s="23"/>
      <c r="P465" s="30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</row>
    <row r="466" spans="1:28" x14ac:dyDescent="0.25">
      <c r="A466" s="2"/>
      <c r="B466" s="2"/>
      <c r="C466" s="2"/>
      <c r="D466" s="22"/>
      <c r="E466" s="2"/>
      <c r="F466" s="2"/>
      <c r="G466" s="2"/>
      <c r="H466" s="2"/>
      <c r="I466" s="2"/>
      <c r="J466" s="2"/>
      <c r="K466" s="2"/>
      <c r="L466" s="2"/>
      <c r="M466" s="23"/>
      <c r="N466" s="31"/>
      <c r="O466" s="23"/>
      <c r="P466" s="30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</row>
    <row r="467" spans="1:28" x14ac:dyDescent="0.25">
      <c r="A467" s="2"/>
      <c r="B467" s="2"/>
      <c r="C467" s="2"/>
      <c r="D467" s="22"/>
      <c r="E467" s="2"/>
      <c r="F467" s="2"/>
      <c r="G467" s="2"/>
      <c r="H467" s="2"/>
      <c r="I467" s="2"/>
      <c r="J467" s="2"/>
      <c r="K467" s="2"/>
      <c r="L467" s="2"/>
      <c r="M467" s="23"/>
      <c r="N467" s="31"/>
      <c r="O467" s="23"/>
      <c r="P467" s="30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</row>
    <row r="468" spans="1:28" x14ac:dyDescent="0.25">
      <c r="A468" s="2"/>
      <c r="B468" s="2"/>
      <c r="C468" s="2"/>
      <c r="D468" s="22"/>
      <c r="E468" s="2"/>
      <c r="F468" s="2"/>
      <c r="G468" s="2"/>
      <c r="H468" s="2"/>
      <c r="I468" s="2"/>
      <c r="J468" s="2"/>
      <c r="K468" s="2"/>
      <c r="L468" s="2"/>
      <c r="M468" s="23"/>
      <c r="N468" s="31"/>
      <c r="O468" s="23"/>
      <c r="P468" s="30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</row>
    <row r="469" spans="1:28" x14ac:dyDescent="0.25">
      <c r="A469" s="2"/>
      <c r="B469" s="2"/>
      <c r="C469" s="2"/>
      <c r="D469" s="22"/>
      <c r="E469" s="2"/>
      <c r="F469" s="2"/>
      <c r="G469" s="2"/>
      <c r="H469" s="2"/>
      <c r="I469" s="2"/>
      <c r="J469" s="2"/>
      <c r="K469" s="2"/>
      <c r="L469" s="2"/>
      <c r="M469" s="23"/>
      <c r="N469" s="31"/>
      <c r="O469" s="23"/>
      <c r="P469" s="30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</row>
    <row r="470" spans="1:28" x14ac:dyDescent="0.25">
      <c r="A470" s="2"/>
      <c r="B470" s="2"/>
      <c r="C470" s="2"/>
      <c r="D470" s="22"/>
      <c r="E470" s="2"/>
      <c r="F470" s="2"/>
      <c r="G470" s="2"/>
      <c r="H470" s="2"/>
      <c r="I470" s="2"/>
      <c r="J470" s="2"/>
      <c r="K470" s="2"/>
      <c r="L470" s="2"/>
      <c r="M470" s="23"/>
      <c r="N470" s="31"/>
      <c r="O470" s="23"/>
      <c r="P470" s="30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</row>
    <row r="471" spans="1:28" x14ac:dyDescent="0.25">
      <c r="A471" s="2"/>
      <c r="B471" s="2"/>
      <c r="C471" s="2"/>
      <c r="D471" s="22"/>
      <c r="E471" s="2"/>
      <c r="F471" s="2"/>
      <c r="G471" s="2"/>
      <c r="H471" s="2"/>
      <c r="I471" s="2"/>
      <c r="J471" s="2"/>
      <c r="K471" s="2"/>
      <c r="L471" s="2"/>
      <c r="M471" s="23"/>
      <c r="N471" s="31"/>
      <c r="O471" s="23"/>
      <c r="P471" s="30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</row>
    <row r="472" spans="1:28" x14ac:dyDescent="0.25">
      <c r="A472" s="2"/>
      <c r="B472" s="2"/>
      <c r="C472" s="2"/>
      <c r="D472" s="22"/>
      <c r="E472" s="2"/>
      <c r="F472" s="2"/>
      <c r="G472" s="2"/>
      <c r="H472" s="2"/>
      <c r="I472" s="2"/>
      <c r="J472" s="2"/>
      <c r="K472" s="2"/>
      <c r="L472" s="2"/>
      <c r="M472" s="23"/>
      <c r="N472" s="31"/>
      <c r="O472" s="23"/>
      <c r="P472" s="30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</row>
    <row r="473" spans="1:28" x14ac:dyDescent="0.25">
      <c r="A473" s="2"/>
      <c r="B473" s="2"/>
      <c r="C473" s="2"/>
      <c r="D473" s="22"/>
      <c r="E473" s="2"/>
      <c r="F473" s="2"/>
      <c r="G473" s="2"/>
      <c r="H473" s="2"/>
      <c r="I473" s="2"/>
      <c r="J473" s="2"/>
      <c r="K473" s="2"/>
      <c r="L473" s="2"/>
      <c r="M473" s="23"/>
      <c r="N473" s="31"/>
      <c r="O473" s="23"/>
      <c r="P473" s="30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</row>
    <row r="474" spans="1:28" x14ac:dyDescent="0.25">
      <c r="A474" s="2"/>
      <c r="B474" s="2"/>
      <c r="C474" s="2"/>
      <c r="D474" s="22"/>
      <c r="E474" s="2"/>
      <c r="F474" s="2"/>
      <c r="G474" s="2"/>
      <c r="H474" s="2"/>
      <c r="I474" s="2"/>
      <c r="J474" s="2"/>
      <c r="K474" s="2"/>
      <c r="L474" s="2"/>
      <c r="M474" s="23"/>
      <c r="N474" s="31"/>
      <c r="O474" s="23"/>
      <c r="P474" s="30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</row>
    <row r="475" spans="1:28" x14ac:dyDescent="0.25">
      <c r="A475" s="2"/>
      <c r="B475" s="2"/>
      <c r="C475" s="2"/>
      <c r="D475" s="22"/>
      <c r="E475" s="2"/>
      <c r="F475" s="2"/>
      <c r="G475" s="2"/>
      <c r="H475" s="2"/>
      <c r="I475" s="2"/>
      <c r="J475" s="2"/>
      <c r="K475" s="2"/>
      <c r="L475" s="2"/>
      <c r="M475" s="23"/>
      <c r="N475" s="31"/>
      <c r="O475" s="23"/>
      <c r="P475" s="30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</row>
    <row r="476" spans="1:28" x14ac:dyDescent="0.25">
      <c r="A476" s="2"/>
      <c r="B476" s="2"/>
      <c r="C476" s="2"/>
      <c r="D476" s="22"/>
      <c r="E476" s="2"/>
      <c r="F476" s="2"/>
      <c r="G476" s="2"/>
      <c r="H476" s="2"/>
      <c r="I476" s="2"/>
      <c r="J476" s="2"/>
      <c r="K476" s="2"/>
      <c r="L476" s="2"/>
      <c r="M476" s="23"/>
      <c r="N476" s="31"/>
      <c r="O476" s="23"/>
      <c r="P476" s="30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</row>
    <row r="477" spans="1:28" x14ac:dyDescent="0.25">
      <c r="A477" s="2"/>
      <c r="B477" s="2"/>
      <c r="C477" s="2"/>
      <c r="D477" s="22"/>
      <c r="E477" s="2"/>
      <c r="F477" s="2"/>
      <c r="G477" s="2"/>
      <c r="H477" s="2"/>
      <c r="I477" s="2"/>
      <c r="J477" s="2"/>
      <c r="K477" s="2"/>
      <c r="L477" s="2"/>
      <c r="M477" s="23"/>
      <c r="N477" s="31"/>
      <c r="O477" s="23"/>
      <c r="P477" s="30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</row>
    <row r="478" spans="1:28" x14ac:dyDescent="0.25">
      <c r="A478" s="2"/>
      <c r="B478" s="2"/>
      <c r="C478" s="2"/>
      <c r="D478" s="22"/>
      <c r="E478" s="2"/>
      <c r="F478" s="2"/>
      <c r="G478" s="2"/>
      <c r="H478" s="2"/>
      <c r="I478" s="2"/>
      <c r="J478" s="2"/>
      <c r="K478" s="2"/>
      <c r="L478" s="2"/>
      <c r="M478" s="23"/>
      <c r="N478" s="31"/>
      <c r="O478" s="23"/>
      <c r="P478" s="30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</row>
    <row r="479" spans="1:28" x14ac:dyDescent="0.25">
      <c r="A479" s="2"/>
      <c r="B479" s="2"/>
      <c r="C479" s="2"/>
      <c r="D479" s="22"/>
      <c r="E479" s="2"/>
      <c r="F479" s="2"/>
      <c r="G479" s="2"/>
      <c r="H479" s="2"/>
      <c r="I479" s="2"/>
      <c r="J479" s="2"/>
      <c r="K479" s="2"/>
      <c r="L479" s="2"/>
      <c r="M479" s="23"/>
      <c r="N479" s="31"/>
      <c r="O479" s="23"/>
      <c r="P479" s="30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</row>
    <row r="480" spans="1:28" x14ac:dyDescent="0.25">
      <c r="A480" s="2"/>
      <c r="B480" s="2"/>
      <c r="C480" s="2"/>
      <c r="D480" s="22"/>
      <c r="E480" s="2"/>
      <c r="F480" s="2"/>
      <c r="G480" s="2"/>
      <c r="H480" s="2"/>
      <c r="I480" s="2"/>
      <c r="J480" s="2"/>
      <c r="K480" s="2"/>
      <c r="L480" s="2"/>
      <c r="M480" s="23"/>
      <c r="N480" s="31"/>
      <c r="O480" s="23"/>
      <c r="P480" s="30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</row>
    <row r="481" spans="1:28" x14ac:dyDescent="0.25">
      <c r="A481" s="2"/>
      <c r="B481" s="2"/>
      <c r="C481" s="2"/>
      <c r="D481" s="22"/>
      <c r="E481" s="2"/>
      <c r="F481" s="2"/>
      <c r="G481" s="2"/>
      <c r="H481" s="2"/>
      <c r="I481" s="2"/>
      <c r="J481" s="2"/>
      <c r="K481" s="2"/>
      <c r="L481" s="2"/>
      <c r="M481" s="23"/>
      <c r="N481" s="31"/>
      <c r="O481" s="23"/>
      <c r="P481" s="30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</row>
    <row r="482" spans="1:28" x14ac:dyDescent="0.25">
      <c r="A482" s="2"/>
      <c r="B482" s="2"/>
      <c r="C482" s="2"/>
      <c r="D482" s="22"/>
      <c r="E482" s="2"/>
      <c r="F482" s="2"/>
      <c r="G482" s="2"/>
      <c r="H482" s="2"/>
      <c r="I482" s="2"/>
      <c r="J482" s="2"/>
      <c r="K482" s="2"/>
      <c r="L482" s="2"/>
      <c r="M482" s="23"/>
      <c r="N482" s="31"/>
      <c r="O482" s="23"/>
      <c r="P482" s="30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</row>
    <row r="483" spans="1:28" x14ac:dyDescent="0.25">
      <c r="A483" s="2"/>
      <c r="B483" s="2"/>
      <c r="C483" s="2"/>
      <c r="D483" s="22"/>
      <c r="E483" s="2"/>
      <c r="F483" s="2"/>
      <c r="G483" s="2"/>
      <c r="H483" s="2"/>
      <c r="I483" s="2"/>
      <c r="J483" s="2"/>
      <c r="K483" s="2"/>
      <c r="L483" s="2"/>
      <c r="M483" s="23"/>
      <c r="N483" s="31"/>
      <c r="O483" s="23"/>
      <c r="P483" s="30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</row>
    <row r="484" spans="1:28" x14ac:dyDescent="0.25">
      <c r="A484" s="2"/>
      <c r="B484" s="2"/>
      <c r="C484" s="2"/>
      <c r="D484" s="22"/>
      <c r="E484" s="2"/>
      <c r="F484" s="2"/>
      <c r="G484" s="2"/>
      <c r="H484" s="2"/>
      <c r="I484" s="2"/>
      <c r="J484" s="2"/>
      <c r="K484" s="2"/>
      <c r="L484" s="2"/>
      <c r="M484" s="23"/>
      <c r="N484" s="31"/>
      <c r="O484" s="23"/>
      <c r="P484" s="30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</row>
    <row r="485" spans="1:28" x14ac:dyDescent="0.25">
      <c r="A485" s="2"/>
      <c r="B485" s="2"/>
      <c r="C485" s="2"/>
      <c r="D485" s="22"/>
      <c r="E485" s="2"/>
      <c r="F485" s="2"/>
      <c r="G485" s="2"/>
      <c r="H485" s="2"/>
      <c r="I485" s="2"/>
      <c r="J485" s="2"/>
      <c r="K485" s="2"/>
      <c r="L485" s="2"/>
      <c r="M485" s="23"/>
      <c r="N485" s="31"/>
      <c r="O485" s="23"/>
      <c r="P485" s="30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</row>
    <row r="486" spans="1:28" x14ac:dyDescent="0.25">
      <c r="A486" s="2"/>
      <c r="B486" s="2"/>
      <c r="C486" s="2"/>
      <c r="D486" s="22"/>
      <c r="E486" s="2"/>
      <c r="F486" s="2"/>
      <c r="G486" s="2"/>
      <c r="H486" s="2"/>
      <c r="I486" s="2"/>
      <c r="J486" s="2"/>
      <c r="K486" s="2"/>
      <c r="L486" s="2"/>
      <c r="M486" s="23"/>
      <c r="N486" s="31"/>
      <c r="O486" s="23"/>
      <c r="P486" s="30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</row>
    <row r="487" spans="1:28" x14ac:dyDescent="0.25">
      <c r="A487" s="2"/>
      <c r="B487" s="2"/>
      <c r="C487" s="2"/>
      <c r="D487" s="22"/>
      <c r="E487" s="2"/>
      <c r="F487" s="2"/>
      <c r="G487" s="2"/>
      <c r="H487" s="2"/>
      <c r="I487" s="2"/>
      <c r="J487" s="2"/>
      <c r="K487" s="2"/>
      <c r="L487" s="2"/>
      <c r="M487" s="23"/>
      <c r="N487" s="31"/>
      <c r="O487" s="23"/>
      <c r="P487" s="30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</row>
    <row r="488" spans="1:28" x14ac:dyDescent="0.25">
      <c r="A488" s="2"/>
      <c r="B488" s="2"/>
      <c r="C488" s="2"/>
      <c r="D488" s="22"/>
      <c r="E488" s="2"/>
      <c r="F488" s="2"/>
      <c r="G488" s="2"/>
      <c r="H488" s="2"/>
      <c r="I488" s="2"/>
      <c r="J488" s="2"/>
      <c r="K488" s="2"/>
      <c r="L488" s="2"/>
      <c r="M488" s="23"/>
      <c r="N488" s="31"/>
      <c r="O488" s="23"/>
      <c r="P488" s="30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</row>
    <row r="489" spans="1:28" x14ac:dyDescent="0.25">
      <c r="A489" s="2"/>
      <c r="B489" s="2"/>
      <c r="C489" s="2"/>
      <c r="D489" s="22"/>
      <c r="E489" s="2"/>
      <c r="F489" s="2"/>
      <c r="G489" s="2"/>
      <c r="H489" s="2"/>
      <c r="I489" s="2"/>
      <c r="J489" s="2"/>
      <c r="K489" s="2"/>
      <c r="L489" s="2"/>
      <c r="M489" s="23"/>
      <c r="N489" s="31"/>
      <c r="O489" s="23"/>
      <c r="P489" s="30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</row>
    <row r="490" spans="1:28" x14ac:dyDescent="0.25">
      <c r="A490" s="2"/>
      <c r="B490" s="2"/>
      <c r="C490" s="2"/>
      <c r="D490" s="22"/>
      <c r="E490" s="2"/>
      <c r="F490" s="2"/>
      <c r="G490" s="2"/>
      <c r="H490" s="2"/>
      <c r="I490" s="2"/>
      <c r="J490" s="2"/>
      <c r="K490" s="2"/>
      <c r="L490" s="2"/>
      <c r="M490" s="23"/>
      <c r="N490" s="31"/>
      <c r="O490" s="23"/>
      <c r="P490" s="30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</row>
    <row r="491" spans="1:28" x14ac:dyDescent="0.25">
      <c r="A491" s="2"/>
      <c r="B491" s="2"/>
      <c r="C491" s="2"/>
      <c r="D491" s="22"/>
      <c r="E491" s="2"/>
      <c r="F491" s="2"/>
      <c r="G491" s="2"/>
      <c r="H491" s="2"/>
      <c r="I491" s="2"/>
      <c r="J491" s="2"/>
      <c r="K491" s="2"/>
      <c r="L491" s="2"/>
      <c r="M491" s="23"/>
      <c r="N491" s="31"/>
      <c r="O491" s="23"/>
      <c r="P491" s="30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</row>
    <row r="492" spans="1:28" x14ac:dyDescent="0.25">
      <c r="A492" s="2"/>
      <c r="B492" s="2"/>
      <c r="C492" s="2"/>
      <c r="D492" s="22"/>
      <c r="E492" s="2"/>
      <c r="F492" s="2"/>
      <c r="G492" s="2"/>
      <c r="H492" s="2"/>
      <c r="I492" s="2"/>
      <c r="J492" s="2"/>
      <c r="K492" s="2"/>
      <c r="L492" s="2"/>
      <c r="M492" s="23"/>
      <c r="N492" s="31"/>
      <c r="O492" s="23"/>
      <c r="P492" s="30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</row>
    <row r="493" spans="1:28" x14ac:dyDescent="0.25">
      <c r="A493" s="2"/>
      <c r="B493" s="2"/>
      <c r="C493" s="2"/>
      <c r="D493" s="22"/>
      <c r="E493" s="2"/>
      <c r="F493" s="2"/>
      <c r="G493" s="2"/>
      <c r="H493" s="2"/>
      <c r="I493" s="2"/>
      <c r="J493" s="2"/>
      <c r="K493" s="2"/>
      <c r="L493" s="2"/>
      <c r="M493" s="23"/>
      <c r="N493" s="31"/>
      <c r="O493" s="23"/>
      <c r="P493" s="30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</row>
    <row r="494" spans="1:28" x14ac:dyDescent="0.25">
      <c r="A494" s="2"/>
      <c r="B494" s="2"/>
      <c r="C494" s="2"/>
      <c r="D494" s="22"/>
      <c r="E494" s="2"/>
      <c r="F494" s="2"/>
      <c r="G494" s="2"/>
      <c r="H494" s="2"/>
      <c r="I494" s="2"/>
      <c r="J494" s="2"/>
      <c r="K494" s="2"/>
      <c r="L494" s="2"/>
      <c r="M494" s="23"/>
      <c r="N494" s="31"/>
      <c r="O494" s="23"/>
      <c r="P494" s="30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</row>
    <row r="495" spans="1:28" x14ac:dyDescent="0.25">
      <c r="A495" s="2"/>
      <c r="B495" s="2"/>
      <c r="C495" s="2"/>
      <c r="D495" s="22"/>
      <c r="E495" s="2"/>
      <c r="F495" s="2"/>
      <c r="G495" s="2"/>
      <c r="H495" s="2"/>
      <c r="I495" s="2"/>
      <c r="J495" s="2"/>
      <c r="K495" s="2"/>
      <c r="L495" s="2"/>
      <c r="M495" s="23"/>
      <c r="N495" s="31"/>
      <c r="O495" s="23"/>
      <c r="P495" s="30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</row>
    <row r="496" spans="1:28" x14ac:dyDescent="0.25">
      <c r="A496" s="2"/>
      <c r="B496" s="2"/>
      <c r="C496" s="2"/>
      <c r="D496" s="22"/>
      <c r="E496" s="2"/>
      <c r="F496" s="2"/>
      <c r="G496" s="2"/>
      <c r="H496" s="2"/>
      <c r="I496" s="2"/>
      <c r="J496" s="2"/>
      <c r="K496" s="2"/>
      <c r="L496" s="2"/>
      <c r="M496" s="23"/>
      <c r="N496" s="31"/>
      <c r="O496" s="23"/>
      <c r="P496" s="30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</row>
    <row r="497" spans="1:28" x14ac:dyDescent="0.25">
      <c r="A497" s="2"/>
      <c r="B497" s="2"/>
      <c r="C497" s="2"/>
      <c r="D497" s="22"/>
      <c r="E497" s="2"/>
      <c r="F497" s="2"/>
      <c r="G497" s="2"/>
      <c r="H497" s="2"/>
      <c r="I497" s="2"/>
      <c r="J497" s="2"/>
      <c r="K497" s="2"/>
      <c r="L497" s="2"/>
      <c r="M497" s="23"/>
      <c r="N497" s="31"/>
      <c r="O497" s="23"/>
      <c r="P497" s="30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</row>
    <row r="498" spans="1:28" x14ac:dyDescent="0.25">
      <c r="A498" s="2"/>
      <c r="B498" s="2"/>
      <c r="C498" s="2"/>
      <c r="D498" s="22"/>
      <c r="E498" s="2"/>
      <c r="F498" s="2"/>
      <c r="G498" s="2"/>
      <c r="H498" s="2"/>
      <c r="I498" s="2"/>
      <c r="J498" s="2"/>
      <c r="K498" s="2"/>
      <c r="L498" s="2"/>
      <c r="M498" s="23"/>
      <c r="N498" s="31"/>
      <c r="O498" s="23"/>
      <c r="P498" s="30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</row>
    <row r="499" spans="1:28" x14ac:dyDescent="0.25">
      <c r="A499" s="2"/>
      <c r="B499" s="2"/>
      <c r="C499" s="2"/>
      <c r="D499" s="22"/>
      <c r="E499" s="2"/>
      <c r="F499" s="2"/>
      <c r="G499" s="2"/>
      <c r="H499" s="2"/>
      <c r="I499" s="2"/>
      <c r="J499" s="2"/>
      <c r="K499" s="2"/>
      <c r="L499" s="2"/>
      <c r="M499" s="23"/>
      <c r="N499" s="31"/>
      <c r="O499" s="23"/>
      <c r="P499" s="30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</row>
    <row r="500" spans="1:28" x14ac:dyDescent="0.25">
      <c r="A500" s="2"/>
      <c r="B500" s="2"/>
      <c r="C500" s="2"/>
      <c r="D500" s="22"/>
      <c r="E500" s="2"/>
      <c r="F500" s="2"/>
      <c r="G500" s="2"/>
      <c r="H500" s="2"/>
      <c r="I500" s="2"/>
      <c r="J500" s="2"/>
      <c r="K500" s="2"/>
      <c r="L500" s="2"/>
      <c r="M500" s="23"/>
      <c r="N500" s="31"/>
      <c r="O500" s="23"/>
      <c r="P500" s="30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</row>
    <row r="501" spans="1:28" x14ac:dyDescent="0.25">
      <c r="A501" s="2"/>
      <c r="B501" s="2"/>
      <c r="C501" s="2"/>
      <c r="D501" s="22"/>
      <c r="E501" s="2"/>
      <c r="F501" s="2"/>
      <c r="G501" s="2"/>
      <c r="H501" s="2"/>
      <c r="I501" s="2"/>
      <c r="J501" s="2"/>
      <c r="K501" s="2"/>
      <c r="L501" s="2"/>
      <c r="M501" s="23"/>
      <c r="N501" s="31"/>
      <c r="O501" s="23"/>
      <c r="P501" s="30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</row>
    <row r="502" spans="1:28" x14ac:dyDescent="0.25">
      <c r="A502" s="2"/>
      <c r="B502" s="2"/>
      <c r="C502" s="2"/>
      <c r="D502" s="22"/>
      <c r="E502" s="2"/>
      <c r="F502" s="2"/>
      <c r="G502" s="2"/>
      <c r="H502" s="2"/>
      <c r="I502" s="2"/>
      <c r="J502" s="2"/>
      <c r="K502" s="2"/>
      <c r="L502" s="2"/>
      <c r="M502" s="23"/>
      <c r="N502" s="31"/>
      <c r="O502" s="23"/>
      <c r="P502" s="30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</row>
    <row r="503" spans="1:28" x14ac:dyDescent="0.25">
      <c r="A503" s="2"/>
      <c r="B503" s="2"/>
      <c r="C503" s="2"/>
      <c r="D503" s="22"/>
      <c r="E503" s="2"/>
      <c r="F503" s="2"/>
      <c r="G503" s="2"/>
      <c r="H503" s="2"/>
      <c r="I503" s="2"/>
      <c r="J503" s="2"/>
      <c r="K503" s="2"/>
      <c r="L503" s="2"/>
      <c r="M503" s="23"/>
      <c r="N503" s="31"/>
      <c r="O503" s="23"/>
      <c r="P503" s="30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</row>
    <row r="504" spans="1:28" x14ac:dyDescent="0.25">
      <c r="A504" s="2"/>
      <c r="B504" s="2"/>
      <c r="C504" s="2"/>
      <c r="D504" s="22"/>
      <c r="E504" s="2"/>
      <c r="F504" s="2"/>
      <c r="G504" s="2"/>
      <c r="H504" s="2"/>
      <c r="I504" s="2"/>
      <c r="J504" s="2"/>
      <c r="K504" s="2"/>
      <c r="L504" s="2"/>
      <c r="M504" s="23"/>
      <c r="N504" s="31"/>
      <c r="O504" s="23"/>
      <c r="P504" s="30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</row>
    <row r="505" spans="1:28" x14ac:dyDescent="0.25">
      <c r="A505" s="2"/>
      <c r="B505" s="2"/>
      <c r="C505" s="2"/>
      <c r="D505" s="22"/>
      <c r="E505" s="2"/>
      <c r="F505" s="2"/>
      <c r="G505" s="2"/>
      <c r="H505" s="2"/>
      <c r="I505" s="2"/>
      <c r="J505" s="2"/>
      <c r="K505" s="2"/>
      <c r="L505" s="2"/>
      <c r="M505" s="23"/>
      <c r="N505" s="31"/>
      <c r="O505" s="23"/>
      <c r="P505" s="30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</row>
    <row r="506" spans="1:28" x14ac:dyDescent="0.25">
      <c r="A506" s="2"/>
      <c r="B506" s="2"/>
      <c r="C506" s="2"/>
      <c r="D506" s="22"/>
      <c r="E506" s="2"/>
      <c r="F506" s="2"/>
      <c r="G506" s="2"/>
      <c r="H506" s="2"/>
      <c r="I506" s="2"/>
      <c r="J506" s="2"/>
      <c r="K506" s="2"/>
      <c r="L506" s="2"/>
      <c r="M506" s="23"/>
      <c r="N506" s="31"/>
      <c r="O506" s="23"/>
      <c r="P506" s="30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</row>
    <row r="507" spans="1:28" x14ac:dyDescent="0.25">
      <c r="A507" s="2"/>
      <c r="B507" s="2"/>
      <c r="C507" s="2"/>
      <c r="D507" s="22"/>
      <c r="E507" s="2"/>
      <c r="F507" s="2"/>
      <c r="G507" s="2"/>
      <c r="H507" s="2"/>
      <c r="I507" s="2"/>
      <c r="J507" s="2"/>
      <c r="K507" s="2"/>
      <c r="L507" s="2"/>
      <c r="M507" s="23"/>
      <c r="N507" s="31"/>
      <c r="O507" s="23"/>
      <c r="P507" s="30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</row>
    <row r="508" spans="1:28" x14ac:dyDescent="0.25">
      <c r="A508" s="2"/>
      <c r="B508" s="2"/>
      <c r="C508" s="2"/>
      <c r="D508" s="22"/>
      <c r="E508" s="2"/>
      <c r="F508" s="2"/>
      <c r="G508" s="2"/>
      <c r="H508" s="2"/>
      <c r="I508" s="2"/>
      <c r="J508" s="2"/>
      <c r="K508" s="2"/>
      <c r="L508" s="2"/>
      <c r="M508" s="23"/>
      <c r="N508" s="31"/>
      <c r="O508" s="23"/>
      <c r="P508" s="30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</row>
    <row r="509" spans="1:28" x14ac:dyDescent="0.25">
      <c r="A509" s="2"/>
      <c r="B509" s="2"/>
      <c r="C509" s="2"/>
      <c r="D509" s="22"/>
      <c r="E509" s="2"/>
      <c r="F509" s="2"/>
      <c r="G509" s="2"/>
      <c r="H509" s="2"/>
      <c r="I509" s="2"/>
      <c r="J509" s="2"/>
      <c r="K509" s="2"/>
      <c r="L509" s="2"/>
      <c r="M509" s="23"/>
      <c r="N509" s="31"/>
      <c r="O509" s="23"/>
      <c r="P509" s="30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</row>
    <row r="510" spans="1:28" x14ac:dyDescent="0.25">
      <c r="A510" s="2"/>
      <c r="B510" s="2"/>
      <c r="C510" s="2"/>
      <c r="D510" s="22"/>
      <c r="E510" s="2"/>
      <c r="F510" s="2"/>
      <c r="G510" s="2"/>
      <c r="H510" s="2"/>
      <c r="I510" s="2"/>
      <c r="J510" s="2"/>
      <c r="K510" s="2"/>
      <c r="L510" s="2"/>
      <c r="M510" s="23"/>
      <c r="N510" s="31"/>
      <c r="O510" s="23"/>
      <c r="P510" s="30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</row>
    <row r="511" spans="1:28" x14ac:dyDescent="0.25">
      <c r="A511" s="2"/>
      <c r="B511" s="2"/>
      <c r="C511" s="2"/>
      <c r="D511" s="22"/>
      <c r="E511" s="2"/>
      <c r="F511" s="2"/>
      <c r="G511" s="2"/>
      <c r="H511" s="2"/>
      <c r="I511" s="2"/>
      <c r="J511" s="2"/>
      <c r="K511" s="2"/>
      <c r="L511" s="2"/>
      <c r="M511" s="23"/>
      <c r="N511" s="31"/>
      <c r="O511" s="23"/>
      <c r="P511" s="30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</row>
    <row r="512" spans="1:28" x14ac:dyDescent="0.25">
      <c r="A512" s="2"/>
      <c r="B512" s="2"/>
      <c r="C512" s="2"/>
      <c r="D512" s="22"/>
      <c r="E512" s="2"/>
      <c r="F512" s="2"/>
      <c r="G512" s="2"/>
      <c r="H512" s="2"/>
      <c r="I512" s="2"/>
      <c r="J512" s="2"/>
      <c r="K512" s="2"/>
      <c r="L512" s="2"/>
      <c r="M512" s="23"/>
      <c r="N512" s="31"/>
      <c r="O512" s="23"/>
      <c r="P512" s="30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</row>
    <row r="513" spans="1:28" x14ac:dyDescent="0.25">
      <c r="A513" s="2"/>
      <c r="B513" s="2"/>
      <c r="C513" s="2"/>
      <c r="D513" s="22"/>
      <c r="E513" s="2"/>
      <c r="F513" s="2"/>
      <c r="G513" s="2"/>
      <c r="H513" s="2"/>
      <c r="I513" s="2"/>
      <c r="J513" s="2"/>
      <c r="K513" s="2"/>
      <c r="L513" s="2"/>
      <c r="M513" s="23"/>
      <c r="N513" s="31"/>
      <c r="O513" s="23"/>
      <c r="P513" s="30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</row>
    <row r="514" spans="1:28" x14ac:dyDescent="0.25">
      <c r="A514" s="2"/>
      <c r="B514" s="2"/>
      <c r="C514" s="2"/>
      <c r="D514" s="22"/>
      <c r="E514" s="2"/>
      <c r="F514" s="2"/>
      <c r="G514" s="2"/>
      <c r="H514" s="2"/>
      <c r="I514" s="2"/>
      <c r="J514" s="2"/>
      <c r="K514" s="2"/>
      <c r="L514" s="2"/>
      <c r="M514" s="23"/>
      <c r="N514" s="31"/>
      <c r="O514" s="23"/>
      <c r="P514" s="30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</row>
    <row r="515" spans="1:28" x14ac:dyDescent="0.25">
      <c r="A515" s="2"/>
      <c r="B515" s="2"/>
      <c r="C515" s="2"/>
      <c r="D515" s="22"/>
      <c r="E515" s="2"/>
      <c r="F515" s="2"/>
      <c r="G515" s="2"/>
      <c r="H515" s="2"/>
      <c r="I515" s="2"/>
      <c r="J515" s="2"/>
      <c r="K515" s="2"/>
      <c r="L515" s="2"/>
      <c r="M515" s="23"/>
      <c r="N515" s="31"/>
      <c r="O515" s="23"/>
      <c r="P515" s="30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</row>
    <row r="516" spans="1:28" x14ac:dyDescent="0.25">
      <c r="A516" s="2"/>
      <c r="B516" s="2"/>
      <c r="C516" s="2"/>
      <c r="D516" s="22"/>
      <c r="E516" s="2"/>
      <c r="F516" s="2"/>
      <c r="G516" s="2"/>
      <c r="H516" s="2"/>
      <c r="I516" s="2"/>
      <c r="J516" s="2"/>
      <c r="K516" s="2"/>
      <c r="L516" s="2"/>
      <c r="M516" s="23"/>
      <c r="N516" s="31"/>
      <c r="O516" s="23"/>
      <c r="P516" s="30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</row>
    <row r="517" spans="1:28" x14ac:dyDescent="0.25">
      <c r="A517" s="2"/>
      <c r="B517" s="2"/>
      <c r="C517" s="2"/>
      <c r="D517" s="22"/>
      <c r="E517" s="2"/>
      <c r="F517" s="2"/>
      <c r="G517" s="2"/>
      <c r="H517" s="2"/>
      <c r="I517" s="2"/>
      <c r="J517" s="2"/>
      <c r="K517" s="2"/>
      <c r="L517" s="2"/>
      <c r="M517" s="23"/>
      <c r="N517" s="31"/>
      <c r="O517" s="23"/>
      <c r="P517" s="30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</row>
    <row r="518" spans="1:28" x14ac:dyDescent="0.25">
      <c r="A518" s="2"/>
      <c r="B518" s="2"/>
      <c r="C518" s="2"/>
      <c r="D518" s="22"/>
      <c r="E518" s="2"/>
      <c r="F518" s="2"/>
      <c r="G518" s="2"/>
      <c r="H518" s="2"/>
      <c r="I518" s="2"/>
      <c r="J518" s="2"/>
      <c r="K518" s="2"/>
      <c r="L518" s="2"/>
      <c r="M518" s="23"/>
      <c r="N518" s="31"/>
      <c r="O518" s="23"/>
      <c r="P518" s="30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</row>
    <row r="519" spans="1:28" x14ac:dyDescent="0.25">
      <c r="A519" s="2"/>
      <c r="B519" s="2"/>
      <c r="C519" s="2"/>
      <c r="D519" s="22"/>
      <c r="E519" s="2"/>
      <c r="F519" s="2"/>
      <c r="G519" s="2"/>
      <c r="H519" s="2"/>
      <c r="I519" s="2"/>
      <c r="J519" s="2"/>
      <c r="K519" s="2"/>
      <c r="L519" s="2"/>
      <c r="M519" s="23"/>
      <c r="N519" s="31"/>
      <c r="O519" s="23"/>
      <c r="P519" s="30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</row>
    <row r="520" spans="1:28" x14ac:dyDescent="0.25">
      <c r="A520" s="2"/>
      <c r="B520" s="2"/>
      <c r="C520" s="2"/>
      <c r="D520" s="22"/>
      <c r="E520" s="2"/>
      <c r="F520" s="2"/>
      <c r="G520" s="2"/>
      <c r="H520" s="2"/>
      <c r="I520" s="2"/>
      <c r="J520" s="2"/>
      <c r="K520" s="2"/>
      <c r="L520" s="2"/>
      <c r="M520" s="23"/>
      <c r="N520" s="31"/>
      <c r="O520" s="23"/>
      <c r="P520" s="30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</row>
    <row r="521" spans="1:28" x14ac:dyDescent="0.25">
      <c r="A521" s="2"/>
      <c r="B521" s="2"/>
      <c r="C521" s="2"/>
      <c r="D521" s="22"/>
      <c r="E521" s="2"/>
      <c r="F521" s="2"/>
      <c r="G521" s="2"/>
      <c r="H521" s="2"/>
      <c r="I521" s="2"/>
      <c r="J521" s="2"/>
      <c r="K521" s="2"/>
      <c r="L521" s="2"/>
      <c r="M521" s="23"/>
      <c r="N521" s="31"/>
      <c r="O521" s="23"/>
      <c r="P521" s="30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</row>
    <row r="522" spans="1:28" x14ac:dyDescent="0.25">
      <c r="A522" s="2"/>
      <c r="B522" s="2"/>
      <c r="C522" s="2"/>
      <c r="D522" s="22"/>
      <c r="E522" s="2"/>
      <c r="F522" s="2"/>
      <c r="G522" s="2"/>
      <c r="H522" s="2"/>
      <c r="I522" s="2"/>
      <c r="J522" s="2"/>
      <c r="K522" s="2"/>
      <c r="L522" s="2"/>
      <c r="M522" s="23"/>
      <c r="N522" s="31"/>
      <c r="O522" s="23"/>
      <c r="P522" s="30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</row>
    <row r="523" spans="1:28" x14ac:dyDescent="0.25">
      <c r="A523" s="2"/>
      <c r="B523" s="2"/>
      <c r="C523" s="2"/>
      <c r="D523" s="22"/>
      <c r="E523" s="2"/>
      <c r="F523" s="2"/>
      <c r="G523" s="2"/>
      <c r="H523" s="2"/>
      <c r="I523" s="2"/>
      <c r="J523" s="2"/>
      <c r="K523" s="2"/>
      <c r="L523" s="2"/>
      <c r="M523" s="23"/>
      <c r="N523" s="31"/>
      <c r="O523" s="23"/>
      <c r="P523" s="30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</row>
    <row r="524" spans="1:28" x14ac:dyDescent="0.25">
      <c r="A524" s="2"/>
      <c r="B524" s="2"/>
      <c r="C524" s="2"/>
      <c r="D524" s="22"/>
      <c r="E524" s="2"/>
      <c r="F524" s="2"/>
      <c r="G524" s="2"/>
      <c r="H524" s="2"/>
      <c r="I524" s="2"/>
      <c r="J524" s="2"/>
      <c r="K524" s="2"/>
      <c r="L524" s="2"/>
      <c r="M524" s="23"/>
      <c r="N524" s="31"/>
      <c r="O524" s="23"/>
      <c r="P524" s="30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</row>
    <row r="525" spans="1:28" x14ac:dyDescent="0.25">
      <c r="A525" s="2"/>
      <c r="B525" s="2"/>
      <c r="C525" s="2"/>
      <c r="D525" s="22"/>
      <c r="E525" s="2"/>
      <c r="F525" s="2"/>
      <c r="G525" s="2"/>
      <c r="H525" s="2"/>
      <c r="I525" s="2"/>
      <c r="J525" s="2"/>
      <c r="K525" s="2"/>
      <c r="L525" s="2"/>
      <c r="M525" s="23"/>
      <c r="N525" s="31"/>
      <c r="O525" s="23"/>
      <c r="P525" s="30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</row>
    <row r="526" spans="1:28" x14ac:dyDescent="0.25">
      <c r="A526" s="2"/>
      <c r="B526" s="2"/>
      <c r="C526" s="2"/>
      <c r="D526" s="22"/>
      <c r="E526" s="2"/>
      <c r="F526" s="2"/>
      <c r="G526" s="2"/>
      <c r="H526" s="2"/>
      <c r="I526" s="2"/>
      <c r="J526" s="2"/>
      <c r="K526" s="2"/>
      <c r="L526" s="2"/>
      <c r="M526" s="23"/>
      <c r="N526" s="31"/>
      <c r="O526" s="23"/>
      <c r="P526" s="30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</row>
    <row r="527" spans="1:28" x14ac:dyDescent="0.25">
      <c r="A527" s="2"/>
      <c r="B527" s="2"/>
      <c r="C527" s="2"/>
      <c r="D527" s="22"/>
      <c r="E527" s="2"/>
      <c r="F527" s="2"/>
      <c r="G527" s="2"/>
      <c r="H527" s="2"/>
      <c r="I527" s="2"/>
      <c r="J527" s="2"/>
      <c r="K527" s="2"/>
      <c r="L527" s="2"/>
      <c r="M527" s="23"/>
      <c r="N527" s="31"/>
      <c r="O527" s="23"/>
      <c r="P527" s="30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</row>
    <row r="528" spans="1:28" x14ac:dyDescent="0.25">
      <c r="A528" s="2"/>
      <c r="B528" s="2"/>
      <c r="C528" s="2"/>
      <c r="D528" s="22"/>
      <c r="E528" s="2"/>
      <c r="F528" s="2"/>
      <c r="G528" s="2"/>
      <c r="H528" s="2"/>
      <c r="I528" s="2"/>
      <c r="J528" s="2"/>
      <c r="K528" s="2"/>
      <c r="L528" s="2"/>
      <c r="M528" s="23"/>
      <c r="N528" s="31"/>
      <c r="O528" s="23"/>
      <c r="P528" s="30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</row>
    <row r="529" spans="1:28" x14ac:dyDescent="0.25">
      <c r="A529" s="2"/>
      <c r="B529" s="2"/>
      <c r="C529" s="2"/>
      <c r="D529" s="22"/>
      <c r="E529" s="2"/>
      <c r="F529" s="2"/>
      <c r="G529" s="2"/>
      <c r="H529" s="2"/>
      <c r="I529" s="2"/>
      <c r="J529" s="2"/>
      <c r="K529" s="2"/>
      <c r="L529" s="2"/>
      <c r="M529" s="23"/>
      <c r="N529" s="31"/>
      <c r="O529" s="23"/>
      <c r="P529" s="30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</row>
    <row r="530" spans="1:28" x14ac:dyDescent="0.25">
      <c r="A530" s="2"/>
      <c r="B530" s="2"/>
      <c r="C530" s="2"/>
      <c r="D530" s="22"/>
      <c r="E530" s="2"/>
      <c r="F530" s="2"/>
      <c r="G530" s="2"/>
      <c r="H530" s="2"/>
      <c r="I530" s="2"/>
      <c r="J530" s="2"/>
      <c r="K530" s="2"/>
      <c r="L530" s="2"/>
      <c r="M530" s="23"/>
      <c r="N530" s="31"/>
      <c r="O530" s="23"/>
      <c r="P530" s="30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</row>
    <row r="531" spans="1:28" x14ac:dyDescent="0.25">
      <c r="A531" s="2"/>
      <c r="B531" s="2"/>
      <c r="C531" s="2"/>
      <c r="D531" s="22"/>
      <c r="E531" s="2"/>
      <c r="F531" s="2"/>
      <c r="G531" s="2"/>
      <c r="H531" s="2"/>
      <c r="I531" s="2"/>
      <c r="J531" s="2"/>
      <c r="K531" s="2"/>
      <c r="L531" s="2"/>
      <c r="M531" s="23"/>
      <c r="N531" s="31"/>
      <c r="O531" s="23"/>
      <c r="P531" s="30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</row>
    <row r="532" spans="1:28" x14ac:dyDescent="0.25">
      <c r="A532" s="2"/>
      <c r="B532" s="2"/>
      <c r="C532" s="2"/>
      <c r="D532" s="22"/>
      <c r="E532" s="2"/>
      <c r="F532" s="2"/>
      <c r="G532" s="2"/>
      <c r="H532" s="2"/>
      <c r="I532" s="2"/>
      <c r="J532" s="2"/>
      <c r="K532" s="2"/>
      <c r="L532" s="2"/>
      <c r="M532" s="23"/>
      <c r="N532" s="31"/>
      <c r="O532" s="23"/>
      <c r="P532" s="30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</row>
    <row r="533" spans="1:28" x14ac:dyDescent="0.25">
      <c r="A533" s="2"/>
      <c r="B533" s="2"/>
      <c r="C533" s="2"/>
      <c r="D533" s="22"/>
      <c r="E533" s="2"/>
      <c r="F533" s="2"/>
      <c r="G533" s="2"/>
      <c r="H533" s="2"/>
      <c r="I533" s="2"/>
      <c r="J533" s="2"/>
      <c r="K533" s="2"/>
      <c r="L533" s="2"/>
      <c r="M533" s="23"/>
      <c r="N533" s="31"/>
      <c r="O533" s="23"/>
      <c r="P533" s="30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</row>
    <row r="534" spans="1:28" x14ac:dyDescent="0.25">
      <c r="A534" s="2"/>
      <c r="B534" s="2"/>
      <c r="C534" s="2"/>
      <c r="D534" s="22"/>
      <c r="E534" s="2"/>
      <c r="F534" s="2"/>
      <c r="G534" s="2"/>
      <c r="H534" s="2"/>
      <c r="I534" s="2"/>
      <c r="J534" s="2"/>
      <c r="K534" s="2"/>
      <c r="L534" s="2"/>
      <c r="M534" s="23"/>
      <c r="N534" s="31"/>
      <c r="O534" s="23"/>
      <c r="P534" s="30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</row>
    <row r="535" spans="1:28" x14ac:dyDescent="0.25">
      <c r="A535" s="2"/>
      <c r="B535" s="2"/>
      <c r="C535" s="2"/>
      <c r="D535" s="22"/>
      <c r="E535" s="2"/>
      <c r="F535" s="2"/>
      <c r="G535" s="2"/>
      <c r="H535" s="2"/>
      <c r="I535" s="2"/>
      <c r="J535" s="2"/>
      <c r="K535" s="2"/>
      <c r="L535" s="2"/>
      <c r="M535" s="23"/>
      <c r="N535" s="31"/>
      <c r="O535" s="23"/>
      <c r="P535" s="30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</row>
    <row r="536" spans="1:28" x14ac:dyDescent="0.25">
      <c r="A536" s="2"/>
      <c r="B536" s="2"/>
      <c r="C536" s="2"/>
      <c r="D536" s="22"/>
      <c r="E536" s="2"/>
      <c r="F536" s="2"/>
      <c r="G536" s="2"/>
      <c r="H536" s="2"/>
      <c r="I536" s="2"/>
      <c r="J536" s="2"/>
      <c r="K536" s="2"/>
      <c r="L536" s="2"/>
      <c r="M536" s="23"/>
      <c r="N536" s="31"/>
      <c r="O536" s="23"/>
      <c r="P536" s="30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</row>
    <row r="537" spans="1:28" x14ac:dyDescent="0.25">
      <c r="A537" s="2"/>
      <c r="B537" s="2"/>
      <c r="C537" s="2"/>
      <c r="D537" s="22"/>
      <c r="E537" s="2"/>
      <c r="F537" s="2"/>
      <c r="G537" s="2"/>
      <c r="H537" s="2"/>
      <c r="I537" s="2"/>
      <c r="J537" s="2"/>
      <c r="K537" s="2"/>
      <c r="L537" s="2"/>
      <c r="M537" s="23"/>
      <c r="N537" s="31"/>
      <c r="O537" s="23"/>
      <c r="P537" s="30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</row>
    <row r="538" spans="1:28" x14ac:dyDescent="0.25">
      <c r="A538" s="2"/>
      <c r="B538" s="2"/>
      <c r="C538" s="2"/>
      <c r="D538" s="22"/>
      <c r="E538" s="2"/>
      <c r="F538" s="2"/>
      <c r="G538" s="2"/>
      <c r="H538" s="2"/>
      <c r="I538" s="2"/>
      <c r="J538" s="2"/>
      <c r="K538" s="2"/>
      <c r="L538" s="2"/>
      <c r="M538" s="23"/>
      <c r="N538" s="31"/>
      <c r="O538" s="23"/>
      <c r="P538" s="30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</row>
    <row r="539" spans="1:28" x14ac:dyDescent="0.25">
      <c r="A539" s="2"/>
      <c r="B539" s="2"/>
      <c r="C539" s="2"/>
      <c r="D539" s="22"/>
      <c r="E539" s="2"/>
      <c r="F539" s="2"/>
      <c r="G539" s="2"/>
      <c r="H539" s="2"/>
      <c r="I539" s="2"/>
      <c r="J539" s="2"/>
      <c r="K539" s="2"/>
      <c r="L539" s="2"/>
      <c r="M539" s="23"/>
      <c r="N539" s="31"/>
      <c r="O539" s="23"/>
      <c r="P539" s="30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</row>
    <row r="540" spans="1:28" x14ac:dyDescent="0.25">
      <c r="A540" s="2"/>
      <c r="B540" s="2"/>
      <c r="C540" s="2"/>
      <c r="D540" s="22"/>
      <c r="E540" s="2"/>
      <c r="F540" s="2"/>
      <c r="G540" s="2"/>
      <c r="H540" s="2"/>
      <c r="I540" s="2"/>
      <c r="J540" s="2"/>
      <c r="K540" s="2"/>
      <c r="L540" s="2"/>
      <c r="M540" s="23"/>
      <c r="N540" s="31"/>
      <c r="O540" s="23"/>
      <c r="P540" s="30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</row>
    <row r="541" spans="1:28" x14ac:dyDescent="0.25">
      <c r="A541" s="2"/>
      <c r="B541" s="2"/>
      <c r="C541" s="2"/>
      <c r="D541" s="22"/>
      <c r="E541" s="2"/>
      <c r="F541" s="2"/>
      <c r="G541" s="2"/>
      <c r="H541" s="2"/>
      <c r="I541" s="2"/>
      <c r="J541" s="2"/>
      <c r="K541" s="2"/>
      <c r="L541" s="2"/>
      <c r="M541" s="23"/>
      <c r="N541" s="31"/>
      <c r="O541" s="23"/>
      <c r="P541" s="30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</row>
    <row r="542" spans="1:28" x14ac:dyDescent="0.25">
      <c r="A542" s="2"/>
      <c r="B542" s="2"/>
      <c r="C542" s="2"/>
      <c r="D542" s="22"/>
      <c r="E542" s="2"/>
      <c r="F542" s="2"/>
      <c r="G542" s="2"/>
      <c r="H542" s="2"/>
      <c r="I542" s="2"/>
      <c r="J542" s="2"/>
      <c r="K542" s="2"/>
      <c r="L542" s="2"/>
      <c r="M542" s="23"/>
      <c r="N542" s="31"/>
      <c r="O542" s="23"/>
      <c r="P542" s="30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</row>
    <row r="543" spans="1:28" x14ac:dyDescent="0.25">
      <c r="A543" s="2"/>
      <c r="B543" s="2"/>
      <c r="C543" s="2"/>
      <c r="D543" s="22"/>
      <c r="E543" s="2"/>
      <c r="F543" s="2"/>
      <c r="G543" s="2"/>
      <c r="H543" s="2"/>
      <c r="I543" s="2"/>
      <c r="J543" s="2"/>
      <c r="K543" s="2"/>
      <c r="L543" s="2"/>
      <c r="M543" s="23"/>
      <c r="N543" s="31"/>
      <c r="O543" s="23"/>
      <c r="P543" s="30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</row>
    <row r="544" spans="1:28" x14ac:dyDescent="0.25">
      <c r="A544" s="2"/>
      <c r="B544" s="2"/>
      <c r="C544" s="2"/>
      <c r="D544" s="22"/>
      <c r="E544" s="2"/>
      <c r="F544" s="2"/>
      <c r="G544" s="2"/>
      <c r="H544" s="2"/>
      <c r="I544" s="2"/>
      <c r="J544" s="2"/>
      <c r="K544" s="2"/>
      <c r="L544" s="2"/>
      <c r="M544" s="23"/>
      <c r="N544" s="31"/>
      <c r="O544" s="23"/>
      <c r="P544" s="30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</row>
    <row r="545" spans="1:28" x14ac:dyDescent="0.25">
      <c r="A545" s="2"/>
      <c r="B545" s="2"/>
      <c r="C545" s="2"/>
      <c r="D545" s="22"/>
      <c r="E545" s="2"/>
      <c r="F545" s="2"/>
      <c r="G545" s="2"/>
      <c r="H545" s="2"/>
      <c r="I545" s="2"/>
      <c r="J545" s="2"/>
      <c r="K545" s="2"/>
      <c r="L545" s="2"/>
      <c r="M545" s="23"/>
      <c r="N545" s="31"/>
      <c r="O545" s="23"/>
      <c r="P545" s="30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</row>
    <row r="546" spans="1:28" x14ac:dyDescent="0.25">
      <c r="A546" s="2"/>
      <c r="B546" s="2"/>
      <c r="C546" s="2"/>
      <c r="D546" s="22"/>
      <c r="E546" s="2"/>
      <c r="F546" s="2"/>
      <c r="G546" s="2"/>
      <c r="H546" s="2"/>
      <c r="I546" s="2"/>
      <c r="J546" s="2"/>
      <c r="K546" s="2"/>
      <c r="L546" s="2"/>
      <c r="M546" s="23"/>
      <c r="N546" s="31"/>
      <c r="O546" s="23"/>
      <c r="P546" s="30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</row>
    <row r="547" spans="1:28" x14ac:dyDescent="0.25">
      <c r="A547" s="2"/>
      <c r="B547" s="2"/>
      <c r="C547" s="2"/>
      <c r="D547" s="22"/>
      <c r="E547" s="2"/>
      <c r="F547" s="2"/>
      <c r="G547" s="2"/>
      <c r="H547" s="2"/>
      <c r="I547" s="2"/>
      <c r="J547" s="2"/>
      <c r="K547" s="2"/>
      <c r="L547" s="2"/>
      <c r="M547" s="23"/>
      <c r="N547" s="31"/>
      <c r="O547" s="23"/>
      <c r="P547" s="30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</row>
    <row r="548" spans="1:28" x14ac:dyDescent="0.25">
      <c r="A548" s="2"/>
      <c r="B548" s="2"/>
      <c r="C548" s="2"/>
      <c r="D548" s="22"/>
      <c r="E548" s="2"/>
      <c r="F548" s="2"/>
      <c r="G548" s="2"/>
      <c r="H548" s="2"/>
      <c r="I548" s="2"/>
      <c r="J548" s="2"/>
      <c r="K548" s="2"/>
      <c r="L548" s="2"/>
      <c r="M548" s="23"/>
      <c r="N548" s="31"/>
      <c r="O548" s="23"/>
      <c r="P548" s="30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</row>
    <row r="549" spans="1:28" x14ac:dyDescent="0.25">
      <c r="A549" s="2"/>
      <c r="B549" s="2"/>
      <c r="C549" s="2"/>
      <c r="D549" s="22"/>
      <c r="E549" s="2"/>
      <c r="F549" s="2"/>
      <c r="G549" s="2"/>
      <c r="H549" s="2"/>
      <c r="I549" s="2"/>
      <c r="J549" s="2"/>
      <c r="K549" s="2"/>
      <c r="L549" s="2"/>
      <c r="M549" s="23"/>
      <c r="N549" s="31"/>
      <c r="O549" s="23"/>
      <c r="P549" s="30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</row>
    <row r="550" spans="1:28" x14ac:dyDescent="0.25">
      <c r="A550" s="2"/>
      <c r="B550" s="2"/>
      <c r="C550" s="2"/>
      <c r="D550" s="22"/>
      <c r="E550" s="2"/>
      <c r="F550" s="2"/>
      <c r="G550" s="2"/>
      <c r="H550" s="2"/>
      <c r="I550" s="2"/>
      <c r="J550" s="2"/>
      <c r="K550" s="2"/>
      <c r="L550" s="2"/>
      <c r="M550" s="23"/>
      <c r="N550" s="31"/>
      <c r="O550" s="23"/>
      <c r="P550" s="30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</row>
    <row r="551" spans="1:28" x14ac:dyDescent="0.25">
      <c r="A551" s="2"/>
      <c r="B551" s="2"/>
      <c r="C551" s="2"/>
      <c r="D551" s="22"/>
      <c r="E551" s="2"/>
      <c r="F551" s="2"/>
      <c r="G551" s="2"/>
      <c r="H551" s="2"/>
      <c r="I551" s="2"/>
      <c r="J551" s="2"/>
      <c r="K551" s="2"/>
      <c r="L551" s="2"/>
      <c r="M551" s="23"/>
      <c r="N551" s="31"/>
      <c r="O551" s="23"/>
      <c r="P551" s="30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</row>
    <row r="552" spans="1:28" x14ac:dyDescent="0.25">
      <c r="A552" s="2"/>
      <c r="B552" s="2"/>
      <c r="C552" s="2"/>
      <c r="D552" s="22"/>
      <c r="E552" s="2"/>
      <c r="F552" s="2"/>
      <c r="G552" s="2"/>
      <c r="H552" s="2"/>
      <c r="I552" s="2"/>
      <c r="J552" s="2"/>
      <c r="K552" s="2"/>
      <c r="L552" s="2"/>
      <c r="M552" s="23"/>
      <c r="N552" s="31"/>
      <c r="O552" s="23"/>
      <c r="P552" s="30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</row>
    <row r="553" spans="1:28" x14ac:dyDescent="0.25">
      <c r="A553" s="2"/>
      <c r="B553" s="2"/>
      <c r="C553" s="2"/>
      <c r="D553" s="22"/>
      <c r="E553" s="2"/>
      <c r="F553" s="2"/>
      <c r="G553" s="2"/>
      <c r="H553" s="2"/>
      <c r="I553" s="2"/>
      <c r="J553" s="2"/>
      <c r="K553" s="2"/>
      <c r="L553" s="2"/>
      <c r="M553" s="23"/>
      <c r="N553" s="31"/>
      <c r="O553" s="23"/>
      <c r="P553" s="30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</row>
    <row r="554" spans="1:28" x14ac:dyDescent="0.25">
      <c r="A554" s="2"/>
      <c r="B554" s="2"/>
      <c r="C554" s="2"/>
      <c r="D554" s="22"/>
      <c r="E554" s="2"/>
      <c r="F554" s="2"/>
      <c r="G554" s="2"/>
      <c r="H554" s="2"/>
      <c r="I554" s="2"/>
      <c r="J554" s="2"/>
      <c r="K554" s="2"/>
      <c r="L554" s="2"/>
      <c r="M554" s="23"/>
      <c r="N554" s="31"/>
      <c r="O554" s="23"/>
      <c r="P554" s="30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</row>
    <row r="555" spans="1:28" x14ac:dyDescent="0.25">
      <c r="A555" s="2"/>
      <c r="B555" s="2"/>
      <c r="C555" s="2"/>
      <c r="D555" s="22"/>
      <c r="E555" s="2"/>
      <c r="F555" s="2"/>
      <c r="G555" s="2"/>
      <c r="H555" s="2"/>
      <c r="I555" s="2"/>
      <c r="J555" s="2"/>
      <c r="K555" s="2"/>
      <c r="L555" s="2"/>
      <c r="M555" s="23"/>
      <c r="N555" s="31"/>
      <c r="O555" s="23"/>
      <c r="P555" s="30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</row>
    <row r="556" spans="1:28" x14ac:dyDescent="0.25">
      <c r="A556" s="2"/>
      <c r="B556" s="2"/>
      <c r="C556" s="2"/>
      <c r="D556" s="22"/>
      <c r="E556" s="2"/>
      <c r="F556" s="2"/>
      <c r="G556" s="2"/>
      <c r="H556" s="2"/>
      <c r="I556" s="2"/>
      <c r="J556" s="2"/>
      <c r="K556" s="2"/>
      <c r="L556" s="2"/>
      <c r="M556" s="23"/>
      <c r="N556" s="31"/>
      <c r="O556" s="23"/>
      <c r="P556" s="30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</row>
    <row r="557" spans="1:28" x14ac:dyDescent="0.25">
      <c r="A557" s="2"/>
      <c r="B557" s="2"/>
      <c r="C557" s="2"/>
      <c r="D557" s="22"/>
      <c r="E557" s="2"/>
      <c r="F557" s="2"/>
      <c r="G557" s="2"/>
      <c r="H557" s="2"/>
      <c r="I557" s="2"/>
      <c r="J557" s="2"/>
      <c r="K557" s="2"/>
      <c r="L557" s="2"/>
      <c r="M557" s="23"/>
      <c r="N557" s="31"/>
      <c r="O557" s="23"/>
      <c r="P557" s="30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</row>
    <row r="558" spans="1:28" x14ac:dyDescent="0.25">
      <c r="A558" s="2"/>
      <c r="B558" s="2"/>
      <c r="C558" s="2"/>
      <c r="D558" s="22"/>
      <c r="E558" s="2"/>
      <c r="F558" s="2"/>
      <c r="G558" s="2"/>
      <c r="H558" s="2"/>
      <c r="I558" s="2"/>
      <c r="J558" s="2"/>
      <c r="K558" s="2"/>
      <c r="L558" s="2"/>
      <c r="M558" s="23"/>
      <c r="N558" s="31"/>
      <c r="O558" s="23"/>
      <c r="P558" s="30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</row>
    <row r="559" spans="1:28" x14ac:dyDescent="0.25">
      <c r="A559" s="2"/>
      <c r="B559" s="2"/>
      <c r="C559" s="2"/>
      <c r="D559" s="22"/>
      <c r="E559" s="2"/>
      <c r="F559" s="2"/>
      <c r="G559" s="2"/>
      <c r="H559" s="2"/>
      <c r="I559" s="2"/>
      <c r="J559" s="2"/>
      <c r="K559" s="2"/>
      <c r="L559" s="2"/>
      <c r="M559" s="23"/>
      <c r="N559" s="31"/>
      <c r="O559" s="23"/>
      <c r="P559" s="30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</row>
    <row r="560" spans="1:28" x14ac:dyDescent="0.25">
      <c r="A560" s="2"/>
      <c r="B560" s="2"/>
      <c r="C560" s="2"/>
      <c r="D560" s="22"/>
      <c r="E560" s="2"/>
      <c r="F560" s="2"/>
      <c r="G560" s="2"/>
      <c r="H560" s="2"/>
      <c r="I560" s="2"/>
      <c r="J560" s="2"/>
      <c r="K560" s="2"/>
      <c r="L560" s="2"/>
      <c r="M560" s="23"/>
      <c r="N560" s="31"/>
      <c r="O560" s="23"/>
      <c r="P560" s="30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</row>
    <row r="561" spans="1:28" x14ac:dyDescent="0.25">
      <c r="A561" s="2"/>
      <c r="B561" s="2"/>
      <c r="C561" s="2"/>
      <c r="D561" s="22"/>
      <c r="E561" s="2"/>
      <c r="F561" s="2"/>
      <c r="G561" s="2"/>
      <c r="H561" s="2"/>
      <c r="I561" s="2"/>
      <c r="J561" s="2"/>
      <c r="K561" s="2"/>
      <c r="L561" s="2"/>
      <c r="M561" s="23"/>
      <c r="N561" s="31"/>
      <c r="O561" s="23"/>
      <c r="P561" s="30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</row>
    <row r="562" spans="1:28" x14ac:dyDescent="0.25">
      <c r="A562" s="2"/>
      <c r="B562" s="2"/>
      <c r="C562" s="2"/>
      <c r="D562" s="22"/>
      <c r="E562" s="2"/>
      <c r="F562" s="2"/>
      <c r="G562" s="2"/>
      <c r="H562" s="2"/>
      <c r="I562" s="2"/>
      <c r="J562" s="2"/>
      <c r="K562" s="2"/>
      <c r="L562" s="2"/>
      <c r="M562" s="23"/>
      <c r="N562" s="31"/>
      <c r="O562" s="23"/>
      <c r="P562" s="30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</row>
    <row r="563" spans="1:28" x14ac:dyDescent="0.25">
      <c r="A563" s="2"/>
      <c r="B563" s="2"/>
      <c r="C563" s="2"/>
      <c r="D563" s="22"/>
      <c r="E563" s="2"/>
      <c r="F563" s="2"/>
      <c r="G563" s="2"/>
      <c r="H563" s="2"/>
      <c r="I563" s="2"/>
      <c r="J563" s="2"/>
      <c r="K563" s="2"/>
      <c r="L563" s="2"/>
      <c r="M563" s="23"/>
      <c r="N563" s="31"/>
      <c r="O563" s="23"/>
      <c r="P563" s="30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</row>
    <row r="564" spans="1:28" x14ac:dyDescent="0.25">
      <c r="A564" s="2"/>
      <c r="B564" s="2"/>
      <c r="C564" s="2"/>
      <c r="D564" s="22"/>
      <c r="E564" s="2"/>
      <c r="F564" s="2"/>
      <c r="G564" s="2"/>
      <c r="H564" s="2"/>
      <c r="I564" s="2"/>
      <c r="J564" s="2"/>
      <c r="K564" s="2"/>
      <c r="L564" s="2"/>
      <c r="M564" s="23"/>
      <c r="N564" s="31"/>
      <c r="O564" s="23"/>
      <c r="P564" s="30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</row>
    <row r="565" spans="1:28" x14ac:dyDescent="0.25">
      <c r="A565" s="2"/>
      <c r="B565" s="2"/>
      <c r="C565" s="2"/>
      <c r="D565" s="22"/>
      <c r="E565" s="2"/>
      <c r="F565" s="2"/>
      <c r="G565" s="2"/>
      <c r="H565" s="2"/>
      <c r="I565" s="2"/>
      <c r="J565" s="2"/>
      <c r="K565" s="2"/>
      <c r="L565" s="2"/>
      <c r="M565" s="23"/>
      <c r="N565" s="31"/>
      <c r="O565" s="23"/>
      <c r="P565" s="30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</row>
    <row r="566" spans="1:28" x14ac:dyDescent="0.25">
      <c r="A566" s="2"/>
      <c r="B566" s="2"/>
      <c r="C566" s="2"/>
      <c r="D566" s="22"/>
      <c r="E566" s="2"/>
      <c r="F566" s="2"/>
      <c r="G566" s="2"/>
      <c r="H566" s="2"/>
      <c r="I566" s="2"/>
      <c r="J566" s="2"/>
      <c r="K566" s="2"/>
      <c r="L566" s="2"/>
      <c r="M566" s="23"/>
      <c r="N566" s="31"/>
      <c r="O566" s="23"/>
      <c r="P566" s="30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</row>
    <row r="567" spans="1:28" x14ac:dyDescent="0.25">
      <c r="A567" s="2"/>
      <c r="B567" s="2"/>
      <c r="C567" s="2"/>
      <c r="D567" s="22"/>
      <c r="E567" s="2"/>
      <c r="F567" s="2"/>
      <c r="G567" s="2"/>
      <c r="H567" s="2"/>
      <c r="I567" s="2"/>
      <c r="J567" s="2"/>
      <c r="K567" s="2"/>
      <c r="L567" s="2"/>
      <c r="M567" s="23"/>
      <c r="N567" s="31"/>
      <c r="O567" s="23"/>
      <c r="P567" s="30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</row>
    <row r="568" spans="1:28" x14ac:dyDescent="0.25">
      <c r="A568" s="2"/>
      <c r="B568" s="2"/>
      <c r="C568" s="2"/>
      <c r="D568" s="22"/>
      <c r="E568" s="2"/>
      <c r="F568" s="2"/>
      <c r="G568" s="2"/>
      <c r="H568" s="2"/>
      <c r="I568" s="2"/>
      <c r="J568" s="2"/>
      <c r="K568" s="2"/>
      <c r="L568" s="2"/>
      <c r="M568" s="23"/>
      <c r="N568" s="31"/>
      <c r="O568" s="23"/>
      <c r="P568" s="30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</row>
    <row r="569" spans="1:28" x14ac:dyDescent="0.25">
      <c r="A569" s="2"/>
      <c r="B569" s="2"/>
      <c r="C569" s="2"/>
      <c r="D569" s="22"/>
      <c r="E569" s="2"/>
      <c r="F569" s="2"/>
      <c r="G569" s="2"/>
      <c r="H569" s="2"/>
      <c r="I569" s="2"/>
      <c r="J569" s="2"/>
      <c r="K569" s="2"/>
      <c r="L569" s="2"/>
      <c r="M569" s="23"/>
      <c r="N569" s="31"/>
      <c r="O569" s="23"/>
      <c r="P569" s="30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</row>
    <row r="570" spans="1:28" x14ac:dyDescent="0.25">
      <c r="A570" s="2"/>
      <c r="B570" s="2"/>
      <c r="C570" s="2"/>
      <c r="D570" s="22"/>
      <c r="E570" s="2"/>
      <c r="F570" s="2"/>
      <c r="G570" s="2"/>
      <c r="H570" s="2"/>
      <c r="I570" s="2"/>
      <c r="J570" s="2"/>
      <c r="K570" s="2"/>
      <c r="L570" s="2"/>
      <c r="M570" s="23"/>
      <c r="N570" s="31"/>
      <c r="O570" s="23"/>
      <c r="P570" s="30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</row>
    <row r="571" spans="1:28" x14ac:dyDescent="0.25">
      <c r="A571" s="2"/>
      <c r="B571" s="2"/>
      <c r="C571" s="2"/>
      <c r="D571" s="22"/>
      <c r="E571" s="2"/>
      <c r="F571" s="2"/>
      <c r="G571" s="2"/>
      <c r="H571" s="2"/>
      <c r="I571" s="2"/>
      <c r="J571" s="2"/>
      <c r="K571" s="2"/>
      <c r="L571" s="2"/>
      <c r="M571" s="23"/>
      <c r="N571" s="31"/>
      <c r="O571" s="23"/>
      <c r="P571" s="30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</row>
    <row r="572" spans="1:28" x14ac:dyDescent="0.25">
      <c r="A572" s="2"/>
      <c r="B572" s="2"/>
      <c r="C572" s="2"/>
      <c r="D572" s="22"/>
      <c r="E572" s="2"/>
      <c r="F572" s="2"/>
      <c r="G572" s="2"/>
      <c r="H572" s="2"/>
      <c r="I572" s="2"/>
      <c r="J572" s="2"/>
      <c r="K572" s="2"/>
      <c r="L572" s="2"/>
      <c r="M572" s="23"/>
      <c r="N572" s="31"/>
      <c r="O572" s="23"/>
      <c r="P572" s="30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</row>
    <row r="573" spans="1:28" x14ac:dyDescent="0.25">
      <c r="A573" s="2"/>
      <c r="B573" s="2"/>
      <c r="C573" s="2"/>
      <c r="D573" s="22"/>
      <c r="E573" s="2"/>
      <c r="F573" s="2"/>
      <c r="G573" s="2"/>
      <c r="H573" s="2"/>
      <c r="I573" s="2"/>
      <c r="J573" s="2"/>
      <c r="K573" s="2"/>
      <c r="L573" s="2"/>
      <c r="M573" s="23"/>
      <c r="N573" s="31"/>
      <c r="O573" s="23"/>
      <c r="P573" s="30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</row>
    <row r="574" spans="1:28" x14ac:dyDescent="0.25">
      <c r="A574" s="2"/>
      <c r="B574" s="2"/>
      <c r="C574" s="2"/>
      <c r="D574" s="22"/>
      <c r="E574" s="2"/>
      <c r="F574" s="2"/>
      <c r="G574" s="2"/>
      <c r="H574" s="2"/>
      <c r="I574" s="2"/>
      <c r="J574" s="2"/>
      <c r="K574" s="2"/>
      <c r="L574" s="2"/>
      <c r="M574" s="23"/>
      <c r="N574" s="31"/>
      <c r="O574" s="23"/>
      <c r="P574" s="30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</row>
    <row r="575" spans="1:28" x14ac:dyDescent="0.25">
      <c r="A575" s="2"/>
      <c r="B575" s="2"/>
      <c r="C575" s="2"/>
      <c r="D575" s="22"/>
      <c r="E575" s="2"/>
      <c r="F575" s="2"/>
      <c r="G575" s="2"/>
      <c r="H575" s="2"/>
      <c r="I575" s="2"/>
      <c r="J575" s="2"/>
      <c r="K575" s="2"/>
      <c r="L575" s="2"/>
      <c r="M575" s="23"/>
      <c r="N575" s="31"/>
      <c r="O575" s="23"/>
      <c r="P575" s="30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</row>
    <row r="576" spans="1:28" x14ac:dyDescent="0.25">
      <c r="A576" s="2"/>
      <c r="B576" s="2"/>
      <c r="C576" s="2"/>
      <c r="D576" s="22"/>
      <c r="E576" s="2"/>
      <c r="F576" s="2"/>
      <c r="G576" s="2"/>
      <c r="H576" s="2"/>
      <c r="I576" s="2"/>
      <c r="J576" s="2"/>
      <c r="K576" s="2"/>
      <c r="L576" s="2"/>
      <c r="M576" s="23"/>
      <c r="N576" s="31"/>
      <c r="O576" s="23"/>
      <c r="P576" s="30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</row>
    <row r="577" spans="1:28" x14ac:dyDescent="0.25">
      <c r="A577" s="2"/>
      <c r="B577" s="2"/>
      <c r="C577" s="2"/>
      <c r="D577" s="22"/>
      <c r="E577" s="2"/>
      <c r="F577" s="2"/>
      <c r="G577" s="2"/>
      <c r="H577" s="2"/>
      <c r="I577" s="2"/>
      <c r="J577" s="2"/>
      <c r="K577" s="2"/>
      <c r="L577" s="2"/>
      <c r="M577" s="23"/>
      <c r="N577" s="31"/>
      <c r="O577" s="23"/>
      <c r="P577" s="30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</row>
    <row r="578" spans="1:28" x14ac:dyDescent="0.25">
      <c r="A578" s="2"/>
      <c r="B578" s="2"/>
      <c r="C578" s="2"/>
      <c r="D578" s="22"/>
      <c r="E578" s="2"/>
      <c r="F578" s="2"/>
      <c r="G578" s="2"/>
      <c r="H578" s="2"/>
      <c r="I578" s="2"/>
      <c r="J578" s="2"/>
      <c r="K578" s="2"/>
      <c r="L578" s="2"/>
      <c r="M578" s="23"/>
      <c r="N578" s="31"/>
      <c r="O578" s="23"/>
      <c r="P578" s="30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</row>
    <row r="579" spans="1:28" x14ac:dyDescent="0.25">
      <c r="A579" s="2"/>
      <c r="B579" s="2"/>
      <c r="C579" s="2"/>
      <c r="D579" s="22"/>
      <c r="E579" s="2"/>
      <c r="F579" s="2"/>
      <c r="G579" s="2"/>
      <c r="H579" s="2"/>
      <c r="I579" s="2"/>
      <c r="J579" s="2"/>
      <c r="K579" s="2"/>
      <c r="L579" s="2"/>
      <c r="M579" s="23"/>
      <c r="N579" s="31"/>
      <c r="O579" s="23"/>
      <c r="P579" s="30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</row>
    <row r="580" spans="1:28" x14ac:dyDescent="0.25">
      <c r="A580" s="2"/>
      <c r="B580" s="2"/>
      <c r="C580" s="2"/>
      <c r="D580" s="22"/>
      <c r="E580" s="2"/>
      <c r="F580" s="2"/>
      <c r="G580" s="2"/>
      <c r="H580" s="2"/>
      <c r="I580" s="2"/>
      <c r="J580" s="2"/>
      <c r="K580" s="2"/>
      <c r="L580" s="2"/>
      <c r="M580" s="23"/>
      <c r="N580" s="31"/>
      <c r="O580" s="23"/>
      <c r="P580" s="30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</row>
    <row r="581" spans="1:28" x14ac:dyDescent="0.25">
      <c r="A581" s="2"/>
      <c r="B581" s="2"/>
      <c r="C581" s="2"/>
      <c r="D581" s="22"/>
      <c r="E581" s="2"/>
      <c r="F581" s="2"/>
      <c r="G581" s="2"/>
      <c r="H581" s="2"/>
      <c r="I581" s="2"/>
      <c r="J581" s="2"/>
      <c r="K581" s="2"/>
      <c r="L581" s="2"/>
      <c r="M581" s="23"/>
      <c r="N581" s="31"/>
      <c r="O581" s="23"/>
      <c r="P581" s="30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</row>
    <row r="582" spans="1:28" x14ac:dyDescent="0.25">
      <c r="A582" s="2"/>
      <c r="B582" s="2"/>
      <c r="C582" s="2"/>
      <c r="D582" s="22"/>
      <c r="E582" s="2"/>
      <c r="F582" s="2"/>
      <c r="G582" s="2"/>
      <c r="H582" s="2"/>
      <c r="I582" s="2"/>
      <c r="J582" s="2"/>
      <c r="K582" s="2"/>
      <c r="L582" s="2"/>
      <c r="M582" s="23"/>
      <c r="N582" s="31"/>
      <c r="O582" s="23"/>
      <c r="P582" s="30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</row>
    <row r="583" spans="1:28" x14ac:dyDescent="0.25">
      <c r="A583" s="2"/>
      <c r="B583" s="2"/>
      <c r="C583" s="2"/>
      <c r="D583" s="22"/>
      <c r="E583" s="2"/>
      <c r="F583" s="2"/>
      <c r="G583" s="2"/>
      <c r="H583" s="2"/>
      <c r="I583" s="2"/>
      <c r="J583" s="2"/>
      <c r="K583" s="2"/>
      <c r="L583" s="2"/>
      <c r="M583" s="23"/>
      <c r="N583" s="31"/>
      <c r="O583" s="23"/>
      <c r="P583" s="30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</row>
    <row r="584" spans="1:28" x14ac:dyDescent="0.25">
      <c r="A584" s="2"/>
      <c r="B584" s="2"/>
      <c r="C584" s="2"/>
      <c r="D584" s="22"/>
      <c r="E584" s="2"/>
      <c r="F584" s="2"/>
      <c r="G584" s="2"/>
      <c r="H584" s="2"/>
      <c r="I584" s="2"/>
      <c r="J584" s="2"/>
      <c r="K584" s="2"/>
      <c r="L584" s="2"/>
      <c r="M584" s="23"/>
      <c r="N584" s="31"/>
      <c r="O584" s="23"/>
      <c r="P584" s="30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</row>
    <row r="585" spans="1:28" x14ac:dyDescent="0.25">
      <c r="A585" s="2"/>
      <c r="B585" s="2"/>
      <c r="C585" s="2"/>
      <c r="D585" s="22"/>
      <c r="E585" s="2"/>
      <c r="F585" s="2"/>
      <c r="G585" s="2"/>
      <c r="H585" s="2"/>
      <c r="I585" s="2"/>
      <c r="J585" s="2"/>
      <c r="K585" s="2"/>
      <c r="L585" s="2"/>
      <c r="M585" s="23"/>
      <c r="N585" s="31"/>
      <c r="O585" s="23"/>
      <c r="P585" s="30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</row>
    <row r="586" spans="1:28" x14ac:dyDescent="0.25">
      <c r="A586" s="2"/>
      <c r="B586" s="2"/>
      <c r="C586" s="2"/>
      <c r="D586" s="22"/>
      <c r="E586" s="2"/>
      <c r="F586" s="2"/>
      <c r="G586" s="2"/>
      <c r="H586" s="2"/>
      <c r="I586" s="2"/>
      <c r="J586" s="2"/>
      <c r="K586" s="2"/>
      <c r="L586" s="2"/>
      <c r="M586" s="23"/>
      <c r="N586" s="31"/>
      <c r="O586" s="23"/>
      <c r="P586" s="30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</row>
    <row r="587" spans="1:28" x14ac:dyDescent="0.25">
      <c r="A587" s="2"/>
      <c r="B587" s="2"/>
      <c r="C587" s="2"/>
      <c r="D587" s="22"/>
      <c r="E587" s="2"/>
      <c r="F587" s="2"/>
      <c r="G587" s="2"/>
      <c r="H587" s="2"/>
      <c r="I587" s="2"/>
      <c r="J587" s="2"/>
      <c r="K587" s="2"/>
      <c r="L587" s="2"/>
      <c r="M587" s="23"/>
      <c r="N587" s="31"/>
      <c r="O587" s="23"/>
      <c r="P587" s="30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</row>
    <row r="588" spans="1:28" x14ac:dyDescent="0.25">
      <c r="A588" s="2"/>
      <c r="B588" s="2"/>
      <c r="C588" s="2"/>
      <c r="D588" s="22"/>
      <c r="E588" s="2"/>
      <c r="F588" s="2"/>
      <c r="G588" s="2"/>
      <c r="H588" s="2"/>
      <c r="I588" s="2"/>
      <c r="J588" s="2"/>
      <c r="K588" s="2"/>
      <c r="L588" s="2"/>
      <c r="M588" s="23"/>
      <c r="N588" s="31"/>
      <c r="O588" s="23"/>
      <c r="P588" s="30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</row>
    <row r="589" spans="1:28" x14ac:dyDescent="0.25">
      <c r="A589" s="2"/>
      <c r="B589" s="2"/>
      <c r="C589" s="2"/>
      <c r="D589" s="22"/>
      <c r="E589" s="2"/>
      <c r="F589" s="2"/>
      <c r="G589" s="2"/>
      <c r="H589" s="2"/>
      <c r="I589" s="2"/>
      <c r="J589" s="2"/>
      <c r="K589" s="2"/>
      <c r="L589" s="2"/>
      <c r="M589" s="23"/>
      <c r="N589" s="31"/>
      <c r="O589" s="23"/>
      <c r="P589" s="30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</row>
    <row r="590" spans="1:28" x14ac:dyDescent="0.25">
      <c r="A590" s="2"/>
      <c r="B590" s="2"/>
      <c r="C590" s="2"/>
      <c r="D590" s="22"/>
      <c r="E590" s="2"/>
      <c r="F590" s="2"/>
      <c r="G590" s="2"/>
      <c r="H590" s="2"/>
      <c r="I590" s="2"/>
      <c r="J590" s="2"/>
      <c r="K590" s="2"/>
      <c r="L590" s="2"/>
      <c r="M590" s="23"/>
      <c r="N590" s="31"/>
      <c r="O590" s="23"/>
      <c r="P590" s="30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</row>
    <row r="591" spans="1:28" x14ac:dyDescent="0.25">
      <c r="A591" s="2"/>
      <c r="B591" s="2"/>
      <c r="C591" s="2"/>
      <c r="D591" s="22"/>
      <c r="E591" s="2"/>
      <c r="F591" s="2"/>
      <c r="G591" s="2"/>
      <c r="H591" s="2"/>
      <c r="I591" s="2"/>
      <c r="J591" s="2"/>
      <c r="K591" s="2"/>
      <c r="L591" s="2"/>
      <c r="M591" s="23"/>
      <c r="N591" s="31"/>
      <c r="O591" s="23"/>
      <c r="P591" s="30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</row>
    <row r="592" spans="1:28" x14ac:dyDescent="0.25">
      <c r="A592" s="2"/>
      <c r="B592" s="2"/>
      <c r="C592" s="2"/>
      <c r="D592" s="22"/>
      <c r="E592" s="2"/>
      <c r="F592" s="2"/>
      <c r="G592" s="2"/>
      <c r="H592" s="2"/>
      <c r="I592" s="2"/>
      <c r="J592" s="2"/>
      <c r="K592" s="2"/>
      <c r="L592" s="2"/>
      <c r="M592" s="23"/>
      <c r="N592" s="31"/>
      <c r="O592" s="23"/>
      <c r="P592" s="30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</row>
    <row r="593" spans="1:28" x14ac:dyDescent="0.25">
      <c r="A593" s="2"/>
      <c r="B593" s="2"/>
      <c r="C593" s="2"/>
      <c r="D593" s="22"/>
      <c r="E593" s="2"/>
      <c r="F593" s="2"/>
      <c r="G593" s="2"/>
      <c r="H593" s="2"/>
      <c r="I593" s="2"/>
      <c r="J593" s="2"/>
      <c r="K593" s="2"/>
      <c r="L593" s="2"/>
      <c r="M593" s="23"/>
      <c r="N593" s="31"/>
      <c r="O593" s="23"/>
      <c r="P593" s="30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</row>
    <row r="594" spans="1:28" x14ac:dyDescent="0.25">
      <c r="A594" s="2"/>
      <c r="B594" s="2"/>
      <c r="C594" s="2"/>
      <c r="D594" s="22"/>
      <c r="E594" s="2"/>
      <c r="F594" s="2"/>
      <c r="G594" s="2"/>
      <c r="H594" s="2"/>
      <c r="I594" s="2"/>
      <c r="J594" s="2"/>
      <c r="K594" s="2"/>
      <c r="L594" s="2"/>
      <c r="M594" s="23"/>
      <c r="N594" s="31"/>
      <c r="O594" s="23"/>
      <c r="P594" s="30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</row>
    <row r="595" spans="1:28" x14ac:dyDescent="0.25">
      <c r="A595" s="2"/>
      <c r="B595" s="2"/>
      <c r="C595" s="2"/>
      <c r="D595" s="22"/>
      <c r="E595" s="2"/>
      <c r="F595" s="2"/>
      <c r="G595" s="2"/>
      <c r="H595" s="2"/>
      <c r="I595" s="2"/>
      <c r="J595" s="2"/>
      <c r="K595" s="2"/>
      <c r="L595" s="2"/>
      <c r="M595" s="23"/>
      <c r="N595" s="31"/>
      <c r="O595" s="23"/>
      <c r="P595" s="30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</row>
    <row r="596" spans="1:28" x14ac:dyDescent="0.25">
      <c r="A596" s="2"/>
      <c r="B596" s="2"/>
      <c r="C596" s="2"/>
      <c r="D596" s="22"/>
      <c r="E596" s="2"/>
      <c r="F596" s="2"/>
      <c r="G596" s="2"/>
      <c r="H596" s="2"/>
      <c r="I596" s="2"/>
      <c r="J596" s="2"/>
      <c r="K596" s="2"/>
      <c r="L596" s="2"/>
      <c r="M596" s="23"/>
      <c r="N596" s="31"/>
      <c r="O596" s="23"/>
      <c r="P596" s="30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</row>
    <row r="597" spans="1:28" x14ac:dyDescent="0.25">
      <c r="A597" s="2"/>
      <c r="B597" s="2"/>
      <c r="C597" s="2"/>
      <c r="D597" s="22"/>
      <c r="E597" s="2"/>
      <c r="F597" s="2"/>
      <c r="G597" s="2"/>
      <c r="H597" s="2"/>
      <c r="I597" s="2"/>
      <c r="J597" s="2"/>
      <c r="K597" s="2"/>
      <c r="L597" s="2"/>
      <c r="M597" s="23"/>
      <c r="N597" s="31"/>
      <c r="O597" s="23"/>
      <c r="P597" s="30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</row>
    <row r="598" spans="1:28" x14ac:dyDescent="0.25">
      <c r="A598" s="2"/>
      <c r="B598" s="2"/>
      <c r="C598" s="2"/>
      <c r="D598" s="22"/>
      <c r="E598" s="2"/>
      <c r="F598" s="2"/>
      <c r="G598" s="2"/>
      <c r="H598" s="2"/>
      <c r="I598" s="2"/>
      <c r="J598" s="2"/>
      <c r="K598" s="2"/>
      <c r="L598" s="2"/>
      <c r="M598" s="23"/>
      <c r="N598" s="31"/>
      <c r="O598" s="23"/>
      <c r="P598" s="30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</row>
    <row r="599" spans="1:28" x14ac:dyDescent="0.25">
      <c r="A599" s="2"/>
      <c r="B599" s="2"/>
      <c r="C599" s="2"/>
      <c r="D599" s="22"/>
      <c r="E599" s="2"/>
      <c r="F599" s="2"/>
      <c r="G599" s="2"/>
      <c r="H599" s="2"/>
      <c r="I599" s="2"/>
      <c r="J599" s="2"/>
      <c r="K599" s="2"/>
      <c r="L599" s="2"/>
      <c r="M599" s="23"/>
      <c r="N599" s="31"/>
      <c r="O599" s="23"/>
      <c r="P599" s="30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</row>
    <row r="600" spans="1:28" x14ac:dyDescent="0.25">
      <c r="A600" s="2"/>
      <c r="B600" s="2"/>
      <c r="C600" s="2"/>
      <c r="D600" s="22"/>
      <c r="E600" s="2"/>
      <c r="F600" s="2"/>
      <c r="G600" s="2"/>
      <c r="H600" s="2"/>
      <c r="I600" s="2"/>
      <c r="J600" s="2"/>
      <c r="K600" s="2"/>
      <c r="L600" s="2"/>
      <c r="M600" s="23"/>
      <c r="N600" s="31"/>
      <c r="O600" s="23"/>
      <c r="P600" s="30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</row>
    <row r="601" spans="1:28" x14ac:dyDescent="0.25">
      <c r="A601" s="2"/>
      <c r="B601" s="2"/>
      <c r="C601" s="2"/>
      <c r="D601" s="22"/>
      <c r="E601" s="2"/>
      <c r="F601" s="2"/>
      <c r="G601" s="2"/>
      <c r="H601" s="2"/>
      <c r="I601" s="2"/>
      <c r="J601" s="2"/>
      <c r="K601" s="2"/>
      <c r="L601" s="2"/>
      <c r="M601" s="23"/>
      <c r="N601" s="31"/>
      <c r="O601" s="23"/>
      <c r="P601" s="30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</row>
    <row r="602" spans="1:28" x14ac:dyDescent="0.25">
      <c r="A602" s="2"/>
      <c r="B602" s="2"/>
      <c r="C602" s="2"/>
      <c r="D602" s="22"/>
      <c r="E602" s="2"/>
      <c r="F602" s="2"/>
      <c r="G602" s="2"/>
      <c r="H602" s="2"/>
      <c r="I602" s="2"/>
      <c r="J602" s="2"/>
      <c r="K602" s="2"/>
      <c r="L602" s="2"/>
      <c r="M602" s="23"/>
      <c r="N602" s="31"/>
      <c r="O602" s="23"/>
      <c r="P602" s="30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</row>
    <row r="603" spans="1:28" x14ac:dyDescent="0.25">
      <c r="A603" s="2"/>
      <c r="B603" s="2"/>
      <c r="C603" s="2"/>
      <c r="D603" s="22"/>
      <c r="E603" s="2"/>
      <c r="F603" s="2"/>
      <c r="G603" s="2"/>
      <c r="H603" s="2"/>
      <c r="I603" s="2"/>
      <c r="J603" s="2"/>
      <c r="K603" s="2"/>
      <c r="L603" s="2"/>
      <c r="M603" s="23"/>
      <c r="N603" s="31"/>
      <c r="O603" s="23"/>
      <c r="P603" s="30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</row>
    <row r="604" spans="1:28" x14ac:dyDescent="0.25">
      <c r="A604" s="2"/>
      <c r="B604" s="2"/>
      <c r="C604" s="2"/>
      <c r="D604" s="22"/>
      <c r="E604" s="2"/>
      <c r="F604" s="2"/>
      <c r="G604" s="2"/>
      <c r="H604" s="2"/>
      <c r="I604" s="2"/>
      <c r="J604" s="2"/>
      <c r="K604" s="2"/>
      <c r="L604" s="2"/>
      <c r="M604" s="23"/>
      <c r="N604" s="31"/>
      <c r="O604" s="23"/>
      <c r="P604" s="30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</row>
    <row r="605" spans="1:28" x14ac:dyDescent="0.25">
      <c r="A605" s="2"/>
      <c r="B605" s="2"/>
      <c r="C605" s="2"/>
      <c r="D605" s="22"/>
      <c r="E605" s="2"/>
      <c r="F605" s="2"/>
      <c r="G605" s="2"/>
      <c r="H605" s="2"/>
      <c r="I605" s="2"/>
      <c r="J605" s="2"/>
      <c r="K605" s="2"/>
      <c r="L605" s="2"/>
      <c r="M605" s="23"/>
      <c r="N605" s="31"/>
      <c r="O605" s="23"/>
      <c r="P605" s="30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</row>
    <row r="606" spans="1:28" x14ac:dyDescent="0.25">
      <c r="A606" s="2"/>
      <c r="B606" s="2"/>
      <c r="C606" s="2"/>
      <c r="D606" s="22"/>
      <c r="E606" s="2"/>
      <c r="F606" s="2"/>
      <c r="G606" s="2"/>
      <c r="H606" s="2"/>
      <c r="I606" s="2"/>
      <c r="J606" s="2"/>
      <c r="K606" s="2"/>
      <c r="L606" s="2"/>
      <c r="M606" s="23"/>
      <c r="N606" s="31"/>
      <c r="O606" s="23"/>
      <c r="P606" s="30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</row>
    <row r="607" spans="1:28" x14ac:dyDescent="0.25">
      <c r="A607" s="2"/>
      <c r="B607" s="2"/>
      <c r="C607" s="2"/>
      <c r="D607" s="22"/>
      <c r="E607" s="2"/>
      <c r="F607" s="2"/>
      <c r="G607" s="2"/>
      <c r="H607" s="2"/>
      <c r="I607" s="2"/>
      <c r="J607" s="2"/>
      <c r="K607" s="2"/>
      <c r="L607" s="2"/>
      <c r="M607" s="23"/>
      <c r="N607" s="31"/>
      <c r="O607" s="23"/>
      <c r="P607" s="30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</row>
    <row r="608" spans="1:28" x14ac:dyDescent="0.25">
      <c r="A608" s="2"/>
      <c r="B608" s="2"/>
      <c r="C608" s="2"/>
      <c r="D608" s="22"/>
      <c r="E608" s="2"/>
      <c r="F608" s="2"/>
      <c r="G608" s="2"/>
      <c r="H608" s="2"/>
      <c r="I608" s="2"/>
      <c r="J608" s="2"/>
      <c r="K608" s="2"/>
      <c r="L608" s="2"/>
      <c r="M608" s="23"/>
      <c r="N608" s="31"/>
      <c r="O608" s="23"/>
      <c r="P608" s="30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</row>
    <row r="609" spans="1:28" x14ac:dyDescent="0.25">
      <c r="A609" s="2"/>
      <c r="B609" s="2"/>
      <c r="C609" s="2"/>
      <c r="D609" s="22"/>
      <c r="E609" s="2"/>
      <c r="F609" s="2"/>
      <c r="G609" s="2"/>
      <c r="H609" s="2"/>
      <c r="I609" s="2"/>
      <c r="J609" s="2"/>
      <c r="K609" s="2"/>
      <c r="L609" s="2"/>
      <c r="M609" s="23"/>
      <c r="N609" s="31"/>
      <c r="O609" s="23"/>
      <c r="P609" s="30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</row>
    <row r="610" spans="1:28" x14ac:dyDescent="0.25">
      <c r="A610" s="2"/>
      <c r="B610" s="2"/>
      <c r="C610" s="2"/>
      <c r="D610" s="22"/>
      <c r="E610" s="2"/>
      <c r="F610" s="2"/>
      <c r="G610" s="2"/>
      <c r="H610" s="2"/>
      <c r="I610" s="2"/>
      <c r="J610" s="2"/>
      <c r="K610" s="2"/>
      <c r="L610" s="2"/>
      <c r="M610" s="23"/>
      <c r="N610" s="31"/>
      <c r="O610" s="23"/>
      <c r="P610" s="30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</row>
    <row r="611" spans="1:28" x14ac:dyDescent="0.25">
      <c r="A611" s="2"/>
      <c r="B611" s="2"/>
      <c r="C611" s="2"/>
      <c r="D611" s="22"/>
      <c r="E611" s="2"/>
      <c r="F611" s="2"/>
      <c r="G611" s="2"/>
      <c r="H611" s="2"/>
      <c r="I611" s="2"/>
      <c r="J611" s="2"/>
      <c r="K611" s="2"/>
      <c r="L611" s="2"/>
      <c r="M611" s="23"/>
      <c r="N611" s="31"/>
      <c r="O611" s="23"/>
      <c r="P611" s="30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</row>
    <row r="612" spans="1:28" x14ac:dyDescent="0.25">
      <c r="A612" s="2"/>
      <c r="B612" s="2"/>
      <c r="C612" s="2"/>
      <c r="D612" s="22"/>
      <c r="E612" s="2"/>
      <c r="F612" s="2"/>
      <c r="G612" s="2"/>
      <c r="H612" s="2"/>
      <c r="I612" s="2"/>
      <c r="J612" s="2"/>
      <c r="K612" s="2"/>
      <c r="L612" s="2"/>
      <c r="M612" s="23"/>
      <c r="N612" s="31"/>
      <c r="O612" s="23"/>
      <c r="P612" s="30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</row>
    <row r="613" spans="1:28" x14ac:dyDescent="0.25">
      <c r="A613" s="2"/>
      <c r="B613" s="2"/>
      <c r="C613" s="2"/>
      <c r="D613" s="22"/>
      <c r="E613" s="2"/>
      <c r="F613" s="2"/>
      <c r="G613" s="2"/>
      <c r="H613" s="2"/>
      <c r="I613" s="2"/>
      <c r="J613" s="2"/>
      <c r="K613" s="2"/>
      <c r="L613" s="2"/>
      <c r="M613" s="23"/>
      <c r="N613" s="31"/>
      <c r="O613" s="23"/>
      <c r="P613" s="30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</row>
    <row r="614" spans="1:28" x14ac:dyDescent="0.25">
      <c r="A614" s="2"/>
      <c r="B614" s="2"/>
      <c r="C614" s="2"/>
      <c r="D614" s="22"/>
      <c r="E614" s="2"/>
      <c r="F614" s="2"/>
      <c r="G614" s="2"/>
      <c r="H614" s="2"/>
      <c r="I614" s="2"/>
      <c r="J614" s="2"/>
      <c r="K614" s="2"/>
      <c r="L614" s="2"/>
      <c r="M614" s="23"/>
      <c r="N614" s="31"/>
      <c r="O614" s="23"/>
      <c r="P614" s="30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</row>
    <row r="615" spans="1:28" x14ac:dyDescent="0.25">
      <c r="A615" s="2"/>
      <c r="B615" s="2"/>
      <c r="C615" s="2"/>
      <c r="D615" s="22"/>
      <c r="E615" s="2"/>
      <c r="F615" s="2"/>
      <c r="G615" s="2"/>
      <c r="H615" s="2"/>
      <c r="I615" s="2"/>
      <c r="J615" s="2"/>
      <c r="K615" s="2"/>
      <c r="L615" s="2"/>
      <c r="M615" s="23"/>
      <c r="N615" s="31"/>
      <c r="O615" s="23"/>
      <c r="P615" s="30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</row>
    <row r="616" spans="1:28" x14ac:dyDescent="0.25">
      <c r="A616" s="2"/>
      <c r="B616" s="2"/>
      <c r="C616" s="2"/>
      <c r="D616" s="22"/>
      <c r="E616" s="2"/>
      <c r="F616" s="2"/>
      <c r="G616" s="2"/>
      <c r="H616" s="2"/>
      <c r="I616" s="2"/>
      <c r="J616" s="2"/>
      <c r="K616" s="2"/>
      <c r="L616" s="2"/>
      <c r="M616" s="23"/>
      <c r="N616" s="31"/>
      <c r="O616" s="23"/>
      <c r="P616" s="30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</row>
    <row r="617" spans="1:28" x14ac:dyDescent="0.25">
      <c r="A617" s="2"/>
      <c r="B617" s="2"/>
      <c r="C617" s="2"/>
      <c r="D617" s="22"/>
      <c r="E617" s="2"/>
      <c r="F617" s="2"/>
      <c r="G617" s="2"/>
      <c r="H617" s="2"/>
      <c r="I617" s="2"/>
      <c r="J617" s="2"/>
      <c r="K617" s="2"/>
      <c r="L617" s="2"/>
      <c r="M617" s="23"/>
      <c r="N617" s="31"/>
      <c r="O617" s="23"/>
      <c r="P617" s="30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</row>
    <row r="618" spans="1:28" x14ac:dyDescent="0.25">
      <c r="A618" s="2"/>
      <c r="B618" s="2"/>
      <c r="C618" s="2"/>
      <c r="D618" s="22"/>
      <c r="E618" s="2"/>
      <c r="F618" s="2"/>
      <c r="G618" s="2"/>
      <c r="H618" s="2"/>
      <c r="I618" s="2"/>
      <c r="J618" s="2"/>
      <c r="K618" s="2"/>
      <c r="L618" s="2"/>
      <c r="M618" s="23"/>
      <c r="N618" s="31"/>
      <c r="O618" s="23"/>
      <c r="P618" s="30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</row>
    <row r="619" spans="1:28" x14ac:dyDescent="0.25">
      <c r="A619" s="2"/>
      <c r="B619" s="2"/>
      <c r="C619" s="2"/>
      <c r="D619" s="22"/>
      <c r="E619" s="2"/>
      <c r="F619" s="2"/>
      <c r="G619" s="2"/>
      <c r="H619" s="2"/>
      <c r="I619" s="2"/>
      <c r="J619" s="2"/>
      <c r="K619" s="2"/>
      <c r="L619" s="2"/>
      <c r="M619" s="23"/>
      <c r="N619" s="31"/>
      <c r="O619" s="23"/>
      <c r="P619" s="30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</row>
    <row r="620" spans="1:28" x14ac:dyDescent="0.25">
      <c r="A620" s="2"/>
      <c r="B620" s="2"/>
      <c r="C620" s="2"/>
      <c r="D620" s="22"/>
      <c r="E620" s="2"/>
      <c r="F620" s="2"/>
      <c r="G620" s="2"/>
      <c r="H620" s="2"/>
      <c r="I620" s="2"/>
      <c r="J620" s="2"/>
      <c r="K620" s="2"/>
      <c r="L620" s="2"/>
      <c r="M620" s="23"/>
      <c r="N620" s="31"/>
      <c r="O620" s="23"/>
      <c r="P620" s="30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</row>
    <row r="621" spans="1:28" x14ac:dyDescent="0.25">
      <c r="A621" s="2"/>
      <c r="B621" s="2"/>
      <c r="C621" s="2"/>
      <c r="D621" s="22"/>
      <c r="E621" s="2"/>
      <c r="F621" s="2"/>
      <c r="G621" s="2"/>
      <c r="H621" s="2"/>
      <c r="I621" s="2"/>
      <c r="J621" s="2"/>
      <c r="K621" s="2"/>
      <c r="L621" s="2"/>
      <c r="M621" s="23"/>
      <c r="N621" s="31"/>
      <c r="O621" s="23"/>
      <c r="P621" s="30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</row>
    <row r="622" spans="1:28" x14ac:dyDescent="0.25">
      <c r="A622" s="2"/>
      <c r="B622" s="2"/>
      <c r="C622" s="2"/>
      <c r="D622" s="22"/>
      <c r="E622" s="2"/>
      <c r="F622" s="2"/>
      <c r="G622" s="2"/>
      <c r="H622" s="2"/>
      <c r="I622" s="2"/>
      <c r="J622" s="2"/>
      <c r="K622" s="2"/>
      <c r="L622" s="2"/>
      <c r="M622" s="23"/>
      <c r="N622" s="31"/>
      <c r="O622" s="23"/>
      <c r="P622" s="30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</row>
    <row r="623" spans="1:28" x14ac:dyDescent="0.25">
      <c r="A623" s="2"/>
      <c r="B623" s="2"/>
      <c r="C623" s="2"/>
      <c r="D623" s="22"/>
      <c r="E623" s="2"/>
      <c r="F623" s="2"/>
      <c r="G623" s="2"/>
      <c r="H623" s="2"/>
      <c r="I623" s="2"/>
      <c r="J623" s="2"/>
      <c r="K623" s="2"/>
      <c r="L623" s="2"/>
      <c r="M623" s="23"/>
      <c r="N623" s="31"/>
      <c r="O623" s="23"/>
      <c r="P623" s="30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</row>
    <row r="624" spans="1:28" x14ac:dyDescent="0.25">
      <c r="A624" s="2"/>
      <c r="B624" s="2"/>
      <c r="C624" s="2"/>
      <c r="D624" s="22"/>
      <c r="E624" s="2"/>
      <c r="F624" s="2"/>
      <c r="G624" s="2"/>
      <c r="H624" s="2"/>
      <c r="I624" s="2"/>
      <c r="J624" s="2"/>
      <c r="K624" s="2"/>
      <c r="L624" s="2"/>
      <c r="M624" s="23"/>
      <c r="N624" s="31"/>
      <c r="O624" s="23"/>
      <c r="P624" s="30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</row>
    <row r="625" spans="1:28" x14ac:dyDescent="0.25">
      <c r="A625" s="2"/>
      <c r="B625" s="2"/>
      <c r="C625" s="2"/>
      <c r="D625" s="22"/>
      <c r="E625" s="2"/>
      <c r="F625" s="2"/>
      <c r="G625" s="2"/>
      <c r="H625" s="2"/>
      <c r="I625" s="2"/>
      <c r="J625" s="2"/>
      <c r="K625" s="2"/>
      <c r="L625" s="2"/>
      <c r="M625" s="23"/>
      <c r="N625" s="31"/>
      <c r="O625" s="23"/>
      <c r="P625" s="30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</row>
    <row r="626" spans="1:28" x14ac:dyDescent="0.25">
      <c r="A626" s="2"/>
      <c r="B626" s="2"/>
      <c r="C626" s="2"/>
      <c r="D626" s="22"/>
      <c r="E626" s="2"/>
      <c r="F626" s="2"/>
      <c r="G626" s="2"/>
      <c r="H626" s="2"/>
      <c r="I626" s="2"/>
      <c r="J626" s="2"/>
      <c r="K626" s="2"/>
      <c r="L626" s="2"/>
      <c r="M626" s="23"/>
      <c r="N626" s="31"/>
      <c r="O626" s="23"/>
      <c r="P626" s="30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</row>
    <row r="627" spans="1:28" x14ac:dyDescent="0.25">
      <c r="A627" s="2"/>
      <c r="B627" s="2"/>
      <c r="C627" s="2"/>
      <c r="D627" s="22"/>
      <c r="E627" s="2"/>
      <c r="F627" s="2"/>
      <c r="G627" s="2"/>
      <c r="H627" s="2"/>
      <c r="I627" s="2"/>
      <c r="J627" s="2"/>
      <c r="K627" s="2"/>
      <c r="L627" s="2"/>
      <c r="M627" s="23"/>
      <c r="N627" s="31"/>
      <c r="O627" s="23"/>
      <c r="P627" s="30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</row>
    <row r="628" spans="1:28" x14ac:dyDescent="0.25">
      <c r="A628" s="2"/>
      <c r="B628" s="2"/>
      <c r="C628" s="2"/>
      <c r="D628" s="22"/>
      <c r="E628" s="2"/>
      <c r="F628" s="2"/>
      <c r="G628" s="2"/>
      <c r="H628" s="2"/>
      <c r="I628" s="2"/>
      <c r="J628" s="2"/>
      <c r="K628" s="2"/>
      <c r="L628" s="2"/>
      <c r="M628" s="23"/>
      <c r="N628" s="31"/>
      <c r="O628" s="23"/>
      <c r="P628" s="30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</row>
    <row r="629" spans="1:28" x14ac:dyDescent="0.25">
      <c r="A629" s="2"/>
      <c r="B629" s="2"/>
      <c r="C629" s="2"/>
      <c r="D629" s="22"/>
      <c r="E629" s="2"/>
      <c r="F629" s="2"/>
      <c r="G629" s="2"/>
      <c r="H629" s="2"/>
      <c r="I629" s="2"/>
      <c r="J629" s="2"/>
      <c r="K629" s="2"/>
      <c r="L629" s="2"/>
      <c r="M629" s="23"/>
      <c r="N629" s="31"/>
      <c r="O629" s="23"/>
      <c r="P629" s="30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</row>
    <row r="630" spans="1:28" x14ac:dyDescent="0.25">
      <c r="A630" s="2"/>
      <c r="B630" s="2"/>
      <c r="C630" s="2"/>
      <c r="D630" s="22"/>
      <c r="E630" s="2"/>
      <c r="F630" s="2"/>
      <c r="G630" s="2"/>
      <c r="H630" s="2"/>
      <c r="I630" s="2"/>
      <c r="J630" s="2"/>
      <c r="K630" s="2"/>
      <c r="L630" s="2"/>
      <c r="M630" s="23"/>
      <c r="N630" s="31"/>
      <c r="O630" s="23"/>
      <c r="P630" s="30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</row>
    <row r="631" spans="1:28" x14ac:dyDescent="0.25">
      <c r="A631" s="2"/>
      <c r="B631" s="2"/>
      <c r="C631" s="2"/>
      <c r="D631" s="22"/>
      <c r="E631" s="2"/>
      <c r="F631" s="2"/>
      <c r="G631" s="2"/>
      <c r="H631" s="2"/>
      <c r="I631" s="2"/>
      <c r="J631" s="2"/>
      <c r="K631" s="2"/>
      <c r="L631" s="2"/>
      <c r="M631" s="23"/>
      <c r="N631" s="31"/>
      <c r="O631" s="23"/>
      <c r="P631" s="30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</row>
    <row r="632" spans="1:28" x14ac:dyDescent="0.25">
      <c r="A632" s="2"/>
      <c r="B632" s="2"/>
      <c r="C632" s="2"/>
      <c r="D632" s="22"/>
      <c r="E632" s="2"/>
      <c r="F632" s="2"/>
      <c r="G632" s="2"/>
      <c r="H632" s="2"/>
      <c r="I632" s="2"/>
      <c r="J632" s="2"/>
      <c r="K632" s="2"/>
      <c r="L632" s="2"/>
      <c r="M632" s="23"/>
      <c r="N632" s="31"/>
      <c r="O632" s="23"/>
      <c r="P632" s="30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</row>
    <row r="633" spans="1:28" x14ac:dyDescent="0.25">
      <c r="A633" s="2"/>
      <c r="B633" s="2"/>
      <c r="C633" s="2"/>
      <c r="D633" s="22"/>
      <c r="E633" s="2"/>
      <c r="F633" s="2"/>
      <c r="G633" s="2"/>
      <c r="H633" s="2"/>
      <c r="I633" s="2"/>
      <c r="J633" s="2"/>
      <c r="K633" s="2"/>
      <c r="L633" s="2"/>
      <c r="M633" s="23"/>
      <c r="N633" s="31"/>
      <c r="O633" s="23"/>
      <c r="P633" s="30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</row>
    <row r="634" spans="1:28" x14ac:dyDescent="0.25">
      <c r="A634" s="2"/>
      <c r="B634" s="2"/>
      <c r="C634" s="2"/>
      <c r="D634" s="22"/>
      <c r="E634" s="2"/>
      <c r="F634" s="2"/>
      <c r="G634" s="2"/>
      <c r="H634" s="2"/>
      <c r="I634" s="2"/>
      <c r="J634" s="2"/>
      <c r="K634" s="2"/>
      <c r="L634" s="2"/>
      <c r="M634" s="23"/>
      <c r="N634" s="31"/>
      <c r="O634" s="23"/>
      <c r="P634" s="30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</row>
    <row r="635" spans="1:28" x14ac:dyDescent="0.25">
      <c r="A635" s="2"/>
      <c r="B635" s="2"/>
      <c r="C635" s="2"/>
      <c r="D635" s="22"/>
      <c r="E635" s="2"/>
      <c r="F635" s="2"/>
      <c r="G635" s="2"/>
      <c r="H635" s="2"/>
      <c r="I635" s="2"/>
      <c r="J635" s="2"/>
      <c r="K635" s="2"/>
      <c r="L635" s="2"/>
      <c r="M635" s="23"/>
      <c r="N635" s="31"/>
      <c r="O635" s="23"/>
      <c r="P635" s="30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</row>
    <row r="636" spans="1:28" x14ac:dyDescent="0.25">
      <c r="A636" s="2"/>
      <c r="B636" s="2"/>
      <c r="C636" s="2"/>
      <c r="D636" s="22"/>
      <c r="E636" s="2"/>
      <c r="F636" s="2"/>
      <c r="G636" s="2"/>
      <c r="H636" s="2"/>
      <c r="I636" s="2"/>
      <c r="J636" s="2"/>
      <c r="K636" s="2"/>
      <c r="L636" s="2"/>
      <c r="M636" s="23"/>
      <c r="N636" s="31"/>
      <c r="O636" s="23"/>
      <c r="P636" s="30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</row>
    <row r="637" spans="1:28" x14ac:dyDescent="0.25">
      <c r="A637" s="2"/>
      <c r="B637" s="2"/>
      <c r="C637" s="2"/>
      <c r="D637" s="22"/>
      <c r="E637" s="2"/>
      <c r="F637" s="2"/>
      <c r="G637" s="2"/>
      <c r="H637" s="2"/>
      <c r="I637" s="2"/>
      <c r="J637" s="2"/>
      <c r="K637" s="2"/>
      <c r="L637" s="2"/>
      <c r="M637" s="23"/>
      <c r="N637" s="31"/>
      <c r="O637" s="23"/>
      <c r="P637" s="30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</row>
    <row r="638" spans="1:28" x14ac:dyDescent="0.25">
      <c r="A638" s="2"/>
      <c r="B638" s="2"/>
      <c r="C638" s="2"/>
      <c r="D638" s="22"/>
      <c r="E638" s="2"/>
      <c r="F638" s="2"/>
      <c r="G638" s="2"/>
      <c r="H638" s="2"/>
      <c r="I638" s="2"/>
      <c r="J638" s="2"/>
      <c r="K638" s="2"/>
      <c r="L638" s="2"/>
      <c r="M638" s="23"/>
      <c r="N638" s="31"/>
      <c r="O638" s="23"/>
      <c r="P638" s="30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</row>
    <row r="639" spans="1:28" x14ac:dyDescent="0.25">
      <c r="A639" s="2"/>
      <c r="B639" s="2"/>
      <c r="C639" s="2"/>
      <c r="D639" s="22"/>
      <c r="E639" s="2"/>
      <c r="F639" s="2"/>
      <c r="G639" s="2"/>
      <c r="H639" s="2"/>
      <c r="I639" s="2"/>
      <c r="J639" s="2"/>
      <c r="K639" s="2"/>
      <c r="L639" s="2"/>
      <c r="M639" s="23"/>
      <c r="N639" s="31"/>
      <c r="O639" s="23"/>
      <c r="P639" s="30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</row>
    <row r="640" spans="1:28" x14ac:dyDescent="0.25">
      <c r="A640" s="2"/>
      <c r="B640" s="2"/>
      <c r="C640" s="2"/>
      <c r="D640" s="22"/>
      <c r="E640" s="2"/>
      <c r="F640" s="2"/>
      <c r="G640" s="2"/>
      <c r="H640" s="2"/>
      <c r="I640" s="2"/>
      <c r="J640" s="2"/>
      <c r="K640" s="2"/>
      <c r="L640" s="2"/>
      <c r="M640" s="23"/>
      <c r="N640" s="31"/>
      <c r="O640" s="23"/>
      <c r="P640" s="30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</row>
    <row r="641" spans="1:28" x14ac:dyDescent="0.25">
      <c r="A641" s="2"/>
      <c r="B641" s="2"/>
      <c r="C641" s="2"/>
      <c r="D641" s="22"/>
      <c r="E641" s="2"/>
      <c r="F641" s="2"/>
      <c r="G641" s="2"/>
      <c r="H641" s="2"/>
      <c r="I641" s="2"/>
      <c r="J641" s="2"/>
      <c r="K641" s="2"/>
      <c r="L641" s="2"/>
      <c r="M641" s="23"/>
      <c r="N641" s="31"/>
      <c r="O641" s="23"/>
      <c r="P641" s="30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</row>
    <row r="642" spans="1:28" x14ac:dyDescent="0.25">
      <c r="A642" s="2"/>
      <c r="B642" s="2"/>
      <c r="C642" s="2"/>
      <c r="D642" s="22"/>
      <c r="E642" s="2"/>
      <c r="F642" s="2"/>
      <c r="G642" s="2"/>
      <c r="H642" s="2"/>
      <c r="I642" s="2"/>
      <c r="J642" s="2"/>
      <c r="K642" s="2"/>
      <c r="L642" s="2"/>
      <c r="M642" s="23"/>
      <c r="N642" s="31"/>
      <c r="O642" s="23"/>
      <c r="P642" s="30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</row>
    <row r="643" spans="1:28" x14ac:dyDescent="0.25">
      <c r="A643" s="2"/>
      <c r="B643" s="2"/>
      <c r="C643" s="2"/>
      <c r="D643" s="22"/>
      <c r="E643" s="2"/>
      <c r="F643" s="2"/>
      <c r="G643" s="2"/>
      <c r="H643" s="2"/>
      <c r="I643" s="2"/>
      <c r="J643" s="2"/>
      <c r="K643" s="2"/>
      <c r="L643" s="2"/>
      <c r="M643" s="23"/>
      <c r="N643" s="31"/>
      <c r="O643" s="23"/>
      <c r="P643" s="30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</row>
    <row r="644" spans="1:28" x14ac:dyDescent="0.25">
      <c r="A644" s="2"/>
      <c r="B644" s="2"/>
      <c r="C644" s="2"/>
      <c r="D644" s="22"/>
      <c r="E644" s="2"/>
      <c r="F644" s="2"/>
      <c r="G644" s="2"/>
      <c r="H644" s="2"/>
      <c r="I644" s="2"/>
      <c r="J644" s="2"/>
      <c r="K644" s="2"/>
      <c r="L644" s="2"/>
      <c r="M644" s="23"/>
      <c r="N644" s="31"/>
      <c r="O644" s="23"/>
      <c r="P644" s="30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</row>
    <row r="645" spans="1:28" x14ac:dyDescent="0.25">
      <c r="A645" s="2"/>
      <c r="B645" s="2"/>
      <c r="C645" s="2"/>
      <c r="D645" s="22"/>
      <c r="E645" s="2"/>
      <c r="F645" s="2"/>
      <c r="G645" s="2"/>
      <c r="H645" s="2"/>
      <c r="I645" s="2"/>
      <c r="J645" s="2"/>
      <c r="K645" s="2"/>
      <c r="L645" s="2"/>
      <c r="M645" s="23"/>
      <c r="N645" s="31"/>
      <c r="O645" s="23"/>
      <c r="P645" s="30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</row>
    <row r="646" spans="1:28" x14ac:dyDescent="0.25">
      <c r="A646" s="2"/>
      <c r="B646" s="2"/>
      <c r="C646" s="2"/>
      <c r="D646" s="22"/>
      <c r="E646" s="2"/>
      <c r="F646" s="2"/>
      <c r="G646" s="2"/>
      <c r="H646" s="2"/>
      <c r="I646" s="2"/>
      <c r="J646" s="2"/>
      <c r="K646" s="2"/>
      <c r="L646" s="2"/>
      <c r="M646" s="23"/>
      <c r="N646" s="31"/>
      <c r="O646" s="23"/>
      <c r="P646" s="30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</row>
    <row r="647" spans="1:28" x14ac:dyDescent="0.25">
      <c r="A647" s="2"/>
      <c r="B647" s="2"/>
      <c r="C647" s="2"/>
      <c r="D647" s="22"/>
      <c r="E647" s="2"/>
      <c r="F647" s="2"/>
      <c r="G647" s="2"/>
      <c r="H647" s="2"/>
      <c r="I647" s="2"/>
      <c r="J647" s="2"/>
      <c r="K647" s="2"/>
      <c r="L647" s="2"/>
      <c r="M647" s="23"/>
      <c r="N647" s="31"/>
      <c r="O647" s="23"/>
      <c r="P647" s="30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</row>
    <row r="648" spans="1:28" x14ac:dyDescent="0.25">
      <c r="A648" s="2"/>
      <c r="B648" s="2"/>
      <c r="C648" s="2"/>
      <c r="D648" s="22"/>
      <c r="E648" s="2"/>
      <c r="F648" s="2"/>
      <c r="G648" s="2"/>
      <c r="H648" s="2"/>
      <c r="I648" s="2"/>
      <c r="J648" s="2"/>
      <c r="K648" s="2"/>
      <c r="L648" s="2"/>
      <c r="M648" s="23"/>
      <c r="N648" s="31"/>
      <c r="O648" s="23"/>
      <c r="P648" s="30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</row>
    <row r="649" spans="1:28" x14ac:dyDescent="0.25">
      <c r="A649" s="2"/>
      <c r="B649" s="2"/>
      <c r="C649" s="2"/>
      <c r="D649" s="22"/>
      <c r="E649" s="2"/>
      <c r="F649" s="2"/>
      <c r="G649" s="2"/>
      <c r="H649" s="2"/>
      <c r="I649" s="2"/>
      <c r="J649" s="2"/>
      <c r="K649" s="2"/>
      <c r="L649" s="2"/>
      <c r="M649" s="23"/>
      <c r="N649" s="31"/>
      <c r="O649" s="23"/>
      <c r="P649" s="30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</row>
    <row r="650" spans="1:28" x14ac:dyDescent="0.25">
      <c r="A650" s="2"/>
      <c r="B650" s="2"/>
      <c r="C650" s="2"/>
      <c r="D650" s="22"/>
      <c r="E650" s="2"/>
      <c r="F650" s="2"/>
      <c r="G650" s="2"/>
      <c r="H650" s="2"/>
      <c r="I650" s="2"/>
      <c r="J650" s="2"/>
      <c r="K650" s="2"/>
      <c r="L650" s="2"/>
      <c r="M650" s="23"/>
      <c r="N650" s="31"/>
      <c r="O650" s="23"/>
      <c r="P650" s="30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</row>
    <row r="651" spans="1:28" x14ac:dyDescent="0.25">
      <c r="A651" s="2"/>
      <c r="B651" s="2"/>
      <c r="C651" s="2"/>
      <c r="D651" s="22"/>
      <c r="E651" s="2"/>
      <c r="F651" s="2"/>
      <c r="G651" s="2"/>
      <c r="H651" s="2"/>
      <c r="I651" s="2"/>
      <c r="J651" s="2"/>
      <c r="K651" s="2"/>
      <c r="L651" s="2"/>
      <c r="M651" s="23"/>
      <c r="N651" s="31"/>
      <c r="O651" s="23"/>
      <c r="P651" s="30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</row>
    <row r="652" spans="1:28" x14ac:dyDescent="0.25">
      <c r="A652" s="2"/>
      <c r="B652" s="2"/>
      <c r="C652" s="2"/>
      <c r="D652" s="22"/>
      <c r="E652" s="2"/>
      <c r="F652" s="2"/>
      <c r="G652" s="2"/>
      <c r="H652" s="2"/>
      <c r="I652" s="2"/>
      <c r="J652" s="2"/>
      <c r="K652" s="2"/>
      <c r="L652" s="2"/>
      <c r="M652" s="23"/>
      <c r="N652" s="31"/>
      <c r="O652" s="23"/>
      <c r="P652" s="30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</row>
    <row r="653" spans="1:28" x14ac:dyDescent="0.25">
      <c r="A653" s="2"/>
      <c r="B653" s="2"/>
      <c r="C653" s="2"/>
      <c r="D653" s="22"/>
      <c r="E653" s="2"/>
      <c r="F653" s="2"/>
      <c r="G653" s="2"/>
      <c r="H653" s="2"/>
      <c r="I653" s="2"/>
      <c r="J653" s="2"/>
      <c r="K653" s="2"/>
      <c r="L653" s="2"/>
      <c r="M653" s="23"/>
      <c r="N653" s="31"/>
      <c r="O653" s="23"/>
      <c r="P653" s="30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</row>
    <row r="654" spans="1:28" x14ac:dyDescent="0.25">
      <c r="A654" s="2"/>
      <c r="B654" s="2"/>
      <c r="C654" s="2"/>
      <c r="D654" s="22"/>
      <c r="E654" s="2"/>
      <c r="F654" s="2"/>
      <c r="G654" s="2"/>
      <c r="H654" s="2"/>
      <c r="I654" s="2"/>
      <c r="J654" s="2"/>
      <c r="K654" s="2"/>
      <c r="L654" s="2"/>
      <c r="M654" s="23"/>
      <c r="N654" s="31"/>
      <c r="O654" s="23"/>
      <c r="P654" s="30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</row>
    <row r="655" spans="1:28" x14ac:dyDescent="0.25">
      <c r="A655" s="2"/>
      <c r="B655" s="2"/>
      <c r="C655" s="2"/>
      <c r="D655" s="22"/>
      <c r="E655" s="2"/>
      <c r="F655" s="2"/>
      <c r="G655" s="2"/>
      <c r="H655" s="2"/>
      <c r="I655" s="2"/>
      <c r="J655" s="2"/>
      <c r="K655" s="2"/>
      <c r="L655" s="2"/>
      <c r="M655" s="23"/>
      <c r="N655" s="31"/>
      <c r="O655" s="23"/>
      <c r="P655" s="30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</row>
    <row r="656" spans="1:28" x14ac:dyDescent="0.25">
      <c r="A656" s="2"/>
      <c r="B656" s="2"/>
      <c r="C656" s="2"/>
      <c r="D656" s="22"/>
      <c r="E656" s="2"/>
      <c r="F656" s="2"/>
      <c r="G656" s="2"/>
      <c r="H656" s="2"/>
      <c r="I656" s="2"/>
      <c r="J656" s="2"/>
      <c r="K656" s="2"/>
      <c r="L656" s="2"/>
      <c r="M656" s="23"/>
      <c r="N656" s="31"/>
      <c r="O656" s="23"/>
      <c r="P656" s="30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</row>
    <row r="657" spans="1:28" x14ac:dyDescent="0.25">
      <c r="A657" s="2"/>
      <c r="B657" s="2"/>
      <c r="C657" s="2"/>
      <c r="D657" s="22"/>
      <c r="E657" s="2"/>
      <c r="F657" s="2"/>
      <c r="G657" s="2"/>
      <c r="H657" s="2"/>
      <c r="I657" s="2"/>
      <c r="J657" s="2"/>
      <c r="K657" s="2"/>
      <c r="L657" s="2"/>
      <c r="M657" s="23"/>
      <c r="N657" s="31"/>
      <c r="O657" s="23"/>
      <c r="P657" s="30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</row>
    <row r="658" spans="1:28" x14ac:dyDescent="0.25">
      <c r="A658" s="2"/>
      <c r="B658" s="2"/>
      <c r="C658" s="2"/>
      <c r="D658" s="22"/>
      <c r="E658" s="2"/>
      <c r="F658" s="2"/>
      <c r="G658" s="2"/>
      <c r="H658" s="2"/>
      <c r="I658" s="2"/>
      <c r="J658" s="2"/>
      <c r="K658" s="2"/>
      <c r="L658" s="2"/>
      <c r="M658" s="23"/>
      <c r="N658" s="31"/>
      <c r="O658" s="23"/>
      <c r="P658" s="30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</row>
    <row r="659" spans="1:28" x14ac:dyDescent="0.25">
      <c r="A659" s="2"/>
      <c r="B659" s="2"/>
      <c r="C659" s="2"/>
      <c r="D659" s="22"/>
      <c r="E659" s="2"/>
      <c r="F659" s="2"/>
      <c r="G659" s="2"/>
      <c r="H659" s="2"/>
      <c r="I659" s="2"/>
      <c r="J659" s="2"/>
      <c r="K659" s="2"/>
      <c r="L659" s="2"/>
      <c r="M659" s="23"/>
      <c r="N659" s="31"/>
      <c r="O659" s="23"/>
      <c r="P659" s="30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</row>
    <row r="660" spans="1:28" x14ac:dyDescent="0.25">
      <c r="A660" s="2"/>
      <c r="B660" s="2"/>
      <c r="C660" s="2"/>
      <c r="D660" s="22"/>
      <c r="E660" s="2"/>
      <c r="F660" s="2"/>
      <c r="G660" s="2"/>
      <c r="H660" s="2"/>
      <c r="I660" s="2"/>
      <c r="J660" s="2"/>
      <c r="K660" s="2"/>
      <c r="L660" s="2"/>
      <c r="M660" s="23"/>
      <c r="N660" s="31"/>
      <c r="O660" s="23"/>
      <c r="P660" s="30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</row>
    <row r="661" spans="1:28" x14ac:dyDescent="0.25">
      <c r="A661" s="2"/>
      <c r="B661" s="2"/>
      <c r="C661" s="2"/>
      <c r="D661" s="22"/>
      <c r="E661" s="2"/>
      <c r="F661" s="2"/>
      <c r="G661" s="2"/>
      <c r="H661" s="2"/>
      <c r="I661" s="2"/>
      <c r="J661" s="2"/>
      <c r="K661" s="2"/>
      <c r="L661" s="2"/>
      <c r="M661" s="23"/>
      <c r="N661" s="31"/>
      <c r="O661" s="23"/>
      <c r="P661" s="30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</row>
    <row r="662" spans="1:28" x14ac:dyDescent="0.25">
      <c r="A662" s="2"/>
      <c r="B662" s="2"/>
      <c r="C662" s="2"/>
      <c r="D662" s="22"/>
      <c r="E662" s="2"/>
      <c r="F662" s="2"/>
      <c r="G662" s="2"/>
      <c r="H662" s="2"/>
      <c r="I662" s="2"/>
      <c r="J662" s="2"/>
      <c r="K662" s="2"/>
      <c r="L662" s="2"/>
      <c r="M662" s="23"/>
      <c r="N662" s="31"/>
      <c r="O662" s="23"/>
      <c r="P662" s="30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</row>
    <row r="663" spans="1:28" x14ac:dyDescent="0.25">
      <c r="A663" s="2"/>
      <c r="B663" s="2"/>
      <c r="C663" s="2"/>
      <c r="D663" s="22"/>
      <c r="E663" s="2"/>
      <c r="F663" s="2"/>
      <c r="G663" s="2"/>
      <c r="H663" s="2"/>
      <c r="I663" s="2"/>
      <c r="J663" s="2"/>
      <c r="K663" s="2"/>
      <c r="L663" s="2"/>
      <c r="M663" s="23"/>
      <c r="N663" s="31"/>
      <c r="O663" s="23"/>
      <c r="P663" s="30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</row>
    <row r="664" spans="1:28" x14ac:dyDescent="0.25">
      <c r="A664" s="2"/>
      <c r="B664" s="2"/>
      <c r="C664" s="2"/>
      <c r="D664" s="22"/>
      <c r="E664" s="2"/>
      <c r="F664" s="2"/>
      <c r="G664" s="2"/>
      <c r="H664" s="2"/>
      <c r="I664" s="2"/>
      <c r="J664" s="2"/>
      <c r="K664" s="2"/>
      <c r="L664" s="2"/>
      <c r="M664" s="23"/>
      <c r="N664" s="31"/>
      <c r="O664" s="23"/>
      <c r="P664" s="30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</row>
    <row r="665" spans="1:28" x14ac:dyDescent="0.25">
      <c r="A665" s="2"/>
      <c r="B665" s="2"/>
      <c r="C665" s="2"/>
      <c r="D665" s="22"/>
      <c r="E665" s="2"/>
      <c r="F665" s="2"/>
      <c r="G665" s="2"/>
      <c r="H665" s="2"/>
      <c r="I665" s="2"/>
      <c r="J665" s="2"/>
      <c r="K665" s="2"/>
      <c r="L665" s="2"/>
      <c r="M665" s="23"/>
      <c r="N665" s="31"/>
      <c r="O665" s="23"/>
      <c r="P665" s="30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</row>
    <row r="666" spans="1:28" x14ac:dyDescent="0.25">
      <c r="A666" s="2"/>
      <c r="B666" s="2"/>
      <c r="C666" s="2"/>
      <c r="D666" s="22"/>
      <c r="E666" s="2"/>
      <c r="F666" s="2"/>
      <c r="G666" s="2"/>
      <c r="H666" s="2"/>
      <c r="I666" s="2"/>
      <c r="J666" s="2"/>
      <c r="K666" s="2"/>
      <c r="L666" s="2"/>
      <c r="M666" s="23"/>
      <c r="N666" s="31"/>
      <c r="O666" s="23"/>
      <c r="P666" s="30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</row>
    <row r="667" spans="1:28" x14ac:dyDescent="0.25">
      <c r="A667" s="2"/>
      <c r="B667" s="2"/>
      <c r="C667" s="2"/>
      <c r="D667" s="22"/>
      <c r="E667" s="2"/>
      <c r="F667" s="2"/>
      <c r="G667" s="2"/>
      <c r="H667" s="2"/>
      <c r="I667" s="2"/>
      <c r="J667" s="2"/>
      <c r="K667" s="2"/>
      <c r="L667" s="2"/>
      <c r="M667" s="23"/>
      <c r="N667" s="31"/>
      <c r="O667" s="23"/>
      <c r="P667" s="30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</row>
    <row r="668" spans="1:28" x14ac:dyDescent="0.25">
      <c r="A668" s="2"/>
      <c r="B668" s="2"/>
      <c r="C668" s="2"/>
      <c r="D668" s="22"/>
      <c r="E668" s="2"/>
      <c r="F668" s="2"/>
      <c r="G668" s="2"/>
      <c r="H668" s="2"/>
      <c r="I668" s="2"/>
      <c r="J668" s="2"/>
      <c r="K668" s="2"/>
      <c r="L668" s="2"/>
      <c r="M668" s="23"/>
      <c r="N668" s="31"/>
      <c r="O668" s="23"/>
      <c r="P668" s="30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</row>
    <row r="669" spans="1:28" x14ac:dyDescent="0.25">
      <c r="A669" s="2"/>
      <c r="B669" s="2"/>
      <c r="C669" s="2"/>
      <c r="D669" s="22"/>
      <c r="E669" s="2"/>
      <c r="F669" s="2"/>
      <c r="G669" s="2"/>
      <c r="H669" s="2"/>
      <c r="I669" s="2"/>
      <c r="J669" s="2"/>
      <c r="K669" s="2"/>
      <c r="L669" s="2"/>
      <c r="M669" s="23"/>
      <c r="N669" s="31"/>
      <c r="O669" s="23"/>
      <c r="P669" s="30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</row>
    <row r="670" spans="1:28" x14ac:dyDescent="0.25">
      <c r="A670" s="2"/>
      <c r="B670" s="2"/>
      <c r="C670" s="2"/>
      <c r="D670" s="22"/>
      <c r="E670" s="2"/>
      <c r="F670" s="2"/>
      <c r="G670" s="2"/>
      <c r="H670" s="2"/>
      <c r="I670" s="2"/>
      <c r="J670" s="2"/>
      <c r="K670" s="2"/>
      <c r="L670" s="2"/>
      <c r="M670" s="23"/>
      <c r="N670" s="31"/>
      <c r="O670" s="23"/>
      <c r="P670" s="30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</row>
    <row r="671" spans="1:28" x14ac:dyDescent="0.25">
      <c r="A671" s="2"/>
      <c r="B671" s="2"/>
      <c r="C671" s="2"/>
      <c r="D671" s="22"/>
      <c r="E671" s="2"/>
      <c r="F671" s="2"/>
      <c r="G671" s="2"/>
      <c r="H671" s="2"/>
      <c r="I671" s="2"/>
      <c r="J671" s="2"/>
      <c r="K671" s="2"/>
      <c r="L671" s="2"/>
      <c r="M671" s="23"/>
      <c r="N671" s="31"/>
      <c r="O671" s="23"/>
      <c r="P671" s="30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</row>
    <row r="672" spans="1:28" x14ac:dyDescent="0.25">
      <c r="A672" s="2"/>
      <c r="B672" s="2"/>
      <c r="C672" s="2"/>
      <c r="D672" s="22"/>
      <c r="E672" s="2"/>
      <c r="F672" s="2"/>
      <c r="G672" s="2"/>
      <c r="H672" s="2"/>
      <c r="I672" s="2"/>
      <c r="J672" s="2"/>
      <c r="K672" s="2"/>
      <c r="L672" s="2"/>
      <c r="M672" s="23"/>
      <c r="N672" s="31"/>
      <c r="O672" s="23"/>
      <c r="P672" s="30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</row>
    <row r="673" spans="1:28" x14ac:dyDescent="0.25">
      <c r="A673" s="2"/>
      <c r="B673" s="2"/>
      <c r="C673" s="2"/>
      <c r="D673" s="22"/>
      <c r="E673" s="2"/>
      <c r="F673" s="2"/>
      <c r="G673" s="2"/>
      <c r="H673" s="2"/>
      <c r="I673" s="2"/>
      <c r="J673" s="2"/>
      <c r="K673" s="2"/>
      <c r="L673" s="2"/>
      <c r="M673" s="23"/>
      <c r="N673" s="31"/>
      <c r="O673" s="23"/>
      <c r="P673" s="30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</row>
    <row r="674" spans="1:28" x14ac:dyDescent="0.25">
      <c r="A674" s="2"/>
      <c r="B674" s="2"/>
      <c r="C674" s="2"/>
      <c r="D674" s="22"/>
      <c r="E674" s="2"/>
      <c r="F674" s="2"/>
      <c r="G674" s="2"/>
      <c r="H674" s="2"/>
      <c r="I674" s="2"/>
      <c r="J674" s="2"/>
      <c r="K674" s="2"/>
      <c r="L674" s="2"/>
      <c r="M674" s="23"/>
      <c r="N674" s="31"/>
      <c r="O674" s="23"/>
      <c r="P674" s="30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</row>
    <row r="675" spans="1:28" x14ac:dyDescent="0.25">
      <c r="A675" s="2"/>
      <c r="B675" s="2"/>
      <c r="C675" s="2"/>
      <c r="D675" s="22"/>
      <c r="E675" s="2"/>
      <c r="F675" s="2"/>
      <c r="G675" s="2"/>
      <c r="H675" s="2"/>
      <c r="I675" s="2"/>
      <c r="J675" s="2"/>
      <c r="K675" s="2"/>
      <c r="L675" s="2"/>
      <c r="M675" s="23"/>
      <c r="N675" s="31"/>
      <c r="O675" s="23"/>
      <c r="P675" s="30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</row>
    <row r="676" spans="1:28" x14ac:dyDescent="0.25">
      <c r="A676" s="2"/>
      <c r="B676" s="2"/>
      <c r="C676" s="2"/>
      <c r="D676" s="22"/>
      <c r="E676" s="2"/>
      <c r="F676" s="2"/>
      <c r="G676" s="2"/>
      <c r="H676" s="2"/>
      <c r="I676" s="2"/>
      <c r="J676" s="2"/>
      <c r="K676" s="2"/>
      <c r="L676" s="2"/>
      <c r="M676" s="23"/>
      <c r="N676" s="31"/>
      <c r="O676" s="23"/>
      <c r="P676" s="30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</row>
    <row r="677" spans="1:28" x14ac:dyDescent="0.25">
      <c r="A677" s="2"/>
      <c r="B677" s="2"/>
      <c r="C677" s="2"/>
      <c r="D677" s="22"/>
      <c r="E677" s="2"/>
      <c r="F677" s="2"/>
      <c r="G677" s="2"/>
      <c r="H677" s="2"/>
      <c r="I677" s="2"/>
      <c r="J677" s="2"/>
      <c r="K677" s="2"/>
      <c r="L677" s="2"/>
      <c r="M677" s="23"/>
      <c r="N677" s="31"/>
      <c r="O677" s="23"/>
      <c r="P677" s="30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</row>
    <row r="678" spans="1:28" x14ac:dyDescent="0.25">
      <c r="A678" s="2"/>
      <c r="B678" s="2"/>
      <c r="C678" s="2"/>
      <c r="D678" s="22"/>
      <c r="E678" s="2"/>
      <c r="F678" s="2"/>
      <c r="G678" s="2"/>
      <c r="H678" s="2"/>
      <c r="I678" s="2"/>
      <c r="J678" s="2"/>
      <c r="K678" s="2"/>
      <c r="L678" s="2"/>
      <c r="M678" s="23"/>
      <c r="N678" s="31"/>
      <c r="O678" s="23"/>
      <c r="P678" s="30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</row>
    <row r="679" spans="1:28" x14ac:dyDescent="0.25">
      <c r="A679" s="2"/>
      <c r="B679" s="2"/>
      <c r="C679" s="2"/>
      <c r="D679" s="22"/>
      <c r="E679" s="2"/>
      <c r="F679" s="2"/>
      <c r="G679" s="2"/>
      <c r="H679" s="2"/>
      <c r="I679" s="2"/>
      <c r="J679" s="2"/>
      <c r="K679" s="2"/>
      <c r="L679" s="2"/>
      <c r="M679" s="23"/>
      <c r="N679" s="31"/>
      <c r="O679" s="23"/>
      <c r="P679" s="30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</row>
    <row r="680" spans="1:28" x14ac:dyDescent="0.25">
      <c r="A680" s="2"/>
      <c r="B680" s="2"/>
      <c r="C680" s="2"/>
      <c r="D680" s="22"/>
      <c r="E680" s="2"/>
      <c r="F680" s="2"/>
      <c r="G680" s="2"/>
      <c r="H680" s="2"/>
      <c r="I680" s="2"/>
      <c r="J680" s="2"/>
      <c r="K680" s="2"/>
      <c r="L680" s="2"/>
      <c r="M680" s="23"/>
      <c r="N680" s="31"/>
      <c r="O680" s="23"/>
      <c r="P680" s="30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</row>
    <row r="681" spans="1:28" x14ac:dyDescent="0.25">
      <c r="A681" s="2"/>
      <c r="B681" s="2"/>
      <c r="C681" s="2"/>
      <c r="D681" s="22"/>
      <c r="E681" s="2"/>
      <c r="F681" s="2"/>
      <c r="G681" s="2"/>
      <c r="H681" s="2"/>
      <c r="I681" s="2"/>
      <c r="J681" s="2"/>
      <c r="K681" s="2"/>
      <c r="L681" s="2"/>
      <c r="M681" s="23"/>
      <c r="N681" s="31"/>
      <c r="O681" s="23"/>
      <c r="P681" s="30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</row>
    <row r="682" spans="1:28" x14ac:dyDescent="0.25">
      <c r="A682" s="2"/>
      <c r="B682" s="2"/>
      <c r="C682" s="2"/>
      <c r="D682" s="22"/>
      <c r="E682" s="2"/>
      <c r="F682" s="2"/>
      <c r="G682" s="2"/>
      <c r="H682" s="2"/>
      <c r="I682" s="2"/>
      <c r="J682" s="2"/>
      <c r="K682" s="2"/>
      <c r="L682" s="2"/>
      <c r="M682" s="23"/>
      <c r="N682" s="31"/>
      <c r="O682" s="23"/>
      <c r="P682" s="30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</row>
    <row r="683" spans="1:28" x14ac:dyDescent="0.25">
      <c r="A683" s="2"/>
      <c r="B683" s="2"/>
      <c r="C683" s="2"/>
      <c r="D683" s="22"/>
      <c r="E683" s="2"/>
      <c r="F683" s="2"/>
      <c r="G683" s="2"/>
      <c r="H683" s="2"/>
      <c r="I683" s="2"/>
      <c r="J683" s="2"/>
      <c r="K683" s="2"/>
      <c r="L683" s="2"/>
      <c r="M683" s="23"/>
      <c r="N683" s="31"/>
      <c r="O683" s="23"/>
      <c r="P683" s="30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</row>
    <row r="684" spans="1:28" x14ac:dyDescent="0.25">
      <c r="A684" s="2"/>
      <c r="B684" s="2"/>
      <c r="C684" s="2"/>
      <c r="D684" s="22"/>
      <c r="E684" s="2"/>
      <c r="F684" s="2"/>
      <c r="G684" s="2"/>
      <c r="H684" s="2"/>
      <c r="I684" s="2"/>
      <c r="J684" s="2"/>
      <c r="K684" s="2"/>
      <c r="L684" s="2"/>
      <c r="M684" s="23"/>
      <c r="N684" s="31"/>
      <c r="O684" s="23"/>
      <c r="P684" s="30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</row>
    <row r="685" spans="1:28" x14ac:dyDescent="0.25">
      <c r="A685" s="2"/>
      <c r="B685" s="2"/>
      <c r="C685" s="2"/>
      <c r="D685" s="22"/>
      <c r="E685" s="2"/>
      <c r="F685" s="2"/>
      <c r="G685" s="2"/>
      <c r="H685" s="2"/>
      <c r="I685" s="2"/>
      <c r="J685" s="2"/>
      <c r="K685" s="2"/>
      <c r="L685" s="2"/>
      <c r="M685" s="23"/>
      <c r="N685" s="31"/>
      <c r="O685" s="23"/>
      <c r="P685" s="30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</row>
    <row r="686" spans="1:28" x14ac:dyDescent="0.25">
      <c r="A686" s="2"/>
      <c r="B686" s="2"/>
      <c r="C686" s="2"/>
      <c r="D686" s="22"/>
      <c r="E686" s="2"/>
      <c r="F686" s="2"/>
      <c r="G686" s="2"/>
      <c r="H686" s="2"/>
      <c r="I686" s="2"/>
      <c r="J686" s="2"/>
      <c r="K686" s="2"/>
      <c r="L686" s="2"/>
      <c r="M686" s="23"/>
      <c r="N686" s="31"/>
      <c r="O686" s="23"/>
      <c r="P686" s="30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</row>
    <row r="687" spans="1:28" x14ac:dyDescent="0.25">
      <c r="A687" s="2"/>
      <c r="B687" s="2"/>
      <c r="C687" s="2"/>
      <c r="D687" s="22"/>
      <c r="E687" s="2"/>
      <c r="F687" s="2"/>
      <c r="G687" s="2"/>
      <c r="H687" s="2"/>
      <c r="I687" s="2"/>
      <c r="J687" s="2"/>
      <c r="K687" s="2"/>
      <c r="L687" s="2"/>
      <c r="M687" s="23"/>
      <c r="N687" s="31"/>
      <c r="O687" s="23"/>
      <c r="P687" s="30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</row>
    <row r="688" spans="1:28" x14ac:dyDescent="0.25">
      <c r="A688" s="2"/>
      <c r="B688" s="2"/>
      <c r="C688" s="2"/>
      <c r="D688" s="22"/>
      <c r="E688" s="2"/>
      <c r="F688" s="2"/>
      <c r="G688" s="2"/>
      <c r="H688" s="2"/>
      <c r="I688" s="2"/>
      <c r="J688" s="2"/>
      <c r="K688" s="2"/>
      <c r="L688" s="2"/>
      <c r="M688" s="23"/>
      <c r="N688" s="31"/>
      <c r="O688" s="23"/>
      <c r="P688" s="30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</row>
    <row r="689" spans="1:28" x14ac:dyDescent="0.25">
      <c r="A689" s="2"/>
      <c r="B689" s="2"/>
      <c r="C689" s="2"/>
      <c r="D689" s="22"/>
      <c r="E689" s="2"/>
      <c r="F689" s="2"/>
      <c r="G689" s="2"/>
      <c r="H689" s="2"/>
      <c r="I689" s="2"/>
      <c r="J689" s="2"/>
      <c r="K689" s="2"/>
      <c r="L689" s="2"/>
      <c r="M689" s="23"/>
      <c r="N689" s="31"/>
      <c r="O689" s="23"/>
      <c r="P689" s="30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</row>
    <row r="690" spans="1:28" x14ac:dyDescent="0.25">
      <c r="A690" s="2"/>
      <c r="B690" s="2"/>
      <c r="C690" s="2"/>
      <c r="D690" s="22"/>
      <c r="E690" s="2"/>
      <c r="F690" s="2"/>
      <c r="G690" s="2"/>
      <c r="H690" s="2"/>
      <c r="I690" s="2"/>
      <c r="J690" s="2"/>
      <c r="K690" s="2"/>
      <c r="L690" s="2"/>
      <c r="M690" s="23"/>
      <c r="N690" s="31"/>
      <c r="O690" s="23"/>
      <c r="P690" s="30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</row>
    <row r="691" spans="1:28" x14ac:dyDescent="0.25">
      <c r="A691" s="2"/>
      <c r="B691" s="2"/>
      <c r="C691" s="2"/>
      <c r="D691" s="22"/>
      <c r="E691" s="2"/>
      <c r="F691" s="2"/>
      <c r="G691" s="2"/>
      <c r="H691" s="2"/>
      <c r="I691" s="2"/>
      <c r="J691" s="2"/>
      <c r="K691" s="2"/>
      <c r="L691" s="2"/>
      <c r="M691" s="23"/>
      <c r="N691" s="31"/>
      <c r="O691" s="23"/>
      <c r="P691" s="30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</row>
    <row r="692" spans="1:28" x14ac:dyDescent="0.25">
      <c r="A692" s="2"/>
      <c r="B692" s="2"/>
      <c r="C692" s="2"/>
      <c r="D692" s="22"/>
      <c r="E692" s="2"/>
      <c r="F692" s="2"/>
      <c r="G692" s="2"/>
      <c r="H692" s="2"/>
      <c r="I692" s="2"/>
      <c r="J692" s="2"/>
      <c r="K692" s="2"/>
      <c r="L692" s="2"/>
      <c r="M692" s="23"/>
      <c r="N692" s="31"/>
      <c r="O692" s="23"/>
      <c r="P692" s="30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</row>
    <row r="693" spans="1:28" x14ac:dyDescent="0.25">
      <c r="A693" s="2"/>
      <c r="B693" s="2"/>
      <c r="C693" s="2"/>
      <c r="D693" s="22"/>
      <c r="E693" s="2"/>
      <c r="F693" s="2"/>
      <c r="G693" s="2"/>
      <c r="H693" s="2"/>
      <c r="I693" s="2"/>
      <c r="J693" s="2"/>
      <c r="K693" s="2"/>
      <c r="L693" s="2"/>
      <c r="M693" s="23"/>
      <c r="N693" s="31"/>
      <c r="O693" s="23"/>
      <c r="P693" s="30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</row>
    <row r="694" spans="1:28" x14ac:dyDescent="0.25">
      <c r="A694" s="2"/>
      <c r="B694" s="2"/>
      <c r="C694" s="2"/>
      <c r="D694" s="22"/>
      <c r="E694" s="2"/>
      <c r="F694" s="2"/>
      <c r="G694" s="2"/>
      <c r="H694" s="2"/>
      <c r="I694" s="2"/>
      <c r="J694" s="2"/>
      <c r="K694" s="2"/>
      <c r="L694" s="2"/>
      <c r="M694" s="23"/>
      <c r="N694" s="31"/>
      <c r="O694" s="23"/>
      <c r="P694" s="30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</row>
    <row r="695" spans="1:28" x14ac:dyDescent="0.25">
      <c r="A695" s="2"/>
      <c r="B695" s="2"/>
      <c r="C695" s="2"/>
      <c r="D695" s="22"/>
      <c r="E695" s="2"/>
      <c r="F695" s="2"/>
      <c r="G695" s="2"/>
      <c r="H695" s="2"/>
      <c r="I695" s="2"/>
      <c r="J695" s="2"/>
      <c r="K695" s="2"/>
      <c r="L695" s="2"/>
      <c r="M695" s="23"/>
      <c r="N695" s="31"/>
      <c r="O695" s="23"/>
      <c r="P695" s="30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</row>
    <row r="696" spans="1:28" x14ac:dyDescent="0.25">
      <c r="A696" s="2"/>
      <c r="B696" s="2"/>
      <c r="C696" s="2"/>
      <c r="D696" s="22"/>
      <c r="E696" s="2"/>
      <c r="F696" s="2"/>
      <c r="G696" s="2"/>
      <c r="H696" s="2"/>
      <c r="I696" s="2"/>
      <c r="J696" s="2"/>
      <c r="K696" s="2"/>
      <c r="L696" s="2"/>
      <c r="M696" s="23"/>
      <c r="N696" s="31"/>
      <c r="O696" s="23"/>
      <c r="P696" s="30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</row>
    <row r="697" spans="1:28" x14ac:dyDescent="0.25">
      <c r="A697" s="2"/>
      <c r="B697" s="2"/>
      <c r="C697" s="2"/>
      <c r="D697" s="22"/>
      <c r="E697" s="2"/>
      <c r="F697" s="2"/>
      <c r="G697" s="2"/>
      <c r="H697" s="2"/>
      <c r="I697" s="2"/>
      <c r="J697" s="2"/>
      <c r="K697" s="2"/>
      <c r="L697" s="2"/>
      <c r="M697" s="23"/>
      <c r="N697" s="31"/>
      <c r="O697" s="23"/>
      <c r="P697" s="30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</row>
    <row r="698" spans="1:28" x14ac:dyDescent="0.25">
      <c r="A698" s="2"/>
      <c r="B698" s="2"/>
      <c r="C698" s="2"/>
      <c r="D698" s="22"/>
      <c r="E698" s="2"/>
      <c r="F698" s="2"/>
      <c r="G698" s="2"/>
      <c r="H698" s="2"/>
      <c r="I698" s="2"/>
      <c r="J698" s="2"/>
      <c r="K698" s="2"/>
      <c r="L698" s="2"/>
      <c r="M698" s="23"/>
      <c r="N698" s="31"/>
      <c r="O698" s="23"/>
      <c r="P698" s="30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</row>
    <row r="699" spans="1:28" x14ac:dyDescent="0.25">
      <c r="A699" s="2"/>
      <c r="B699" s="2"/>
      <c r="C699" s="2"/>
      <c r="D699" s="22"/>
      <c r="E699" s="2"/>
      <c r="F699" s="2"/>
      <c r="G699" s="2"/>
      <c r="H699" s="2"/>
      <c r="I699" s="2"/>
      <c r="J699" s="2"/>
      <c r="K699" s="2"/>
      <c r="L699" s="2"/>
      <c r="M699" s="23"/>
      <c r="N699" s="31"/>
      <c r="O699" s="23"/>
      <c r="P699" s="30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</row>
    <row r="700" spans="1:28" x14ac:dyDescent="0.25">
      <c r="A700" s="2"/>
      <c r="B700" s="2"/>
      <c r="C700" s="2"/>
      <c r="D700" s="22"/>
      <c r="E700" s="2"/>
      <c r="F700" s="2"/>
      <c r="G700" s="2"/>
      <c r="H700" s="2"/>
      <c r="I700" s="2"/>
      <c r="J700" s="2"/>
      <c r="K700" s="2"/>
      <c r="L700" s="2"/>
      <c r="M700" s="23"/>
      <c r="N700" s="31"/>
      <c r="O700" s="23"/>
      <c r="P700" s="30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</row>
    <row r="701" spans="1:28" x14ac:dyDescent="0.25">
      <c r="A701" s="2"/>
      <c r="B701" s="2"/>
      <c r="C701" s="2"/>
      <c r="D701" s="22"/>
      <c r="E701" s="2"/>
      <c r="F701" s="2"/>
      <c r="G701" s="2"/>
      <c r="H701" s="2"/>
      <c r="I701" s="2"/>
      <c r="J701" s="2"/>
      <c r="K701" s="2"/>
      <c r="L701" s="2"/>
      <c r="M701" s="23"/>
      <c r="N701" s="31"/>
      <c r="O701" s="23"/>
      <c r="P701" s="30"/>
      <c r="Q701" s="23"/>
      <c r="R701" s="23"/>
      <c r="S701" s="23"/>
      <c r="T701" s="23"/>
      <c r="U701" s="23"/>
      <c r="V701" s="23"/>
      <c r="W701" s="23"/>
      <c r="X701" s="23"/>
      <c r="Y701" s="23"/>
      <c r="Z701" s="23"/>
      <c r="AA701" s="23"/>
      <c r="AB701" s="23"/>
    </row>
    <row r="702" spans="1:28" x14ac:dyDescent="0.25">
      <c r="A702" s="2"/>
      <c r="B702" s="2"/>
      <c r="C702" s="2"/>
      <c r="D702" s="22"/>
      <c r="E702" s="2"/>
      <c r="F702" s="2"/>
      <c r="G702" s="2"/>
      <c r="H702" s="2"/>
      <c r="I702" s="2"/>
      <c r="J702" s="2"/>
      <c r="K702" s="2"/>
      <c r="L702" s="2"/>
      <c r="M702" s="23"/>
      <c r="N702" s="31"/>
      <c r="O702" s="23"/>
      <c r="P702" s="30"/>
      <c r="Q702" s="23"/>
      <c r="R702" s="23"/>
      <c r="S702" s="23"/>
      <c r="T702" s="23"/>
      <c r="U702" s="23"/>
      <c r="V702" s="23"/>
      <c r="W702" s="23"/>
      <c r="X702" s="23"/>
      <c r="Y702" s="23"/>
      <c r="Z702" s="23"/>
      <c r="AA702" s="23"/>
      <c r="AB702" s="23"/>
    </row>
    <row r="703" spans="1:28" x14ac:dyDescent="0.25">
      <c r="A703" s="2"/>
      <c r="B703" s="2"/>
      <c r="C703" s="2"/>
      <c r="D703" s="22"/>
      <c r="E703" s="2"/>
      <c r="F703" s="2"/>
      <c r="G703" s="2"/>
      <c r="H703" s="2"/>
      <c r="I703" s="2"/>
      <c r="J703" s="2"/>
      <c r="K703" s="2"/>
      <c r="L703" s="2"/>
      <c r="M703" s="23"/>
      <c r="N703" s="31"/>
      <c r="O703" s="23"/>
      <c r="P703" s="30"/>
      <c r="Q703" s="23"/>
      <c r="R703" s="23"/>
      <c r="S703" s="23"/>
      <c r="T703" s="23"/>
      <c r="U703" s="23"/>
      <c r="V703" s="23"/>
      <c r="W703" s="23"/>
      <c r="X703" s="23"/>
      <c r="Y703" s="23"/>
      <c r="Z703" s="23"/>
      <c r="AA703" s="23"/>
      <c r="AB703" s="23"/>
    </row>
    <row r="704" spans="1:28" x14ac:dyDescent="0.25">
      <c r="A704" s="2"/>
      <c r="B704" s="2"/>
      <c r="C704" s="2"/>
      <c r="D704" s="22"/>
      <c r="E704" s="2"/>
      <c r="F704" s="2"/>
      <c r="G704" s="2"/>
      <c r="H704" s="2"/>
      <c r="I704" s="2"/>
      <c r="J704" s="2"/>
      <c r="K704" s="2"/>
      <c r="L704" s="2"/>
      <c r="M704" s="23"/>
      <c r="N704" s="31"/>
      <c r="O704" s="23"/>
      <c r="P704" s="30"/>
      <c r="Q704" s="23"/>
      <c r="R704" s="23"/>
      <c r="S704" s="23"/>
      <c r="T704" s="23"/>
      <c r="U704" s="23"/>
      <c r="V704" s="23"/>
      <c r="W704" s="23"/>
      <c r="X704" s="23"/>
      <c r="Y704" s="23"/>
      <c r="Z704" s="23"/>
      <c r="AA704" s="23"/>
      <c r="AB704" s="23"/>
    </row>
    <row r="705" spans="1:28" x14ac:dyDescent="0.25">
      <c r="A705" s="2"/>
      <c r="B705" s="2"/>
      <c r="C705" s="2"/>
      <c r="D705" s="22"/>
      <c r="E705" s="2"/>
      <c r="F705" s="2"/>
      <c r="G705" s="2"/>
      <c r="H705" s="2"/>
      <c r="I705" s="2"/>
      <c r="J705" s="2"/>
      <c r="K705" s="2"/>
      <c r="L705" s="2"/>
      <c r="M705" s="23"/>
      <c r="N705" s="31"/>
      <c r="O705" s="23"/>
      <c r="P705" s="30"/>
      <c r="Q705" s="23"/>
      <c r="R705" s="23"/>
      <c r="S705" s="23"/>
      <c r="T705" s="23"/>
      <c r="U705" s="23"/>
      <c r="V705" s="23"/>
      <c r="W705" s="23"/>
      <c r="X705" s="23"/>
      <c r="Y705" s="23"/>
      <c r="Z705" s="23"/>
      <c r="AA705" s="23"/>
      <c r="AB705" s="23"/>
    </row>
    <row r="706" spans="1:28" x14ac:dyDescent="0.25">
      <c r="A706" s="2"/>
      <c r="B706" s="2"/>
      <c r="C706" s="2"/>
      <c r="D706" s="22"/>
      <c r="E706" s="2"/>
      <c r="F706" s="2"/>
      <c r="G706" s="2"/>
      <c r="H706" s="2"/>
      <c r="I706" s="2"/>
      <c r="J706" s="2"/>
      <c r="K706" s="2"/>
      <c r="L706" s="2"/>
      <c r="M706" s="23"/>
      <c r="N706" s="31"/>
      <c r="O706" s="23"/>
      <c r="P706" s="30"/>
      <c r="Q706" s="23"/>
      <c r="R706" s="23"/>
      <c r="S706" s="23"/>
      <c r="T706" s="23"/>
      <c r="U706" s="23"/>
      <c r="V706" s="23"/>
      <c r="W706" s="23"/>
      <c r="X706" s="23"/>
      <c r="Y706" s="23"/>
      <c r="Z706" s="23"/>
      <c r="AA706" s="23"/>
      <c r="AB706" s="23"/>
    </row>
    <row r="707" spans="1:28" x14ac:dyDescent="0.25">
      <c r="A707" s="2"/>
      <c r="B707" s="2"/>
      <c r="C707" s="2"/>
      <c r="D707" s="22"/>
      <c r="E707" s="2"/>
      <c r="F707" s="2"/>
      <c r="G707" s="2"/>
      <c r="H707" s="2"/>
      <c r="I707" s="2"/>
      <c r="J707" s="2"/>
      <c r="K707" s="2"/>
      <c r="L707" s="2"/>
      <c r="M707" s="23"/>
      <c r="N707" s="31"/>
      <c r="O707" s="23"/>
      <c r="P707" s="30"/>
      <c r="Q707" s="23"/>
      <c r="R707" s="23"/>
      <c r="S707" s="23"/>
      <c r="T707" s="23"/>
      <c r="U707" s="23"/>
      <c r="V707" s="23"/>
      <c r="W707" s="23"/>
      <c r="X707" s="23"/>
      <c r="Y707" s="23"/>
      <c r="Z707" s="23"/>
      <c r="AA707" s="23"/>
      <c r="AB707" s="23"/>
    </row>
    <row r="708" spans="1:28" x14ac:dyDescent="0.25">
      <c r="A708" s="2"/>
      <c r="B708" s="2"/>
      <c r="C708" s="2"/>
      <c r="D708" s="22"/>
      <c r="E708" s="2"/>
      <c r="F708" s="2"/>
      <c r="G708" s="2"/>
      <c r="H708" s="2"/>
      <c r="I708" s="2"/>
      <c r="J708" s="2"/>
      <c r="K708" s="2"/>
      <c r="L708" s="2"/>
      <c r="M708" s="23"/>
      <c r="N708" s="31"/>
      <c r="O708" s="23"/>
      <c r="P708" s="30"/>
      <c r="Q708" s="23"/>
      <c r="R708" s="23"/>
      <c r="S708" s="23"/>
      <c r="T708" s="23"/>
      <c r="U708" s="23"/>
      <c r="V708" s="23"/>
      <c r="W708" s="23"/>
      <c r="X708" s="23"/>
      <c r="Y708" s="23"/>
      <c r="Z708" s="23"/>
      <c r="AA708" s="23"/>
      <c r="AB708" s="23"/>
    </row>
    <row r="709" spans="1:28" x14ac:dyDescent="0.25">
      <c r="A709" s="2"/>
      <c r="B709" s="2"/>
      <c r="C709" s="2"/>
      <c r="D709" s="22"/>
      <c r="E709" s="2"/>
      <c r="F709" s="2"/>
      <c r="G709" s="2"/>
      <c r="H709" s="2"/>
      <c r="I709" s="2"/>
      <c r="J709" s="2"/>
      <c r="K709" s="2"/>
      <c r="L709" s="2"/>
      <c r="M709" s="23"/>
      <c r="N709" s="31"/>
      <c r="O709" s="23"/>
      <c r="P709" s="30"/>
      <c r="Q709" s="23"/>
      <c r="R709" s="23"/>
      <c r="S709" s="23"/>
      <c r="T709" s="23"/>
      <c r="U709" s="23"/>
      <c r="V709" s="23"/>
      <c r="W709" s="23"/>
      <c r="X709" s="23"/>
      <c r="Y709" s="23"/>
      <c r="Z709" s="23"/>
      <c r="AA709" s="23"/>
      <c r="AB709" s="23"/>
    </row>
    <row r="710" spans="1:28" x14ac:dyDescent="0.25">
      <c r="A710" s="2"/>
      <c r="B710" s="2"/>
      <c r="C710" s="2"/>
      <c r="D710" s="22"/>
      <c r="E710" s="2"/>
      <c r="F710" s="2"/>
      <c r="G710" s="2"/>
      <c r="H710" s="2"/>
      <c r="I710" s="2"/>
      <c r="J710" s="2"/>
      <c r="K710" s="2"/>
      <c r="L710" s="2"/>
      <c r="M710" s="23"/>
      <c r="N710" s="31"/>
      <c r="O710" s="23"/>
      <c r="P710" s="30"/>
      <c r="Q710" s="23"/>
      <c r="R710" s="23"/>
      <c r="S710" s="23"/>
      <c r="T710" s="23"/>
      <c r="U710" s="23"/>
      <c r="V710" s="23"/>
      <c r="W710" s="23"/>
      <c r="X710" s="23"/>
      <c r="Y710" s="23"/>
      <c r="Z710" s="23"/>
      <c r="AA710" s="23"/>
      <c r="AB710" s="23"/>
    </row>
    <row r="711" spans="1:28" x14ac:dyDescent="0.25">
      <c r="A711" s="2"/>
      <c r="B711" s="2"/>
      <c r="C711" s="2"/>
      <c r="D711" s="22"/>
      <c r="E711" s="2"/>
      <c r="F711" s="2"/>
      <c r="G711" s="2"/>
      <c r="H711" s="2"/>
      <c r="I711" s="2"/>
      <c r="J711" s="2"/>
      <c r="K711" s="2"/>
      <c r="L711" s="2"/>
      <c r="M711" s="23"/>
      <c r="N711" s="31"/>
      <c r="O711" s="23"/>
      <c r="P711" s="30"/>
      <c r="Q711" s="23"/>
      <c r="R711" s="23"/>
      <c r="S711" s="23"/>
      <c r="T711" s="23"/>
      <c r="U711" s="23"/>
      <c r="V711" s="23"/>
      <c r="W711" s="23"/>
      <c r="X711" s="23"/>
      <c r="Y711" s="23"/>
      <c r="Z711" s="23"/>
      <c r="AA711" s="23"/>
      <c r="AB711" s="23"/>
    </row>
    <row r="712" spans="1:28" x14ac:dyDescent="0.25">
      <c r="A712" s="2"/>
      <c r="B712" s="2"/>
      <c r="C712" s="2"/>
      <c r="D712" s="22"/>
      <c r="E712" s="2"/>
      <c r="F712" s="2"/>
      <c r="G712" s="2"/>
      <c r="H712" s="2"/>
      <c r="I712" s="2"/>
      <c r="J712" s="2"/>
      <c r="K712" s="2"/>
      <c r="L712" s="2"/>
      <c r="M712" s="23"/>
      <c r="N712" s="31"/>
      <c r="O712" s="23"/>
      <c r="P712" s="30"/>
      <c r="Q712" s="23"/>
      <c r="R712" s="23"/>
      <c r="S712" s="23"/>
      <c r="T712" s="23"/>
      <c r="U712" s="23"/>
      <c r="V712" s="23"/>
      <c r="W712" s="23"/>
      <c r="X712" s="23"/>
      <c r="Y712" s="23"/>
      <c r="Z712" s="23"/>
      <c r="AA712" s="23"/>
      <c r="AB712" s="23"/>
    </row>
    <row r="713" spans="1:28" x14ac:dyDescent="0.25">
      <c r="A713" s="2"/>
      <c r="B713" s="2"/>
      <c r="C713" s="2"/>
      <c r="D713" s="22"/>
      <c r="E713" s="2"/>
      <c r="F713" s="2"/>
      <c r="G713" s="2"/>
      <c r="H713" s="2"/>
      <c r="I713" s="2"/>
      <c r="J713" s="2"/>
      <c r="K713" s="2"/>
      <c r="L713" s="2"/>
      <c r="M713" s="23"/>
      <c r="N713" s="31"/>
      <c r="O713" s="23"/>
      <c r="P713" s="30"/>
      <c r="Q713" s="23"/>
      <c r="R713" s="23"/>
      <c r="S713" s="23"/>
      <c r="T713" s="23"/>
      <c r="U713" s="23"/>
      <c r="V713" s="23"/>
      <c r="W713" s="23"/>
      <c r="X713" s="23"/>
      <c r="Y713" s="23"/>
      <c r="Z713" s="23"/>
      <c r="AA713" s="23"/>
      <c r="AB713" s="23"/>
    </row>
    <row r="714" spans="1:28" x14ac:dyDescent="0.25">
      <c r="A714" s="2"/>
      <c r="B714" s="2"/>
      <c r="C714" s="2"/>
      <c r="D714" s="22"/>
      <c r="E714" s="2"/>
      <c r="F714" s="2"/>
      <c r="G714" s="2"/>
      <c r="H714" s="2"/>
      <c r="I714" s="2"/>
      <c r="J714" s="2"/>
      <c r="K714" s="2"/>
      <c r="L714" s="2"/>
      <c r="M714" s="23"/>
      <c r="N714" s="31"/>
      <c r="O714" s="23"/>
      <c r="P714" s="30"/>
      <c r="Q714" s="23"/>
      <c r="R714" s="23"/>
      <c r="S714" s="23"/>
      <c r="T714" s="23"/>
      <c r="U714" s="23"/>
      <c r="V714" s="23"/>
      <c r="W714" s="23"/>
      <c r="X714" s="23"/>
      <c r="Y714" s="23"/>
      <c r="Z714" s="23"/>
      <c r="AA714" s="23"/>
      <c r="AB714" s="23"/>
    </row>
    <row r="715" spans="1:28" x14ac:dyDescent="0.25">
      <c r="A715" s="2"/>
      <c r="B715" s="2"/>
      <c r="C715" s="2"/>
      <c r="D715" s="22"/>
      <c r="E715" s="2"/>
      <c r="F715" s="2"/>
      <c r="G715" s="2"/>
      <c r="H715" s="2"/>
      <c r="I715" s="2"/>
      <c r="J715" s="2"/>
      <c r="K715" s="2"/>
      <c r="L715" s="2"/>
      <c r="M715" s="23"/>
      <c r="N715" s="31"/>
      <c r="O715" s="23"/>
      <c r="P715" s="30"/>
      <c r="Q715" s="23"/>
      <c r="R715" s="23"/>
      <c r="S715" s="23"/>
      <c r="T715" s="23"/>
      <c r="U715" s="23"/>
      <c r="V715" s="23"/>
      <c r="W715" s="23"/>
      <c r="X715" s="23"/>
      <c r="Y715" s="23"/>
      <c r="Z715" s="23"/>
      <c r="AA715" s="23"/>
      <c r="AB715" s="23"/>
    </row>
    <row r="716" spans="1:28" x14ac:dyDescent="0.25">
      <c r="A716" s="2"/>
      <c r="B716" s="2"/>
      <c r="C716" s="2"/>
      <c r="D716" s="22"/>
      <c r="E716" s="2"/>
      <c r="F716" s="2"/>
      <c r="G716" s="2"/>
      <c r="H716" s="2"/>
      <c r="I716" s="2"/>
      <c r="J716" s="2"/>
      <c r="K716" s="2"/>
      <c r="L716" s="2"/>
      <c r="M716" s="23"/>
      <c r="N716" s="31"/>
      <c r="O716" s="23"/>
      <c r="P716" s="30"/>
      <c r="Q716" s="23"/>
      <c r="R716" s="23"/>
      <c r="S716" s="23"/>
      <c r="T716" s="23"/>
      <c r="U716" s="23"/>
      <c r="V716" s="23"/>
      <c r="W716" s="23"/>
      <c r="X716" s="23"/>
      <c r="Y716" s="23"/>
      <c r="Z716" s="23"/>
      <c r="AA716" s="23"/>
      <c r="AB716" s="23"/>
    </row>
    <row r="717" spans="1:28" x14ac:dyDescent="0.25">
      <c r="A717" s="2"/>
      <c r="B717" s="2"/>
      <c r="C717" s="2"/>
      <c r="D717" s="22"/>
      <c r="E717" s="2"/>
      <c r="F717" s="2"/>
      <c r="G717" s="2"/>
      <c r="H717" s="2"/>
      <c r="I717" s="2"/>
      <c r="J717" s="2"/>
      <c r="K717" s="2"/>
      <c r="L717" s="2"/>
      <c r="M717" s="23"/>
      <c r="N717" s="31"/>
      <c r="O717" s="23"/>
      <c r="P717" s="30"/>
      <c r="Q717" s="23"/>
      <c r="R717" s="23"/>
      <c r="S717" s="23"/>
      <c r="T717" s="23"/>
      <c r="U717" s="23"/>
      <c r="V717" s="23"/>
      <c r="W717" s="23"/>
      <c r="X717" s="23"/>
      <c r="Y717" s="23"/>
      <c r="Z717" s="23"/>
      <c r="AA717" s="23"/>
      <c r="AB717" s="23"/>
    </row>
    <row r="718" spans="1:28" x14ac:dyDescent="0.25">
      <c r="A718" s="2"/>
      <c r="B718" s="2"/>
      <c r="C718" s="2"/>
      <c r="D718" s="22"/>
      <c r="E718" s="2"/>
      <c r="F718" s="2"/>
      <c r="G718" s="2"/>
      <c r="H718" s="2"/>
      <c r="I718" s="2"/>
      <c r="J718" s="2"/>
      <c r="K718" s="2"/>
      <c r="L718" s="2"/>
      <c r="M718" s="23"/>
      <c r="N718" s="31"/>
      <c r="O718" s="23"/>
      <c r="P718" s="30"/>
      <c r="Q718" s="23"/>
      <c r="R718" s="23"/>
      <c r="S718" s="23"/>
      <c r="T718" s="23"/>
      <c r="U718" s="23"/>
      <c r="V718" s="23"/>
      <c r="W718" s="23"/>
      <c r="X718" s="23"/>
      <c r="Y718" s="23"/>
      <c r="Z718" s="23"/>
      <c r="AA718" s="23"/>
      <c r="AB718" s="23"/>
    </row>
    <row r="719" spans="1:28" x14ac:dyDescent="0.25">
      <c r="A719" s="2"/>
      <c r="B719" s="2"/>
      <c r="C719" s="2"/>
      <c r="D719" s="22"/>
      <c r="E719" s="2"/>
      <c r="F719" s="2"/>
      <c r="G719" s="2"/>
      <c r="H719" s="2"/>
      <c r="I719" s="2"/>
      <c r="J719" s="2"/>
      <c r="K719" s="2"/>
      <c r="L719" s="2"/>
      <c r="M719" s="23"/>
      <c r="N719" s="31"/>
      <c r="O719" s="23"/>
      <c r="P719" s="30"/>
      <c r="Q719" s="23"/>
      <c r="R719" s="23"/>
      <c r="S719" s="23"/>
      <c r="T719" s="23"/>
      <c r="U719" s="23"/>
      <c r="V719" s="23"/>
      <c r="W719" s="23"/>
      <c r="X719" s="23"/>
      <c r="Y719" s="23"/>
      <c r="Z719" s="23"/>
      <c r="AA719" s="23"/>
      <c r="AB719" s="23"/>
    </row>
    <row r="720" spans="1:28" x14ac:dyDescent="0.25">
      <c r="A720" s="2"/>
      <c r="B720" s="2"/>
      <c r="C720" s="2"/>
      <c r="D720" s="22"/>
      <c r="E720" s="2"/>
      <c r="F720" s="2"/>
      <c r="G720" s="2"/>
      <c r="H720" s="2"/>
      <c r="I720" s="2"/>
      <c r="J720" s="2"/>
      <c r="K720" s="2"/>
      <c r="L720" s="2"/>
      <c r="M720" s="23"/>
      <c r="N720" s="31"/>
      <c r="O720" s="23"/>
      <c r="P720" s="30"/>
      <c r="Q720" s="23"/>
      <c r="R720" s="23"/>
      <c r="S720" s="23"/>
      <c r="T720" s="23"/>
      <c r="U720" s="23"/>
      <c r="V720" s="23"/>
      <c r="W720" s="23"/>
      <c r="X720" s="23"/>
      <c r="Y720" s="23"/>
      <c r="Z720" s="23"/>
      <c r="AA720" s="23"/>
      <c r="AB720" s="23"/>
    </row>
    <row r="721" spans="1:28" x14ac:dyDescent="0.25">
      <c r="A721" s="2"/>
      <c r="B721" s="2"/>
      <c r="C721" s="2"/>
      <c r="D721" s="22"/>
      <c r="E721" s="2"/>
      <c r="F721" s="2"/>
      <c r="G721" s="2"/>
      <c r="H721" s="2"/>
      <c r="I721" s="2"/>
      <c r="J721" s="2"/>
      <c r="K721" s="2"/>
      <c r="L721" s="2"/>
      <c r="M721" s="23"/>
      <c r="N721" s="31"/>
      <c r="O721" s="23"/>
      <c r="P721" s="30"/>
      <c r="Q721" s="23"/>
      <c r="R721" s="23"/>
      <c r="S721" s="23"/>
      <c r="T721" s="23"/>
      <c r="U721" s="23"/>
      <c r="V721" s="23"/>
      <c r="W721" s="23"/>
      <c r="X721" s="23"/>
      <c r="Y721" s="23"/>
      <c r="Z721" s="23"/>
      <c r="AA721" s="23"/>
      <c r="AB721" s="23"/>
    </row>
    <row r="722" spans="1:28" x14ac:dyDescent="0.25">
      <c r="A722" s="2"/>
      <c r="B722" s="2"/>
      <c r="C722" s="2"/>
      <c r="D722" s="22"/>
      <c r="E722" s="2"/>
      <c r="F722" s="2"/>
      <c r="G722" s="2"/>
      <c r="H722" s="2"/>
      <c r="I722" s="2"/>
      <c r="J722" s="2"/>
      <c r="K722" s="2"/>
      <c r="L722" s="2"/>
      <c r="M722" s="23"/>
      <c r="N722" s="31"/>
      <c r="O722" s="23"/>
      <c r="P722" s="30"/>
      <c r="Q722" s="23"/>
      <c r="R722" s="23"/>
      <c r="S722" s="23"/>
      <c r="T722" s="23"/>
      <c r="U722" s="23"/>
      <c r="V722" s="23"/>
      <c r="W722" s="23"/>
      <c r="X722" s="23"/>
      <c r="Y722" s="23"/>
      <c r="Z722" s="23"/>
      <c r="AA722" s="23"/>
      <c r="AB722" s="23"/>
    </row>
    <row r="723" spans="1:28" x14ac:dyDescent="0.25">
      <c r="A723" s="2"/>
      <c r="B723" s="2"/>
      <c r="C723" s="2"/>
      <c r="D723" s="22"/>
      <c r="E723" s="2"/>
      <c r="F723" s="2"/>
      <c r="G723" s="2"/>
      <c r="H723" s="2"/>
      <c r="I723" s="2"/>
      <c r="J723" s="2"/>
      <c r="K723" s="2"/>
      <c r="L723" s="2"/>
      <c r="M723" s="23"/>
      <c r="N723" s="31"/>
      <c r="O723" s="23"/>
      <c r="P723" s="30"/>
      <c r="Q723" s="23"/>
      <c r="R723" s="23"/>
      <c r="S723" s="23"/>
      <c r="T723" s="23"/>
      <c r="U723" s="23"/>
      <c r="V723" s="23"/>
      <c r="W723" s="23"/>
      <c r="X723" s="23"/>
      <c r="Y723" s="23"/>
      <c r="Z723" s="23"/>
      <c r="AA723" s="23"/>
      <c r="AB723" s="23"/>
    </row>
    <row r="724" spans="1:28" x14ac:dyDescent="0.25">
      <c r="A724" s="2"/>
      <c r="B724" s="2"/>
      <c r="C724" s="2"/>
      <c r="D724" s="22"/>
      <c r="E724" s="2"/>
      <c r="F724" s="2"/>
      <c r="G724" s="2"/>
      <c r="H724" s="2"/>
      <c r="I724" s="2"/>
      <c r="J724" s="2"/>
      <c r="K724" s="2"/>
      <c r="L724" s="2"/>
      <c r="M724" s="23"/>
      <c r="N724" s="31"/>
      <c r="O724" s="23"/>
      <c r="P724" s="30"/>
      <c r="Q724" s="23"/>
      <c r="R724" s="23"/>
      <c r="S724" s="23"/>
      <c r="T724" s="23"/>
      <c r="U724" s="23"/>
      <c r="V724" s="23"/>
      <c r="W724" s="23"/>
      <c r="X724" s="23"/>
      <c r="Y724" s="23"/>
      <c r="Z724" s="23"/>
      <c r="AA724" s="23"/>
      <c r="AB724" s="23"/>
    </row>
    <row r="725" spans="1:28" x14ac:dyDescent="0.25">
      <c r="A725" s="2"/>
      <c r="B725" s="2"/>
      <c r="C725" s="2"/>
      <c r="D725" s="22"/>
      <c r="E725" s="2"/>
      <c r="F725" s="2"/>
      <c r="G725" s="2"/>
      <c r="H725" s="2"/>
      <c r="I725" s="2"/>
      <c r="J725" s="2"/>
      <c r="K725" s="2"/>
      <c r="L725" s="2"/>
      <c r="M725" s="23"/>
      <c r="N725" s="31"/>
      <c r="O725" s="23"/>
      <c r="P725" s="30"/>
      <c r="Q725" s="23"/>
      <c r="R725" s="23"/>
      <c r="S725" s="23"/>
      <c r="T725" s="23"/>
      <c r="U725" s="23"/>
      <c r="V725" s="23"/>
      <c r="W725" s="23"/>
      <c r="X725" s="23"/>
      <c r="Y725" s="23"/>
      <c r="Z725" s="23"/>
      <c r="AA725" s="23"/>
      <c r="AB725" s="23"/>
    </row>
    <row r="726" spans="1:28" x14ac:dyDescent="0.25">
      <c r="A726" s="2"/>
      <c r="B726" s="2"/>
      <c r="C726" s="2"/>
      <c r="D726" s="22"/>
      <c r="E726" s="2"/>
      <c r="F726" s="2"/>
      <c r="G726" s="2"/>
      <c r="H726" s="2"/>
      <c r="I726" s="2"/>
      <c r="J726" s="2"/>
      <c r="K726" s="2"/>
      <c r="L726" s="2"/>
      <c r="M726" s="23"/>
      <c r="N726" s="31"/>
      <c r="O726" s="23"/>
      <c r="P726" s="30"/>
      <c r="Q726" s="23"/>
      <c r="R726" s="23"/>
      <c r="S726" s="23"/>
      <c r="T726" s="23"/>
      <c r="U726" s="23"/>
      <c r="V726" s="23"/>
      <c r="W726" s="23"/>
      <c r="X726" s="23"/>
      <c r="Y726" s="23"/>
      <c r="Z726" s="23"/>
      <c r="AA726" s="23"/>
      <c r="AB726" s="23"/>
    </row>
    <row r="727" spans="1:28" x14ac:dyDescent="0.25">
      <c r="A727" s="2"/>
      <c r="B727" s="2"/>
      <c r="C727" s="2"/>
      <c r="D727" s="22"/>
      <c r="E727" s="2"/>
      <c r="F727" s="2"/>
      <c r="G727" s="2"/>
      <c r="H727" s="2"/>
      <c r="I727" s="2"/>
      <c r="J727" s="2"/>
      <c r="K727" s="2"/>
      <c r="L727" s="2"/>
      <c r="M727" s="23"/>
      <c r="N727" s="31"/>
      <c r="O727" s="23"/>
      <c r="P727" s="30"/>
      <c r="Q727" s="23"/>
      <c r="R727" s="23"/>
      <c r="S727" s="23"/>
      <c r="T727" s="23"/>
      <c r="U727" s="23"/>
      <c r="V727" s="23"/>
      <c r="W727" s="23"/>
      <c r="X727" s="23"/>
      <c r="Y727" s="23"/>
      <c r="Z727" s="23"/>
      <c r="AA727" s="23"/>
      <c r="AB727" s="23"/>
    </row>
    <row r="728" spans="1:28" x14ac:dyDescent="0.25">
      <c r="A728" s="2"/>
      <c r="B728" s="2"/>
      <c r="C728" s="2"/>
      <c r="D728" s="22"/>
      <c r="E728" s="2"/>
      <c r="F728" s="2"/>
      <c r="G728" s="2"/>
      <c r="H728" s="2"/>
      <c r="I728" s="2"/>
      <c r="J728" s="2"/>
      <c r="K728" s="2"/>
      <c r="L728" s="2"/>
      <c r="M728" s="23"/>
      <c r="N728" s="31"/>
      <c r="O728" s="23"/>
      <c r="P728" s="30"/>
      <c r="Q728" s="23"/>
      <c r="R728" s="23"/>
      <c r="S728" s="23"/>
      <c r="T728" s="23"/>
      <c r="U728" s="23"/>
      <c r="V728" s="23"/>
      <c r="W728" s="23"/>
      <c r="X728" s="23"/>
      <c r="Y728" s="23"/>
      <c r="Z728" s="23"/>
      <c r="AA728" s="23"/>
      <c r="AB728" s="23"/>
    </row>
    <row r="729" spans="1:28" x14ac:dyDescent="0.25">
      <c r="A729" s="2"/>
      <c r="B729" s="2"/>
      <c r="C729" s="2"/>
      <c r="D729" s="22"/>
      <c r="E729" s="2"/>
      <c r="F729" s="2"/>
      <c r="G729" s="2"/>
      <c r="H729" s="2"/>
      <c r="I729" s="2"/>
      <c r="J729" s="2"/>
      <c r="K729" s="2"/>
      <c r="L729" s="2"/>
      <c r="M729" s="23"/>
      <c r="N729" s="31"/>
      <c r="O729" s="23"/>
      <c r="P729" s="30"/>
      <c r="Q729" s="23"/>
      <c r="R729" s="23"/>
      <c r="S729" s="23"/>
      <c r="T729" s="23"/>
      <c r="U729" s="23"/>
      <c r="V729" s="23"/>
      <c r="W729" s="23"/>
      <c r="X729" s="23"/>
      <c r="Y729" s="23"/>
      <c r="Z729" s="23"/>
      <c r="AA729" s="23"/>
      <c r="AB729" s="23"/>
    </row>
    <row r="730" spans="1:28" x14ac:dyDescent="0.25">
      <c r="A730" s="2"/>
      <c r="B730" s="2"/>
      <c r="C730" s="2"/>
      <c r="D730" s="22"/>
      <c r="E730" s="2"/>
      <c r="F730" s="2"/>
      <c r="G730" s="2"/>
      <c r="H730" s="2"/>
      <c r="I730" s="2"/>
      <c r="J730" s="2"/>
      <c r="K730" s="2"/>
      <c r="L730" s="2"/>
      <c r="M730" s="23"/>
      <c r="N730" s="31"/>
      <c r="O730" s="23"/>
      <c r="P730" s="30"/>
      <c r="Q730" s="23"/>
      <c r="R730" s="23"/>
      <c r="S730" s="23"/>
      <c r="T730" s="23"/>
      <c r="U730" s="23"/>
      <c r="V730" s="23"/>
      <c r="W730" s="23"/>
      <c r="X730" s="23"/>
      <c r="Y730" s="23"/>
      <c r="Z730" s="23"/>
      <c r="AA730" s="23"/>
      <c r="AB730" s="23"/>
    </row>
    <row r="731" spans="1:28" x14ac:dyDescent="0.25">
      <c r="A731" s="2"/>
      <c r="B731" s="2"/>
      <c r="C731" s="2"/>
      <c r="D731" s="22"/>
      <c r="E731" s="2"/>
      <c r="F731" s="2"/>
      <c r="G731" s="2"/>
      <c r="H731" s="2"/>
      <c r="I731" s="2"/>
      <c r="J731" s="2"/>
      <c r="K731" s="2"/>
      <c r="L731" s="2"/>
      <c r="M731" s="23"/>
      <c r="N731" s="31"/>
      <c r="O731" s="23"/>
      <c r="P731" s="30"/>
      <c r="Q731" s="23"/>
      <c r="R731" s="23"/>
      <c r="S731" s="23"/>
      <c r="T731" s="23"/>
      <c r="U731" s="23"/>
      <c r="V731" s="23"/>
      <c r="W731" s="23"/>
      <c r="X731" s="23"/>
      <c r="Y731" s="23"/>
      <c r="Z731" s="23"/>
      <c r="AA731" s="23"/>
      <c r="AB731" s="23"/>
    </row>
    <row r="732" spans="1:28" x14ac:dyDescent="0.25">
      <c r="A732" s="2"/>
      <c r="B732" s="2"/>
      <c r="C732" s="2"/>
      <c r="D732" s="22"/>
      <c r="E732" s="2"/>
      <c r="F732" s="2"/>
      <c r="G732" s="2"/>
      <c r="H732" s="2"/>
      <c r="I732" s="2"/>
      <c r="J732" s="2"/>
      <c r="K732" s="2"/>
      <c r="L732" s="2"/>
      <c r="M732" s="23"/>
      <c r="N732" s="31"/>
      <c r="O732" s="23"/>
      <c r="P732" s="30"/>
      <c r="Q732" s="23"/>
      <c r="R732" s="23"/>
      <c r="S732" s="23"/>
      <c r="T732" s="23"/>
      <c r="U732" s="23"/>
      <c r="V732" s="23"/>
      <c r="W732" s="23"/>
      <c r="X732" s="23"/>
      <c r="Y732" s="23"/>
      <c r="Z732" s="23"/>
      <c r="AA732" s="23"/>
      <c r="AB732" s="23"/>
    </row>
    <row r="733" spans="1:28" x14ac:dyDescent="0.25">
      <c r="A733" s="2"/>
      <c r="B733" s="2"/>
      <c r="C733" s="2"/>
      <c r="D733" s="22"/>
      <c r="E733" s="2"/>
      <c r="F733" s="2"/>
      <c r="G733" s="2"/>
      <c r="H733" s="2"/>
      <c r="I733" s="2"/>
      <c r="J733" s="2"/>
      <c r="K733" s="2"/>
      <c r="L733" s="2"/>
      <c r="M733" s="23"/>
      <c r="N733" s="31"/>
      <c r="O733" s="23"/>
      <c r="P733" s="30"/>
      <c r="Q733" s="23"/>
      <c r="R733" s="23"/>
      <c r="S733" s="23"/>
      <c r="T733" s="23"/>
      <c r="U733" s="23"/>
      <c r="V733" s="23"/>
      <c r="W733" s="23"/>
      <c r="X733" s="23"/>
      <c r="Y733" s="23"/>
      <c r="Z733" s="23"/>
      <c r="AA733" s="23"/>
      <c r="AB733" s="23"/>
    </row>
    <row r="734" spans="1:28" x14ac:dyDescent="0.25">
      <c r="A734" s="2"/>
      <c r="B734" s="2"/>
      <c r="C734" s="2"/>
      <c r="D734" s="22"/>
      <c r="E734" s="2"/>
      <c r="F734" s="2"/>
      <c r="G734" s="2"/>
      <c r="H734" s="2"/>
      <c r="I734" s="2"/>
      <c r="J734" s="2"/>
      <c r="K734" s="2"/>
      <c r="L734" s="2"/>
      <c r="M734" s="23"/>
      <c r="N734" s="31"/>
      <c r="O734" s="23"/>
      <c r="P734" s="30"/>
      <c r="Q734" s="23"/>
      <c r="R734" s="23"/>
      <c r="S734" s="23"/>
      <c r="T734" s="23"/>
      <c r="U734" s="23"/>
      <c r="V734" s="23"/>
      <c r="W734" s="23"/>
      <c r="X734" s="23"/>
      <c r="Y734" s="23"/>
      <c r="Z734" s="23"/>
      <c r="AA734" s="23"/>
      <c r="AB734" s="23"/>
    </row>
    <row r="735" spans="1:28" x14ac:dyDescent="0.25">
      <c r="A735" s="2"/>
      <c r="B735" s="2"/>
      <c r="C735" s="2"/>
      <c r="D735" s="22"/>
      <c r="E735" s="2"/>
      <c r="F735" s="2"/>
      <c r="G735" s="2"/>
      <c r="H735" s="2"/>
      <c r="I735" s="2"/>
      <c r="J735" s="2"/>
      <c r="K735" s="2"/>
      <c r="L735" s="2"/>
      <c r="M735" s="23"/>
      <c r="N735" s="31"/>
      <c r="O735" s="23"/>
      <c r="P735" s="30"/>
      <c r="Q735" s="23"/>
      <c r="R735" s="23"/>
      <c r="S735" s="23"/>
      <c r="T735" s="23"/>
      <c r="U735" s="23"/>
      <c r="V735" s="23"/>
      <c r="W735" s="23"/>
      <c r="X735" s="23"/>
      <c r="Y735" s="23"/>
      <c r="Z735" s="23"/>
      <c r="AA735" s="23"/>
      <c r="AB735" s="23"/>
    </row>
    <row r="736" spans="1:28" x14ac:dyDescent="0.25">
      <c r="A736" s="2"/>
      <c r="B736" s="2"/>
      <c r="C736" s="2"/>
      <c r="D736" s="22"/>
      <c r="E736" s="2"/>
      <c r="F736" s="2"/>
      <c r="G736" s="2"/>
      <c r="H736" s="2"/>
      <c r="I736" s="2"/>
      <c r="J736" s="2"/>
      <c r="K736" s="2"/>
      <c r="L736" s="2"/>
      <c r="M736" s="23"/>
      <c r="N736" s="31"/>
      <c r="O736" s="23"/>
      <c r="P736" s="30"/>
      <c r="Q736" s="23"/>
      <c r="R736" s="23"/>
      <c r="S736" s="23"/>
      <c r="T736" s="23"/>
      <c r="U736" s="23"/>
      <c r="V736" s="23"/>
      <c r="W736" s="23"/>
      <c r="X736" s="23"/>
      <c r="Y736" s="23"/>
      <c r="Z736" s="23"/>
      <c r="AA736" s="23"/>
      <c r="AB736" s="23"/>
    </row>
    <row r="737" spans="1:28" x14ac:dyDescent="0.25">
      <c r="A737" s="2"/>
      <c r="B737" s="2"/>
      <c r="C737" s="2"/>
      <c r="D737" s="22"/>
      <c r="E737" s="2"/>
      <c r="F737" s="2"/>
      <c r="G737" s="2"/>
      <c r="H737" s="2"/>
      <c r="I737" s="2"/>
      <c r="J737" s="2"/>
      <c r="K737" s="2"/>
      <c r="L737" s="2"/>
      <c r="M737" s="23"/>
      <c r="N737" s="31"/>
      <c r="O737" s="23"/>
      <c r="P737" s="30"/>
      <c r="Q737" s="23"/>
      <c r="R737" s="23"/>
      <c r="S737" s="23"/>
      <c r="T737" s="23"/>
      <c r="U737" s="23"/>
      <c r="V737" s="23"/>
      <c r="W737" s="23"/>
      <c r="X737" s="23"/>
      <c r="Y737" s="23"/>
      <c r="Z737" s="23"/>
      <c r="AA737" s="23"/>
      <c r="AB737" s="23"/>
    </row>
    <row r="738" spans="1:28" x14ac:dyDescent="0.25">
      <c r="A738" s="2"/>
      <c r="B738" s="2"/>
      <c r="C738" s="2"/>
      <c r="D738" s="22"/>
      <c r="E738" s="2"/>
      <c r="F738" s="2"/>
      <c r="G738" s="2"/>
      <c r="H738" s="2"/>
      <c r="I738" s="2"/>
      <c r="J738" s="2"/>
      <c r="K738" s="2"/>
      <c r="L738" s="2"/>
      <c r="M738" s="23"/>
      <c r="N738" s="31"/>
      <c r="O738" s="23"/>
      <c r="P738" s="30"/>
      <c r="Q738" s="23"/>
      <c r="R738" s="23"/>
      <c r="S738" s="23"/>
      <c r="T738" s="23"/>
      <c r="U738" s="23"/>
      <c r="V738" s="23"/>
      <c r="W738" s="23"/>
      <c r="X738" s="23"/>
      <c r="Y738" s="23"/>
      <c r="Z738" s="23"/>
      <c r="AA738" s="23"/>
      <c r="AB738" s="23"/>
    </row>
    <row r="739" spans="1:28" x14ac:dyDescent="0.25">
      <c r="A739" s="2"/>
      <c r="B739" s="2"/>
      <c r="C739" s="2"/>
      <c r="D739" s="22"/>
      <c r="E739" s="2"/>
      <c r="F739" s="2"/>
      <c r="G739" s="2"/>
      <c r="H739" s="2"/>
      <c r="I739" s="2"/>
      <c r="J739" s="2"/>
      <c r="K739" s="2"/>
      <c r="L739" s="2"/>
      <c r="M739" s="23"/>
      <c r="N739" s="31"/>
      <c r="O739" s="23"/>
      <c r="P739" s="30"/>
      <c r="Q739" s="23"/>
      <c r="R739" s="23"/>
      <c r="S739" s="23"/>
      <c r="T739" s="23"/>
      <c r="U739" s="23"/>
      <c r="V739" s="23"/>
      <c r="W739" s="23"/>
      <c r="X739" s="23"/>
      <c r="Y739" s="23"/>
      <c r="Z739" s="23"/>
      <c r="AA739" s="23"/>
      <c r="AB739" s="23"/>
    </row>
    <row r="740" spans="1:28" x14ac:dyDescent="0.25">
      <c r="A740" s="2"/>
      <c r="B740" s="2"/>
      <c r="C740" s="2"/>
      <c r="D740" s="22"/>
      <c r="E740" s="2"/>
      <c r="F740" s="2"/>
      <c r="G740" s="2"/>
      <c r="H740" s="2"/>
      <c r="I740" s="2"/>
      <c r="J740" s="2"/>
      <c r="K740" s="2"/>
      <c r="L740" s="2"/>
      <c r="M740" s="23"/>
      <c r="N740" s="31"/>
      <c r="O740" s="23"/>
      <c r="P740" s="30"/>
      <c r="Q740" s="23"/>
      <c r="R740" s="23"/>
      <c r="S740" s="23"/>
      <c r="T740" s="23"/>
      <c r="U740" s="23"/>
      <c r="V740" s="23"/>
      <c r="W740" s="23"/>
      <c r="X740" s="23"/>
      <c r="Y740" s="23"/>
      <c r="Z740" s="23"/>
      <c r="AA740" s="23"/>
      <c r="AB740" s="23"/>
    </row>
    <row r="741" spans="1:28" x14ac:dyDescent="0.25">
      <c r="A741" s="2"/>
      <c r="B741" s="2"/>
      <c r="C741" s="2"/>
      <c r="D741" s="22"/>
      <c r="E741" s="2"/>
      <c r="F741" s="2"/>
      <c r="G741" s="2"/>
      <c r="H741" s="2"/>
      <c r="I741" s="2"/>
      <c r="J741" s="2"/>
      <c r="K741" s="2"/>
      <c r="L741" s="2"/>
      <c r="M741" s="23"/>
      <c r="N741" s="31"/>
      <c r="O741" s="23"/>
      <c r="P741" s="30"/>
      <c r="Q741" s="23"/>
      <c r="R741" s="23"/>
      <c r="S741" s="23"/>
      <c r="T741" s="23"/>
      <c r="U741" s="23"/>
      <c r="V741" s="23"/>
      <c r="W741" s="23"/>
      <c r="X741" s="23"/>
      <c r="Y741" s="23"/>
      <c r="Z741" s="23"/>
      <c r="AA741" s="23"/>
      <c r="AB741" s="23"/>
    </row>
    <row r="742" spans="1:28" x14ac:dyDescent="0.25">
      <c r="A742" s="2"/>
      <c r="B742" s="2"/>
      <c r="C742" s="2"/>
      <c r="D742" s="22"/>
      <c r="E742" s="2"/>
      <c r="F742" s="2"/>
      <c r="G742" s="2"/>
      <c r="H742" s="2"/>
      <c r="I742" s="2"/>
      <c r="J742" s="2"/>
      <c r="K742" s="2"/>
      <c r="L742" s="2"/>
      <c r="M742" s="23"/>
      <c r="N742" s="31"/>
      <c r="O742" s="23"/>
      <c r="P742" s="30"/>
      <c r="Q742" s="23"/>
      <c r="R742" s="23"/>
      <c r="S742" s="23"/>
      <c r="T742" s="23"/>
      <c r="U742" s="23"/>
      <c r="V742" s="23"/>
      <c r="W742" s="23"/>
      <c r="X742" s="23"/>
      <c r="Y742" s="23"/>
      <c r="Z742" s="23"/>
      <c r="AA742" s="23"/>
      <c r="AB742" s="23"/>
    </row>
    <row r="743" spans="1:28" x14ac:dyDescent="0.25">
      <c r="A743" s="2"/>
      <c r="B743" s="2"/>
      <c r="C743" s="2"/>
      <c r="D743" s="22"/>
      <c r="E743" s="2"/>
      <c r="F743" s="2"/>
      <c r="G743" s="2"/>
      <c r="H743" s="2"/>
      <c r="I743" s="2"/>
      <c r="J743" s="2"/>
      <c r="K743" s="2"/>
      <c r="L743" s="2"/>
      <c r="M743" s="23"/>
      <c r="N743" s="31"/>
      <c r="O743" s="23"/>
      <c r="P743" s="30"/>
      <c r="Q743" s="23"/>
      <c r="R743" s="23"/>
      <c r="S743" s="23"/>
      <c r="T743" s="23"/>
      <c r="U743" s="23"/>
      <c r="V743" s="23"/>
      <c r="W743" s="23"/>
      <c r="X743" s="23"/>
      <c r="Y743" s="23"/>
      <c r="Z743" s="23"/>
      <c r="AA743" s="23"/>
      <c r="AB743" s="23"/>
    </row>
    <row r="744" spans="1:28" x14ac:dyDescent="0.25">
      <c r="A744" s="2"/>
      <c r="B744" s="2"/>
      <c r="C744" s="2"/>
      <c r="D744" s="22"/>
      <c r="E744" s="2"/>
      <c r="F744" s="2"/>
      <c r="G744" s="2"/>
      <c r="H744" s="2"/>
      <c r="I744" s="2"/>
      <c r="J744" s="2"/>
      <c r="K744" s="2"/>
      <c r="L744" s="2"/>
      <c r="M744" s="23"/>
      <c r="N744" s="31"/>
      <c r="O744" s="23"/>
      <c r="P744" s="30"/>
      <c r="Q744" s="23"/>
      <c r="R744" s="23"/>
      <c r="S744" s="23"/>
      <c r="T744" s="23"/>
      <c r="U744" s="23"/>
      <c r="V744" s="23"/>
      <c r="W744" s="23"/>
      <c r="X744" s="23"/>
      <c r="Y744" s="23"/>
      <c r="Z744" s="23"/>
      <c r="AA744" s="23"/>
      <c r="AB744" s="23"/>
    </row>
    <row r="745" spans="1:28" x14ac:dyDescent="0.25">
      <c r="A745" s="2"/>
      <c r="B745" s="2"/>
      <c r="C745" s="2"/>
      <c r="D745" s="22"/>
      <c r="E745" s="2"/>
      <c r="F745" s="2"/>
      <c r="G745" s="2"/>
      <c r="H745" s="2"/>
      <c r="I745" s="2"/>
      <c r="J745" s="2"/>
      <c r="K745" s="2"/>
      <c r="L745" s="2"/>
      <c r="M745" s="23"/>
      <c r="N745" s="31"/>
      <c r="O745" s="23"/>
      <c r="P745" s="30"/>
      <c r="Q745" s="23"/>
      <c r="R745" s="23"/>
      <c r="S745" s="23"/>
      <c r="T745" s="23"/>
      <c r="U745" s="23"/>
      <c r="V745" s="23"/>
      <c r="W745" s="23"/>
      <c r="X745" s="23"/>
      <c r="Y745" s="23"/>
      <c r="Z745" s="23"/>
      <c r="AA745" s="23"/>
      <c r="AB745" s="23"/>
    </row>
    <row r="746" spans="1:28" x14ac:dyDescent="0.25">
      <c r="A746" s="2"/>
      <c r="B746" s="2"/>
      <c r="C746" s="2"/>
      <c r="D746" s="22"/>
      <c r="E746" s="2"/>
      <c r="F746" s="2"/>
      <c r="G746" s="2"/>
      <c r="H746" s="2"/>
      <c r="I746" s="2"/>
      <c r="J746" s="2"/>
      <c r="K746" s="2"/>
      <c r="L746" s="2"/>
      <c r="M746" s="23"/>
      <c r="N746" s="31"/>
      <c r="O746" s="23"/>
      <c r="P746" s="30"/>
      <c r="Q746" s="23"/>
      <c r="R746" s="23"/>
      <c r="S746" s="23"/>
      <c r="T746" s="23"/>
      <c r="U746" s="23"/>
      <c r="V746" s="23"/>
      <c r="W746" s="23"/>
      <c r="X746" s="23"/>
      <c r="Y746" s="23"/>
      <c r="Z746" s="23"/>
      <c r="AA746" s="23"/>
      <c r="AB746" s="23"/>
    </row>
    <row r="747" spans="1:28" x14ac:dyDescent="0.25">
      <c r="A747" s="2"/>
      <c r="B747" s="2"/>
      <c r="C747" s="2"/>
      <c r="D747" s="22"/>
      <c r="E747" s="2"/>
      <c r="F747" s="2"/>
      <c r="G747" s="2"/>
      <c r="H747" s="2"/>
      <c r="I747" s="2"/>
      <c r="J747" s="2"/>
      <c r="K747" s="2"/>
      <c r="L747" s="2"/>
      <c r="M747" s="23"/>
      <c r="N747" s="31"/>
      <c r="O747" s="23"/>
      <c r="P747" s="30"/>
      <c r="Q747" s="23"/>
      <c r="R747" s="23"/>
      <c r="S747" s="23"/>
      <c r="T747" s="23"/>
      <c r="U747" s="23"/>
      <c r="V747" s="23"/>
      <c r="W747" s="23"/>
      <c r="X747" s="23"/>
      <c r="Y747" s="23"/>
      <c r="Z747" s="23"/>
      <c r="AA747" s="23"/>
      <c r="AB747" s="23"/>
    </row>
    <row r="748" spans="1:28" x14ac:dyDescent="0.25">
      <c r="A748" s="2"/>
      <c r="B748" s="2"/>
      <c r="C748" s="2"/>
      <c r="D748" s="22"/>
      <c r="E748" s="2"/>
      <c r="F748" s="2"/>
      <c r="G748" s="2"/>
      <c r="H748" s="2"/>
      <c r="I748" s="2"/>
      <c r="J748" s="2"/>
      <c r="K748" s="2"/>
      <c r="L748" s="2"/>
      <c r="M748" s="23"/>
      <c r="N748" s="31"/>
      <c r="O748" s="23"/>
      <c r="P748" s="30"/>
      <c r="Q748" s="23"/>
      <c r="R748" s="23"/>
      <c r="S748" s="23"/>
      <c r="T748" s="23"/>
      <c r="U748" s="23"/>
      <c r="V748" s="23"/>
      <c r="W748" s="23"/>
      <c r="X748" s="23"/>
      <c r="Y748" s="23"/>
      <c r="Z748" s="23"/>
      <c r="AA748" s="23"/>
      <c r="AB748" s="23"/>
    </row>
    <row r="749" spans="1:28" x14ac:dyDescent="0.25">
      <c r="A749" s="2"/>
      <c r="B749" s="2"/>
      <c r="C749" s="2"/>
      <c r="D749" s="22"/>
      <c r="E749" s="2"/>
      <c r="F749" s="2"/>
      <c r="G749" s="2"/>
      <c r="H749" s="2"/>
      <c r="I749" s="2"/>
      <c r="J749" s="2"/>
      <c r="K749" s="2"/>
      <c r="L749" s="2"/>
      <c r="M749" s="23"/>
      <c r="N749" s="31"/>
      <c r="O749" s="23"/>
      <c r="P749" s="30"/>
      <c r="Q749" s="23"/>
      <c r="R749" s="23"/>
      <c r="S749" s="23"/>
      <c r="T749" s="23"/>
      <c r="U749" s="23"/>
      <c r="V749" s="23"/>
      <c r="W749" s="23"/>
      <c r="X749" s="23"/>
      <c r="Y749" s="23"/>
      <c r="Z749" s="23"/>
      <c r="AA749" s="23"/>
      <c r="AB749" s="23"/>
    </row>
    <row r="750" spans="1:28" x14ac:dyDescent="0.25">
      <c r="A750" s="2"/>
      <c r="B750" s="2"/>
      <c r="C750" s="2"/>
      <c r="D750" s="22"/>
      <c r="E750" s="2"/>
      <c r="F750" s="2"/>
      <c r="G750" s="2"/>
      <c r="H750" s="2"/>
      <c r="I750" s="2"/>
      <c r="J750" s="2"/>
      <c r="K750" s="2"/>
      <c r="L750" s="2"/>
      <c r="M750" s="23"/>
      <c r="N750" s="31"/>
      <c r="O750" s="23"/>
      <c r="P750" s="30"/>
      <c r="Q750" s="23"/>
      <c r="R750" s="23"/>
      <c r="S750" s="23"/>
      <c r="T750" s="23"/>
      <c r="U750" s="23"/>
      <c r="V750" s="23"/>
      <c r="W750" s="23"/>
      <c r="X750" s="23"/>
      <c r="Y750" s="23"/>
      <c r="Z750" s="23"/>
      <c r="AA750" s="23"/>
      <c r="AB750" s="23"/>
    </row>
    <row r="751" spans="1:28" x14ac:dyDescent="0.25">
      <c r="A751" s="2"/>
      <c r="B751" s="2"/>
      <c r="C751" s="2"/>
      <c r="D751" s="22"/>
      <c r="E751" s="2"/>
      <c r="F751" s="2"/>
      <c r="G751" s="2"/>
      <c r="H751" s="2"/>
      <c r="I751" s="2"/>
      <c r="J751" s="2"/>
      <c r="K751" s="2"/>
      <c r="L751" s="2"/>
      <c r="M751" s="23"/>
      <c r="N751" s="31"/>
      <c r="O751" s="23"/>
      <c r="P751" s="30"/>
      <c r="Q751" s="23"/>
      <c r="R751" s="23"/>
      <c r="S751" s="23"/>
      <c r="T751" s="23"/>
      <c r="U751" s="23"/>
      <c r="V751" s="23"/>
      <c r="W751" s="23"/>
      <c r="X751" s="23"/>
      <c r="Y751" s="23"/>
      <c r="Z751" s="23"/>
      <c r="AA751" s="23"/>
      <c r="AB751" s="23"/>
    </row>
    <row r="752" spans="1:28" x14ac:dyDescent="0.25">
      <c r="A752" s="2"/>
      <c r="B752" s="2"/>
      <c r="C752" s="2"/>
      <c r="D752" s="22"/>
      <c r="E752" s="2"/>
      <c r="F752" s="2"/>
      <c r="G752" s="2"/>
      <c r="H752" s="2"/>
      <c r="I752" s="2"/>
      <c r="J752" s="2"/>
      <c r="K752" s="2"/>
      <c r="L752" s="2"/>
      <c r="M752" s="23"/>
      <c r="N752" s="31"/>
      <c r="O752" s="23"/>
      <c r="P752" s="30"/>
      <c r="Q752" s="23"/>
      <c r="R752" s="23"/>
      <c r="S752" s="23"/>
      <c r="T752" s="23"/>
      <c r="U752" s="23"/>
      <c r="V752" s="23"/>
      <c r="W752" s="23"/>
      <c r="X752" s="23"/>
      <c r="Y752" s="23"/>
      <c r="Z752" s="23"/>
      <c r="AA752" s="23"/>
      <c r="AB752" s="23"/>
    </row>
    <row r="753" spans="1:28" x14ac:dyDescent="0.25">
      <c r="A753" s="2"/>
      <c r="B753" s="2"/>
      <c r="C753" s="2"/>
      <c r="D753" s="22"/>
      <c r="E753" s="2"/>
      <c r="F753" s="2"/>
      <c r="G753" s="2"/>
      <c r="H753" s="2"/>
      <c r="I753" s="2"/>
      <c r="J753" s="2"/>
      <c r="K753" s="2"/>
      <c r="L753" s="2"/>
      <c r="M753" s="23"/>
      <c r="N753" s="31"/>
      <c r="O753" s="23"/>
      <c r="P753" s="30"/>
      <c r="Q753" s="23"/>
      <c r="R753" s="23"/>
      <c r="S753" s="23"/>
      <c r="T753" s="23"/>
      <c r="U753" s="23"/>
      <c r="V753" s="23"/>
      <c r="W753" s="23"/>
      <c r="X753" s="23"/>
      <c r="Y753" s="23"/>
      <c r="Z753" s="23"/>
      <c r="AA753" s="23"/>
      <c r="AB753" s="23"/>
    </row>
    <row r="754" spans="1:28" x14ac:dyDescent="0.25">
      <c r="A754" s="2"/>
      <c r="B754" s="2"/>
      <c r="C754" s="2"/>
      <c r="D754" s="22"/>
      <c r="E754" s="2"/>
      <c r="F754" s="2"/>
      <c r="G754" s="2"/>
      <c r="H754" s="2"/>
      <c r="I754" s="2"/>
      <c r="J754" s="2"/>
      <c r="K754" s="2"/>
      <c r="L754" s="2"/>
      <c r="M754" s="23"/>
      <c r="N754" s="31"/>
      <c r="O754" s="23"/>
      <c r="P754" s="30"/>
      <c r="Q754" s="23"/>
      <c r="R754" s="23"/>
      <c r="S754" s="23"/>
      <c r="T754" s="23"/>
      <c r="U754" s="23"/>
      <c r="V754" s="23"/>
      <c r="W754" s="23"/>
      <c r="X754" s="23"/>
      <c r="Y754" s="23"/>
      <c r="Z754" s="23"/>
      <c r="AA754" s="23"/>
      <c r="AB754" s="23"/>
    </row>
    <row r="755" spans="1:28" x14ac:dyDescent="0.25">
      <c r="A755" s="2"/>
      <c r="B755" s="2"/>
      <c r="C755" s="2"/>
      <c r="D755" s="22"/>
      <c r="E755" s="2"/>
      <c r="F755" s="2"/>
      <c r="G755" s="2"/>
      <c r="H755" s="2"/>
      <c r="I755" s="2"/>
      <c r="J755" s="2"/>
      <c r="K755" s="2"/>
      <c r="L755" s="2"/>
      <c r="M755" s="23"/>
      <c r="N755" s="31"/>
      <c r="O755" s="23"/>
      <c r="P755" s="30"/>
      <c r="Q755" s="23"/>
      <c r="R755" s="23"/>
      <c r="S755" s="23"/>
      <c r="T755" s="23"/>
      <c r="U755" s="23"/>
      <c r="V755" s="23"/>
      <c r="W755" s="23"/>
      <c r="X755" s="23"/>
      <c r="Y755" s="23"/>
      <c r="Z755" s="23"/>
      <c r="AA755" s="23"/>
      <c r="AB755" s="23"/>
    </row>
    <row r="756" spans="1:28" x14ac:dyDescent="0.25">
      <c r="A756" s="2"/>
      <c r="B756" s="2"/>
      <c r="C756" s="2"/>
      <c r="D756" s="22"/>
      <c r="E756" s="2"/>
      <c r="F756" s="2"/>
      <c r="G756" s="2"/>
      <c r="H756" s="2"/>
      <c r="I756" s="2"/>
      <c r="J756" s="2"/>
      <c r="K756" s="2"/>
      <c r="L756" s="2"/>
      <c r="M756" s="23"/>
      <c r="N756" s="31"/>
      <c r="O756" s="23"/>
      <c r="P756" s="30"/>
      <c r="Q756" s="23"/>
      <c r="R756" s="23"/>
      <c r="S756" s="23"/>
      <c r="T756" s="23"/>
      <c r="U756" s="23"/>
      <c r="V756" s="23"/>
      <c r="W756" s="23"/>
      <c r="X756" s="23"/>
      <c r="Y756" s="23"/>
      <c r="Z756" s="23"/>
      <c r="AA756" s="23"/>
      <c r="AB756" s="23"/>
    </row>
    <row r="757" spans="1:28" x14ac:dyDescent="0.25">
      <c r="A757" s="2"/>
      <c r="B757" s="2"/>
      <c r="C757" s="2"/>
      <c r="D757" s="22"/>
      <c r="E757" s="2"/>
      <c r="F757" s="2"/>
      <c r="G757" s="2"/>
      <c r="H757" s="2"/>
      <c r="I757" s="2"/>
      <c r="J757" s="2"/>
      <c r="K757" s="2"/>
      <c r="L757" s="2"/>
      <c r="M757" s="23"/>
      <c r="N757" s="31"/>
      <c r="O757" s="23"/>
      <c r="P757" s="30"/>
      <c r="Q757" s="23"/>
      <c r="R757" s="23"/>
      <c r="S757" s="23"/>
      <c r="T757" s="23"/>
      <c r="U757" s="23"/>
      <c r="V757" s="23"/>
      <c r="W757" s="23"/>
      <c r="X757" s="23"/>
      <c r="Y757" s="23"/>
      <c r="Z757" s="23"/>
      <c r="AA757" s="23"/>
      <c r="AB757" s="23"/>
    </row>
    <row r="758" spans="1:28" x14ac:dyDescent="0.25">
      <c r="A758" s="2"/>
      <c r="B758" s="2"/>
      <c r="C758" s="2"/>
      <c r="D758" s="22"/>
      <c r="E758" s="2"/>
      <c r="F758" s="2"/>
      <c r="G758" s="2"/>
      <c r="H758" s="2"/>
      <c r="I758" s="2"/>
      <c r="J758" s="2"/>
      <c r="K758" s="2"/>
      <c r="L758" s="2"/>
      <c r="M758" s="23"/>
      <c r="N758" s="31"/>
      <c r="O758" s="23"/>
      <c r="P758" s="30"/>
      <c r="Q758" s="23"/>
      <c r="R758" s="23"/>
      <c r="S758" s="23"/>
      <c r="T758" s="23"/>
      <c r="U758" s="23"/>
      <c r="V758" s="23"/>
      <c r="W758" s="23"/>
      <c r="X758" s="23"/>
      <c r="Y758" s="23"/>
      <c r="Z758" s="23"/>
      <c r="AA758" s="23"/>
      <c r="AB758" s="23"/>
    </row>
    <row r="759" spans="1:28" x14ac:dyDescent="0.25">
      <c r="A759" s="2"/>
      <c r="B759" s="2"/>
      <c r="C759" s="2"/>
      <c r="D759" s="22"/>
      <c r="E759" s="2"/>
      <c r="F759" s="2"/>
      <c r="G759" s="2"/>
      <c r="H759" s="2"/>
      <c r="I759" s="2"/>
      <c r="J759" s="2"/>
      <c r="K759" s="2"/>
      <c r="L759" s="2"/>
      <c r="M759" s="23"/>
      <c r="N759" s="31"/>
      <c r="O759" s="23"/>
      <c r="P759" s="30"/>
      <c r="Q759" s="23"/>
      <c r="R759" s="23"/>
      <c r="S759" s="23"/>
      <c r="T759" s="23"/>
      <c r="U759" s="23"/>
      <c r="V759" s="23"/>
      <c r="W759" s="23"/>
      <c r="X759" s="23"/>
      <c r="Y759" s="23"/>
      <c r="Z759" s="23"/>
      <c r="AA759" s="23"/>
      <c r="AB759" s="23"/>
    </row>
    <row r="760" spans="1:28" x14ac:dyDescent="0.25">
      <c r="A760" s="2"/>
      <c r="B760" s="2"/>
      <c r="C760" s="2"/>
      <c r="D760" s="22"/>
      <c r="E760" s="2"/>
      <c r="F760" s="2"/>
      <c r="G760" s="2"/>
      <c r="H760" s="2"/>
      <c r="I760" s="2"/>
      <c r="J760" s="2"/>
      <c r="K760" s="2"/>
      <c r="L760" s="2"/>
      <c r="M760" s="23"/>
      <c r="N760" s="31"/>
      <c r="O760" s="23"/>
      <c r="P760" s="30"/>
      <c r="Q760" s="23"/>
      <c r="R760" s="23"/>
      <c r="S760" s="23"/>
      <c r="T760" s="23"/>
      <c r="U760" s="23"/>
      <c r="V760" s="23"/>
      <c r="W760" s="23"/>
      <c r="X760" s="23"/>
      <c r="Y760" s="23"/>
      <c r="Z760" s="23"/>
      <c r="AA760" s="23"/>
      <c r="AB760" s="23"/>
    </row>
    <row r="761" spans="1:28" x14ac:dyDescent="0.25">
      <c r="A761" s="2"/>
      <c r="B761" s="2"/>
      <c r="C761" s="2"/>
      <c r="D761" s="22"/>
      <c r="E761" s="2"/>
      <c r="F761" s="2"/>
      <c r="G761" s="2"/>
      <c r="H761" s="2"/>
      <c r="I761" s="2"/>
      <c r="J761" s="2"/>
      <c r="K761" s="2"/>
      <c r="L761" s="2"/>
      <c r="M761" s="23"/>
      <c r="N761" s="31"/>
      <c r="O761" s="23"/>
      <c r="P761" s="30"/>
      <c r="Q761" s="23"/>
      <c r="R761" s="23"/>
      <c r="S761" s="23"/>
      <c r="T761" s="23"/>
      <c r="U761" s="23"/>
      <c r="V761" s="23"/>
      <c r="W761" s="23"/>
      <c r="X761" s="23"/>
      <c r="Y761" s="23"/>
      <c r="Z761" s="23"/>
      <c r="AA761" s="23"/>
      <c r="AB761" s="23"/>
    </row>
    <row r="762" spans="1:28" x14ac:dyDescent="0.25">
      <c r="A762" s="2"/>
      <c r="B762" s="2"/>
      <c r="C762" s="2"/>
      <c r="D762" s="22"/>
      <c r="E762" s="2"/>
      <c r="F762" s="2"/>
      <c r="G762" s="2"/>
      <c r="H762" s="2"/>
      <c r="I762" s="2"/>
      <c r="J762" s="2"/>
      <c r="K762" s="2"/>
      <c r="L762" s="2"/>
      <c r="M762" s="23"/>
      <c r="N762" s="31"/>
      <c r="O762" s="23"/>
      <c r="P762" s="30"/>
      <c r="Q762" s="23"/>
      <c r="R762" s="23"/>
      <c r="S762" s="23"/>
      <c r="T762" s="23"/>
      <c r="U762" s="23"/>
      <c r="V762" s="23"/>
      <c r="W762" s="23"/>
      <c r="X762" s="23"/>
      <c r="Y762" s="23"/>
      <c r="Z762" s="23"/>
      <c r="AA762" s="23"/>
      <c r="AB762" s="23"/>
    </row>
    <row r="763" spans="1:28" x14ac:dyDescent="0.25">
      <c r="A763" s="2"/>
      <c r="B763" s="2"/>
      <c r="C763" s="2"/>
      <c r="D763" s="22"/>
      <c r="E763" s="2"/>
      <c r="F763" s="2"/>
      <c r="G763" s="2"/>
      <c r="H763" s="2"/>
      <c r="I763" s="2"/>
      <c r="J763" s="2"/>
      <c r="K763" s="2"/>
      <c r="L763" s="2"/>
      <c r="M763" s="23"/>
      <c r="N763" s="31"/>
      <c r="O763" s="23"/>
      <c r="P763" s="30"/>
      <c r="Q763" s="23"/>
      <c r="R763" s="23"/>
      <c r="S763" s="23"/>
      <c r="T763" s="23"/>
      <c r="U763" s="23"/>
      <c r="V763" s="23"/>
      <c r="W763" s="23"/>
      <c r="X763" s="23"/>
      <c r="Y763" s="23"/>
      <c r="Z763" s="23"/>
      <c r="AA763" s="23"/>
      <c r="AB763" s="23"/>
    </row>
    <row r="764" spans="1:28" x14ac:dyDescent="0.25">
      <c r="A764" s="2"/>
      <c r="B764" s="2"/>
      <c r="C764" s="2"/>
      <c r="D764" s="22"/>
      <c r="E764" s="2"/>
      <c r="F764" s="2"/>
      <c r="G764" s="2"/>
      <c r="H764" s="2"/>
      <c r="I764" s="2"/>
      <c r="J764" s="2"/>
      <c r="K764" s="2"/>
      <c r="L764" s="2"/>
      <c r="M764" s="23"/>
      <c r="N764" s="31"/>
      <c r="O764" s="23"/>
      <c r="P764" s="30"/>
      <c r="Q764" s="23"/>
      <c r="R764" s="23"/>
      <c r="S764" s="23"/>
      <c r="T764" s="23"/>
      <c r="U764" s="23"/>
      <c r="V764" s="23"/>
      <c r="W764" s="23"/>
      <c r="X764" s="23"/>
      <c r="Y764" s="23"/>
      <c r="Z764" s="23"/>
      <c r="AA764" s="23"/>
      <c r="AB764" s="23"/>
    </row>
    <row r="765" spans="1:28" x14ac:dyDescent="0.25">
      <c r="A765" s="2"/>
      <c r="B765" s="2"/>
      <c r="C765" s="2"/>
      <c r="D765" s="22"/>
      <c r="E765" s="2"/>
      <c r="F765" s="2"/>
      <c r="G765" s="2"/>
      <c r="H765" s="2"/>
      <c r="I765" s="2"/>
      <c r="J765" s="2"/>
      <c r="K765" s="2"/>
      <c r="L765" s="2"/>
      <c r="M765" s="23"/>
      <c r="N765" s="31"/>
      <c r="O765" s="23"/>
      <c r="P765" s="30"/>
      <c r="Q765" s="23"/>
      <c r="R765" s="23"/>
      <c r="S765" s="23"/>
      <c r="T765" s="23"/>
      <c r="U765" s="23"/>
      <c r="V765" s="23"/>
      <c r="W765" s="23"/>
      <c r="X765" s="23"/>
      <c r="Y765" s="23"/>
      <c r="Z765" s="23"/>
      <c r="AA765" s="23"/>
      <c r="AB765" s="23"/>
    </row>
    <row r="766" spans="1:28" x14ac:dyDescent="0.25">
      <c r="A766" s="2"/>
      <c r="B766" s="2"/>
      <c r="C766" s="2"/>
      <c r="D766" s="22"/>
      <c r="E766" s="2"/>
      <c r="F766" s="2"/>
      <c r="G766" s="2"/>
      <c r="H766" s="2"/>
      <c r="I766" s="2"/>
      <c r="J766" s="2"/>
      <c r="K766" s="2"/>
      <c r="L766" s="2"/>
      <c r="M766" s="23"/>
      <c r="N766" s="31"/>
      <c r="O766" s="23"/>
      <c r="P766" s="30"/>
      <c r="Q766" s="23"/>
      <c r="R766" s="23"/>
      <c r="S766" s="23"/>
      <c r="T766" s="23"/>
      <c r="U766" s="23"/>
      <c r="V766" s="23"/>
      <c r="W766" s="23"/>
      <c r="X766" s="23"/>
      <c r="Y766" s="23"/>
      <c r="Z766" s="23"/>
      <c r="AA766" s="23"/>
      <c r="AB766" s="23"/>
    </row>
    <row r="767" spans="1:28" x14ac:dyDescent="0.25">
      <c r="A767" s="2"/>
      <c r="B767" s="2"/>
      <c r="C767" s="2"/>
      <c r="D767" s="22"/>
      <c r="E767" s="2"/>
      <c r="F767" s="2"/>
      <c r="G767" s="2"/>
      <c r="H767" s="2"/>
      <c r="I767" s="2"/>
      <c r="J767" s="2"/>
      <c r="K767" s="2"/>
      <c r="L767" s="2"/>
      <c r="M767" s="23"/>
      <c r="N767" s="31"/>
      <c r="O767" s="23"/>
      <c r="P767" s="30"/>
      <c r="Q767" s="23"/>
      <c r="R767" s="23"/>
      <c r="S767" s="23"/>
      <c r="T767" s="23"/>
      <c r="U767" s="23"/>
      <c r="V767" s="23"/>
      <c r="W767" s="23"/>
      <c r="X767" s="23"/>
      <c r="Y767" s="23"/>
      <c r="Z767" s="23"/>
      <c r="AA767" s="23"/>
      <c r="AB767" s="23"/>
    </row>
    <row r="768" spans="1:28" x14ac:dyDescent="0.25">
      <c r="A768" s="2"/>
      <c r="B768" s="2"/>
      <c r="C768" s="2"/>
      <c r="D768" s="22"/>
      <c r="E768" s="2"/>
      <c r="F768" s="2"/>
      <c r="G768" s="2"/>
      <c r="H768" s="2"/>
      <c r="I768" s="2"/>
      <c r="J768" s="2"/>
      <c r="K768" s="2"/>
      <c r="L768" s="2"/>
      <c r="M768" s="23"/>
      <c r="N768" s="31"/>
      <c r="O768" s="23"/>
      <c r="P768" s="30"/>
      <c r="Q768" s="23"/>
      <c r="R768" s="23"/>
      <c r="S768" s="23"/>
      <c r="T768" s="23"/>
      <c r="U768" s="23"/>
      <c r="V768" s="23"/>
      <c r="W768" s="23"/>
      <c r="X768" s="23"/>
      <c r="Y768" s="23"/>
      <c r="Z768" s="23"/>
      <c r="AA768" s="23"/>
      <c r="AB768" s="23"/>
    </row>
    <row r="769" spans="1:28" x14ac:dyDescent="0.25">
      <c r="A769" s="2"/>
      <c r="B769" s="2"/>
      <c r="C769" s="2"/>
      <c r="D769" s="22"/>
      <c r="E769" s="2"/>
      <c r="F769" s="2"/>
      <c r="G769" s="2"/>
      <c r="H769" s="2"/>
      <c r="I769" s="2"/>
      <c r="J769" s="2"/>
      <c r="K769" s="2"/>
      <c r="L769" s="2"/>
      <c r="M769" s="23"/>
      <c r="N769" s="31"/>
      <c r="O769" s="23"/>
      <c r="P769" s="30"/>
      <c r="Q769" s="23"/>
      <c r="R769" s="23"/>
      <c r="S769" s="23"/>
      <c r="T769" s="23"/>
      <c r="U769" s="23"/>
      <c r="V769" s="23"/>
      <c r="W769" s="23"/>
      <c r="X769" s="23"/>
      <c r="Y769" s="23"/>
      <c r="Z769" s="23"/>
      <c r="AA769" s="23"/>
      <c r="AB769" s="23"/>
    </row>
    <row r="770" spans="1:28" x14ac:dyDescent="0.25">
      <c r="A770" s="2"/>
      <c r="B770" s="2"/>
      <c r="C770" s="2"/>
      <c r="D770" s="22"/>
      <c r="E770" s="2"/>
      <c r="F770" s="2"/>
      <c r="G770" s="2"/>
      <c r="H770" s="2"/>
      <c r="I770" s="2"/>
      <c r="J770" s="2"/>
      <c r="K770" s="2"/>
      <c r="L770" s="2"/>
      <c r="M770" s="23"/>
      <c r="N770" s="31"/>
      <c r="O770" s="23"/>
      <c r="P770" s="30"/>
      <c r="Q770" s="23"/>
      <c r="R770" s="23"/>
      <c r="S770" s="23"/>
      <c r="T770" s="23"/>
      <c r="U770" s="23"/>
      <c r="V770" s="23"/>
      <c r="W770" s="23"/>
      <c r="X770" s="23"/>
      <c r="Y770" s="23"/>
      <c r="Z770" s="23"/>
      <c r="AA770" s="23"/>
      <c r="AB770" s="23"/>
    </row>
    <row r="771" spans="1:28" x14ac:dyDescent="0.25">
      <c r="A771" s="2"/>
      <c r="B771" s="2"/>
      <c r="C771" s="2"/>
      <c r="D771" s="22"/>
      <c r="E771" s="2"/>
      <c r="F771" s="2"/>
      <c r="G771" s="2"/>
      <c r="H771" s="2"/>
      <c r="I771" s="2"/>
      <c r="J771" s="2"/>
      <c r="K771" s="2"/>
      <c r="L771" s="2"/>
      <c r="M771" s="23"/>
      <c r="N771" s="31"/>
      <c r="O771" s="23"/>
      <c r="P771" s="30"/>
      <c r="Q771" s="23"/>
      <c r="R771" s="23"/>
      <c r="S771" s="23"/>
      <c r="T771" s="23"/>
      <c r="U771" s="23"/>
      <c r="V771" s="23"/>
      <c r="W771" s="23"/>
      <c r="X771" s="23"/>
      <c r="Y771" s="23"/>
      <c r="Z771" s="23"/>
      <c r="AA771" s="23"/>
      <c r="AB771" s="23"/>
    </row>
    <row r="772" spans="1:28" x14ac:dyDescent="0.25">
      <c r="A772" s="2"/>
      <c r="B772" s="2"/>
      <c r="C772" s="2"/>
      <c r="D772" s="22"/>
      <c r="E772" s="2"/>
      <c r="F772" s="2"/>
      <c r="G772" s="2"/>
      <c r="H772" s="2"/>
      <c r="I772" s="2"/>
      <c r="J772" s="2"/>
      <c r="K772" s="2"/>
      <c r="L772" s="2"/>
      <c r="M772" s="23"/>
      <c r="N772" s="31"/>
      <c r="O772" s="23"/>
      <c r="P772" s="30"/>
      <c r="Q772" s="23"/>
      <c r="R772" s="23"/>
      <c r="S772" s="23"/>
      <c r="T772" s="23"/>
      <c r="U772" s="23"/>
      <c r="V772" s="23"/>
      <c r="W772" s="23"/>
      <c r="X772" s="23"/>
      <c r="Y772" s="23"/>
      <c r="Z772" s="23"/>
      <c r="AA772" s="23"/>
      <c r="AB772" s="23"/>
    </row>
    <row r="773" spans="1:28" x14ac:dyDescent="0.25">
      <c r="A773" s="2"/>
      <c r="B773" s="2"/>
      <c r="C773" s="2"/>
      <c r="D773" s="22"/>
      <c r="E773" s="2"/>
      <c r="F773" s="2"/>
      <c r="G773" s="2"/>
      <c r="H773" s="2"/>
      <c r="I773" s="2"/>
      <c r="J773" s="2"/>
      <c r="K773" s="2"/>
      <c r="L773" s="2"/>
      <c r="M773" s="23"/>
      <c r="N773" s="31"/>
      <c r="O773" s="23"/>
      <c r="P773" s="30"/>
      <c r="Q773" s="23"/>
      <c r="R773" s="23"/>
      <c r="S773" s="23"/>
      <c r="T773" s="23"/>
      <c r="U773" s="23"/>
      <c r="V773" s="23"/>
      <c r="W773" s="23"/>
      <c r="X773" s="23"/>
      <c r="Y773" s="23"/>
      <c r="Z773" s="23"/>
      <c r="AA773" s="23"/>
      <c r="AB773" s="23"/>
    </row>
    <row r="774" spans="1:28" x14ac:dyDescent="0.25">
      <c r="A774" s="2"/>
      <c r="B774" s="2"/>
      <c r="C774" s="2"/>
      <c r="D774" s="22"/>
      <c r="E774" s="2"/>
      <c r="F774" s="2"/>
      <c r="G774" s="2"/>
      <c r="H774" s="2"/>
      <c r="I774" s="2"/>
      <c r="J774" s="2"/>
      <c r="K774" s="2"/>
      <c r="L774" s="2"/>
      <c r="M774" s="23"/>
      <c r="N774" s="31"/>
      <c r="O774" s="23"/>
      <c r="P774" s="30"/>
      <c r="Q774" s="23"/>
      <c r="R774" s="23"/>
      <c r="S774" s="23"/>
      <c r="T774" s="23"/>
      <c r="U774" s="23"/>
      <c r="V774" s="23"/>
      <c r="W774" s="23"/>
      <c r="X774" s="23"/>
      <c r="Y774" s="23"/>
      <c r="Z774" s="23"/>
      <c r="AA774" s="23"/>
      <c r="AB774" s="23"/>
    </row>
    <row r="775" spans="1:28" x14ac:dyDescent="0.25">
      <c r="A775" s="2"/>
      <c r="B775" s="2"/>
      <c r="C775" s="2"/>
      <c r="D775" s="22"/>
      <c r="E775" s="2"/>
      <c r="F775" s="2"/>
      <c r="G775" s="2"/>
      <c r="H775" s="2"/>
      <c r="I775" s="2"/>
      <c r="J775" s="2"/>
      <c r="K775" s="2"/>
      <c r="L775" s="2"/>
      <c r="M775" s="23"/>
      <c r="N775" s="31"/>
      <c r="O775" s="23"/>
      <c r="P775" s="30"/>
      <c r="Q775" s="23"/>
      <c r="R775" s="23"/>
      <c r="S775" s="23"/>
      <c r="T775" s="23"/>
      <c r="U775" s="23"/>
      <c r="V775" s="23"/>
      <c r="W775" s="23"/>
      <c r="X775" s="23"/>
      <c r="Y775" s="23"/>
      <c r="Z775" s="23"/>
      <c r="AA775" s="23"/>
      <c r="AB775" s="23"/>
    </row>
    <row r="776" spans="1:28" x14ac:dyDescent="0.25">
      <c r="A776" s="2"/>
      <c r="B776" s="2"/>
      <c r="C776" s="2"/>
      <c r="D776" s="22"/>
      <c r="E776" s="2"/>
      <c r="F776" s="2"/>
      <c r="G776" s="2"/>
      <c r="H776" s="2"/>
      <c r="I776" s="2"/>
      <c r="J776" s="2"/>
      <c r="K776" s="2"/>
      <c r="L776" s="2"/>
      <c r="M776" s="23"/>
      <c r="N776" s="31"/>
      <c r="O776" s="23"/>
      <c r="P776" s="30"/>
      <c r="Q776" s="23"/>
      <c r="R776" s="23"/>
      <c r="S776" s="23"/>
      <c r="T776" s="23"/>
      <c r="U776" s="23"/>
      <c r="V776" s="23"/>
      <c r="W776" s="23"/>
      <c r="X776" s="23"/>
      <c r="Y776" s="23"/>
      <c r="Z776" s="23"/>
      <c r="AA776" s="23"/>
      <c r="AB776" s="23"/>
    </row>
    <row r="777" spans="1:28" x14ac:dyDescent="0.25">
      <c r="A777" s="2"/>
      <c r="B777" s="2"/>
      <c r="C777" s="2"/>
      <c r="D777" s="22"/>
      <c r="E777" s="2"/>
      <c r="F777" s="2"/>
      <c r="G777" s="2"/>
      <c r="H777" s="2"/>
      <c r="I777" s="2"/>
      <c r="J777" s="2"/>
      <c r="K777" s="2"/>
      <c r="L777" s="2"/>
      <c r="M777" s="23"/>
      <c r="N777" s="31"/>
      <c r="O777" s="23"/>
      <c r="P777" s="30"/>
      <c r="Q777" s="23"/>
      <c r="R777" s="23"/>
      <c r="S777" s="23"/>
      <c r="T777" s="23"/>
      <c r="U777" s="23"/>
      <c r="V777" s="23"/>
      <c r="W777" s="23"/>
      <c r="X777" s="23"/>
      <c r="Y777" s="23"/>
      <c r="Z777" s="23"/>
      <c r="AA777" s="23"/>
      <c r="AB777" s="23"/>
    </row>
    <row r="778" spans="1:28" x14ac:dyDescent="0.25">
      <c r="A778" s="2"/>
      <c r="B778" s="2"/>
      <c r="C778" s="2"/>
      <c r="D778" s="22"/>
      <c r="E778" s="2"/>
      <c r="F778" s="2"/>
      <c r="G778" s="2"/>
      <c r="H778" s="2"/>
      <c r="I778" s="2"/>
      <c r="J778" s="2"/>
      <c r="K778" s="2"/>
      <c r="L778" s="2"/>
      <c r="M778" s="23"/>
      <c r="N778" s="31"/>
      <c r="O778" s="23"/>
      <c r="P778" s="30"/>
      <c r="Q778" s="23"/>
      <c r="R778" s="23"/>
      <c r="S778" s="23"/>
      <c r="T778" s="23"/>
      <c r="U778" s="23"/>
      <c r="V778" s="23"/>
      <c r="W778" s="23"/>
      <c r="X778" s="23"/>
      <c r="Y778" s="23"/>
      <c r="Z778" s="23"/>
      <c r="AA778" s="23"/>
      <c r="AB778" s="23"/>
    </row>
    <row r="779" spans="1:28" x14ac:dyDescent="0.25">
      <c r="A779" s="2"/>
      <c r="B779" s="2"/>
      <c r="C779" s="2"/>
      <c r="D779" s="22"/>
      <c r="E779" s="2"/>
      <c r="F779" s="2"/>
      <c r="G779" s="2"/>
      <c r="H779" s="2"/>
      <c r="I779" s="2"/>
      <c r="J779" s="2"/>
      <c r="K779" s="2"/>
      <c r="L779" s="2"/>
      <c r="M779" s="23"/>
      <c r="N779" s="31"/>
      <c r="O779" s="23"/>
      <c r="P779" s="30"/>
      <c r="Q779" s="23"/>
      <c r="R779" s="23"/>
      <c r="S779" s="23"/>
      <c r="T779" s="23"/>
      <c r="U779" s="23"/>
      <c r="V779" s="23"/>
      <c r="W779" s="23"/>
      <c r="X779" s="23"/>
      <c r="Y779" s="23"/>
      <c r="Z779" s="23"/>
      <c r="AA779" s="23"/>
      <c r="AB779" s="23"/>
    </row>
    <row r="780" spans="1:28" x14ac:dyDescent="0.25">
      <c r="A780" s="2"/>
      <c r="B780" s="2"/>
      <c r="C780" s="2"/>
      <c r="D780" s="22"/>
      <c r="E780" s="2"/>
      <c r="F780" s="2"/>
      <c r="G780" s="2"/>
      <c r="H780" s="2"/>
      <c r="I780" s="2"/>
      <c r="J780" s="2"/>
      <c r="K780" s="2"/>
      <c r="L780" s="2"/>
      <c r="M780" s="23"/>
      <c r="N780" s="31"/>
      <c r="O780" s="23"/>
      <c r="P780" s="30"/>
      <c r="Q780" s="23"/>
      <c r="R780" s="23"/>
      <c r="S780" s="23"/>
      <c r="T780" s="23"/>
      <c r="U780" s="23"/>
      <c r="V780" s="23"/>
      <c r="W780" s="23"/>
      <c r="X780" s="23"/>
      <c r="Y780" s="23"/>
      <c r="Z780" s="23"/>
      <c r="AA780" s="23"/>
      <c r="AB780" s="23"/>
    </row>
    <row r="781" spans="1:28" x14ac:dyDescent="0.25">
      <c r="A781" s="2"/>
      <c r="B781" s="2"/>
      <c r="C781" s="2"/>
      <c r="D781" s="22"/>
      <c r="E781" s="2"/>
      <c r="F781" s="2"/>
      <c r="G781" s="2"/>
      <c r="H781" s="2"/>
      <c r="I781" s="2"/>
      <c r="J781" s="2"/>
      <c r="K781" s="2"/>
      <c r="L781" s="2"/>
      <c r="M781" s="23"/>
      <c r="N781" s="31"/>
      <c r="O781" s="23"/>
      <c r="P781" s="30"/>
      <c r="Q781" s="23"/>
      <c r="R781" s="23"/>
      <c r="S781" s="23"/>
      <c r="T781" s="23"/>
      <c r="U781" s="23"/>
      <c r="V781" s="23"/>
      <c r="W781" s="23"/>
      <c r="X781" s="23"/>
      <c r="Y781" s="23"/>
      <c r="Z781" s="23"/>
      <c r="AA781" s="23"/>
      <c r="AB781" s="23"/>
    </row>
    <row r="782" spans="1:28" x14ac:dyDescent="0.25">
      <c r="A782" s="2"/>
      <c r="B782" s="2"/>
      <c r="C782" s="2"/>
      <c r="D782" s="22"/>
      <c r="E782" s="2"/>
      <c r="F782" s="2"/>
      <c r="G782" s="2"/>
      <c r="H782" s="2"/>
      <c r="I782" s="2"/>
      <c r="J782" s="2"/>
      <c r="K782" s="2"/>
      <c r="L782" s="2"/>
      <c r="M782" s="23"/>
      <c r="N782" s="31"/>
      <c r="O782" s="23"/>
      <c r="P782" s="30"/>
      <c r="Q782" s="23"/>
      <c r="R782" s="23"/>
      <c r="S782" s="23"/>
      <c r="T782" s="23"/>
      <c r="U782" s="23"/>
      <c r="V782" s="23"/>
      <c r="W782" s="23"/>
      <c r="X782" s="23"/>
      <c r="Y782" s="23"/>
      <c r="Z782" s="23"/>
      <c r="AA782" s="23"/>
      <c r="AB782" s="23"/>
    </row>
    <row r="783" spans="1:28" x14ac:dyDescent="0.25">
      <c r="A783" s="2"/>
      <c r="B783" s="2"/>
      <c r="C783" s="2"/>
      <c r="D783" s="22"/>
      <c r="E783" s="2"/>
      <c r="F783" s="2"/>
      <c r="G783" s="2"/>
      <c r="H783" s="2"/>
      <c r="I783" s="2"/>
      <c r="J783" s="2"/>
      <c r="K783" s="2"/>
      <c r="L783" s="2"/>
      <c r="M783" s="23"/>
      <c r="N783" s="31"/>
      <c r="O783" s="23"/>
      <c r="P783" s="30"/>
      <c r="Q783" s="23"/>
      <c r="R783" s="23"/>
      <c r="S783" s="23"/>
      <c r="T783" s="23"/>
      <c r="U783" s="23"/>
      <c r="V783" s="23"/>
      <c r="W783" s="23"/>
      <c r="X783" s="23"/>
      <c r="Y783" s="23"/>
      <c r="Z783" s="23"/>
      <c r="AA783" s="23"/>
      <c r="AB783" s="23"/>
    </row>
    <row r="784" spans="1:28" x14ac:dyDescent="0.25">
      <c r="A784" s="2"/>
      <c r="B784" s="2"/>
      <c r="C784" s="2"/>
      <c r="D784" s="22"/>
      <c r="E784" s="2"/>
      <c r="F784" s="2"/>
      <c r="G784" s="2"/>
      <c r="H784" s="2"/>
      <c r="I784" s="2"/>
      <c r="J784" s="2"/>
      <c r="K784" s="2"/>
      <c r="L784" s="2"/>
      <c r="M784" s="23"/>
      <c r="N784" s="31"/>
      <c r="O784" s="23"/>
      <c r="P784" s="30"/>
      <c r="Q784" s="23"/>
      <c r="R784" s="23"/>
      <c r="S784" s="23"/>
      <c r="T784" s="23"/>
      <c r="U784" s="23"/>
      <c r="V784" s="23"/>
      <c r="W784" s="23"/>
      <c r="X784" s="23"/>
      <c r="Y784" s="23"/>
      <c r="Z784" s="23"/>
      <c r="AA784" s="23"/>
      <c r="AB784" s="23"/>
    </row>
    <row r="785" spans="1:28" x14ac:dyDescent="0.25">
      <c r="A785" s="2"/>
      <c r="B785" s="2"/>
      <c r="C785" s="2"/>
      <c r="D785" s="22"/>
      <c r="E785" s="2"/>
      <c r="F785" s="2"/>
      <c r="G785" s="2"/>
      <c r="H785" s="2"/>
      <c r="I785" s="2"/>
      <c r="J785" s="2"/>
      <c r="K785" s="2"/>
      <c r="L785" s="2"/>
      <c r="M785" s="23"/>
      <c r="N785" s="31"/>
      <c r="O785" s="23"/>
      <c r="P785" s="30"/>
      <c r="Q785" s="23"/>
      <c r="R785" s="23"/>
      <c r="S785" s="23"/>
      <c r="T785" s="23"/>
      <c r="U785" s="23"/>
      <c r="V785" s="23"/>
      <c r="W785" s="23"/>
      <c r="X785" s="23"/>
      <c r="Y785" s="23"/>
      <c r="Z785" s="23"/>
      <c r="AA785" s="23"/>
      <c r="AB785" s="23"/>
    </row>
    <row r="786" spans="1:28" x14ac:dyDescent="0.25">
      <c r="A786" s="2"/>
      <c r="B786" s="2"/>
      <c r="C786" s="2"/>
      <c r="D786" s="22"/>
      <c r="E786" s="2"/>
      <c r="F786" s="2"/>
      <c r="G786" s="2"/>
      <c r="H786" s="2"/>
      <c r="I786" s="2"/>
      <c r="J786" s="2"/>
      <c r="K786" s="2"/>
      <c r="L786" s="2"/>
      <c r="M786" s="23"/>
      <c r="N786" s="31"/>
      <c r="O786" s="23"/>
      <c r="P786" s="30"/>
      <c r="Q786" s="23"/>
      <c r="R786" s="23"/>
      <c r="S786" s="23"/>
      <c r="T786" s="23"/>
      <c r="U786" s="23"/>
      <c r="V786" s="23"/>
      <c r="W786" s="23"/>
      <c r="X786" s="23"/>
      <c r="Y786" s="23"/>
      <c r="Z786" s="23"/>
      <c r="AA786" s="23"/>
      <c r="AB786" s="23"/>
    </row>
    <row r="787" spans="1:28" x14ac:dyDescent="0.25">
      <c r="A787" s="2"/>
      <c r="B787" s="2"/>
      <c r="C787" s="2"/>
      <c r="D787" s="22"/>
      <c r="E787" s="2"/>
      <c r="F787" s="2"/>
      <c r="G787" s="2"/>
      <c r="H787" s="2"/>
      <c r="I787" s="2"/>
      <c r="J787" s="2"/>
      <c r="K787" s="2"/>
      <c r="L787" s="2"/>
      <c r="M787" s="23"/>
      <c r="N787" s="31"/>
      <c r="O787" s="23"/>
      <c r="P787" s="30"/>
      <c r="Q787" s="23"/>
      <c r="R787" s="23"/>
      <c r="S787" s="23"/>
      <c r="T787" s="23"/>
      <c r="U787" s="23"/>
      <c r="V787" s="23"/>
      <c r="W787" s="23"/>
      <c r="X787" s="23"/>
      <c r="Y787" s="23"/>
      <c r="Z787" s="23"/>
      <c r="AA787" s="23"/>
      <c r="AB787" s="23"/>
    </row>
    <row r="788" spans="1:28" x14ac:dyDescent="0.25">
      <c r="A788" s="2"/>
      <c r="B788" s="2"/>
      <c r="C788" s="2"/>
      <c r="D788" s="22"/>
      <c r="E788" s="2"/>
      <c r="F788" s="2"/>
      <c r="G788" s="2"/>
      <c r="H788" s="2"/>
      <c r="I788" s="2"/>
      <c r="J788" s="2"/>
      <c r="K788" s="2"/>
      <c r="L788" s="2"/>
      <c r="M788" s="23"/>
      <c r="N788" s="31"/>
      <c r="O788" s="23"/>
      <c r="P788" s="30"/>
      <c r="Q788" s="23"/>
      <c r="R788" s="23"/>
      <c r="S788" s="23"/>
      <c r="T788" s="23"/>
      <c r="U788" s="23"/>
      <c r="V788" s="23"/>
      <c r="W788" s="23"/>
      <c r="X788" s="23"/>
      <c r="Y788" s="23"/>
      <c r="Z788" s="23"/>
      <c r="AA788" s="23"/>
      <c r="AB788" s="23"/>
    </row>
    <row r="789" spans="1:28" x14ac:dyDescent="0.25">
      <c r="A789" s="2"/>
      <c r="B789" s="2"/>
      <c r="C789" s="2"/>
      <c r="D789" s="22"/>
      <c r="E789" s="2"/>
      <c r="F789" s="2"/>
      <c r="G789" s="2"/>
      <c r="H789" s="2"/>
      <c r="I789" s="2"/>
      <c r="J789" s="2"/>
      <c r="K789" s="2"/>
      <c r="L789" s="2"/>
      <c r="M789" s="23"/>
      <c r="N789" s="31"/>
      <c r="O789" s="23"/>
      <c r="P789" s="30"/>
      <c r="Q789" s="23"/>
      <c r="R789" s="23"/>
      <c r="S789" s="23"/>
      <c r="T789" s="23"/>
      <c r="U789" s="23"/>
      <c r="V789" s="23"/>
      <c r="W789" s="23"/>
      <c r="X789" s="23"/>
      <c r="Y789" s="23"/>
      <c r="Z789" s="23"/>
      <c r="AA789" s="23"/>
      <c r="AB789" s="23"/>
    </row>
    <row r="790" spans="1:28" x14ac:dyDescent="0.25">
      <c r="A790" s="2"/>
      <c r="B790" s="2"/>
      <c r="C790" s="2"/>
      <c r="D790" s="22"/>
      <c r="E790" s="2"/>
      <c r="F790" s="2"/>
      <c r="G790" s="2"/>
      <c r="H790" s="2"/>
      <c r="I790" s="2"/>
      <c r="J790" s="2"/>
      <c r="K790" s="2"/>
      <c r="L790" s="2"/>
      <c r="M790" s="23"/>
      <c r="N790" s="31"/>
      <c r="O790" s="23"/>
      <c r="P790" s="30"/>
      <c r="Q790" s="23"/>
      <c r="R790" s="23"/>
      <c r="S790" s="23"/>
      <c r="T790" s="23"/>
      <c r="U790" s="23"/>
      <c r="V790" s="23"/>
      <c r="W790" s="23"/>
      <c r="X790" s="23"/>
      <c r="Y790" s="23"/>
      <c r="Z790" s="23"/>
      <c r="AA790" s="23"/>
      <c r="AB790" s="23"/>
    </row>
    <row r="791" spans="1:28" x14ac:dyDescent="0.25">
      <c r="A791" s="2"/>
      <c r="B791" s="2"/>
      <c r="C791" s="2"/>
      <c r="D791" s="22"/>
      <c r="E791" s="2"/>
      <c r="F791" s="2"/>
      <c r="G791" s="2"/>
      <c r="H791" s="2"/>
      <c r="I791" s="2"/>
      <c r="J791" s="2"/>
      <c r="K791" s="2"/>
      <c r="L791" s="2"/>
      <c r="M791" s="23"/>
      <c r="N791" s="31"/>
      <c r="O791" s="23"/>
      <c r="P791" s="30"/>
      <c r="Q791" s="23"/>
      <c r="R791" s="23"/>
      <c r="S791" s="23"/>
      <c r="T791" s="23"/>
      <c r="U791" s="23"/>
      <c r="V791" s="23"/>
      <c r="W791" s="23"/>
      <c r="X791" s="23"/>
      <c r="Y791" s="23"/>
      <c r="Z791" s="23"/>
      <c r="AA791" s="23"/>
      <c r="AB791" s="23"/>
    </row>
    <row r="792" spans="1:28" x14ac:dyDescent="0.25">
      <c r="A792" s="2"/>
      <c r="B792" s="2"/>
      <c r="C792" s="2"/>
      <c r="D792" s="22"/>
      <c r="E792" s="2"/>
      <c r="F792" s="2"/>
      <c r="G792" s="2"/>
      <c r="H792" s="2"/>
      <c r="I792" s="2"/>
      <c r="J792" s="2"/>
      <c r="K792" s="2"/>
      <c r="L792" s="2"/>
      <c r="M792" s="23"/>
      <c r="N792" s="31"/>
      <c r="O792" s="23"/>
      <c r="P792" s="30"/>
      <c r="Q792" s="23"/>
      <c r="R792" s="23"/>
      <c r="S792" s="23"/>
      <c r="T792" s="23"/>
      <c r="U792" s="23"/>
      <c r="V792" s="23"/>
      <c r="W792" s="23"/>
      <c r="X792" s="23"/>
      <c r="Y792" s="23"/>
      <c r="Z792" s="23"/>
      <c r="AA792" s="23"/>
      <c r="AB792" s="23"/>
    </row>
    <row r="793" spans="1:28" x14ac:dyDescent="0.25">
      <c r="A793" s="2"/>
      <c r="B793" s="2"/>
      <c r="C793" s="2"/>
      <c r="D793" s="22"/>
      <c r="E793" s="2"/>
      <c r="F793" s="2"/>
      <c r="G793" s="2"/>
      <c r="H793" s="2"/>
      <c r="I793" s="2"/>
      <c r="J793" s="2"/>
      <c r="K793" s="2"/>
      <c r="L793" s="2"/>
      <c r="M793" s="23"/>
      <c r="N793" s="31"/>
      <c r="O793" s="23"/>
      <c r="P793" s="30"/>
      <c r="Q793" s="23"/>
      <c r="R793" s="23"/>
      <c r="S793" s="23"/>
      <c r="T793" s="23"/>
      <c r="U793" s="23"/>
      <c r="V793" s="23"/>
      <c r="W793" s="23"/>
      <c r="X793" s="23"/>
      <c r="Y793" s="23"/>
      <c r="Z793" s="23"/>
      <c r="AA793" s="23"/>
      <c r="AB793" s="23"/>
    </row>
    <row r="794" spans="1:28" x14ac:dyDescent="0.25">
      <c r="A794" s="2"/>
      <c r="B794" s="2"/>
      <c r="C794" s="2"/>
      <c r="D794" s="22"/>
      <c r="E794" s="2"/>
      <c r="F794" s="2"/>
      <c r="G794" s="2"/>
      <c r="H794" s="2"/>
      <c r="I794" s="2"/>
      <c r="J794" s="2"/>
      <c r="K794" s="2"/>
      <c r="L794" s="2"/>
      <c r="M794" s="23"/>
      <c r="N794" s="31"/>
      <c r="O794" s="23"/>
      <c r="P794" s="30"/>
      <c r="Q794" s="23"/>
      <c r="R794" s="23"/>
      <c r="S794" s="23"/>
      <c r="T794" s="23"/>
      <c r="U794" s="23"/>
      <c r="V794" s="23"/>
      <c r="W794" s="23"/>
      <c r="X794" s="23"/>
      <c r="Y794" s="23"/>
      <c r="Z794" s="23"/>
      <c r="AA794" s="23"/>
      <c r="AB794" s="23"/>
    </row>
    <row r="795" spans="1:28" x14ac:dyDescent="0.25">
      <c r="A795" s="2"/>
      <c r="B795" s="2"/>
      <c r="C795" s="2"/>
      <c r="D795" s="22"/>
      <c r="E795" s="2"/>
      <c r="F795" s="2"/>
      <c r="G795" s="2"/>
      <c r="H795" s="2"/>
      <c r="I795" s="2"/>
      <c r="J795" s="2"/>
      <c r="K795" s="2"/>
      <c r="L795" s="2"/>
      <c r="M795" s="23"/>
      <c r="N795" s="31"/>
      <c r="O795" s="23"/>
      <c r="P795" s="30"/>
      <c r="Q795" s="23"/>
      <c r="R795" s="23"/>
      <c r="S795" s="23"/>
      <c r="T795" s="23"/>
      <c r="U795" s="23"/>
      <c r="V795" s="23"/>
      <c r="W795" s="23"/>
      <c r="X795" s="23"/>
      <c r="Y795" s="23"/>
      <c r="Z795" s="23"/>
      <c r="AA795" s="23"/>
      <c r="AB795" s="23"/>
    </row>
    <row r="796" spans="1:28" x14ac:dyDescent="0.25">
      <c r="A796" s="2"/>
      <c r="B796" s="2"/>
      <c r="C796" s="2"/>
      <c r="D796" s="22"/>
      <c r="E796" s="2"/>
      <c r="F796" s="2"/>
      <c r="G796" s="2"/>
      <c r="H796" s="2"/>
      <c r="I796" s="2"/>
      <c r="J796" s="2"/>
      <c r="K796" s="2"/>
      <c r="L796" s="2"/>
      <c r="M796" s="23"/>
      <c r="N796" s="31"/>
      <c r="O796" s="23"/>
      <c r="P796" s="30"/>
      <c r="Q796" s="23"/>
      <c r="R796" s="23"/>
      <c r="S796" s="23"/>
      <c r="T796" s="23"/>
      <c r="U796" s="23"/>
      <c r="V796" s="23"/>
      <c r="W796" s="23"/>
      <c r="X796" s="23"/>
      <c r="Y796" s="23"/>
      <c r="Z796" s="23"/>
      <c r="AA796" s="23"/>
      <c r="AB796" s="23"/>
    </row>
    <row r="797" spans="1:28" x14ac:dyDescent="0.25">
      <c r="A797" s="2"/>
      <c r="B797" s="2"/>
      <c r="C797" s="2"/>
      <c r="D797" s="22"/>
      <c r="E797" s="2"/>
      <c r="F797" s="2"/>
      <c r="G797" s="2"/>
      <c r="H797" s="2"/>
      <c r="I797" s="2"/>
      <c r="J797" s="2"/>
      <c r="K797" s="2"/>
      <c r="L797" s="2"/>
      <c r="M797" s="23"/>
      <c r="N797" s="31"/>
      <c r="O797" s="23"/>
      <c r="P797" s="30"/>
      <c r="Q797" s="23"/>
      <c r="R797" s="23"/>
      <c r="S797" s="23"/>
      <c r="T797" s="23"/>
      <c r="U797" s="23"/>
      <c r="V797" s="23"/>
      <c r="W797" s="23"/>
      <c r="X797" s="23"/>
      <c r="Y797" s="23"/>
      <c r="Z797" s="23"/>
      <c r="AA797" s="23"/>
      <c r="AB797" s="23"/>
    </row>
    <row r="798" spans="1:28" x14ac:dyDescent="0.25">
      <c r="A798" s="2"/>
      <c r="B798" s="2"/>
      <c r="C798" s="2"/>
      <c r="D798" s="22"/>
      <c r="E798" s="2"/>
      <c r="F798" s="2"/>
      <c r="G798" s="2"/>
      <c r="H798" s="2"/>
      <c r="I798" s="2"/>
      <c r="J798" s="2"/>
      <c r="K798" s="2"/>
      <c r="L798" s="2"/>
      <c r="M798" s="23"/>
      <c r="N798" s="31"/>
      <c r="O798" s="23"/>
      <c r="P798" s="30"/>
      <c r="Q798" s="23"/>
      <c r="R798" s="23"/>
      <c r="S798" s="23"/>
      <c r="T798" s="23"/>
      <c r="U798" s="23"/>
      <c r="V798" s="23"/>
      <c r="W798" s="23"/>
      <c r="X798" s="23"/>
      <c r="Y798" s="23"/>
      <c r="Z798" s="23"/>
      <c r="AA798" s="23"/>
      <c r="AB798" s="23"/>
    </row>
    <row r="799" spans="1:28" x14ac:dyDescent="0.25">
      <c r="A799" s="2"/>
      <c r="B799" s="2"/>
      <c r="C799" s="2"/>
      <c r="D799" s="22"/>
      <c r="E799" s="2"/>
      <c r="F799" s="2"/>
      <c r="G799" s="2"/>
      <c r="H799" s="2"/>
      <c r="I799" s="2"/>
      <c r="J799" s="2"/>
      <c r="K799" s="2"/>
      <c r="L799" s="2"/>
      <c r="M799" s="23"/>
      <c r="N799" s="31"/>
      <c r="O799" s="23"/>
      <c r="P799" s="30"/>
      <c r="Q799" s="23"/>
      <c r="R799" s="23"/>
      <c r="S799" s="23"/>
      <c r="T799" s="23"/>
      <c r="U799" s="23"/>
      <c r="V799" s="23"/>
      <c r="W799" s="23"/>
      <c r="X799" s="23"/>
      <c r="Y799" s="23"/>
      <c r="Z799" s="23"/>
      <c r="AA799" s="23"/>
      <c r="AB799" s="23"/>
    </row>
    <row r="800" spans="1:28" x14ac:dyDescent="0.25">
      <c r="A800" s="2"/>
      <c r="B800" s="2"/>
      <c r="C800" s="2"/>
      <c r="D800" s="22"/>
      <c r="E800" s="2"/>
      <c r="F800" s="2"/>
      <c r="G800" s="2"/>
      <c r="H800" s="2"/>
      <c r="I800" s="2"/>
      <c r="J800" s="2"/>
      <c r="K800" s="2"/>
      <c r="L800" s="2"/>
      <c r="M800" s="23"/>
      <c r="N800" s="31"/>
      <c r="O800" s="23"/>
      <c r="P800" s="30"/>
      <c r="Q800" s="23"/>
      <c r="R800" s="23"/>
      <c r="S800" s="23"/>
      <c r="T800" s="23"/>
      <c r="U800" s="23"/>
      <c r="V800" s="23"/>
      <c r="W800" s="23"/>
      <c r="X800" s="23"/>
      <c r="Y800" s="23"/>
      <c r="Z800" s="23"/>
      <c r="AA800" s="23"/>
      <c r="AB800" s="23"/>
    </row>
    <row r="801" spans="1:28" x14ac:dyDescent="0.25">
      <c r="A801" s="2"/>
      <c r="B801" s="2"/>
      <c r="C801" s="2"/>
      <c r="D801" s="22"/>
      <c r="E801" s="2"/>
      <c r="F801" s="2"/>
      <c r="G801" s="2"/>
      <c r="H801" s="2"/>
      <c r="I801" s="2"/>
      <c r="J801" s="2"/>
      <c r="K801" s="2"/>
      <c r="L801" s="2"/>
      <c r="M801" s="23"/>
      <c r="N801" s="31"/>
      <c r="O801" s="23"/>
      <c r="P801" s="30"/>
      <c r="Q801" s="23"/>
      <c r="R801" s="23"/>
      <c r="S801" s="23"/>
      <c r="T801" s="23"/>
      <c r="U801" s="23"/>
      <c r="V801" s="23"/>
      <c r="W801" s="23"/>
      <c r="X801" s="23"/>
      <c r="Y801" s="23"/>
      <c r="Z801" s="23"/>
      <c r="AA801" s="23"/>
      <c r="AB801" s="23"/>
    </row>
    <row r="802" spans="1:28" x14ac:dyDescent="0.25">
      <c r="A802" s="2"/>
      <c r="B802" s="2"/>
      <c r="C802" s="2"/>
      <c r="D802" s="22"/>
      <c r="E802" s="2"/>
      <c r="F802" s="2"/>
      <c r="G802" s="2"/>
      <c r="H802" s="2"/>
      <c r="I802" s="2"/>
      <c r="J802" s="2"/>
      <c r="K802" s="2"/>
      <c r="L802" s="2"/>
      <c r="M802" s="23"/>
      <c r="N802" s="31"/>
      <c r="O802" s="23"/>
      <c r="P802" s="30"/>
      <c r="Q802" s="23"/>
      <c r="R802" s="23"/>
      <c r="S802" s="23"/>
      <c r="T802" s="23"/>
      <c r="U802" s="23"/>
      <c r="V802" s="23"/>
      <c r="W802" s="23"/>
      <c r="X802" s="23"/>
      <c r="Y802" s="23"/>
      <c r="Z802" s="23"/>
      <c r="AA802" s="23"/>
      <c r="AB802" s="23"/>
    </row>
    <row r="803" spans="1:28" x14ac:dyDescent="0.25">
      <c r="A803" s="2"/>
      <c r="B803" s="2"/>
      <c r="C803" s="2"/>
      <c r="D803" s="22"/>
      <c r="E803" s="2"/>
      <c r="F803" s="2"/>
      <c r="G803" s="2"/>
      <c r="H803" s="2"/>
      <c r="I803" s="2"/>
      <c r="J803" s="2"/>
      <c r="K803" s="2"/>
      <c r="L803" s="2"/>
      <c r="M803" s="23"/>
      <c r="N803" s="31"/>
      <c r="O803" s="23"/>
      <c r="P803" s="30"/>
      <c r="Q803" s="23"/>
      <c r="R803" s="23"/>
      <c r="S803" s="23"/>
      <c r="T803" s="23"/>
      <c r="U803" s="23"/>
      <c r="V803" s="23"/>
      <c r="W803" s="23"/>
      <c r="X803" s="23"/>
      <c r="Y803" s="23"/>
      <c r="Z803" s="23"/>
      <c r="AA803" s="23"/>
      <c r="AB803" s="23"/>
    </row>
    <row r="804" spans="1:28" x14ac:dyDescent="0.25">
      <c r="A804" s="2"/>
      <c r="B804" s="2"/>
      <c r="C804" s="2"/>
      <c r="D804" s="22"/>
      <c r="E804" s="2"/>
      <c r="F804" s="2"/>
      <c r="G804" s="2"/>
      <c r="H804" s="2"/>
      <c r="I804" s="2"/>
      <c r="J804" s="2"/>
      <c r="K804" s="2"/>
      <c r="L804" s="2"/>
      <c r="M804" s="23"/>
      <c r="N804" s="31"/>
      <c r="O804" s="23"/>
      <c r="P804" s="30"/>
      <c r="Q804" s="23"/>
      <c r="R804" s="23"/>
      <c r="S804" s="23"/>
      <c r="T804" s="23"/>
      <c r="U804" s="23"/>
      <c r="V804" s="23"/>
      <c r="W804" s="23"/>
      <c r="X804" s="23"/>
      <c r="Y804" s="23"/>
      <c r="Z804" s="23"/>
      <c r="AA804" s="23"/>
      <c r="AB804" s="23"/>
    </row>
    <row r="805" spans="1:28" x14ac:dyDescent="0.25">
      <c r="A805" s="2"/>
      <c r="B805" s="2"/>
      <c r="C805" s="2"/>
      <c r="D805" s="22"/>
      <c r="E805" s="2"/>
      <c r="F805" s="2"/>
      <c r="G805" s="2"/>
      <c r="H805" s="2"/>
      <c r="I805" s="2"/>
      <c r="J805" s="2"/>
      <c r="K805" s="2"/>
      <c r="L805" s="2"/>
      <c r="M805" s="23"/>
      <c r="N805" s="31"/>
      <c r="O805" s="23"/>
      <c r="P805" s="30"/>
      <c r="Q805" s="23"/>
      <c r="R805" s="23"/>
      <c r="S805" s="23"/>
      <c r="T805" s="23"/>
      <c r="U805" s="23"/>
      <c r="V805" s="23"/>
      <c r="W805" s="23"/>
      <c r="X805" s="23"/>
      <c r="Y805" s="23"/>
      <c r="Z805" s="23"/>
      <c r="AA805" s="23"/>
      <c r="AB805" s="23"/>
    </row>
    <row r="806" spans="1:28" x14ac:dyDescent="0.25">
      <c r="A806" s="2"/>
      <c r="B806" s="2"/>
      <c r="C806" s="2"/>
      <c r="D806" s="22"/>
      <c r="E806" s="2"/>
      <c r="F806" s="2"/>
      <c r="G806" s="2"/>
      <c r="H806" s="2"/>
      <c r="I806" s="2"/>
      <c r="J806" s="2"/>
      <c r="K806" s="2"/>
      <c r="L806" s="2"/>
      <c r="M806" s="23"/>
      <c r="N806" s="31"/>
      <c r="O806" s="23"/>
      <c r="P806" s="30"/>
      <c r="Q806" s="23"/>
      <c r="R806" s="23"/>
      <c r="S806" s="23"/>
      <c r="T806" s="23"/>
      <c r="U806" s="23"/>
      <c r="V806" s="23"/>
      <c r="W806" s="23"/>
      <c r="X806" s="23"/>
      <c r="Y806" s="23"/>
      <c r="Z806" s="23"/>
      <c r="AA806" s="23"/>
      <c r="AB806" s="23"/>
    </row>
    <row r="807" spans="1:28" x14ac:dyDescent="0.25">
      <c r="A807" s="2"/>
      <c r="B807" s="2"/>
      <c r="C807" s="2"/>
      <c r="D807" s="22"/>
      <c r="E807" s="2"/>
      <c r="F807" s="2"/>
      <c r="G807" s="2"/>
      <c r="H807" s="2"/>
      <c r="I807" s="2"/>
      <c r="J807" s="2"/>
      <c r="K807" s="2"/>
      <c r="L807" s="2"/>
      <c r="M807" s="23"/>
      <c r="N807" s="31"/>
      <c r="O807" s="23"/>
      <c r="P807" s="30"/>
      <c r="Q807" s="23"/>
      <c r="R807" s="23"/>
      <c r="S807" s="23"/>
      <c r="T807" s="23"/>
      <c r="U807" s="23"/>
      <c r="V807" s="23"/>
      <c r="W807" s="23"/>
      <c r="X807" s="23"/>
      <c r="Y807" s="23"/>
      <c r="Z807" s="23"/>
      <c r="AA807" s="23"/>
      <c r="AB807" s="23"/>
    </row>
    <row r="808" spans="1:28" x14ac:dyDescent="0.25">
      <c r="A808" s="2"/>
      <c r="B808" s="2"/>
      <c r="C808" s="2"/>
      <c r="D808" s="22"/>
      <c r="E808" s="2"/>
      <c r="F808" s="2"/>
      <c r="G808" s="2"/>
      <c r="H808" s="2"/>
      <c r="I808" s="2"/>
      <c r="J808" s="2"/>
      <c r="K808" s="2"/>
      <c r="L808" s="2"/>
      <c r="M808" s="23"/>
      <c r="N808" s="31"/>
      <c r="O808" s="23"/>
      <c r="P808" s="30"/>
      <c r="Q808" s="23"/>
      <c r="R808" s="23"/>
      <c r="S808" s="23"/>
      <c r="T808" s="23"/>
      <c r="U808" s="23"/>
      <c r="V808" s="23"/>
      <c r="W808" s="23"/>
      <c r="X808" s="23"/>
      <c r="Y808" s="23"/>
      <c r="Z808" s="23"/>
      <c r="AA808" s="23"/>
      <c r="AB808" s="23"/>
    </row>
    <row r="809" spans="1:28" x14ac:dyDescent="0.25">
      <c r="A809" s="2"/>
      <c r="B809" s="2"/>
      <c r="C809" s="2"/>
      <c r="D809" s="22"/>
      <c r="E809" s="2"/>
      <c r="F809" s="2"/>
      <c r="G809" s="2"/>
      <c r="H809" s="2"/>
      <c r="I809" s="2"/>
      <c r="J809" s="2"/>
      <c r="K809" s="2"/>
      <c r="L809" s="2"/>
      <c r="M809" s="23"/>
      <c r="N809" s="31"/>
      <c r="O809" s="23"/>
      <c r="P809" s="30"/>
      <c r="Q809" s="23"/>
      <c r="R809" s="23"/>
      <c r="S809" s="23"/>
      <c r="T809" s="23"/>
      <c r="U809" s="23"/>
      <c r="V809" s="23"/>
      <c r="W809" s="23"/>
      <c r="X809" s="23"/>
      <c r="Y809" s="23"/>
      <c r="Z809" s="23"/>
      <c r="AA809" s="23"/>
      <c r="AB809" s="23"/>
    </row>
    <row r="810" spans="1:28" x14ac:dyDescent="0.25">
      <c r="A810" s="2"/>
      <c r="B810" s="2"/>
      <c r="C810" s="2"/>
      <c r="D810" s="22"/>
      <c r="E810" s="2"/>
      <c r="F810" s="2"/>
      <c r="G810" s="2"/>
      <c r="H810" s="2"/>
      <c r="I810" s="2"/>
      <c r="J810" s="2"/>
      <c r="K810" s="2"/>
      <c r="L810" s="2"/>
      <c r="M810" s="23"/>
      <c r="N810" s="31"/>
      <c r="O810" s="23"/>
      <c r="P810" s="30"/>
      <c r="Q810" s="23"/>
      <c r="R810" s="23"/>
      <c r="S810" s="23"/>
      <c r="T810" s="23"/>
      <c r="U810" s="23"/>
      <c r="V810" s="23"/>
      <c r="W810" s="23"/>
      <c r="X810" s="23"/>
      <c r="Y810" s="23"/>
      <c r="Z810" s="23"/>
      <c r="AA810" s="23"/>
      <c r="AB810" s="23"/>
    </row>
    <row r="811" spans="1:28" x14ac:dyDescent="0.25">
      <c r="A811" s="2"/>
      <c r="B811" s="2"/>
      <c r="C811" s="2"/>
      <c r="D811" s="22"/>
      <c r="E811" s="2"/>
      <c r="F811" s="2"/>
      <c r="G811" s="2"/>
      <c r="H811" s="2"/>
      <c r="I811" s="2"/>
      <c r="J811" s="2"/>
      <c r="K811" s="2"/>
      <c r="L811" s="2"/>
      <c r="M811" s="23"/>
      <c r="N811" s="31"/>
      <c r="O811" s="23"/>
      <c r="P811" s="30"/>
      <c r="Q811" s="23"/>
      <c r="R811" s="23"/>
      <c r="S811" s="23"/>
      <c r="T811" s="23"/>
      <c r="U811" s="23"/>
      <c r="V811" s="23"/>
      <c r="W811" s="23"/>
      <c r="X811" s="23"/>
      <c r="Y811" s="23"/>
      <c r="Z811" s="23"/>
      <c r="AA811" s="23"/>
      <c r="AB811" s="23"/>
    </row>
    <row r="812" spans="1:28" x14ac:dyDescent="0.25">
      <c r="A812" s="2"/>
      <c r="B812" s="2"/>
      <c r="C812" s="2"/>
      <c r="D812" s="22"/>
      <c r="E812" s="2"/>
      <c r="F812" s="2"/>
      <c r="G812" s="2"/>
      <c r="H812" s="2"/>
      <c r="I812" s="2"/>
      <c r="J812" s="2"/>
      <c r="K812" s="2"/>
      <c r="L812" s="2"/>
      <c r="M812" s="23"/>
      <c r="N812" s="31"/>
      <c r="O812" s="23"/>
      <c r="P812" s="30"/>
      <c r="Q812" s="23"/>
      <c r="R812" s="23"/>
      <c r="S812" s="23"/>
      <c r="T812" s="23"/>
      <c r="U812" s="23"/>
      <c r="V812" s="23"/>
      <c r="W812" s="23"/>
      <c r="X812" s="23"/>
      <c r="Y812" s="23"/>
      <c r="Z812" s="23"/>
      <c r="AA812" s="23"/>
      <c r="AB812" s="23"/>
    </row>
    <row r="813" spans="1:28" x14ac:dyDescent="0.25">
      <c r="A813" s="2"/>
      <c r="B813" s="2"/>
      <c r="C813" s="2"/>
      <c r="D813" s="22"/>
      <c r="E813" s="2"/>
      <c r="F813" s="2"/>
      <c r="G813" s="2"/>
      <c r="H813" s="2"/>
      <c r="I813" s="2"/>
      <c r="J813" s="2"/>
      <c r="K813" s="2"/>
      <c r="L813" s="2"/>
      <c r="M813" s="23"/>
      <c r="N813" s="31"/>
      <c r="O813" s="23"/>
      <c r="P813" s="30"/>
      <c r="Q813" s="23"/>
      <c r="R813" s="23"/>
      <c r="S813" s="23"/>
      <c r="T813" s="23"/>
      <c r="U813" s="23"/>
      <c r="V813" s="23"/>
      <c r="W813" s="23"/>
      <c r="X813" s="23"/>
      <c r="Y813" s="23"/>
      <c r="Z813" s="23"/>
      <c r="AA813" s="23"/>
      <c r="AB813" s="23"/>
    </row>
    <row r="814" spans="1:28" x14ac:dyDescent="0.25">
      <c r="A814" s="2"/>
      <c r="B814" s="2"/>
      <c r="C814" s="2"/>
      <c r="D814" s="22"/>
      <c r="E814" s="2"/>
      <c r="F814" s="2"/>
      <c r="G814" s="2"/>
      <c r="H814" s="2"/>
      <c r="I814" s="2"/>
      <c r="J814" s="2"/>
      <c r="K814" s="2"/>
      <c r="L814" s="2"/>
      <c r="M814" s="23"/>
      <c r="N814" s="31"/>
      <c r="O814" s="23"/>
      <c r="P814" s="30"/>
      <c r="Q814" s="23"/>
      <c r="R814" s="23"/>
      <c r="S814" s="23"/>
      <c r="T814" s="23"/>
      <c r="U814" s="23"/>
      <c r="V814" s="23"/>
      <c r="W814" s="23"/>
      <c r="X814" s="23"/>
      <c r="Y814" s="23"/>
      <c r="Z814" s="23"/>
      <c r="AA814" s="23"/>
      <c r="AB814" s="23"/>
    </row>
    <row r="815" spans="1:28" x14ac:dyDescent="0.25">
      <c r="A815" s="2"/>
      <c r="B815" s="2"/>
      <c r="C815" s="2"/>
      <c r="D815" s="22"/>
      <c r="E815" s="2"/>
      <c r="F815" s="2"/>
      <c r="G815" s="2"/>
      <c r="H815" s="2"/>
      <c r="I815" s="2"/>
      <c r="J815" s="2"/>
      <c r="K815" s="2"/>
      <c r="L815" s="2"/>
      <c r="M815" s="23"/>
      <c r="N815" s="31"/>
      <c r="O815" s="23"/>
      <c r="P815" s="30"/>
      <c r="Q815" s="23"/>
      <c r="R815" s="23"/>
      <c r="S815" s="23"/>
      <c r="T815" s="23"/>
      <c r="U815" s="23"/>
      <c r="V815" s="23"/>
      <c r="W815" s="23"/>
      <c r="X815" s="23"/>
      <c r="Y815" s="23"/>
      <c r="Z815" s="23"/>
      <c r="AA815" s="23"/>
      <c r="AB815" s="23"/>
    </row>
    <row r="816" spans="1:28" x14ac:dyDescent="0.25">
      <c r="A816" s="2"/>
      <c r="B816" s="2"/>
      <c r="C816" s="2"/>
      <c r="D816" s="22"/>
      <c r="E816" s="2"/>
      <c r="F816" s="2"/>
      <c r="G816" s="2"/>
      <c r="H816" s="2"/>
      <c r="I816" s="2"/>
      <c r="J816" s="2"/>
      <c r="K816" s="2"/>
      <c r="L816" s="2"/>
      <c r="M816" s="23"/>
      <c r="N816" s="31"/>
      <c r="O816" s="23"/>
      <c r="P816" s="30"/>
      <c r="Q816" s="23"/>
      <c r="R816" s="23"/>
      <c r="S816" s="23"/>
      <c r="T816" s="23"/>
      <c r="U816" s="23"/>
      <c r="V816" s="23"/>
      <c r="W816" s="23"/>
      <c r="X816" s="23"/>
      <c r="Y816" s="23"/>
      <c r="Z816" s="23"/>
      <c r="AA816" s="23"/>
      <c r="AB816" s="23"/>
    </row>
    <row r="817" spans="1:28" x14ac:dyDescent="0.25">
      <c r="A817" s="2"/>
      <c r="B817" s="2"/>
      <c r="C817" s="2"/>
      <c r="D817" s="22"/>
      <c r="E817" s="2"/>
      <c r="F817" s="2"/>
      <c r="G817" s="2"/>
      <c r="H817" s="2"/>
      <c r="I817" s="2"/>
      <c r="J817" s="2"/>
      <c r="K817" s="2"/>
      <c r="L817" s="2"/>
      <c r="M817" s="23"/>
      <c r="N817" s="31"/>
      <c r="O817" s="23"/>
      <c r="P817" s="30"/>
      <c r="Q817" s="23"/>
      <c r="R817" s="23"/>
      <c r="S817" s="23"/>
      <c r="T817" s="23"/>
      <c r="U817" s="23"/>
      <c r="V817" s="23"/>
      <c r="W817" s="23"/>
      <c r="X817" s="23"/>
      <c r="Y817" s="23"/>
      <c r="Z817" s="23"/>
      <c r="AA817" s="23"/>
      <c r="AB817" s="23"/>
    </row>
    <row r="818" spans="1:28" x14ac:dyDescent="0.25">
      <c r="A818" s="2"/>
      <c r="B818" s="2"/>
      <c r="C818" s="2"/>
      <c r="D818" s="22"/>
      <c r="E818" s="2"/>
      <c r="F818" s="2"/>
      <c r="G818" s="2"/>
      <c r="H818" s="2"/>
      <c r="I818" s="2"/>
      <c r="J818" s="2"/>
      <c r="K818" s="2"/>
      <c r="L818" s="2"/>
      <c r="M818" s="23"/>
      <c r="N818" s="31"/>
      <c r="O818" s="23"/>
      <c r="P818" s="30"/>
      <c r="Q818" s="23"/>
      <c r="R818" s="23"/>
      <c r="S818" s="23"/>
      <c r="T818" s="23"/>
      <c r="U818" s="23"/>
      <c r="V818" s="23"/>
      <c r="W818" s="23"/>
      <c r="X818" s="23"/>
      <c r="Y818" s="23"/>
      <c r="Z818" s="23"/>
      <c r="AA818" s="23"/>
      <c r="AB818" s="23"/>
    </row>
    <row r="819" spans="1:28" x14ac:dyDescent="0.25">
      <c r="A819" s="2"/>
      <c r="B819" s="2"/>
      <c r="C819" s="2"/>
      <c r="D819" s="22"/>
      <c r="E819" s="2"/>
      <c r="F819" s="2"/>
      <c r="G819" s="2"/>
      <c r="H819" s="2"/>
      <c r="I819" s="2"/>
      <c r="J819" s="2"/>
      <c r="K819" s="2"/>
      <c r="L819" s="2"/>
      <c r="M819" s="23"/>
      <c r="N819" s="31"/>
      <c r="O819" s="23"/>
      <c r="P819" s="30"/>
      <c r="Q819" s="23"/>
      <c r="R819" s="23"/>
      <c r="S819" s="23"/>
      <c r="T819" s="23"/>
      <c r="U819" s="23"/>
      <c r="V819" s="23"/>
      <c r="W819" s="23"/>
      <c r="X819" s="23"/>
      <c r="Y819" s="23"/>
      <c r="Z819" s="23"/>
      <c r="AA819" s="23"/>
      <c r="AB819" s="23"/>
    </row>
    <row r="820" spans="1:28" x14ac:dyDescent="0.25">
      <c r="A820" s="2"/>
      <c r="B820" s="2"/>
      <c r="C820" s="2"/>
      <c r="D820" s="22"/>
      <c r="E820" s="2"/>
      <c r="F820" s="2"/>
      <c r="G820" s="2"/>
      <c r="H820" s="2"/>
      <c r="I820" s="2"/>
      <c r="J820" s="2"/>
      <c r="K820" s="2"/>
      <c r="L820" s="2"/>
      <c r="M820" s="23"/>
      <c r="N820" s="31"/>
      <c r="O820" s="23"/>
      <c r="P820" s="30"/>
      <c r="Q820" s="23"/>
      <c r="R820" s="23"/>
      <c r="S820" s="23"/>
      <c r="T820" s="23"/>
      <c r="U820" s="23"/>
      <c r="V820" s="23"/>
      <c r="W820" s="23"/>
      <c r="X820" s="23"/>
      <c r="Y820" s="23"/>
      <c r="Z820" s="23"/>
      <c r="AA820" s="23"/>
      <c r="AB820" s="23"/>
    </row>
    <row r="821" spans="1:28" x14ac:dyDescent="0.25">
      <c r="A821" s="2"/>
      <c r="B821" s="2"/>
      <c r="C821" s="2"/>
      <c r="D821" s="22"/>
      <c r="E821" s="2"/>
      <c r="F821" s="2"/>
      <c r="G821" s="2"/>
      <c r="H821" s="2"/>
      <c r="I821" s="2"/>
      <c r="J821" s="2"/>
      <c r="K821" s="2"/>
      <c r="L821" s="2"/>
      <c r="M821" s="23"/>
      <c r="N821" s="31"/>
      <c r="O821" s="23"/>
      <c r="P821" s="30"/>
      <c r="Q821" s="23"/>
      <c r="R821" s="23"/>
      <c r="S821" s="23"/>
      <c r="T821" s="23"/>
      <c r="U821" s="23"/>
      <c r="V821" s="23"/>
      <c r="W821" s="23"/>
      <c r="X821" s="23"/>
      <c r="Y821" s="23"/>
      <c r="Z821" s="23"/>
      <c r="AA821" s="23"/>
      <c r="AB821" s="23"/>
    </row>
    <row r="822" spans="1:28" x14ac:dyDescent="0.25">
      <c r="A822" s="2"/>
      <c r="B822" s="2"/>
      <c r="C822" s="2"/>
      <c r="D822" s="22"/>
      <c r="E822" s="2"/>
      <c r="F822" s="2"/>
      <c r="G822" s="2"/>
      <c r="H822" s="2"/>
      <c r="I822" s="2"/>
      <c r="J822" s="2"/>
      <c r="K822" s="2"/>
      <c r="L822" s="2"/>
      <c r="M822" s="23"/>
      <c r="N822" s="31"/>
      <c r="O822" s="23"/>
      <c r="P822" s="30"/>
      <c r="Q822" s="23"/>
      <c r="R822" s="23"/>
      <c r="S822" s="23"/>
      <c r="T822" s="23"/>
      <c r="U822" s="23"/>
      <c r="V822" s="23"/>
      <c r="W822" s="23"/>
      <c r="X822" s="23"/>
      <c r="Y822" s="23"/>
      <c r="Z822" s="23"/>
      <c r="AA822" s="23"/>
      <c r="AB822" s="23"/>
    </row>
    <row r="823" spans="1:28" x14ac:dyDescent="0.25">
      <c r="A823" s="2"/>
      <c r="B823" s="2"/>
      <c r="C823" s="2"/>
      <c r="D823" s="22"/>
      <c r="E823" s="2"/>
      <c r="F823" s="2"/>
      <c r="G823" s="2"/>
      <c r="H823" s="2"/>
      <c r="I823" s="2"/>
      <c r="J823" s="2"/>
      <c r="K823" s="2"/>
      <c r="L823" s="2"/>
      <c r="M823" s="23"/>
      <c r="N823" s="31"/>
      <c r="O823" s="23"/>
      <c r="P823" s="30"/>
      <c r="Q823" s="23"/>
      <c r="R823" s="23"/>
      <c r="S823" s="23"/>
      <c r="T823" s="23"/>
      <c r="U823" s="23"/>
      <c r="V823" s="23"/>
      <c r="W823" s="23"/>
      <c r="X823" s="23"/>
      <c r="Y823" s="23"/>
      <c r="Z823" s="23"/>
      <c r="AA823" s="23"/>
      <c r="AB823" s="23"/>
    </row>
    <row r="824" spans="1:28" x14ac:dyDescent="0.25">
      <c r="A824" s="2"/>
      <c r="B824" s="2"/>
      <c r="C824" s="2"/>
      <c r="D824" s="22"/>
      <c r="E824" s="2"/>
      <c r="F824" s="2"/>
      <c r="G824" s="2"/>
      <c r="H824" s="2"/>
      <c r="I824" s="2"/>
      <c r="J824" s="2"/>
      <c r="K824" s="2"/>
      <c r="L824" s="2"/>
      <c r="M824" s="23"/>
      <c r="N824" s="31"/>
      <c r="O824" s="23"/>
      <c r="P824" s="30"/>
      <c r="Q824" s="23"/>
      <c r="R824" s="23"/>
      <c r="S824" s="23"/>
      <c r="T824" s="23"/>
      <c r="U824" s="23"/>
      <c r="V824" s="23"/>
      <c r="W824" s="23"/>
      <c r="X824" s="23"/>
      <c r="Y824" s="23"/>
      <c r="Z824" s="23"/>
      <c r="AA824" s="23"/>
      <c r="AB824" s="23"/>
    </row>
    <row r="825" spans="1:28" x14ac:dyDescent="0.25">
      <c r="A825" s="2"/>
      <c r="B825" s="2"/>
      <c r="C825" s="2"/>
      <c r="D825" s="22"/>
      <c r="E825" s="2"/>
      <c r="F825" s="2"/>
      <c r="G825" s="2"/>
      <c r="H825" s="2"/>
      <c r="I825" s="2"/>
      <c r="J825" s="2"/>
      <c r="K825" s="2"/>
      <c r="L825" s="2"/>
      <c r="M825" s="23"/>
      <c r="N825" s="31"/>
      <c r="O825" s="23"/>
      <c r="P825" s="30"/>
      <c r="Q825" s="23"/>
      <c r="R825" s="23"/>
      <c r="S825" s="23"/>
      <c r="T825" s="23"/>
      <c r="U825" s="23"/>
      <c r="V825" s="23"/>
      <c r="W825" s="23"/>
      <c r="X825" s="23"/>
      <c r="Y825" s="23"/>
      <c r="Z825" s="23"/>
      <c r="AA825" s="23"/>
      <c r="AB825" s="23"/>
    </row>
    <row r="826" spans="1:28" x14ac:dyDescent="0.25">
      <c r="A826" s="2"/>
      <c r="B826" s="2"/>
      <c r="C826" s="2"/>
      <c r="D826" s="22"/>
      <c r="E826" s="2"/>
      <c r="F826" s="2"/>
      <c r="G826" s="2"/>
      <c r="H826" s="2"/>
      <c r="I826" s="2"/>
      <c r="J826" s="2"/>
      <c r="K826" s="2"/>
      <c r="L826" s="2"/>
      <c r="M826" s="23"/>
      <c r="N826" s="31"/>
      <c r="O826" s="23"/>
      <c r="P826" s="30"/>
      <c r="Q826" s="23"/>
      <c r="R826" s="23"/>
      <c r="S826" s="23"/>
      <c r="T826" s="23"/>
      <c r="U826" s="23"/>
      <c r="V826" s="23"/>
      <c r="W826" s="23"/>
      <c r="X826" s="23"/>
      <c r="Y826" s="23"/>
      <c r="Z826" s="23"/>
      <c r="AA826" s="23"/>
      <c r="AB826" s="23"/>
    </row>
    <row r="827" spans="1:28" x14ac:dyDescent="0.25">
      <c r="A827" s="2"/>
      <c r="B827" s="2"/>
      <c r="C827" s="2"/>
      <c r="D827" s="22"/>
      <c r="E827" s="2"/>
      <c r="F827" s="2"/>
      <c r="G827" s="2"/>
      <c r="H827" s="2"/>
      <c r="I827" s="2"/>
      <c r="J827" s="2"/>
      <c r="K827" s="2"/>
      <c r="L827" s="2"/>
      <c r="M827" s="23"/>
      <c r="N827" s="31"/>
      <c r="O827" s="23"/>
      <c r="P827" s="30"/>
      <c r="Q827" s="23"/>
      <c r="R827" s="23"/>
      <c r="S827" s="23"/>
      <c r="T827" s="23"/>
      <c r="U827" s="23"/>
      <c r="V827" s="23"/>
      <c r="W827" s="23"/>
      <c r="X827" s="23"/>
      <c r="Y827" s="23"/>
      <c r="Z827" s="23"/>
      <c r="AA827" s="23"/>
      <c r="AB827" s="23"/>
    </row>
    <row r="828" spans="1:28" x14ac:dyDescent="0.25">
      <c r="A828" s="2"/>
      <c r="B828" s="2"/>
      <c r="C828" s="2"/>
      <c r="D828" s="22"/>
      <c r="E828" s="2"/>
      <c r="F828" s="2"/>
      <c r="G828" s="2"/>
      <c r="H828" s="2"/>
      <c r="I828" s="2"/>
      <c r="J828" s="2"/>
      <c r="K828" s="2"/>
      <c r="L828" s="2"/>
      <c r="M828" s="23"/>
      <c r="N828" s="31"/>
      <c r="O828" s="23"/>
      <c r="P828" s="30"/>
      <c r="Q828" s="23"/>
      <c r="R828" s="23"/>
      <c r="S828" s="23"/>
      <c r="T828" s="23"/>
      <c r="U828" s="23"/>
      <c r="V828" s="23"/>
      <c r="W828" s="23"/>
      <c r="X828" s="23"/>
      <c r="Y828" s="23"/>
      <c r="Z828" s="23"/>
      <c r="AA828" s="23"/>
      <c r="AB828" s="23"/>
    </row>
    <row r="829" spans="1:28" x14ac:dyDescent="0.25">
      <c r="A829" s="2"/>
      <c r="B829" s="2"/>
      <c r="C829" s="2"/>
      <c r="D829" s="22"/>
      <c r="E829" s="2"/>
      <c r="F829" s="2"/>
      <c r="G829" s="2"/>
      <c r="H829" s="2"/>
      <c r="I829" s="2"/>
      <c r="J829" s="2"/>
      <c r="K829" s="2"/>
      <c r="L829" s="2"/>
      <c r="M829" s="23"/>
      <c r="N829" s="31"/>
      <c r="O829" s="23"/>
      <c r="P829" s="30"/>
      <c r="Q829" s="23"/>
      <c r="R829" s="23"/>
      <c r="S829" s="23"/>
      <c r="T829" s="23"/>
      <c r="U829" s="23"/>
      <c r="V829" s="23"/>
      <c r="W829" s="23"/>
      <c r="X829" s="23"/>
      <c r="Y829" s="23"/>
      <c r="Z829" s="23"/>
      <c r="AA829" s="23"/>
      <c r="AB829" s="23"/>
    </row>
    <row r="830" spans="1:28" x14ac:dyDescent="0.25">
      <c r="A830" s="2"/>
      <c r="B830" s="2"/>
      <c r="C830" s="2"/>
      <c r="D830" s="22"/>
      <c r="E830" s="2"/>
      <c r="F830" s="2"/>
      <c r="G830" s="2"/>
      <c r="H830" s="2"/>
      <c r="I830" s="2"/>
      <c r="J830" s="2"/>
      <c r="K830" s="2"/>
      <c r="L830" s="2"/>
      <c r="M830" s="23"/>
      <c r="N830" s="31"/>
      <c r="O830" s="23"/>
      <c r="P830" s="30"/>
      <c r="Q830" s="23"/>
      <c r="R830" s="23"/>
      <c r="S830" s="23"/>
      <c r="T830" s="23"/>
      <c r="U830" s="23"/>
      <c r="V830" s="23"/>
      <c r="W830" s="23"/>
      <c r="X830" s="23"/>
      <c r="Y830" s="23"/>
      <c r="Z830" s="23"/>
      <c r="AA830" s="23"/>
      <c r="AB830" s="23"/>
    </row>
    <row r="831" spans="1:28" x14ac:dyDescent="0.25">
      <c r="A831" s="2"/>
      <c r="B831" s="2"/>
      <c r="C831" s="2"/>
      <c r="D831" s="22"/>
      <c r="E831" s="2"/>
      <c r="F831" s="2"/>
      <c r="G831" s="2"/>
      <c r="H831" s="2"/>
      <c r="I831" s="2"/>
      <c r="J831" s="2"/>
      <c r="K831" s="2"/>
      <c r="L831" s="2"/>
      <c r="M831" s="23"/>
      <c r="N831" s="31"/>
      <c r="O831" s="23"/>
      <c r="P831" s="30"/>
      <c r="Q831" s="23"/>
      <c r="R831" s="23"/>
      <c r="S831" s="23"/>
      <c r="T831" s="23"/>
      <c r="U831" s="23"/>
      <c r="V831" s="23"/>
      <c r="W831" s="23"/>
      <c r="X831" s="23"/>
      <c r="Y831" s="23"/>
      <c r="Z831" s="23"/>
      <c r="AA831" s="23"/>
      <c r="AB831" s="23"/>
    </row>
    <row r="832" spans="1:28" x14ac:dyDescent="0.25">
      <c r="A832" s="2"/>
      <c r="B832" s="2"/>
      <c r="C832" s="2"/>
      <c r="D832" s="22"/>
      <c r="E832" s="2"/>
      <c r="F832" s="2"/>
      <c r="G832" s="2"/>
      <c r="H832" s="2"/>
      <c r="I832" s="2"/>
      <c r="J832" s="2"/>
      <c r="K832" s="2"/>
      <c r="L832" s="2"/>
      <c r="M832" s="23"/>
      <c r="N832" s="31"/>
      <c r="O832" s="23"/>
      <c r="P832" s="30"/>
      <c r="Q832" s="23"/>
      <c r="R832" s="23"/>
      <c r="S832" s="23"/>
      <c r="T832" s="23"/>
      <c r="U832" s="23"/>
      <c r="V832" s="23"/>
      <c r="W832" s="23"/>
      <c r="X832" s="23"/>
      <c r="Y832" s="23"/>
      <c r="Z832" s="23"/>
      <c r="AA832" s="23"/>
      <c r="AB832" s="23"/>
    </row>
    <row r="833" spans="1:28" x14ac:dyDescent="0.25">
      <c r="A833" s="2"/>
      <c r="B833" s="2"/>
      <c r="C833" s="2"/>
      <c r="D833" s="22"/>
      <c r="E833" s="2"/>
      <c r="F833" s="2"/>
      <c r="G833" s="2"/>
      <c r="H833" s="2"/>
      <c r="I833" s="2"/>
      <c r="J833" s="2"/>
      <c r="K833" s="2"/>
      <c r="L833" s="2"/>
      <c r="M833" s="23"/>
      <c r="N833" s="31"/>
      <c r="O833" s="23"/>
      <c r="P833" s="30"/>
      <c r="Q833" s="23"/>
      <c r="R833" s="23"/>
      <c r="S833" s="23"/>
      <c r="T833" s="23"/>
      <c r="U833" s="23"/>
      <c r="V833" s="23"/>
      <c r="W833" s="23"/>
      <c r="X833" s="23"/>
      <c r="Y833" s="23"/>
      <c r="Z833" s="23"/>
      <c r="AA833" s="23"/>
      <c r="AB833" s="23"/>
    </row>
    <row r="834" spans="1:28" x14ac:dyDescent="0.25">
      <c r="A834" s="2"/>
      <c r="B834" s="2"/>
      <c r="C834" s="2"/>
      <c r="D834" s="22"/>
      <c r="E834" s="2"/>
      <c r="F834" s="2"/>
      <c r="G834" s="2"/>
      <c r="H834" s="2"/>
      <c r="I834" s="2"/>
      <c r="J834" s="2"/>
      <c r="K834" s="2"/>
      <c r="L834" s="2"/>
      <c r="M834" s="23"/>
      <c r="N834" s="31"/>
      <c r="O834" s="23"/>
      <c r="P834" s="30"/>
      <c r="Q834" s="23"/>
      <c r="R834" s="23"/>
      <c r="S834" s="23"/>
      <c r="T834" s="23"/>
      <c r="U834" s="23"/>
      <c r="V834" s="23"/>
      <c r="W834" s="23"/>
      <c r="X834" s="23"/>
      <c r="Y834" s="23"/>
      <c r="Z834" s="23"/>
      <c r="AA834" s="23"/>
      <c r="AB834" s="23"/>
    </row>
    <row r="835" spans="1:28" x14ac:dyDescent="0.25">
      <c r="A835" s="2"/>
      <c r="B835" s="2"/>
      <c r="C835" s="2"/>
      <c r="D835" s="22"/>
      <c r="E835" s="2"/>
      <c r="F835" s="2"/>
      <c r="G835" s="2"/>
      <c r="H835" s="2"/>
      <c r="I835" s="2"/>
      <c r="J835" s="2"/>
      <c r="K835" s="2"/>
      <c r="L835" s="2"/>
      <c r="M835" s="23"/>
      <c r="N835" s="31"/>
      <c r="O835" s="23"/>
      <c r="P835" s="30"/>
      <c r="Q835" s="23"/>
      <c r="R835" s="23"/>
      <c r="S835" s="23"/>
      <c r="T835" s="23"/>
      <c r="U835" s="23"/>
      <c r="V835" s="23"/>
      <c r="W835" s="23"/>
      <c r="X835" s="23"/>
      <c r="Y835" s="23"/>
      <c r="Z835" s="23"/>
      <c r="AA835" s="23"/>
      <c r="AB835" s="23"/>
    </row>
    <row r="836" spans="1:28" x14ac:dyDescent="0.25">
      <c r="A836" s="2"/>
      <c r="B836" s="2"/>
      <c r="C836" s="2"/>
      <c r="D836" s="22"/>
      <c r="E836" s="2"/>
      <c r="F836" s="2"/>
      <c r="G836" s="2"/>
      <c r="H836" s="2"/>
      <c r="I836" s="2"/>
      <c r="J836" s="2"/>
      <c r="K836" s="2"/>
      <c r="L836" s="2"/>
      <c r="M836" s="23"/>
      <c r="N836" s="31"/>
      <c r="O836" s="23"/>
      <c r="P836" s="30"/>
      <c r="Q836" s="23"/>
      <c r="R836" s="23"/>
      <c r="S836" s="23"/>
      <c r="T836" s="23"/>
      <c r="U836" s="23"/>
      <c r="V836" s="23"/>
      <c r="W836" s="23"/>
      <c r="X836" s="23"/>
      <c r="Y836" s="23"/>
      <c r="Z836" s="23"/>
      <c r="AA836" s="23"/>
      <c r="AB836" s="23"/>
    </row>
    <row r="837" spans="1:28" x14ac:dyDescent="0.25">
      <c r="A837" s="2"/>
      <c r="B837" s="2"/>
      <c r="C837" s="2"/>
      <c r="D837" s="22"/>
      <c r="E837" s="2"/>
      <c r="F837" s="2"/>
      <c r="G837" s="2"/>
      <c r="H837" s="2"/>
      <c r="I837" s="2"/>
      <c r="J837" s="2"/>
      <c r="K837" s="2"/>
      <c r="L837" s="2"/>
      <c r="M837" s="23"/>
      <c r="N837" s="31"/>
      <c r="O837" s="23"/>
      <c r="P837" s="30"/>
      <c r="Q837" s="23"/>
      <c r="R837" s="23"/>
      <c r="S837" s="23"/>
      <c r="T837" s="23"/>
      <c r="U837" s="23"/>
      <c r="V837" s="23"/>
      <c r="W837" s="23"/>
      <c r="X837" s="23"/>
      <c r="Y837" s="23"/>
      <c r="Z837" s="23"/>
      <c r="AA837" s="23"/>
      <c r="AB837" s="23"/>
    </row>
    <row r="838" spans="1:28" x14ac:dyDescent="0.25">
      <c r="A838" s="2"/>
      <c r="B838" s="2"/>
      <c r="C838" s="2"/>
      <c r="D838" s="22"/>
      <c r="E838" s="2"/>
      <c r="F838" s="2"/>
      <c r="G838" s="2"/>
      <c r="H838" s="2"/>
      <c r="I838" s="2"/>
      <c r="J838" s="2"/>
      <c r="K838" s="2"/>
      <c r="L838" s="2"/>
      <c r="M838" s="23"/>
      <c r="N838" s="31"/>
      <c r="O838" s="23"/>
      <c r="P838" s="30"/>
      <c r="Q838" s="23"/>
      <c r="R838" s="23"/>
      <c r="S838" s="23"/>
      <c r="T838" s="23"/>
      <c r="U838" s="23"/>
      <c r="V838" s="23"/>
      <c r="W838" s="23"/>
      <c r="X838" s="23"/>
      <c r="Y838" s="23"/>
      <c r="Z838" s="23"/>
      <c r="AA838" s="23"/>
      <c r="AB838" s="23"/>
    </row>
    <row r="839" spans="1:28" x14ac:dyDescent="0.25">
      <c r="A839" s="2"/>
      <c r="B839" s="2"/>
      <c r="C839" s="2"/>
      <c r="D839" s="22"/>
      <c r="E839" s="2"/>
      <c r="F839" s="2"/>
      <c r="G839" s="2"/>
      <c r="H839" s="2"/>
      <c r="I839" s="2"/>
      <c r="J839" s="2"/>
      <c r="K839" s="2"/>
      <c r="L839" s="2"/>
      <c r="M839" s="23"/>
      <c r="N839" s="31"/>
      <c r="O839" s="23"/>
      <c r="P839" s="30"/>
      <c r="Q839" s="23"/>
      <c r="R839" s="23"/>
      <c r="S839" s="23"/>
      <c r="T839" s="23"/>
      <c r="U839" s="23"/>
      <c r="V839" s="23"/>
      <c r="W839" s="23"/>
      <c r="X839" s="23"/>
      <c r="Y839" s="23"/>
      <c r="Z839" s="23"/>
      <c r="AA839" s="23"/>
      <c r="AB839" s="23"/>
    </row>
    <row r="840" spans="1:28" x14ac:dyDescent="0.25">
      <c r="A840" s="2"/>
      <c r="B840" s="2"/>
      <c r="C840" s="2"/>
      <c r="D840" s="22"/>
      <c r="E840" s="2"/>
      <c r="F840" s="2"/>
      <c r="G840" s="2"/>
      <c r="H840" s="2"/>
      <c r="I840" s="2"/>
      <c r="J840" s="2"/>
      <c r="K840" s="2"/>
      <c r="L840" s="2"/>
      <c r="M840" s="23"/>
      <c r="N840" s="31"/>
      <c r="O840" s="23"/>
      <c r="P840" s="30"/>
      <c r="Q840" s="23"/>
      <c r="R840" s="23"/>
      <c r="S840" s="23"/>
      <c r="T840" s="23"/>
      <c r="U840" s="23"/>
      <c r="V840" s="23"/>
      <c r="W840" s="23"/>
      <c r="X840" s="23"/>
      <c r="Y840" s="23"/>
      <c r="Z840" s="23"/>
      <c r="AA840" s="23"/>
      <c r="AB840" s="23"/>
    </row>
    <row r="841" spans="1:28" x14ac:dyDescent="0.25">
      <c r="A841" s="2"/>
      <c r="B841" s="2"/>
      <c r="C841" s="2"/>
      <c r="D841" s="22"/>
      <c r="E841" s="2"/>
      <c r="F841" s="2"/>
      <c r="G841" s="2"/>
      <c r="H841" s="2"/>
      <c r="I841" s="2"/>
      <c r="J841" s="2"/>
      <c r="K841" s="2"/>
      <c r="L841" s="2"/>
      <c r="M841" s="23"/>
      <c r="N841" s="31"/>
      <c r="O841" s="23"/>
      <c r="P841" s="30"/>
      <c r="Q841" s="23"/>
      <c r="R841" s="23"/>
      <c r="S841" s="23"/>
      <c r="T841" s="23"/>
      <c r="U841" s="23"/>
      <c r="V841" s="23"/>
      <c r="W841" s="23"/>
      <c r="X841" s="23"/>
      <c r="Y841" s="23"/>
      <c r="Z841" s="23"/>
      <c r="AA841" s="23"/>
      <c r="AB841" s="23"/>
    </row>
    <row r="842" spans="1:28" x14ac:dyDescent="0.25">
      <c r="A842" s="2"/>
      <c r="B842" s="2"/>
      <c r="C842" s="2"/>
      <c r="D842" s="22"/>
      <c r="E842" s="2"/>
      <c r="F842" s="2"/>
      <c r="G842" s="2"/>
      <c r="H842" s="2"/>
      <c r="I842" s="2"/>
      <c r="J842" s="2"/>
      <c r="K842" s="2"/>
      <c r="L842" s="2"/>
      <c r="M842" s="23"/>
      <c r="N842" s="31"/>
      <c r="O842" s="23"/>
      <c r="P842" s="30"/>
      <c r="Q842" s="23"/>
      <c r="R842" s="23"/>
      <c r="S842" s="23"/>
      <c r="T842" s="23"/>
      <c r="U842" s="23"/>
      <c r="V842" s="23"/>
      <c r="W842" s="23"/>
      <c r="X842" s="23"/>
      <c r="Y842" s="23"/>
      <c r="Z842" s="23"/>
      <c r="AA842" s="23"/>
      <c r="AB842" s="23"/>
    </row>
    <row r="843" spans="1:28" x14ac:dyDescent="0.25">
      <c r="A843" s="2"/>
      <c r="B843" s="2"/>
      <c r="C843" s="2"/>
      <c r="D843" s="22"/>
      <c r="E843" s="2"/>
      <c r="F843" s="2"/>
      <c r="G843" s="2"/>
      <c r="H843" s="2"/>
      <c r="I843" s="2"/>
      <c r="J843" s="2"/>
      <c r="K843" s="2"/>
      <c r="L843" s="2"/>
      <c r="M843" s="23"/>
      <c r="N843" s="31"/>
      <c r="O843" s="23"/>
      <c r="P843" s="30"/>
      <c r="Q843" s="23"/>
      <c r="R843" s="23"/>
      <c r="S843" s="23"/>
      <c r="T843" s="23"/>
      <c r="U843" s="23"/>
      <c r="V843" s="23"/>
      <c r="W843" s="23"/>
      <c r="X843" s="23"/>
      <c r="Y843" s="23"/>
      <c r="Z843" s="23"/>
      <c r="AA843" s="23"/>
      <c r="AB843" s="23"/>
    </row>
    <row r="844" spans="1:28" x14ac:dyDescent="0.25">
      <c r="A844" s="2"/>
      <c r="B844" s="2"/>
      <c r="C844" s="2"/>
      <c r="D844" s="22"/>
      <c r="E844" s="2"/>
      <c r="F844" s="2"/>
      <c r="G844" s="2"/>
      <c r="H844" s="2"/>
      <c r="I844" s="2"/>
      <c r="J844" s="2"/>
      <c r="K844" s="2"/>
      <c r="L844" s="2"/>
      <c r="M844" s="23"/>
      <c r="N844" s="31"/>
      <c r="O844" s="23"/>
      <c r="P844" s="30"/>
      <c r="Q844" s="23"/>
      <c r="R844" s="23"/>
      <c r="S844" s="23"/>
      <c r="T844" s="23"/>
      <c r="U844" s="23"/>
      <c r="V844" s="23"/>
      <c r="W844" s="23"/>
      <c r="X844" s="23"/>
      <c r="Y844" s="23"/>
      <c r="Z844" s="23"/>
      <c r="AA844" s="23"/>
      <c r="AB844" s="23"/>
    </row>
    <row r="845" spans="1:28" x14ac:dyDescent="0.25">
      <c r="A845" s="2"/>
      <c r="B845" s="2"/>
      <c r="C845" s="2"/>
      <c r="D845" s="22"/>
      <c r="E845" s="2"/>
      <c r="F845" s="2"/>
      <c r="G845" s="2"/>
      <c r="H845" s="2"/>
      <c r="I845" s="2"/>
      <c r="J845" s="2"/>
      <c r="K845" s="2"/>
      <c r="L845" s="2"/>
      <c r="M845" s="23"/>
      <c r="N845" s="31"/>
      <c r="O845" s="23"/>
      <c r="P845" s="30"/>
      <c r="Q845" s="23"/>
      <c r="R845" s="23"/>
      <c r="S845" s="23"/>
      <c r="T845" s="23"/>
      <c r="U845" s="23"/>
      <c r="V845" s="23"/>
      <c r="W845" s="23"/>
      <c r="X845" s="23"/>
      <c r="Y845" s="23"/>
      <c r="Z845" s="23"/>
      <c r="AA845" s="23"/>
      <c r="AB845" s="23"/>
    </row>
    <row r="846" spans="1:28" x14ac:dyDescent="0.25">
      <c r="A846" s="2"/>
      <c r="B846" s="2"/>
      <c r="C846" s="2"/>
      <c r="D846" s="22"/>
      <c r="E846" s="2"/>
      <c r="F846" s="2"/>
      <c r="G846" s="2"/>
      <c r="H846" s="2"/>
      <c r="I846" s="2"/>
      <c r="J846" s="2"/>
      <c r="K846" s="2"/>
      <c r="L846" s="2"/>
      <c r="M846" s="23"/>
      <c r="N846" s="31"/>
      <c r="O846" s="23"/>
      <c r="P846" s="30"/>
      <c r="Q846" s="23"/>
      <c r="R846" s="23"/>
      <c r="S846" s="23"/>
      <c r="T846" s="23"/>
      <c r="U846" s="23"/>
      <c r="V846" s="23"/>
      <c r="W846" s="23"/>
      <c r="X846" s="23"/>
      <c r="Y846" s="23"/>
      <c r="Z846" s="23"/>
      <c r="AA846" s="23"/>
      <c r="AB846" s="23"/>
    </row>
    <row r="847" spans="1:28" x14ac:dyDescent="0.25">
      <c r="A847" s="2"/>
      <c r="B847" s="2"/>
      <c r="C847" s="2"/>
      <c r="D847" s="22"/>
      <c r="E847" s="2"/>
      <c r="F847" s="2"/>
      <c r="G847" s="2"/>
      <c r="H847" s="2"/>
      <c r="I847" s="2"/>
      <c r="J847" s="2"/>
      <c r="K847" s="2"/>
      <c r="L847" s="2"/>
      <c r="M847" s="23"/>
      <c r="N847" s="31"/>
      <c r="O847" s="23"/>
      <c r="P847" s="30"/>
      <c r="Q847" s="23"/>
      <c r="R847" s="23"/>
      <c r="S847" s="23"/>
      <c r="T847" s="23"/>
      <c r="U847" s="23"/>
      <c r="V847" s="23"/>
      <c r="W847" s="23"/>
      <c r="X847" s="23"/>
      <c r="Y847" s="23"/>
      <c r="Z847" s="23"/>
      <c r="AA847" s="23"/>
      <c r="AB847" s="23"/>
    </row>
    <row r="848" spans="1:28" x14ac:dyDescent="0.25">
      <c r="A848" s="2"/>
      <c r="B848" s="2"/>
      <c r="C848" s="2"/>
      <c r="D848" s="22"/>
      <c r="E848" s="2"/>
      <c r="F848" s="2"/>
      <c r="G848" s="2"/>
      <c r="H848" s="2"/>
      <c r="I848" s="2"/>
      <c r="J848" s="2"/>
      <c r="K848" s="2"/>
      <c r="L848" s="2"/>
      <c r="M848" s="23"/>
      <c r="N848" s="31"/>
      <c r="O848" s="23"/>
      <c r="P848" s="30"/>
      <c r="Q848" s="23"/>
      <c r="R848" s="23"/>
      <c r="S848" s="23"/>
      <c r="T848" s="23"/>
      <c r="U848" s="23"/>
      <c r="V848" s="23"/>
      <c r="W848" s="23"/>
      <c r="X848" s="23"/>
      <c r="Y848" s="23"/>
      <c r="Z848" s="23"/>
      <c r="AA848" s="23"/>
      <c r="AB848" s="23"/>
    </row>
    <row r="849" spans="1:28" x14ac:dyDescent="0.25">
      <c r="A849" s="2"/>
      <c r="B849" s="2"/>
      <c r="C849" s="2"/>
      <c r="D849" s="22"/>
      <c r="E849" s="2"/>
      <c r="F849" s="2"/>
      <c r="G849" s="2"/>
      <c r="H849" s="2"/>
      <c r="I849" s="2"/>
      <c r="J849" s="2"/>
      <c r="K849" s="2"/>
      <c r="L849" s="2"/>
      <c r="M849" s="23"/>
      <c r="N849" s="31"/>
      <c r="O849" s="23"/>
      <c r="P849" s="30"/>
      <c r="Q849" s="23"/>
      <c r="R849" s="23"/>
      <c r="S849" s="23"/>
      <c r="T849" s="23"/>
      <c r="U849" s="23"/>
      <c r="V849" s="23"/>
      <c r="W849" s="23"/>
      <c r="X849" s="23"/>
      <c r="Y849" s="23"/>
      <c r="Z849" s="23"/>
      <c r="AA849" s="23"/>
      <c r="AB849" s="23"/>
    </row>
    <row r="850" spans="1:28" x14ac:dyDescent="0.25">
      <c r="A850" s="2"/>
      <c r="B850" s="2"/>
      <c r="C850" s="2"/>
      <c r="D850" s="22"/>
      <c r="E850" s="2"/>
      <c r="F850" s="2"/>
      <c r="G850" s="2"/>
      <c r="H850" s="2"/>
      <c r="I850" s="2"/>
      <c r="J850" s="2"/>
      <c r="K850" s="2"/>
      <c r="L850" s="2"/>
      <c r="M850" s="23"/>
      <c r="N850" s="31"/>
      <c r="O850" s="23"/>
      <c r="P850" s="30"/>
      <c r="Q850" s="23"/>
      <c r="R850" s="23"/>
      <c r="S850" s="23"/>
      <c r="T850" s="23"/>
      <c r="U850" s="23"/>
      <c r="V850" s="23"/>
      <c r="W850" s="23"/>
      <c r="X850" s="23"/>
      <c r="Y850" s="23"/>
      <c r="Z850" s="23"/>
      <c r="AA850" s="23"/>
      <c r="AB850" s="23"/>
    </row>
    <row r="851" spans="1:28" x14ac:dyDescent="0.25">
      <c r="A851" s="2"/>
      <c r="B851" s="2"/>
      <c r="C851" s="2"/>
      <c r="D851" s="22"/>
      <c r="E851" s="2"/>
      <c r="F851" s="2"/>
      <c r="G851" s="2"/>
      <c r="H851" s="2"/>
      <c r="I851" s="2"/>
      <c r="J851" s="2"/>
      <c r="K851" s="2"/>
      <c r="L851" s="2"/>
      <c r="M851" s="23"/>
      <c r="N851" s="31"/>
      <c r="O851" s="23"/>
      <c r="P851" s="30"/>
      <c r="Q851" s="23"/>
      <c r="R851" s="23"/>
      <c r="S851" s="23"/>
      <c r="T851" s="23"/>
      <c r="U851" s="23"/>
      <c r="V851" s="23"/>
      <c r="W851" s="23"/>
      <c r="X851" s="23"/>
      <c r="Y851" s="23"/>
      <c r="Z851" s="23"/>
      <c r="AA851" s="23"/>
      <c r="AB851" s="23"/>
    </row>
    <row r="852" spans="1:28" x14ac:dyDescent="0.25">
      <c r="A852" s="2"/>
      <c r="B852" s="2"/>
      <c r="C852" s="2"/>
      <c r="D852" s="22"/>
      <c r="E852" s="2"/>
      <c r="F852" s="2"/>
      <c r="G852" s="2"/>
      <c r="H852" s="2"/>
      <c r="I852" s="2"/>
      <c r="J852" s="2"/>
      <c r="K852" s="2"/>
      <c r="L852" s="2"/>
      <c r="M852" s="23"/>
      <c r="N852" s="31"/>
      <c r="O852" s="23"/>
      <c r="P852" s="30"/>
      <c r="Q852" s="23"/>
      <c r="R852" s="23"/>
      <c r="S852" s="23"/>
      <c r="T852" s="23"/>
      <c r="U852" s="23"/>
      <c r="V852" s="23"/>
      <c r="W852" s="23"/>
      <c r="X852" s="23"/>
      <c r="Y852" s="23"/>
      <c r="Z852" s="23"/>
      <c r="AA852" s="23"/>
      <c r="AB852" s="23"/>
    </row>
    <row r="853" spans="1:28" x14ac:dyDescent="0.25">
      <c r="A853" s="2"/>
      <c r="B853" s="2"/>
      <c r="C853" s="2"/>
      <c r="D853" s="22"/>
      <c r="E853" s="2"/>
      <c r="F853" s="2"/>
      <c r="G853" s="2"/>
      <c r="H853" s="2"/>
      <c r="I853" s="2"/>
      <c r="J853" s="2"/>
      <c r="K853" s="2"/>
      <c r="L853" s="2"/>
      <c r="M853" s="23"/>
      <c r="N853" s="31"/>
      <c r="O853" s="23"/>
      <c r="P853" s="30"/>
      <c r="Q853" s="23"/>
      <c r="R853" s="23"/>
      <c r="S853" s="23"/>
      <c r="T853" s="23"/>
      <c r="U853" s="23"/>
      <c r="V853" s="23"/>
      <c r="W853" s="23"/>
      <c r="X853" s="23"/>
      <c r="Y853" s="23"/>
      <c r="Z853" s="23"/>
      <c r="AA853" s="23"/>
      <c r="AB853" s="23"/>
    </row>
    <row r="854" spans="1:28" x14ac:dyDescent="0.25">
      <c r="A854" s="2"/>
      <c r="B854" s="2"/>
      <c r="C854" s="2"/>
      <c r="D854" s="22"/>
      <c r="E854" s="2"/>
      <c r="F854" s="2"/>
      <c r="G854" s="2"/>
      <c r="H854" s="2"/>
      <c r="I854" s="2"/>
      <c r="J854" s="2"/>
      <c r="K854" s="2"/>
      <c r="L854" s="2"/>
      <c r="M854" s="23"/>
      <c r="N854" s="31"/>
      <c r="O854" s="23"/>
      <c r="P854" s="30"/>
      <c r="Q854" s="23"/>
      <c r="R854" s="23"/>
      <c r="S854" s="23"/>
      <c r="T854" s="23"/>
      <c r="U854" s="23"/>
      <c r="V854" s="23"/>
      <c r="W854" s="23"/>
      <c r="X854" s="23"/>
      <c r="Y854" s="23"/>
      <c r="Z854" s="23"/>
      <c r="AA854" s="23"/>
      <c r="AB854" s="23"/>
    </row>
    <row r="855" spans="1:28" x14ac:dyDescent="0.25">
      <c r="A855" s="2"/>
      <c r="B855" s="2"/>
      <c r="C855" s="2"/>
      <c r="D855" s="22"/>
      <c r="E855" s="2"/>
      <c r="F855" s="2"/>
      <c r="G855" s="2"/>
      <c r="H855" s="2"/>
      <c r="I855" s="2"/>
      <c r="J855" s="2"/>
      <c r="K855" s="2"/>
      <c r="L855" s="2"/>
      <c r="M855" s="23"/>
      <c r="N855" s="31"/>
      <c r="O855" s="23"/>
      <c r="P855" s="30"/>
      <c r="Q855" s="23"/>
      <c r="R855" s="23"/>
      <c r="S855" s="23"/>
      <c r="T855" s="23"/>
      <c r="U855" s="23"/>
      <c r="V855" s="23"/>
      <c r="W855" s="23"/>
      <c r="X855" s="23"/>
      <c r="Y855" s="23"/>
      <c r="Z855" s="23"/>
      <c r="AA855" s="23"/>
      <c r="AB855" s="23"/>
    </row>
    <row r="856" spans="1:28" x14ac:dyDescent="0.25">
      <c r="A856" s="2"/>
      <c r="B856" s="2"/>
      <c r="C856" s="2"/>
      <c r="D856" s="22"/>
      <c r="E856" s="2"/>
      <c r="F856" s="2"/>
      <c r="G856" s="2"/>
      <c r="H856" s="2"/>
      <c r="I856" s="2"/>
      <c r="J856" s="2"/>
      <c r="K856" s="2"/>
      <c r="L856" s="2"/>
      <c r="M856" s="23"/>
      <c r="N856" s="31"/>
      <c r="O856" s="23"/>
      <c r="P856" s="30"/>
      <c r="Q856" s="23"/>
      <c r="R856" s="23"/>
      <c r="S856" s="23"/>
      <c r="T856" s="23"/>
      <c r="U856" s="23"/>
      <c r="V856" s="23"/>
      <c r="W856" s="23"/>
      <c r="X856" s="23"/>
      <c r="Y856" s="23"/>
      <c r="Z856" s="23"/>
      <c r="AA856" s="23"/>
      <c r="AB856" s="23"/>
    </row>
    <row r="857" spans="1:28" x14ac:dyDescent="0.25">
      <c r="A857" s="2"/>
      <c r="B857" s="2"/>
      <c r="C857" s="2"/>
      <c r="D857" s="22"/>
      <c r="E857" s="2"/>
      <c r="F857" s="2"/>
      <c r="G857" s="2"/>
      <c r="H857" s="2"/>
      <c r="I857" s="2"/>
      <c r="J857" s="2"/>
      <c r="K857" s="2"/>
      <c r="L857" s="2"/>
      <c r="M857" s="23"/>
      <c r="N857" s="31"/>
      <c r="O857" s="23"/>
      <c r="P857" s="30"/>
      <c r="Q857" s="23"/>
      <c r="R857" s="23"/>
      <c r="S857" s="23"/>
      <c r="T857" s="23"/>
      <c r="U857" s="23"/>
      <c r="V857" s="23"/>
      <c r="W857" s="23"/>
      <c r="X857" s="23"/>
      <c r="Y857" s="23"/>
      <c r="Z857" s="23"/>
      <c r="AA857" s="23"/>
      <c r="AB857" s="23"/>
    </row>
    <row r="858" spans="1:28" x14ac:dyDescent="0.25">
      <c r="A858" s="2"/>
      <c r="B858" s="2"/>
      <c r="C858" s="2"/>
      <c r="D858" s="22"/>
      <c r="E858" s="2"/>
      <c r="F858" s="2"/>
      <c r="G858" s="2"/>
      <c r="H858" s="2"/>
      <c r="I858" s="2"/>
      <c r="J858" s="2"/>
      <c r="K858" s="2"/>
      <c r="L858" s="2"/>
      <c r="M858" s="23"/>
      <c r="N858" s="31"/>
      <c r="O858" s="23"/>
      <c r="P858" s="30"/>
      <c r="Q858" s="23"/>
      <c r="R858" s="23"/>
      <c r="S858" s="23"/>
      <c r="T858" s="23"/>
      <c r="U858" s="23"/>
      <c r="V858" s="23"/>
      <c r="W858" s="23"/>
      <c r="X858" s="23"/>
      <c r="Y858" s="23"/>
      <c r="Z858" s="23"/>
      <c r="AA858" s="23"/>
      <c r="AB858" s="23"/>
    </row>
    <row r="859" spans="1:28" x14ac:dyDescent="0.25">
      <c r="A859" s="2"/>
      <c r="B859" s="2"/>
      <c r="C859" s="2"/>
      <c r="D859" s="22"/>
      <c r="E859" s="2"/>
      <c r="F859" s="2"/>
      <c r="G859" s="2"/>
      <c r="H859" s="2"/>
      <c r="I859" s="2"/>
      <c r="J859" s="2"/>
      <c r="K859" s="2"/>
      <c r="L859" s="2"/>
      <c r="M859" s="23"/>
      <c r="N859" s="31"/>
      <c r="O859" s="23"/>
      <c r="P859" s="30"/>
      <c r="Q859" s="23"/>
      <c r="R859" s="23"/>
      <c r="S859" s="23"/>
      <c r="T859" s="23"/>
      <c r="U859" s="23"/>
      <c r="V859" s="23"/>
      <c r="W859" s="23"/>
      <c r="X859" s="23"/>
      <c r="Y859" s="23"/>
      <c r="Z859" s="23"/>
      <c r="AA859" s="23"/>
      <c r="AB859" s="23"/>
    </row>
    <row r="860" spans="1:28" x14ac:dyDescent="0.25">
      <c r="A860" s="2"/>
      <c r="B860" s="2"/>
      <c r="C860" s="2"/>
      <c r="D860" s="22"/>
      <c r="E860" s="2"/>
      <c r="F860" s="2"/>
      <c r="G860" s="2"/>
      <c r="H860" s="2"/>
      <c r="I860" s="2"/>
      <c r="J860" s="2"/>
      <c r="K860" s="2"/>
      <c r="L860" s="2"/>
      <c r="M860" s="23"/>
      <c r="N860" s="31"/>
      <c r="O860" s="23"/>
      <c r="P860" s="30"/>
      <c r="Q860" s="23"/>
      <c r="R860" s="23"/>
      <c r="S860" s="23"/>
      <c r="T860" s="23"/>
      <c r="U860" s="23"/>
      <c r="V860" s="23"/>
      <c r="W860" s="23"/>
      <c r="X860" s="23"/>
      <c r="Y860" s="23"/>
      <c r="Z860" s="23"/>
      <c r="AA860" s="23"/>
      <c r="AB860" s="23"/>
    </row>
    <row r="861" spans="1:28" x14ac:dyDescent="0.25">
      <c r="A861" s="2"/>
      <c r="B861" s="2"/>
      <c r="C861" s="2"/>
      <c r="D861" s="22"/>
      <c r="E861" s="2"/>
      <c r="F861" s="2"/>
      <c r="G861" s="2"/>
      <c r="H861" s="2"/>
      <c r="I861" s="2"/>
      <c r="J861" s="2"/>
      <c r="K861" s="2"/>
      <c r="L861" s="2"/>
      <c r="M861" s="23"/>
      <c r="N861" s="31"/>
      <c r="O861" s="23"/>
      <c r="P861" s="30"/>
      <c r="Q861" s="23"/>
      <c r="R861" s="23"/>
      <c r="S861" s="23"/>
      <c r="T861" s="23"/>
      <c r="U861" s="23"/>
      <c r="V861" s="23"/>
      <c r="W861" s="23"/>
      <c r="X861" s="23"/>
      <c r="Y861" s="23"/>
      <c r="Z861" s="23"/>
      <c r="AA861" s="23"/>
      <c r="AB861" s="23"/>
    </row>
    <row r="862" spans="1:28" x14ac:dyDescent="0.25">
      <c r="A862" s="2"/>
      <c r="B862" s="2"/>
      <c r="C862" s="2"/>
      <c r="D862" s="22"/>
      <c r="E862" s="2"/>
      <c r="F862" s="2"/>
      <c r="G862" s="2"/>
      <c r="H862" s="2"/>
      <c r="I862" s="2"/>
      <c r="J862" s="2"/>
      <c r="K862" s="2"/>
      <c r="L862" s="2"/>
      <c r="M862" s="23"/>
      <c r="N862" s="31"/>
      <c r="O862" s="23"/>
      <c r="P862" s="30"/>
      <c r="Q862" s="23"/>
      <c r="R862" s="23"/>
      <c r="S862" s="23"/>
      <c r="T862" s="23"/>
      <c r="U862" s="23"/>
      <c r="V862" s="23"/>
      <c r="W862" s="23"/>
      <c r="X862" s="23"/>
      <c r="Y862" s="23"/>
      <c r="Z862" s="23"/>
      <c r="AA862" s="23"/>
      <c r="AB862" s="23"/>
    </row>
    <row r="863" spans="1:28" x14ac:dyDescent="0.25">
      <c r="A863" s="2"/>
      <c r="B863" s="2"/>
      <c r="C863" s="2"/>
      <c r="D863" s="22"/>
      <c r="E863" s="2"/>
      <c r="F863" s="2"/>
      <c r="G863" s="2"/>
      <c r="H863" s="2"/>
      <c r="I863" s="2"/>
      <c r="J863" s="2"/>
      <c r="K863" s="2"/>
      <c r="L863" s="2"/>
      <c r="M863" s="23"/>
      <c r="N863" s="31"/>
      <c r="O863" s="23"/>
      <c r="P863" s="30"/>
      <c r="Q863" s="23"/>
      <c r="R863" s="23"/>
      <c r="S863" s="23"/>
      <c r="T863" s="23"/>
      <c r="U863" s="23"/>
      <c r="V863" s="23"/>
      <c r="W863" s="23"/>
      <c r="X863" s="23"/>
      <c r="Y863" s="23"/>
      <c r="Z863" s="23"/>
      <c r="AA863" s="23"/>
      <c r="AB863" s="23"/>
    </row>
    <row r="864" spans="1:28" x14ac:dyDescent="0.25">
      <c r="A864" s="2"/>
      <c r="B864" s="2"/>
      <c r="C864" s="2"/>
      <c r="D864" s="22"/>
      <c r="E864" s="2"/>
      <c r="F864" s="2"/>
      <c r="G864" s="2"/>
      <c r="H864" s="2"/>
      <c r="I864" s="2"/>
      <c r="J864" s="2"/>
      <c r="K864" s="2"/>
      <c r="L864" s="2"/>
      <c r="M864" s="23"/>
      <c r="N864" s="31"/>
      <c r="O864" s="23"/>
      <c r="P864" s="30"/>
      <c r="Q864" s="23"/>
      <c r="R864" s="23"/>
      <c r="S864" s="23"/>
      <c r="T864" s="23"/>
      <c r="U864" s="23"/>
      <c r="V864" s="23"/>
      <c r="W864" s="23"/>
      <c r="X864" s="23"/>
      <c r="Y864" s="23"/>
      <c r="Z864" s="23"/>
      <c r="AA864" s="23"/>
      <c r="AB864" s="23"/>
    </row>
    <row r="865" spans="1:28" x14ac:dyDescent="0.25">
      <c r="A865" s="2"/>
      <c r="B865" s="2"/>
      <c r="C865" s="2"/>
      <c r="D865" s="22"/>
      <c r="E865" s="2"/>
      <c r="F865" s="2"/>
      <c r="G865" s="2"/>
      <c r="H865" s="2"/>
      <c r="I865" s="2"/>
      <c r="J865" s="2"/>
      <c r="K865" s="2"/>
      <c r="L865" s="2"/>
      <c r="M865" s="23"/>
      <c r="N865" s="31"/>
      <c r="O865" s="23"/>
      <c r="P865" s="30"/>
      <c r="Q865" s="23"/>
      <c r="R865" s="23"/>
      <c r="S865" s="23"/>
      <c r="T865" s="23"/>
      <c r="U865" s="23"/>
      <c r="V865" s="23"/>
      <c r="W865" s="23"/>
      <c r="X865" s="23"/>
      <c r="Y865" s="23"/>
      <c r="Z865" s="23"/>
      <c r="AA865" s="23"/>
      <c r="AB865" s="23"/>
    </row>
    <row r="866" spans="1:28" x14ac:dyDescent="0.25">
      <c r="A866" s="2"/>
      <c r="B866" s="2"/>
      <c r="C866" s="2"/>
      <c r="D866" s="22"/>
      <c r="E866" s="2"/>
      <c r="F866" s="2"/>
      <c r="G866" s="2"/>
      <c r="H866" s="2"/>
      <c r="I866" s="2"/>
      <c r="J866" s="2"/>
      <c r="K866" s="2"/>
      <c r="L866" s="2"/>
      <c r="M866" s="23"/>
      <c r="N866" s="31"/>
      <c r="O866" s="23"/>
      <c r="P866" s="30"/>
      <c r="Q866" s="23"/>
      <c r="R866" s="23"/>
      <c r="S866" s="23"/>
      <c r="T866" s="23"/>
      <c r="U866" s="23"/>
      <c r="V866" s="23"/>
      <c r="W866" s="23"/>
      <c r="X866" s="23"/>
      <c r="Y866" s="23"/>
      <c r="Z866" s="23"/>
      <c r="AA866" s="23"/>
      <c r="AB866" s="23"/>
    </row>
    <row r="867" spans="1:28" x14ac:dyDescent="0.25">
      <c r="A867" s="2"/>
      <c r="B867" s="2"/>
      <c r="C867" s="2"/>
      <c r="D867" s="22"/>
      <c r="E867" s="2"/>
      <c r="F867" s="2"/>
      <c r="G867" s="2"/>
      <c r="H867" s="2"/>
      <c r="I867" s="2"/>
      <c r="J867" s="2"/>
      <c r="K867" s="2"/>
      <c r="L867" s="2"/>
      <c r="M867" s="23"/>
      <c r="N867" s="31"/>
      <c r="O867" s="23"/>
      <c r="P867" s="30"/>
      <c r="Q867" s="23"/>
      <c r="R867" s="23"/>
      <c r="S867" s="23"/>
      <c r="T867" s="23"/>
      <c r="U867" s="23"/>
      <c r="V867" s="23"/>
      <c r="W867" s="23"/>
      <c r="X867" s="23"/>
      <c r="Y867" s="23"/>
      <c r="Z867" s="23"/>
      <c r="AA867" s="23"/>
      <c r="AB867" s="23"/>
    </row>
    <row r="868" spans="1:28" x14ac:dyDescent="0.25">
      <c r="A868" s="2"/>
      <c r="B868" s="2"/>
      <c r="C868" s="2"/>
      <c r="D868" s="22"/>
      <c r="E868" s="2"/>
      <c r="F868" s="2"/>
      <c r="G868" s="2"/>
      <c r="H868" s="2"/>
      <c r="I868" s="2"/>
      <c r="J868" s="2"/>
      <c r="K868" s="2"/>
      <c r="L868" s="2"/>
      <c r="M868" s="23"/>
      <c r="N868" s="31"/>
      <c r="O868" s="23"/>
      <c r="P868" s="30"/>
      <c r="Q868" s="23"/>
      <c r="R868" s="23"/>
      <c r="S868" s="23"/>
      <c r="T868" s="23"/>
      <c r="U868" s="23"/>
      <c r="V868" s="23"/>
      <c r="W868" s="23"/>
      <c r="X868" s="23"/>
      <c r="Y868" s="23"/>
      <c r="Z868" s="23"/>
      <c r="AA868" s="23"/>
      <c r="AB868" s="23"/>
    </row>
    <row r="869" spans="1:28" x14ac:dyDescent="0.25">
      <c r="A869" s="2"/>
      <c r="B869" s="2"/>
      <c r="C869" s="2"/>
      <c r="D869" s="22"/>
      <c r="E869" s="2"/>
      <c r="F869" s="2"/>
      <c r="G869" s="2"/>
      <c r="H869" s="2"/>
      <c r="I869" s="2"/>
      <c r="J869" s="2"/>
      <c r="K869" s="2"/>
      <c r="L869" s="2"/>
      <c r="M869" s="23"/>
      <c r="N869" s="31"/>
      <c r="O869" s="23"/>
      <c r="P869" s="30"/>
      <c r="Q869" s="23"/>
      <c r="R869" s="23"/>
      <c r="S869" s="23"/>
      <c r="T869" s="23"/>
      <c r="U869" s="23"/>
      <c r="V869" s="23"/>
      <c r="W869" s="23"/>
      <c r="X869" s="23"/>
      <c r="Y869" s="23"/>
      <c r="Z869" s="23"/>
      <c r="AA869" s="23"/>
      <c r="AB869" s="23"/>
    </row>
    <row r="870" spans="1:28" x14ac:dyDescent="0.25">
      <c r="A870" s="2"/>
      <c r="B870" s="2"/>
      <c r="C870" s="2"/>
      <c r="D870" s="22"/>
      <c r="E870" s="2"/>
      <c r="F870" s="2"/>
      <c r="G870" s="2"/>
      <c r="H870" s="2"/>
      <c r="I870" s="2"/>
      <c r="J870" s="2"/>
      <c r="K870" s="2"/>
      <c r="L870" s="2"/>
      <c r="M870" s="23"/>
      <c r="N870" s="31"/>
      <c r="O870" s="23"/>
      <c r="P870" s="30"/>
      <c r="Q870" s="23"/>
      <c r="R870" s="23"/>
      <c r="S870" s="23"/>
      <c r="T870" s="23"/>
      <c r="U870" s="23"/>
      <c r="V870" s="23"/>
      <c r="W870" s="23"/>
      <c r="X870" s="23"/>
      <c r="Y870" s="23"/>
      <c r="Z870" s="23"/>
      <c r="AA870" s="23"/>
      <c r="AB870" s="23"/>
    </row>
    <row r="871" spans="1:28" x14ac:dyDescent="0.25">
      <c r="A871" s="2"/>
      <c r="B871" s="2"/>
      <c r="C871" s="2"/>
      <c r="D871" s="22"/>
      <c r="E871" s="2"/>
      <c r="F871" s="2"/>
      <c r="G871" s="2"/>
      <c r="H871" s="2"/>
      <c r="I871" s="2"/>
      <c r="J871" s="2"/>
      <c r="K871" s="2"/>
      <c r="L871" s="2"/>
      <c r="M871" s="23"/>
      <c r="N871" s="31"/>
      <c r="O871" s="23"/>
      <c r="P871" s="30"/>
      <c r="Q871" s="23"/>
      <c r="R871" s="23"/>
      <c r="S871" s="23"/>
      <c r="T871" s="23"/>
      <c r="U871" s="23"/>
      <c r="V871" s="23"/>
      <c r="W871" s="23"/>
      <c r="X871" s="23"/>
      <c r="Y871" s="23"/>
      <c r="Z871" s="23"/>
      <c r="AA871" s="23"/>
      <c r="AB871" s="23"/>
    </row>
    <row r="872" spans="1:28" x14ac:dyDescent="0.25">
      <c r="A872" s="2"/>
      <c r="B872" s="2"/>
      <c r="C872" s="2"/>
      <c r="D872" s="22"/>
      <c r="E872" s="2"/>
      <c r="F872" s="2"/>
      <c r="G872" s="2"/>
      <c r="H872" s="2"/>
      <c r="I872" s="2"/>
      <c r="J872" s="2"/>
      <c r="K872" s="2"/>
      <c r="L872" s="2"/>
      <c r="M872" s="23"/>
      <c r="N872" s="31"/>
      <c r="O872" s="23"/>
      <c r="P872" s="30"/>
      <c r="Q872" s="23"/>
      <c r="R872" s="23"/>
      <c r="S872" s="23"/>
      <c r="T872" s="23"/>
      <c r="U872" s="23"/>
      <c r="V872" s="23"/>
      <c r="W872" s="23"/>
      <c r="X872" s="23"/>
      <c r="Y872" s="23"/>
      <c r="Z872" s="23"/>
      <c r="AA872" s="23"/>
      <c r="AB872" s="23"/>
    </row>
    <row r="873" spans="1:28" x14ac:dyDescent="0.25">
      <c r="A873" s="2"/>
      <c r="B873" s="2"/>
      <c r="C873" s="2"/>
      <c r="D873" s="22"/>
      <c r="E873" s="2"/>
      <c r="F873" s="2"/>
      <c r="G873" s="2"/>
      <c r="H873" s="2"/>
      <c r="I873" s="2"/>
      <c r="J873" s="2"/>
      <c r="K873" s="2"/>
      <c r="L873" s="2"/>
      <c r="M873" s="23"/>
      <c r="N873" s="31"/>
      <c r="O873" s="23"/>
      <c r="P873" s="30"/>
      <c r="Q873" s="23"/>
      <c r="R873" s="23"/>
      <c r="S873" s="23"/>
      <c r="T873" s="23"/>
      <c r="U873" s="23"/>
      <c r="V873" s="23"/>
      <c r="W873" s="23"/>
      <c r="X873" s="23"/>
      <c r="Y873" s="23"/>
      <c r="Z873" s="23"/>
      <c r="AA873" s="23"/>
      <c r="AB873" s="23"/>
    </row>
    <row r="874" spans="1:28" x14ac:dyDescent="0.25">
      <c r="A874" s="2"/>
      <c r="B874" s="2"/>
      <c r="C874" s="2"/>
      <c r="D874" s="22"/>
      <c r="E874" s="2"/>
      <c r="F874" s="2"/>
      <c r="G874" s="2"/>
      <c r="H874" s="2"/>
      <c r="I874" s="2"/>
      <c r="J874" s="2"/>
      <c r="K874" s="2"/>
      <c r="L874" s="2"/>
      <c r="M874" s="23"/>
      <c r="N874" s="31"/>
      <c r="O874" s="23"/>
      <c r="P874" s="30"/>
      <c r="Q874" s="23"/>
      <c r="R874" s="23"/>
      <c r="S874" s="23"/>
      <c r="T874" s="23"/>
      <c r="U874" s="23"/>
      <c r="V874" s="23"/>
      <c r="W874" s="23"/>
      <c r="X874" s="23"/>
      <c r="Y874" s="23"/>
      <c r="Z874" s="23"/>
      <c r="AA874" s="23"/>
      <c r="AB874" s="23"/>
    </row>
    <row r="875" spans="1:28" x14ac:dyDescent="0.25">
      <c r="A875" s="2"/>
      <c r="B875" s="2"/>
      <c r="C875" s="2"/>
      <c r="D875" s="22"/>
      <c r="E875" s="2"/>
      <c r="F875" s="2"/>
      <c r="G875" s="2"/>
      <c r="H875" s="2"/>
      <c r="I875" s="2"/>
      <c r="J875" s="2"/>
      <c r="K875" s="2"/>
      <c r="L875" s="2"/>
      <c r="M875" s="23"/>
      <c r="N875" s="31"/>
      <c r="O875" s="23"/>
      <c r="P875" s="30"/>
      <c r="Q875" s="23"/>
      <c r="R875" s="23"/>
      <c r="S875" s="23"/>
      <c r="T875" s="23"/>
      <c r="U875" s="23"/>
      <c r="V875" s="23"/>
      <c r="W875" s="23"/>
      <c r="X875" s="23"/>
      <c r="Y875" s="23"/>
      <c r="Z875" s="23"/>
      <c r="AA875" s="23"/>
      <c r="AB875" s="23"/>
    </row>
    <row r="876" spans="1:28" x14ac:dyDescent="0.25">
      <c r="A876" s="2"/>
      <c r="B876" s="2"/>
      <c r="C876" s="2"/>
      <c r="D876" s="22"/>
      <c r="E876" s="2"/>
      <c r="F876" s="2"/>
      <c r="G876" s="2"/>
      <c r="H876" s="2"/>
      <c r="I876" s="2"/>
      <c r="J876" s="2"/>
      <c r="K876" s="2"/>
      <c r="L876" s="2"/>
      <c r="M876" s="23"/>
      <c r="N876" s="31"/>
      <c r="O876" s="23"/>
      <c r="P876" s="30"/>
      <c r="Q876" s="23"/>
      <c r="R876" s="23"/>
      <c r="S876" s="23"/>
      <c r="T876" s="23"/>
      <c r="U876" s="23"/>
      <c r="V876" s="23"/>
      <c r="W876" s="23"/>
      <c r="X876" s="23"/>
      <c r="Y876" s="23"/>
      <c r="Z876" s="23"/>
      <c r="AA876" s="23"/>
      <c r="AB876" s="23"/>
    </row>
    <row r="877" spans="1:28" x14ac:dyDescent="0.25">
      <c r="A877" s="2"/>
      <c r="B877" s="2"/>
      <c r="C877" s="2"/>
      <c r="D877" s="22"/>
      <c r="E877" s="2"/>
      <c r="F877" s="2"/>
      <c r="G877" s="2"/>
      <c r="H877" s="2"/>
      <c r="I877" s="2"/>
      <c r="J877" s="2"/>
      <c r="K877" s="2"/>
      <c r="L877" s="2"/>
      <c r="M877" s="23"/>
      <c r="N877" s="31"/>
      <c r="O877" s="23"/>
      <c r="P877" s="30"/>
      <c r="Q877" s="23"/>
      <c r="R877" s="23"/>
      <c r="S877" s="23"/>
      <c r="T877" s="23"/>
      <c r="U877" s="23"/>
      <c r="V877" s="23"/>
      <c r="W877" s="23"/>
      <c r="X877" s="23"/>
      <c r="Y877" s="23"/>
      <c r="Z877" s="23"/>
      <c r="AA877" s="23"/>
      <c r="AB877" s="23"/>
    </row>
    <row r="878" spans="1:28" x14ac:dyDescent="0.25">
      <c r="A878" s="2"/>
      <c r="B878" s="2"/>
      <c r="C878" s="2"/>
      <c r="D878" s="22"/>
      <c r="E878" s="2"/>
      <c r="F878" s="2"/>
      <c r="G878" s="2"/>
      <c r="H878" s="2"/>
      <c r="I878" s="2"/>
      <c r="J878" s="2"/>
      <c r="K878" s="2"/>
      <c r="L878" s="2"/>
      <c r="M878" s="23"/>
      <c r="N878" s="31"/>
      <c r="O878" s="23"/>
      <c r="P878" s="30"/>
      <c r="Q878" s="23"/>
      <c r="R878" s="23"/>
      <c r="S878" s="23"/>
      <c r="T878" s="23"/>
      <c r="U878" s="23"/>
      <c r="V878" s="23"/>
      <c r="W878" s="23"/>
      <c r="X878" s="23"/>
      <c r="Y878" s="23"/>
      <c r="Z878" s="23"/>
      <c r="AA878" s="23"/>
      <c r="AB878" s="23"/>
    </row>
    <row r="879" spans="1:28" x14ac:dyDescent="0.25">
      <c r="A879" s="2"/>
      <c r="B879" s="2"/>
      <c r="C879" s="2"/>
      <c r="D879" s="22"/>
      <c r="E879" s="2"/>
      <c r="F879" s="2"/>
      <c r="G879" s="2"/>
      <c r="H879" s="2"/>
      <c r="I879" s="2"/>
      <c r="J879" s="2"/>
      <c r="K879" s="2"/>
      <c r="L879" s="2"/>
      <c r="M879" s="23"/>
      <c r="N879" s="31"/>
      <c r="O879" s="23"/>
      <c r="P879" s="30"/>
      <c r="Q879" s="23"/>
      <c r="R879" s="23"/>
      <c r="S879" s="23"/>
      <c r="T879" s="23"/>
      <c r="U879" s="23"/>
      <c r="V879" s="23"/>
      <c r="W879" s="23"/>
      <c r="X879" s="23"/>
      <c r="Y879" s="23"/>
      <c r="Z879" s="23"/>
      <c r="AA879" s="23"/>
      <c r="AB879" s="23"/>
    </row>
    <row r="880" spans="1:28" x14ac:dyDescent="0.25">
      <c r="A880" s="2"/>
      <c r="B880" s="2"/>
      <c r="C880" s="2"/>
      <c r="D880" s="22"/>
      <c r="E880" s="2"/>
      <c r="F880" s="2"/>
      <c r="G880" s="2"/>
      <c r="H880" s="2"/>
      <c r="I880" s="2"/>
      <c r="J880" s="2"/>
      <c r="K880" s="2"/>
      <c r="L880" s="2"/>
      <c r="M880" s="23"/>
      <c r="N880" s="31"/>
      <c r="O880" s="23"/>
      <c r="P880" s="30"/>
      <c r="Q880" s="23"/>
      <c r="R880" s="23"/>
      <c r="S880" s="23"/>
      <c r="T880" s="23"/>
      <c r="U880" s="23"/>
      <c r="V880" s="23"/>
      <c r="W880" s="23"/>
      <c r="X880" s="23"/>
      <c r="Y880" s="23"/>
      <c r="Z880" s="23"/>
      <c r="AA880" s="23"/>
      <c r="AB880" s="23"/>
    </row>
    <row r="881" spans="1:28" x14ac:dyDescent="0.25">
      <c r="A881" s="2"/>
      <c r="B881" s="2"/>
      <c r="C881" s="2"/>
      <c r="D881" s="22"/>
      <c r="E881" s="2"/>
      <c r="F881" s="2"/>
      <c r="G881" s="2"/>
      <c r="H881" s="2"/>
      <c r="I881" s="2"/>
      <c r="J881" s="2"/>
      <c r="K881" s="2"/>
      <c r="L881" s="2"/>
      <c r="M881" s="23"/>
      <c r="N881" s="31"/>
      <c r="O881" s="23"/>
      <c r="P881" s="30"/>
      <c r="Q881" s="23"/>
      <c r="R881" s="23"/>
      <c r="S881" s="23"/>
      <c r="T881" s="23"/>
      <c r="U881" s="23"/>
      <c r="V881" s="23"/>
      <c r="W881" s="23"/>
      <c r="X881" s="23"/>
      <c r="Y881" s="23"/>
      <c r="Z881" s="23"/>
      <c r="AA881" s="23"/>
      <c r="AB881" s="23"/>
    </row>
    <row r="882" spans="1:28" x14ac:dyDescent="0.25">
      <c r="A882" s="2"/>
      <c r="B882" s="2"/>
      <c r="C882" s="2"/>
      <c r="D882" s="22"/>
      <c r="E882" s="2"/>
      <c r="F882" s="2"/>
      <c r="G882" s="2"/>
      <c r="H882" s="2"/>
      <c r="I882" s="2"/>
      <c r="J882" s="2"/>
      <c r="K882" s="2"/>
      <c r="L882" s="2"/>
      <c r="M882" s="23"/>
      <c r="N882" s="31"/>
      <c r="O882" s="23"/>
      <c r="P882" s="30"/>
      <c r="Q882" s="23"/>
      <c r="R882" s="23"/>
      <c r="S882" s="23"/>
      <c r="T882" s="23"/>
      <c r="U882" s="23"/>
      <c r="V882" s="23"/>
      <c r="W882" s="23"/>
      <c r="X882" s="23"/>
      <c r="Y882" s="23"/>
      <c r="Z882" s="23"/>
      <c r="AA882" s="23"/>
      <c r="AB882" s="23"/>
    </row>
    <row r="883" spans="1:28" x14ac:dyDescent="0.25">
      <c r="A883" s="2"/>
      <c r="B883" s="2"/>
      <c r="C883" s="2"/>
      <c r="D883" s="22"/>
      <c r="E883" s="2"/>
      <c r="F883" s="2"/>
      <c r="G883" s="2"/>
      <c r="H883" s="2"/>
      <c r="I883" s="2"/>
      <c r="J883" s="2"/>
      <c r="K883" s="2"/>
      <c r="L883" s="2"/>
      <c r="M883" s="23"/>
      <c r="N883" s="31"/>
      <c r="O883" s="23"/>
      <c r="P883" s="30"/>
      <c r="Q883" s="23"/>
      <c r="R883" s="23"/>
      <c r="S883" s="23"/>
      <c r="T883" s="23"/>
      <c r="U883" s="23"/>
      <c r="V883" s="23"/>
      <c r="W883" s="23"/>
      <c r="X883" s="23"/>
      <c r="Y883" s="23"/>
      <c r="Z883" s="23"/>
      <c r="AA883" s="23"/>
      <c r="AB883" s="23"/>
    </row>
    <row r="884" spans="1:28" x14ac:dyDescent="0.25">
      <c r="A884" s="2"/>
      <c r="B884" s="2"/>
      <c r="C884" s="2"/>
      <c r="D884" s="22"/>
      <c r="E884" s="2"/>
      <c r="F884" s="2"/>
      <c r="G884" s="2"/>
      <c r="H884" s="2"/>
      <c r="I884" s="2"/>
      <c r="J884" s="2"/>
      <c r="K884" s="2"/>
      <c r="L884" s="2"/>
      <c r="M884" s="23"/>
      <c r="N884" s="31"/>
      <c r="O884" s="23"/>
      <c r="P884" s="30"/>
      <c r="Q884" s="23"/>
      <c r="R884" s="23"/>
      <c r="S884" s="23"/>
      <c r="T884" s="23"/>
      <c r="U884" s="23"/>
      <c r="V884" s="23"/>
      <c r="W884" s="23"/>
      <c r="X884" s="23"/>
      <c r="Y884" s="23"/>
      <c r="Z884" s="23"/>
      <c r="AA884" s="23"/>
      <c r="AB884" s="23"/>
    </row>
    <row r="885" spans="1:28" x14ac:dyDescent="0.25">
      <c r="A885" s="2"/>
      <c r="B885" s="2"/>
      <c r="C885" s="2"/>
      <c r="D885" s="22"/>
      <c r="E885" s="2"/>
      <c r="F885" s="2"/>
      <c r="G885" s="2"/>
      <c r="H885" s="2"/>
      <c r="I885" s="2"/>
      <c r="J885" s="2"/>
      <c r="K885" s="2"/>
      <c r="L885" s="2"/>
      <c r="M885" s="23"/>
      <c r="N885" s="31"/>
      <c r="O885" s="23"/>
      <c r="P885" s="30"/>
      <c r="Q885" s="23"/>
      <c r="R885" s="23"/>
      <c r="S885" s="23"/>
      <c r="T885" s="23"/>
      <c r="U885" s="23"/>
      <c r="V885" s="23"/>
      <c r="W885" s="23"/>
      <c r="X885" s="23"/>
      <c r="Y885" s="23"/>
      <c r="Z885" s="23"/>
      <c r="AA885" s="23"/>
      <c r="AB885" s="23"/>
    </row>
    <row r="886" spans="1:28" x14ac:dyDescent="0.25">
      <c r="A886" s="2"/>
      <c r="B886" s="2"/>
      <c r="C886" s="2"/>
      <c r="D886" s="22"/>
      <c r="E886" s="2"/>
      <c r="F886" s="2"/>
      <c r="G886" s="2"/>
      <c r="H886" s="2"/>
      <c r="I886" s="2"/>
      <c r="J886" s="2"/>
      <c r="K886" s="2"/>
      <c r="L886" s="2"/>
      <c r="M886" s="23"/>
      <c r="N886" s="31"/>
      <c r="O886" s="23"/>
      <c r="P886" s="30"/>
      <c r="Q886" s="23"/>
      <c r="R886" s="23"/>
      <c r="S886" s="23"/>
      <c r="T886" s="23"/>
      <c r="U886" s="23"/>
      <c r="V886" s="23"/>
      <c r="W886" s="23"/>
      <c r="X886" s="23"/>
      <c r="Y886" s="23"/>
      <c r="Z886" s="23"/>
      <c r="AA886" s="23"/>
      <c r="AB886" s="23"/>
    </row>
    <row r="887" spans="1:28" x14ac:dyDescent="0.25">
      <c r="A887" s="2"/>
      <c r="B887" s="2"/>
      <c r="C887" s="2"/>
      <c r="D887" s="22"/>
      <c r="E887" s="2"/>
      <c r="F887" s="2"/>
      <c r="G887" s="2"/>
      <c r="H887" s="2"/>
      <c r="I887" s="2"/>
      <c r="J887" s="2"/>
      <c r="K887" s="2"/>
      <c r="L887" s="2"/>
      <c r="M887" s="23"/>
      <c r="N887" s="31"/>
      <c r="O887" s="23"/>
      <c r="P887" s="30"/>
      <c r="Q887" s="23"/>
      <c r="R887" s="23"/>
      <c r="S887" s="23"/>
      <c r="T887" s="23"/>
      <c r="U887" s="23"/>
      <c r="V887" s="23"/>
      <c r="W887" s="23"/>
      <c r="X887" s="23"/>
      <c r="Y887" s="23"/>
      <c r="Z887" s="23"/>
      <c r="AA887" s="23"/>
      <c r="AB887" s="23"/>
    </row>
    <row r="888" spans="1:28" x14ac:dyDescent="0.25">
      <c r="A888" s="2"/>
      <c r="B888" s="2"/>
      <c r="C888" s="2"/>
      <c r="D888" s="22"/>
      <c r="E888" s="2"/>
      <c r="F888" s="2"/>
      <c r="G888" s="2"/>
      <c r="H888" s="2"/>
      <c r="I888" s="2"/>
      <c r="J888" s="2"/>
      <c r="K888" s="2"/>
      <c r="L888" s="2"/>
      <c r="M888" s="23"/>
      <c r="N888" s="31"/>
      <c r="O888" s="23"/>
      <c r="P888" s="30"/>
      <c r="Q888" s="23"/>
      <c r="R888" s="23"/>
      <c r="S888" s="23"/>
      <c r="T888" s="23"/>
      <c r="U888" s="23"/>
      <c r="V888" s="23"/>
      <c r="W888" s="23"/>
      <c r="X888" s="23"/>
      <c r="Y888" s="23"/>
      <c r="Z888" s="23"/>
      <c r="AA888" s="23"/>
      <c r="AB888" s="23"/>
    </row>
    <row r="889" spans="1:28" x14ac:dyDescent="0.25">
      <c r="A889" s="2"/>
      <c r="B889" s="2"/>
      <c r="C889" s="2"/>
      <c r="D889" s="22"/>
      <c r="E889" s="2"/>
      <c r="F889" s="2"/>
      <c r="G889" s="2"/>
      <c r="H889" s="2"/>
      <c r="I889" s="2"/>
      <c r="J889" s="2"/>
      <c r="K889" s="2"/>
      <c r="L889" s="2"/>
      <c r="M889" s="23"/>
      <c r="N889" s="31"/>
      <c r="O889" s="23"/>
      <c r="P889" s="30"/>
      <c r="Q889" s="23"/>
      <c r="R889" s="23"/>
      <c r="S889" s="23"/>
      <c r="T889" s="23"/>
      <c r="U889" s="23"/>
      <c r="V889" s="23"/>
      <c r="W889" s="23"/>
      <c r="X889" s="23"/>
      <c r="Y889" s="23"/>
      <c r="Z889" s="23"/>
      <c r="AA889" s="23"/>
      <c r="AB889" s="23"/>
    </row>
    <row r="890" spans="1:28" x14ac:dyDescent="0.25">
      <c r="A890" s="2"/>
      <c r="B890" s="2"/>
      <c r="C890" s="2"/>
      <c r="D890" s="22"/>
      <c r="E890" s="2"/>
      <c r="F890" s="2"/>
      <c r="G890" s="2"/>
      <c r="H890" s="2"/>
      <c r="I890" s="2"/>
      <c r="J890" s="2"/>
      <c r="K890" s="2"/>
      <c r="L890" s="2"/>
      <c r="M890" s="23"/>
      <c r="N890" s="31"/>
      <c r="O890" s="23"/>
      <c r="P890" s="30"/>
      <c r="Q890" s="23"/>
      <c r="R890" s="23"/>
      <c r="S890" s="23"/>
      <c r="T890" s="23"/>
      <c r="U890" s="23"/>
      <c r="V890" s="23"/>
      <c r="W890" s="23"/>
      <c r="X890" s="23"/>
      <c r="Y890" s="23"/>
      <c r="Z890" s="23"/>
      <c r="AA890" s="23"/>
      <c r="AB890" s="23"/>
    </row>
    <row r="891" spans="1:28" x14ac:dyDescent="0.25">
      <c r="A891" s="2"/>
      <c r="B891" s="2"/>
      <c r="C891" s="2"/>
      <c r="D891" s="22"/>
      <c r="E891" s="2"/>
      <c r="F891" s="2"/>
      <c r="G891" s="2"/>
      <c r="H891" s="2"/>
      <c r="I891" s="2"/>
      <c r="J891" s="2"/>
      <c r="K891" s="2"/>
      <c r="L891" s="2"/>
      <c r="M891" s="23"/>
      <c r="N891" s="31"/>
      <c r="O891" s="23"/>
      <c r="P891" s="30"/>
      <c r="Q891" s="23"/>
      <c r="R891" s="23"/>
      <c r="S891" s="23"/>
      <c r="T891" s="23"/>
      <c r="U891" s="23"/>
      <c r="V891" s="23"/>
      <c r="W891" s="23"/>
      <c r="X891" s="23"/>
      <c r="Y891" s="23"/>
      <c r="Z891" s="23"/>
      <c r="AA891" s="23"/>
      <c r="AB891" s="23"/>
    </row>
    <row r="892" spans="1:28" x14ac:dyDescent="0.25">
      <c r="A892" s="2"/>
      <c r="B892" s="2"/>
      <c r="C892" s="2"/>
      <c r="D892" s="22"/>
      <c r="E892" s="2"/>
      <c r="F892" s="2"/>
      <c r="G892" s="2"/>
      <c r="H892" s="2"/>
      <c r="I892" s="2"/>
      <c r="J892" s="2"/>
      <c r="K892" s="2"/>
      <c r="L892" s="2"/>
      <c r="M892" s="23"/>
      <c r="N892" s="31"/>
      <c r="O892" s="23"/>
      <c r="P892" s="30"/>
      <c r="Q892" s="23"/>
      <c r="R892" s="23"/>
      <c r="S892" s="23"/>
      <c r="T892" s="23"/>
      <c r="U892" s="23"/>
      <c r="V892" s="23"/>
      <c r="W892" s="23"/>
      <c r="X892" s="23"/>
      <c r="Y892" s="23"/>
      <c r="Z892" s="23"/>
      <c r="AA892" s="23"/>
      <c r="AB892" s="23"/>
    </row>
    <row r="893" spans="1:28" x14ac:dyDescent="0.25">
      <c r="A893" s="2"/>
      <c r="B893" s="2"/>
      <c r="C893" s="2"/>
      <c r="D893" s="22"/>
      <c r="E893" s="2"/>
      <c r="F893" s="2"/>
      <c r="G893" s="2"/>
      <c r="H893" s="2"/>
      <c r="I893" s="2"/>
      <c r="J893" s="2"/>
      <c r="K893" s="2"/>
      <c r="L893" s="2"/>
      <c r="M893" s="23"/>
      <c r="N893" s="31"/>
      <c r="O893" s="23"/>
      <c r="P893" s="30"/>
      <c r="Q893" s="23"/>
      <c r="R893" s="23"/>
      <c r="S893" s="23"/>
      <c r="T893" s="23"/>
      <c r="U893" s="23"/>
      <c r="V893" s="23"/>
      <c r="W893" s="23"/>
      <c r="X893" s="23"/>
      <c r="Y893" s="23"/>
      <c r="Z893" s="23"/>
      <c r="AA893" s="23"/>
      <c r="AB893" s="23"/>
    </row>
    <row r="894" spans="1:28" x14ac:dyDescent="0.25">
      <c r="A894" s="2"/>
      <c r="B894" s="2"/>
      <c r="C894" s="2"/>
      <c r="D894" s="22"/>
      <c r="E894" s="2"/>
      <c r="F894" s="2"/>
      <c r="G894" s="2"/>
      <c r="H894" s="2"/>
      <c r="I894" s="2"/>
      <c r="J894" s="2"/>
      <c r="K894" s="2"/>
      <c r="L894" s="2"/>
      <c r="M894" s="23"/>
      <c r="N894" s="31"/>
      <c r="O894" s="23"/>
      <c r="P894" s="30"/>
      <c r="Q894" s="23"/>
      <c r="R894" s="23"/>
      <c r="S894" s="23"/>
      <c r="T894" s="23"/>
      <c r="U894" s="23"/>
      <c r="V894" s="23"/>
      <c r="W894" s="23"/>
      <c r="X894" s="23"/>
      <c r="Y894" s="23"/>
      <c r="Z894" s="23"/>
      <c r="AA894" s="23"/>
      <c r="AB894" s="23"/>
    </row>
    <row r="895" spans="1:28" x14ac:dyDescent="0.25">
      <c r="A895" s="2"/>
      <c r="B895" s="2"/>
      <c r="C895" s="2"/>
      <c r="D895" s="22"/>
      <c r="E895" s="2"/>
      <c r="F895" s="2"/>
      <c r="G895" s="2"/>
      <c r="H895" s="2"/>
      <c r="I895" s="2"/>
      <c r="J895" s="2"/>
      <c r="K895" s="2"/>
      <c r="L895" s="2"/>
      <c r="M895" s="23"/>
      <c r="N895" s="31"/>
      <c r="O895" s="23"/>
      <c r="P895" s="30"/>
      <c r="Q895" s="23"/>
      <c r="R895" s="23"/>
      <c r="S895" s="23"/>
      <c r="T895" s="23"/>
      <c r="U895" s="23"/>
      <c r="V895" s="23"/>
      <c r="W895" s="23"/>
      <c r="X895" s="23"/>
      <c r="Y895" s="23"/>
      <c r="Z895" s="23"/>
      <c r="AA895" s="23"/>
      <c r="AB895" s="23"/>
    </row>
    <row r="896" spans="1:28" x14ac:dyDescent="0.25">
      <c r="A896" s="2"/>
      <c r="B896" s="2"/>
      <c r="C896" s="2"/>
      <c r="D896" s="22"/>
      <c r="E896" s="2"/>
      <c r="F896" s="2"/>
      <c r="G896" s="2"/>
      <c r="H896" s="2"/>
      <c r="I896" s="2"/>
      <c r="J896" s="2"/>
      <c r="K896" s="2"/>
      <c r="L896" s="2"/>
      <c r="M896" s="23"/>
      <c r="N896" s="31"/>
      <c r="O896" s="23"/>
      <c r="P896" s="30"/>
      <c r="Q896" s="23"/>
      <c r="R896" s="23"/>
      <c r="S896" s="23"/>
      <c r="T896" s="23"/>
      <c r="U896" s="23"/>
      <c r="V896" s="23"/>
      <c r="W896" s="23"/>
      <c r="X896" s="23"/>
      <c r="Y896" s="23"/>
      <c r="Z896" s="23"/>
      <c r="AA896" s="23"/>
      <c r="AB896" s="23"/>
    </row>
    <row r="897" spans="1:28" x14ac:dyDescent="0.25">
      <c r="A897" s="2"/>
      <c r="B897" s="2"/>
      <c r="C897" s="2"/>
      <c r="D897" s="22"/>
      <c r="E897" s="2"/>
      <c r="F897" s="2"/>
      <c r="G897" s="2"/>
      <c r="H897" s="2"/>
      <c r="I897" s="2"/>
      <c r="J897" s="2"/>
      <c r="K897" s="2"/>
      <c r="L897" s="2"/>
      <c r="M897" s="23"/>
      <c r="N897" s="31"/>
      <c r="O897" s="23"/>
      <c r="P897" s="30"/>
      <c r="Q897" s="23"/>
      <c r="R897" s="23"/>
      <c r="S897" s="23"/>
      <c r="T897" s="23"/>
      <c r="U897" s="23"/>
      <c r="V897" s="23"/>
      <c r="W897" s="23"/>
      <c r="X897" s="23"/>
      <c r="Y897" s="23"/>
      <c r="Z897" s="23"/>
      <c r="AA897" s="23"/>
      <c r="AB897" s="23"/>
    </row>
    <row r="898" spans="1:28" x14ac:dyDescent="0.25">
      <c r="A898" s="2"/>
      <c r="B898" s="2"/>
      <c r="C898" s="2"/>
      <c r="D898" s="22"/>
      <c r="E898" s="2"/>
      <c r="F898" s="2"/>
      <c r="G898" s="2"/>
      <c r="H898" s="2"/>
      <c r="I898" s="2"/>
      <c r="J898" s="2"/>
      <c r="K898" s="2"/>
      <c r="L898" s="2"/>
      <c r="M898" s="23"/>
      <c r="N898" s="31"/>
      <c r="O898" s="23"/>
      <c r="P898" s="30"/>
      <c r="Q898" s="23"/>
      <c r="R898" s="23"/>
      <c r="S898" s="23"/>
      <c r="T898" s="23"/>
      <c r="U898" s="23"/>
      <c r="V898" s="23"/>
      <c r="W898" s="23"/>
      <c r="X898" s="23"/>
      <c r="Y898" s="23"/>
      <c r="Z898" s="23"/>
      <c r="AA898" s="23"/>
      <c r="AB898" s="23"/>
    </row>
    <row r="899" spans="1:28" x14ac:dyDescent="0.25">
      <c r="A899" s="2"/>
      <c r="B899" s="2"/>
      <c r="C899" s="2"/>
      <c r="D899" s="22"/>
      <c r="E899" s="2"/>
      <c r="F899" s="2"/>
      <c r="G899" s="2"/>
      <c r="H899" s="2"/>
      <c r="I899" s="2"/>
      <c r="J899" s="2"/>
      <c r="K899" s="2"/>
      <c r="L899" s="2"/>
      <c r="M899" s="23"/>
      <c r="N899" s="31"/>
      <c r="O899" s="23"/>
      <c r="P899" s="30"/>
      <c r="Q899" s="23"/>
      <c r="R899" s="23"/>
      <c r="S899" s="23"/>
      <c r="T899" s="23"/>
      <c r="U899" s="23"/>
      <c r="V899" s="23"/>
      <c r="W899" s="23"/>
      <c r="X899" s="23"/>
      <c r="Y899" s="23"/>
      <c r="Z899" s="23"/>
      <c r="AA899" s="23"/>
      <c r="AB899" s="23"/>
    </row>
    <row r="900" spans="1:28" x14ac:dyDescent="0.25">
      <c r="A900" s="2"/>
      <c r="B900" s="2"/>
      <c r="C900" s="2"/>
      <c r="D900" s="22"/>
      <c r="E900" s="2"/>
      <c r="F900" s="2"/>
      <c r="G900" s="2"/>
      <c r="H900" s="2"/>
      <c r="I900" s="2"/>
      <c r="J900" s="2"/>
      <c r="K900" s="2"/>
      <c r="L900" s="2"/>
      <c r="M900" s="23"/>
      <c r="N900" s="31"/>
      <c r="O900" s="23"/>
      <c r="P900" s="30"/>
      <c r="Q900" s="23"/>
      <c r="R900" s="23"/>
      <c r="S900" s="23"/>
      <c r="T900" s="23"/>
      <c r="U900" s="23"/>
      <c r="V900" s="23"/>
      <c r="W900" s="23"/>
      <c r="X900" s="23"/>
      <c r="Y900" s="23"/>
      <c r="Z900" s="23"/>
      <c r="AA900" s="23"/>
      <c r="AB900" s="23"/>
    </row>
    <row r="901" spans="1:28" x14ac:dyDescent="0.25">
      <c r="A901" s="2"/>
      <c r="B901" s="2"/>
      <c r="C901" s="2"/>
      <c r="D901" s="22"/>
      <c r="E901" s="2"/>
      <c r="F901" s="2"/>
      <c r="G901" s="2"/>
      <c r="H901" s="2"/>
      <c r="I901" s="2"/>
      <c r="J901" s="2"/>
      <c r="K901" s="2"/>
      <c r="L901" s="2"/>
      <c r="M901" s="23"/>
      <c r="N901" s="31"/>
      <c r="O901" s="23"/>
      <c r="P901" s="30"/>
      <c r="Q901" s="23"/>
      <c r="R901" s="23"/>
      <c r="S901" s="23"/>
      <c r="T901" s="23"/>
      <c r="U901" s="23"/>
      <c r="V901" s="23"/>
      <c r="W901" s="23"/>
      <c r="X901" s="23"/>
      <c r="Y901" s="23"/>
      <c r="Z901" s="23"/>
      <c r="AA901" s="23"/>
      <c r="AB901" s="23"/>
    </row>
    <row r="902" spans="1:28" x14ac:dyDescent="0.25">
      <c r="A902" s="2"/>
      <c r="B902" s="2"/>
      <c r="C902" s="2"/>
      <c r="D902" s="22"/>
      <c r="E902" s="2"/>
      <c r="F902" s="2"/>
      <c r="G902" s="2"/>
      <c r="H902" s="2"/>
      <c r="I902" s="2"/>
      <c r="J902" s="2"/>
      <c r="K902" s="2"/>
      <c r="L902" s="2"/>
      <c r="M902" s="23"/>
      <c r="N902" s="31"/>
      <c r="O902" s="23"/>
      <c r="P902" s="30"/>
      <c r="Q902" s="23"/>
      <c r="R902" s="23"/>
      <c r="S902" s="23"/>
      <c r="T902" s="23"/>
      <c r="U902" s="23"/>
      <c r="V902" s="23"/>
      <c r="W902" s="23"/>
      <c r="X902" s="23"/>
      <c r="Y902" s="23"/>
      <c r="Z902" s="23"/>
      <c r="AA902" s="23"/>
      <c r="AB902" s="23"/>
    </row>
    <row r="903" spans="1:28" x14ac:dyDescent="0.25">
      <c r="A903" s="2"/>
      <c r="B903" s="2"/>
      <c r="C903" s="2"/>
      <c r="D903" s="22"/>
      <c r="E903" s="2"/>
      <c r="F903" s="2"/>
      <c r="G903" s="2"/>
      <c r="H903" s="2"/>
      <c r="I903" s="2"/>
      <c r="J903" s="2"/>
      <c r="K903" s="2"/>
      <c r="L903" s="2"/>
      <c r="M903" s="23"/>
      <c r="N903" s="31"/>
      <c r="O903" s="23"/>
      <c r="P903" s="30"/>
      <c r="Q903" s="23"/>
      <c r="R903" s="23"/>
      <c r="S903" s="23"/>
      <c r="T903" s="23"/>
      <c r="U903" s="23"/>
      <c r="V903" s="23"/>
      <c r="W903" s="23"/>
      <c r="X903" s="23"/>
      <c r="Y903" s="23"/>
      <c r="Z903" s="23"/>
      <c r="AA903" s="23"/>
      <c r="AB903" s="23"/>
    </row>
    <row r="904" spans="1:28" x14ac:dyDescent="0.25">
      <c r="A904" s="2"/>
      <c r="B904" s="2"/>
      <c r="C904" s="2"/>
      <c r="D904" s="22"/>
      <c r="E904" s="2"/>
      <c r="F904" s="2"/>
      <c r="G904" s="2"/>
      <c r="H904" s="2"/>
      <c r="I904" s="2"/>
      <c r="J904" s="2"/>
      <c r="K904" s="2"/>
      <c r="L904" s="2"/>
      <c r="M904" s="23"/>
      <c r="N904" s="31"/>
      <c r="O904" s="23"/>
      <c r="P904" s="30"/>
      <c r="Q904" s="23"/>
      <c r="R904" s="23"/>
      <c r="S904" s="23"/>
      <c r="T904" s="23"/>
      <c r="U904" s="23"/>
      <c r="V904" s="23"/>
      <c r="W904" s="23"/>
      <c r="X904" s="23"/>
      <c r="Y904" s="23"/>
      <c r="Z904" s="23"/>
      <c r="AA904" s="23"/>
      <c r="AB904" s="23"/>
    </row>
    <row r="905" spans="1:28" x14ac:dyDescent="0.25">
      <c r="A905" s="2"/>
      <c r="B905" s="2"/>
      <c r="C905" s="2"/>
      <c r="D905" s="22"/>
      <c r="E905" s="2"/>
      <c r="F905" s="2"/>
      <c r="G905" s="2"/>
      <c r="H905" s="2"/>
      <c r="I905" s="2"/>
      <c r="J905" s="2"/>
      <c r="K905" s="2"/>
      <c r="L905" s="2"/>
      <c r="M905" s="23"/>
      <c r="N905" s="31"/>
      <c r="O905" s="23"/>
      <c r="P905" s="30"/>
      <c r="Q905" s="23"/>
      <c r="R905" s="23"/>
      <c r="S905" s="23"/>
      <c r="T905" s="23"/>
      <c r="U905" s="23"/>
      <c r="V905" s="23"/>
      <c r="W905" s="23"/>
      <c r="X905" s="23"/>
      <c r="Y905" s="23"/>
      <c r="Z905" s="23"/>
      <c r="AA905" s="23"/>
      <c r="AB905" s="23"/>
    </row>
    <row r="906" spans="1:28" x14ac:dyDescent="0.25">
      <c r="A906" s="2"/>
      <c r="B906" s="2"/>
      <c r="C906" s="2"/>
      <c r="D906" s="22"/>
      <c r="E906" s="2"/>
      <c r="F906" s="2"/>
      <c r="G906" s="2"/>
      <c r="H906" s="2"/>
      <c r="I906" s="2"/>
      <c r="J906" s="2"/>
      <c r="K906" s="2"/>
      <c r="L906" s="2"/>
      <c r="M906" s="23"/>
      <c r="N906" s="31"/>
      <c r="O906" s="23"/>
      <c r="P906" s="30"/>
      <c r="Q906" s="23"/>
      <c r="R906" s="23"/>
      <c r="S906" s="23"/>
      <c r="T906" s="23"/>
      <c r="U906" s="23"/>
      <c r="V906" s="23"/>
      <c r="W906" s="23"/>
      <c r="X906" s="23"/>
      <c r="Y906" s="23"/>
      <c r="Z906" s="23"/>
      <c r="AA906" s="23"/>
      <c r="AB906" s="23"/>
    </row>
    <row r="907" spans="1:28" x14ac:dyDescent="0.25">
      <c r="A907" s="2"/>
      <c r="B907" s="2"/>
      <c r="C907" s="2"/>
      <c r="D907" s="22"/>
      <c r="E907" s="2"/>
      <c r="F907" s="2"/>
      <c r="G907" s="2"/>
      <c r="H907" s="2"/>
      <c r="I907" s="2"/>
      <c r="J907" s="2"/>
      <c r="K907" s="2"/>
      <c r="L907" s="2"/>
      <c r="M907" s="23"/>
      <c r="N907" s="31"/>
      <c r="O907" s="23"/>
      <c r="P907" s="30"/>
      <c r="Q907" s="23"/>
      <c r="R907" s="23"/>
      <c r="S907" s="23"/>
      <c r="T907" s="23"/>
      <c r="U907" s="23"/>
      <c r="V907" s="23"/>
      <c r="W907" s="23"/>
      <c r="X907" s="23"/>
      <c r="Y907" s="23"/>
      <c r="Z907" s="23"/>
      <c r="AA907" s="23"/>
      <c r="AB907" s="23"/>
    </row>
    <row r="908" spans="1:28" x14ac:dyDescent="0.25">
      <c r="A908" s="2"/>
      <c r="B908" s="2"/>
      <c r="C908" s="2"/>
      <c r="D908" s="22"/>
      <c r="E908" s="2"/>
      <c r="F908" s="2"/>
      <c r="G908" s="2"/>
      <c r="H908" s="2"/>
      <c r="I908" s="2"/>
      <c r="J908" s="2"/>
      <c r="K908" s="2"/>
      <c r="L908" s="2"/>
      <c r="M908" s="23"/>
      <c r="N908" s="31"/>
      <c r="O908" s="23"/>
      <c r="P908" s="30"/>
      <c r="Q908" s="23"/>
      <c r="R908" s="23"/>
      <c r="S908" s="23"/>
      <c r="T908" s="23"/>
      <c r="U908" s="23"/>
      <c r="V908" s="23"/>
      <c r="W908" s="23"/>
      <c r="X908" s="23"/>
      <c r="Y908" s="23"/>
      <c r="Z908" s="23"/>
      <c r="AA908" s="23"/>
      <c r="AB908" s="23"/>
    </row>
    <row r="909" spans="1:28" x14ac:dyDescent="0.25">
      <c r="A909" s="2"/>
      <c r="B909" s="2"/>
      <c r="C909" s="2"/>
      <c r="D909" s="22"/>
      <c r="E909" s="2"/>
      <c r="F909" s="2"/>
      <c r="G909" s="2"/>
      <c r="H909" s="2"/>
      <c r="I909" s="2"/>
      <c r="J909" s="2"/>
      <c r="K909" s="2"/>
      <c r="L909" s="2"/>
      <c r="M909" s="23"/>
      <c r="N909" s="31"/>
      <c r="O909" s="23"/>
      <c r="P909" s="30"/>
      <c r="Q909" s="23"/>
      <c r="R909" s="23"/>
      <c r="S909" s="23"/>
      <c r="T909" s="23"/>
      <c r="U909" s="23"/>
      <c r="V909" s="23"/>
      <c r="W909" s="23"/>
      <c r="X909" s="23"/>
      <c r="Y909" s="23"/>
      <c r="Z909" s="23"/>
      <c r="AA909" s="23"/>
      <c r="AB909" s="23"/>
    </row>
    <row r="910" spans="1:28" x14ac:dyDescent="0.25">
      <c r="A910" s="2"/>
      <c r="B910" s="2"/>
      <c r="C910" s="2"/>
      <c r="D910" s="22"/>
      <c r="E910" s="2"/>
      <c r="F910" s="2"/>
      <c r="G910" s="2"/>
      <c r="H910" s="2"/>
      <c r="I910" s="2"/>
      <c r="J910" s="2"/>
      <c r="K910" s="2"/>
      <c r="L910" s="2"/>
      <c r="M910" s="23"/>
      <c r="N910" s="31"/>
      <c r="O910" s="23"/>
      <c r="P910" s="30"/>
      <c r="Q910" s="23"/>
      <c r="R910" s="23"/>
      <c r="S910" s="23"/>
      <c r="T910" s="23"/>
      <c r="U910" s="23"/>
      <c r="V910" s="23"/>
      <c r="W910" s="23"/>
      <c r="X910" s="23"/>
      <c r="Y910" s="23"/>
      <c r="Z910" s="23"/>
      <c r="AA910" s="23"/>
      <c r="AB910" s="23"/>
    </row>
    <row r="911" spans="1:28" x14ac:dyDescent="0.25">
      <c r="A911" s="2"/>
      <c r="B911" s="2"/>
      <c r="C911" s="2"/>
      <c r="D911" s="22"/>
      <c r="E911" s="2"/>
      <c r="F911" s="2"/>
      <c r="G911" s="2"/>
      <c r="H911" s="2"/>
      <c r="I911" s="2"/>
      <c r="J911" s="2"/>
      <c r="K911" s="2"/>
      <c r="L911" s="2"/>
      <c r="M911" s="23"/>
      <c r="N911" s="31"/>
      <c r="O911" s="23"/>
      <c r="P911" s="30"/>
      <c r="Q911" s="23"/>
      <c r="R911" s="23"/>
      <c r="S911" s="23"/>
      <c r="T911" s="23"/>
      <c r="U911" s="23"/>
      <c r="V911" s="23"/>
      <c r="W911" s="23"/>
      <c r="X911" s="23"/>
      <c r="Y911" s="23"/>
      <c r="Z911" s="23"/>
      <c r="AA911" s="23"/>
      <c r="AB911" s="23"/>
    </row>
    <row r="912" spans="1:28" x14ac:dyDescent="0.25">
      <c r="A912" s="2"/>
      <c r="B912" s="2"/>
      <c r="C912" s="2"/>
      <c r="D912" s="22"/>
      <c r="E912" s="2"/>
      <c r="F912" s="2"/>
      <c r="G912" s="2"/>
      <c r="H912" s="2"/>
      <c r="I912" s="2"/>
      <c r="J912" s="2"/>
      <c r="K912" s="2"/>
      <c r="L912" s="2"/>
      <c r="M912" s="23"/>
      <c r="N912" s="31"/>
      <c r="O912" s="23"/>
      <c r="P912" s="30"/>
      <c r="Q912" s="23"/>
      <c r="R912" s="23"/>
      <c r="S912" s="23"/>
      <c r="T912" s="23"/>
      <c r="U912" s="23"/>
      <c r="V912" s="23"/>
      <c r="W912" s="23"/>
      <c r="X912" s="23"/>
      <c r="Y912" s="23"/>
      <c r="Z912" s="23"/>
      <c r="AA912" s="23"/>
      <c r="AB912" s="23"/>
    </row>
    <row r="913" spans="1:28" x14ac:dyDescent="0.25">
      <c r="A913" s="2"/>
      <c r="B913" s="2"/>
      <c r="C913" s="2"/>
      <c r="D913" s="22"/>
      <c r="E913" s="2"/>
      <c r="F913" s="2"/>
      <c r="G913" s="2"/>
      <c r="H913" s="2"/>
      <c r="I913" s="2"/>
      <c r="J913" s="2"/>
      <c r="K913" s="2"/>
      <c r="L913" s="2"/>
      <c r="M913" s="23"/>
      <c r="N913" s="31"/>
      <c r="O913" s="23"/>
      <c r="P913" s="30"/>
      <c r="Q913" s="23"/>
      <c r="R913" s="23"/>
      <c r="S913" s="23"/>
      <c r="T913" s="23"/>
      <c r="U913" s="23"/>
      <c r="V913" s="23"/>
      <c r="W913" s="23"/>
      <c r="X913" s="23"/>
      <c r="Y913" s="23"/>
      <c r="Z913" s="23"/>
      <c r="AA913" s="23"/>
      <c r="AB913" s="23"/>
    </row>
    <row r="914" spans="1:28" x14ac:dyDescent="0.25">
      <c r="A914" s="2"/>
      <c r="B914" s="2"/>
      <c r="C914" s="2"/>
      <c r="D914" s="22"/>
      <c r="E914" s="2"/>
      <c r="F914" s="2"/>
      <c r="G914" s="2"/>
      <c r="H914" s="2"/>
      <c r="I914" s="2"/>
      <c r="J914" s="2"/>
      <c r="K914" s="2"/>
      <c r="L914" s="2"/>
      <c r="M914" s="23"/>
      <c r="N914" s="31"/>
      <c r="O914" s="23"/>
      <c r="P914" s="30"/>
      <c r="Q914" s="23"/>
      <c r="R914" s="23"/>
      <c r="S914" s="23"/>
      <c r="T914" s="23"/>
      <c r="U914" s="23"/>
      <c r="V914" s="23"/>
      <c r="W914" s="23"/>
      <c r="X914" s="23"/>
      <c r="Y914" s="23"/>
      <c r="Z914" s="23"/>
      <c r="AA914" s="23"/>
      <c r="AB914" s="23"/>
    </row>
    <row r="915" spans="1:28" x14ac:dyDescent="0.25">
      <c r="A915" s="2"/>
      <c r="B915" s="2"/>
      <c r="C915" s="2"/>
      <c r="D915" s="22"/>
      <c r="E915" s="2"/>
      <c r="F915" s="2"/>
      <c r="G915" s="2"/>
      <c r="H915" s="2"/>
      <c r="I915" s="2"/>
      <c r="J915" s="2"/>
      <c r="K915" s="2"/>
      <c r="L915" s="2"/>
      <c r="M915" s="23"/>
      <c r="N915" s="31"/>
      <c r="O915" s="23"/>
      <c r="P915" s="30"/>
      <c r="Q915" s="23"/>
      <c r="R915" s="23"/>
      <c r="S915" s="23"/>
      <c r="T915" s="23"/>
      <c r="U915" s="23"/>
      <c r="V915" s="23"/>
      <c r="W915" s="23"/>
      <c r="X915" s="23"/>
      <c r="Y915" s="23"/>
      <c r="Z915" s="23"/>
      <c r="AA915" s="23"/>
      <c r="AB915" s="23"/>
    </row>
    <row r="916" spans="1:28" x14ac:dyDescent="0.25">
      <c r="A916" s="2"/>
      <c r="B916" s="2"/>
      <c r="C916" s="2"/>
      <c r="D916" s="22"/>
      <c r="E916" s="2"/>
      <c r="F916" s="2"/>
      <c r="G916" s="2"/>
      <c r="H916" s="2"/>
      <c r="I916" s="2"/>
      <c r="J916" s="2"/>
      <c r="K916" s="2"/>
      <c r="L916" s="2"/>
      <c r="M916" s="23"/>
      <c r="N916" s="31"/>
      <c r="O916" s="23"/>
      <c r="P916" s="30"/>
      <c r="Q916" s="23"/>
      <c r="R916" s="23"/>
      <c r="S916" s="23"/>
      <c r="T916" s="23"/>
      <c r="U916" s="23"/>
      <c r="V916" s="23"/>
      <c r="W916" s="23"/>
      <c r="X916" s="23"/>
      <c r="Y916" s="23"/>
      <c r="Z916" s="23"/>
      <c r="AA916" s="23"/>
      <c r="AB916" s="23"/>
    </row>
    <row r="917" spans="1:28" x14ac:dyDescent="0.25">
      <c r="A917" s="2"/>
      <c r="B917" s="2"/>
      <c r="C917" s="2"/>
      <c r="D917" s="22"/>
      <c r="E917" s="2"/>
      <c r="F917" s="2"/>
      <c r="G917" s="2"/>
      <c r="H917" s="2"/>
      <c r="I917" s="2"/>
      <c r="J917" s="2"/>
      <c r="K917" s="2"/>
      <c r="L917" s="2"/>
      <c r="M917" s="23"/>
      <c r="N917" s="31"/>
      <c r="O917" s="23"/>
      <c r="P917" s="30"/>
      <c r="Q917" s="23"/>
      <c r="R917" s="23"/>
      <c r="S917" s="23"/>
      <c r="T917" s="23"/>
      <c r="U917" s="23"/>
      <c r="V917" s="23"/>
      <c r="W917" s="23"/>
      <c r="X917" s="23"/>
      <c r="Y917" s="23"/>
      <c r="Z917" s="23"/>
      <c r="AA917" s="23"/>
      <c r="AB917" s="23"/>
    </row>
    <row r="918" spans="1:28" x14ac:dyDescent="0.25">
      <c r="A918" s="2"/>
      <c r="B918" s="2"/>
      <c r="C918" s="2"/>
      <c r="D918" s="22"/>
      <c r="E918" s="2"/>
      <c r="F918" s="2"/>
      <c r="G918" s="2"/>
      <c r="H918" s="2"/>
      <c r="I918" s="2"/>
      <c r="J918" s="2"/>
      <c r="K918" s="2"/>
      <c r="L918" s="2"/>
      <c r="M918" s="23"/>
      <c r="N918" s="31"/>
      <c r="O918" s="23"/>
      <c r="P918" s="30"/>
      <c r="Q918" s="23"/>
      <c r="R918" s="23"/>
      <c r="S918" s="23"/>
      <c r="T918" s="23"/>
      <c r="U918" s="23"/>
      <c r="V918" s="23"/>
      <c r="W918" s="23"/>
      <c r="X918" s="23"/>
      <c r="Y918" s="23"/>
      <c r="Z918" s="23"/>
      <c r="AA918" s="23"/>
      <c r="AB918" s="23"/>
    </row>
    <row r="919" spans="1:28" x14ac:dyDescent="0.25">
      <c r="A919" s="2"/>
      <c r="B919" s="2"/>
      <c r="C919" s="2"/>
      <c r="D919" s="22"/>
      <c r="E919" s="2"/>
      <c r="F919" s="2"/>
      <c r="G919" s="2"/>
      <c r="H919" s="2"/>
      <c r="I919" s="2"/>
      <c r="J919" s="2"/>
      <c r="K919" s="2"/>
      <c r="L919" s="2"/>
      <c r="M919" s="23"/>
      <c r="N919" s="31"/>
      <c r="O919" s="23"/>
      <c r="P919" s="30"/>
      <c r="Q919" s="23"/>
      <c r="R919" s="23"/>
      <c r="S919" s="23"/>
      <c r="T919" s="23"/>
      <c r="U919" s="23"/>
      <c r="V919" s="23"/>
      <c r="W919" s="23"/>
      <c r="X919" s="23"/>
      <c r="Y919" s="23"/>
      <c r="Z919" s="23"/>
      <c r="AA919" s="23"/>
      <c r="AB919" s="23"/>
    </row>
    <row r="920" spans="1:28" x14ac:dyDescent="0.25">
      <c r="A920" s="2"/>
      <c r="B920" s="2"/>
      <c r="C920" s="2"/>
      <c r="D920" s="22"/>
      <c r="E920" s="2"/>
      <c r="F920" s="2"/>
      <c r="G920" s="2"/>
      <c r="H920" s="2"/>
      <c r="I920" s="2"/>
      <c r="J920" s="2"/>
      <c r="K920" s="2"/>
      <c r="L920" s="2"/>
      <c r="M920" s="23"/>
      <c r="N920" s="31"/>
      <c r="O920" s="23"/>
      <c r="P920" s="30"/>
      <c r="Q920" s="23"/>
      <c r="R920" s="23"/>
      <c r="S920" s="23"/>
      <c r="T920" s="23"/>
      <c r="U920" s="23"/>
      <c r="V920" s="23"/>
      <c r="W920" s="23"/>
      <c r="X920" s="23"/>
      <c r="Y920" s="23"/>
      <c r="Z920" s="23"/>
      <c r="AA920" s="23"/>
      <c r="AB920" s="23"/>
    </row>
    <row r="921" spans="1:28" x14ac:dyDescent="0.25">
      <c r="A921" s="2"/>
      <c r="B921" s="2"/>
      <c r="C921" s="2"/>
      <c r="D921" s="22"/>
      <c r="E921" s="2"/>
      <c r="F921" s="2"/>
      <c r="G921" s="2"/>
      <c r="H921" s="2"/>
      <c r="I921" s="2"/>
      <c r="J921" s="2"/>
      <c r="K921" s="2"/>
      <c r="L921" s="2"/>
      <c r="M921" s="23"/>
      <c r="N921" s="31"/>
      <c r="O921" s="23"/>
      <c r="P921" s="30"/>
      <c r="Q921" s="23"/>
      <c r="R921" s="23"/>
      <c r="S921" s="23"/>
      <c r="T921" s="23"/>
      <c r="U921" s="23"/>
      <c r="V921" s="23"/>
      <c r="W921" s="23"/>
      <c r="X921" s="23"/>
      <c r="Y921" s="23"/>
      <c r="Z921" s="23"/>
      <c r="AA921" s="23"/>
      <c r="AB921" s="23"/>
    </row>
    <row r="922" spans="1:28" x14ac:dyDescent="0.25">
      <c r="A922" s="2"/>
      <c r="B922" s="2"/>
      <c r="C922" s="2"/>
      <c r="D922" s="22"/>
      <c r="E922" s="2"/>
      <c r="F922" s="2"/>
      <c r="G922" s="2"/>
      <c r="H922" s="2"/>
      <c r="I922" s="2"/>
      <c r="J922" s="2"/>
      <c r="K922" s="2"/>
      <c r="L922" s="2"/>
      <c r="M922" s="23"/>
      <c r="N922" s="31"/>
      <c r="O922" s="23"/>
      <c r="P922" s="30"/>
      <c r="Q922" s="23"/>
      <c r="R922" s="23"/>
      <c r="S922" s="23"/>
      <c r="T922" s="23"/>
      <c r="U922" s="23"/>
      <c r="V922" s="23"/>
      <c r="W922" s="23"/>
      <c r="X922" s="23"/>
      <c r="Y922" s="23"/>
      <c r="Z922" s="23"/>
      <c r="AA922" s="23"/>
      <c r="AB922" s="23"/>
    </row>
    <row r="923" spans="1:28" x14ac:dyDescent="0.25">
      <c r="A923" s="2"/>
      <c r="B923" s="2"/>
      <c r="C923" s="2"/>
      <c r="D923" s="22"/>
      <c r="E923" s="2"/>
      <c r="F923" s="2"/>
      <c r="G923" s="2"/>
      <c r="H923" s="2"/>
      <c r="I923" s="2"/>
      <c r="J923" s="2"/>
      <c r="K923" s="2"/>
      <c r="L923" s="2"/>
      <c r="M923" s="23"/>
      <c r="N923" s="31"/>
      <c r="O923" s="23"/>
      <c r="P923" s="30"/>
      <c r="Q923" s="23"/>
      <c r="R923" s="23"/>
      <c r="S923" s="23"/>
      <c r="T923" s="23"/>
      <c r="U923" s="23"/>
      <c r="V923" s="23"/>
      <c r="W923" s="23"/>
      <c r="X923" s="23"/>
      <c r="Y923" s="23"/>
      <c r="Z923" s="23"/>
      <c r="AA923" s="23"/>
      <c r="AB923" s="23"/>
    </row>
    <row r="924" spans="1:28" x14ac:dyDescent="0.25">
      <c r="A924" s="2"/>
      <c r="B924" s="2"/>
      <c r="C924" s="2"/>
      <c r="D924" s="22"/>
      <c r="E924" s="2"/>
      <c r="F924" s="2"/>
      <c r="G924" s="2"/>
      <c r="H924" s="2"/>
      <c r="I924" s="2"/>
      <c r="J924" s="2"/>
      <c r="K924" s="2"/>
      <c r="L924" s="2"/>
      <c r="M924" s="23"/>
      <c r="N924" s="31"/>
      <c r="O924" s="23"/>
      <c r="P924" s="30"/>
      <c r="Q924" s="23"/>
      <c r="R924" s="23"/>
      <c r="S924" s="23"/>
      <c r="T924" s="23"/>
      <c r="U924" s="23"/>
      <c r="V924" s="23"/>
      <c r="W924" s="23"/>
      <c r="X924" s="23"/>
      <c r="Y924" s="23"/>
      <c r="Z924" s="23"/>
      <c r="AA924" s="23"/>
      <c r="AB924" s="23"/>
    </row>
    <row r="925" spans="1:28" x14ac:dyDescent="0.25">
      <c r="A925" s="2"/>
      <c r="B925" s="2"/>
      <c r="C925" s="2"/>
      <c r="D925" s="22"/>
      <c r="E925" s="2"/>
      <c r="F925" s="2"/>
      <c r="G925" s="2"/>
      <c r="H925" s="2"/>
      <c r="I925" s="2"/>
      <c r="J925" s="2"/>
      <c r="K925" s="2"/>
      <c r="L925" s="2"/>
      <c r="M925" s="23"/>
      <c r="N925" s="31"/>
      <c r="O925" s="23"/>
      <c r="P925" s="30"/>
      <c r="Q925" s="23"/>
      <c r="R925" s="23"/>
      <c r="S925" s="23"/>
      <c r="T925" s="23"/>
      <c r="U925" s="23"/>
      <c r="V925" s="23"/>
      <c r="W925" s="23"/>
      <c r="X925" s="23"/>
      <c r="Y925" s="23"/>
      <c r="Z925" s="23"/>
      <c r="AA925" s="23"/>
      <c r="AB925" s="23"/>
    </row>
    <row r="926" spans="1:28" x14ac:dyDescent="0.25">
      <c r="A926" s="2"/>
      <c r="B926" s="2"/>
      <c r="C926" s="2"/>
      <c r="D926" s="22"/>
      <c r="E926" s="2"/>
      <c r="F926" s="2"/>
      <c r="G926" s="2"/>
      <c r="H926" s="2"/>
      <c r="I926" s="2"/>
      <c r="J926" s="2"/>
      <c r="K926" s="2"/>
      <c r="L926" s="2"/>
      <c r="M926" s="23"/>
      <c r="N926" s="31"/>
      <c r="O926" s="23"/>
      <c r="P926" s="30"/>
      <c r="Q926" s="23"/>
      <c r="R926" s="23"/>
      <c r="S926" s="23"/>
      <c r="T926" s="23"/>
      <c r="U926" s="23"/>
      <c r="V926" s="23"/>
      <c r="W926" s="23"/>
      <c r="X926" s="23"/>
      <c r="Y926" s="23"/>
      <c r="Z926" s="23"/>
      <c r="AA926" s="23"/>
      <c r="AB926" s="23"/>
    </row>
    <row r="927" spans="1:28" x14ac:dyDescent="0.25">
      <c r="A927" s="2"/>
      <c r="B927" s="2"/>
      <c r="C927" s="2"/>
      <c r="D927" s="22"/>
      <c r="E927" s="2"/>
      <c r="F927" s="2"/>
      <c r="G927" s="2"/>
      <c r="H927" s="2"/>
      <c r="I927" s="2"/>
      <c r="J927" s="2"/>
      <c r="K927" s="2"/>
      <c r="L927" s="2"/>
      <c r="M927" s="23"/>
      <c r="N927" s="31"/>
      <c r="O927" s="23"/>
      <c r="P927" s="30"/>
      <c r="Q927" s="23"/>
      <c r="R927" s="23"/>
      <c r="S927" s="23"/>
      <c r="T927" s="23"/>
      <c r="U927" s="23"/>
      <c r="V927" s="23"/>
      <c r="W927" s="23"/>
      <c r="X927" s="23"/>
      <c r="Y927" s="23"/>
      <c r="Z927" s="23"/>
      <c r="AA927" s="23"/>
      <c r="AB927" s="23"/>
    </row>
    <row r="928" spans="1:28" x14ac:dyDescent="0.25">
      <c r="A928" s="2"/>
      <c r="B928" s="2"/>
      <c r="C928" s="2"/>
      <c r="D928" s="22"/>
      <c r="E928" s="2"/>
      <c r="F928" s="2"/>
      <c r="G928" s="2"/>
      <c r="H928" s="2"/>
      <c r="I928" s="2"/>
      <c r="J928" s="2"/>
      <c r="K928" s="2"/>
      <c r="L928" s="2"/>
      <c r="M928" s="23"/>
      <c r="N928" s="31"/>
      <c r="O928" s="23"/>
      <c r="P928" s="30"/>
      <c r="Q928" s="23"/>
      <c r="R928" s="23"/>
      <c r="S928" s="23"/>
      <c r="T928" s="23"/>
      <c r="U928" s="23"/>
      <c r="V928" s="23"/>
      <c r="W928" s="23"/>
      <c r="X928" s="23"/>
      <c r="Y928" s="23"/>
      <c r="Z928" s="23"/>
      <c r="AA928" s="23"/>
      <c r="AB928" s="23"/>
    </row>
    <row r="929" spans="1:28" x14ac:dyDescent="0.25">
      <c r="A929" s="2"/>
      <c r="B929" s="2"/>
      <c r="C929" s="2"/>
      <c r="D929" s="22"/>
      <c r="E929" s="2"/>
      <c r="F929" s="2"/>
      <c r="G929" s="2"/>
      <c r="H929" s="2"/>
      <c r="I929" s="2"/>
      <c r="J929" s="2"/>
      <c r="K929" s="2"/>
      <c r="L929" s="2"/>
      <c r="M929" s="23"/>
      <c r="N929" s="31"/>
      <c r="O929" s="23"/>
      <c r="P929" s="30"/>
      <c r="Q929" s="23"/>
      <c r="R929" s="23"/>
      <c r="S929" s="23"/>
      <c r="T929" s="23"/>
      <c r="U929" s="23"/>
      <c r="V929" s="23"/>
      <c r="W929" s="23"/>
      <c r="X929" s="23"/>
      <c r="Y929" s="23"/>
      <c r="Z929" s="23"/>
      <c r="AA929" s="23"/>
      <c r="AB929" s="23"/>
    </row>
    <row r="930" spans="1:28" x14ac:dyDescent="0.25">
      <c r="A930" s="2"/>
      <c r="B930" s="2"/>
      <c r="C930" s="2"/>
      <c r="D930" s="22"/>
      <c r="E930" s="2"/>
      <c r="F930" s="2"/>
      <c r="G930" s="2"/>
      <c r="H930" s="2"/>
      <c r="I930" s="2"/>
      <c r="J930" s="2"/>
      <c r="K930" s="2"/>
      <c r="L930" s="2"/>
      <c r="M930" s="23"/>
      <c r="N930" s="31"/>
      <c r="O930" s="23"/>
      <c r="P930" s="30"/>
      <c r="Q930" s="23"/>
      <c r="R930" s="23"/>
      <c r="S930" s="23"/>
      <c r="T930" s="23"/>
      <c r="U930" s="23"/>
      <c r="V930" s="23"/>
      <c r="W930" s="23"/>
      <c r="X930" s="23"/>
      <c r="Y930" s="23"/>
      <c r="Z930" s="23"/>
      <c r="AA930" s="23"/>
      <c r="AB930" s="23"/>
    </row>
    <row r="931" spans="1:28" x14ac:dyDescent="0.25">
      <c r="A931" s="2"/>
      <c r="B931" s="2"/>
      <c r="C931" s="2"/>
      <c r="D931" s="22"/>
      <c r="E931" s="2"/>
      <c r="F931" s="2"/>
      <c r="G931" s="2"/>
      <c r="H931" s="2"/>
      <c r="I931" s="2"/>
      <c r="J931" s="2"/>
      <c r="K931" s="2"/>
      <c r="L931" s="2"/>
      <c r="M931" s="23"/>
      <c r="N931" s="31"/>
      <c r="O931" s="23"/>
      <c r="P931" s="30"/>
      <c r="Q931" s="23"/>
      <c r="R931" s="23"/>
      <c r="S931" s="23"/>
      <c r="T931" s="23"/>
      <c r="U931" s="23"/>
      <c r="V931" s="23"/>
      <c r="W931" s="23"/>
      <c r="X931" s="23"/>
      <c r="Y931" s="23"/>
      <c r="Z931" s="23"/>
      <c r="AA931" s="23"/>
      <c r="AB931" s="23"/>
    </row>
    <row r="932" spans="1:28" x14ac:dyDescent="0.25">
      <c r="A932" s="2"/>
      <c r="B932" s="2"/>
      <c r="C932" s="2"/>
      <c r="D932" s="22"/>
      <c r="E932" s="2"/>
      <c r="F932" s="2"/>
      <c r="G932" s="2"/>
      <c r="H932" s="2"/>
      <c r="I932" s="2"/>
      <c r="J932" s="2"/>
      <c r="K932" s="2"/>
      <c r="L932" s="2"/>
      <c r="M932" s="23"/>
      <c r="N932" s="31"/>
      <c r="O932" s="23"/>
      <c r="P932" s="30"/>
      <c r="Q932" s="23"/>
      <c r="R932" s="23"/>
      <c r="S932" s="23"/>
      <c r="T932" s="23"/>
      <c r="U932" s="23"/>
      <c r="V932" s="23"/>
      <c r="W932" s="23"/>
      <c r="X932" s="23"/>
      <c r="Y932" s="23"/>
      <c r="Z932" s="23"/>
      <c r="AA932" s="23"/>
      <c r="AB932" s="23"/>
    </row>
    <row r="933" spans="1:28" x14ac:dyDescent="0.25">
      <c r="A933" s="2"/>
      <c r="B933" s="2"/>
      <c r="C933" s="2"/>
      <c r="D933" s="22"/>
      <c r="E933" s="2"/>
      <c r="F933" s="2"/>
      <c r="G933" s="2"/>
      <c r="H933" s="2"/>
      <c r="I933" s="2"/>
      <c r="J933" s="2"/>
      <c r="K933" s="2"/>
      <c r="L933" s="2"/>
      <c r="M933" s="23"/>
      <c r="N933" s="31"/>
      <c r="O933" s="23"/>
      <c r="P933" s="30"/>
      <c r="Q933" s="23"/>
      <c r="R933" s="23"/>
      <c r="S933" s="23"/>
      <c r="T933" s="23"/>
      <c r="U933" s="23"/>
      <c r="V933" s="23"/>
      <c r="W933" s="23"/>
      <c r="X933" s="23"/>
      <c r="Y933" s="23"/>
      <c r="Z933" s="23"/>
      <c r="AA933" s="23"/>
      <c r="AB933" s="23"/>
    </row>
    <row r="934" spans="1:28" x14ac:dyDescent="0.25">
      <c r="A934" s="2"/>
      <c r="B934" s="2"/>
      <c r="C934" s="2"/>
      <c r="D934" s="22"/>
      <c r="E934" s="2"/>
      <c r="F934" s="2"/>
      <c r="G934" s="2"/>
      <c r="H934" s="2"/>
      <c r="I934" s="2"/>
      <c r="J934" s="2"/>
      <c r="K934" s="2"/>
      <c r="L934" s="2"/>
      <c r="M934" s="23"/>
      <c r="N934" s="31"/>
      <c r="O934" s="23"/>
      <c r="P934" s="30"/>
      <c r="Q934" s="23"/>
      <c r="R934" s="23"/>
      <c r="S934" s="23"/>
      <c r="T934" s="23"/>
      <c r="U934" s="23"/>
      <c r="V934" s="23"/>
      <c r="W934" s="23"/>
      <c r="X934" s="23"/>
      <c r="Y934" s="23"/>
      <c r="Z934" s="23"/>
      <c r="AA934" s="23"/>
      <c r="AB934" s="23"/>
    </row>
    <row r="935" spans="1:28" x14ac:dyDescent="0.25">
      <c r="A935" s="2"/>
      <c r="B935" s="2"/>
      <c r="C935" s="2"/>
      <c r="D935" s="22"/>
      <c r="E935" s="2"/>
      <c r="F935" s="2"/>
      <c r="G935" s="2"/>
      <c r="H935" s="2"/>
      <c r="I935" s="2"/>
      <c r="J935" s="2"/>
      <c r="K935" s="2"/>
      <c r="L935" s="2"/>
      <c r="M935" s="23"/>
      <c r="N935" s="31"/>
      <c r="O935" s="23"/>
      <c r="P935" s="30"/>
      <c r="Q935" s="23"/>
      <c r="R935" s="23"/>
      <c r="S935" s="23"/>
      <c r="T935" s="23"/>
      <c r="U935" s="23"/>
      <c r="V935" s="23"/>
      <c r="W935" s="23"/>
      <c r="X935" s="23"/>
      <c r="Y935" s="23"/>
      <c r="Z935" s="23"/>
      <c r="AA935" s="23"/>
      <c r="AB935" s="23"/>
    </row>
    <row r="936" spans="1:28" x14ac:dyDescent="0.25">
      <c r="A936" s="2"/>
      <c r="B936" s="2"/>
      <c r="C936" s="2"/>
      <c r="D936" s="22"/>
      <c r="E936" s="2"/>
      <c r="F936" s="2"/>
      <c r="G936" s="2"/>
      <c r="H936" s="2"/>
      <c r="I936" s="2"/>
      <c r="J936" s="2"/>
      <c r="K936" s="2"/>
      <c r="L936" s="2"/>
      <c r="M936" s="23"/>
      <c r="N936" s="31"/>
      <c r="O936" s="23"/>
      <c r="P936" s="30"/>
      <c r="Q936" s="23"/>
      <c r="R936" s="23"/>
      <c r="S936" s="23"/>
      <c r="T936" s="23"/>
      <c r="U936" s="23"/>
      <c r="V936" s="23"/>
      <c r="W936" s="23"/>
      <c r="X936" s="23"/>
      <c r="Y936" s="23"/>
      <c r="Z936" s="23"/>
      <c r="AA936" s="23"/>
      <c r="AB936" s="23"/>
    </row>
    <row r="937" spans="1:28" x14ac:dyDescent="0.25">
      <c r="A937" s="2"/>
      <c r="B937" s="2"/>
      <c r="C937" s="2"/>
      <c r="D937" s="22"/>
      <c r="E937" s="2"/>
      <c r="F937" s="2"/>
      <c r="G937" s="2"/>
      <c r="H937" s="2"/>
      <c r="I937" s="2"/>
      <c r="J937" s="2"/>
      <c r="K937" s="2"/>
      <c r="L937" s="2"/>
      <c r="M937" s="23"/>
      <c r="N937" s="31"/>
      <c r="O937" s="23"/>
      <c r="P937" s="30"/>
      <c r="Q937" s="23"/>
      <c r="R937" s="23"/>
      <c r="S937" s="23"/>
      <c r="T937" s="23"/>
      <c r="U937" s="23"/>
      <c r="V937" s="23"/>
      <c r="W937" s="23"/>
      <c r="X937" s="23"/>
      <c r="Y937" s="23"/>
      <c r="Z937" s="23"/>
      <c r="AA937" s="23"/>
      <c r="AB937" s="23"/>
    </row>
    <row r="938" spans="1:28" x14ac:dyDescent="0.25">
      <c r="A938" s="2"/>
      <c r="B938" s="2"/>
      <c r="C938" s="2"/>
      <c r="D938" s="22"/>
      <c r="E938" s="2"/>
      <c r="F938" s="2"/>
      <c r="G938" s="2"/>
      <c r="H938" s="2"/>
      <c r="I938" s="2"/>
      <c r="J938" s="2"/>
      <c r="K938" s="2"/>
      <c r="L938" s="2"/>
      <c r="M938" s="23"/>
      <c r="N938" s="31"/>
      <c r="O938" s="23"/>
      <c r="P938" s="30"/>
      <c r="Q938" s="23"/>
      <c r="R938" s="23"/>
      <c r="S938" s="23"/>
      <c r="T938" s="23"/>
      <c r="U938" s="23"/>
      <c r="V938" s="23"/>
      <c r="W938" s="23"/>
      <c r="X938" s="23"/>
      <c r="Y938" s="23"/>
      <c r="Z938" s="23"/>
      <c r="AA938" s="23"/>
      <c r="AB938" s="23"/>
    </row>
    <row r="939" spans="1:28" x14ac:dyDescent="0.25">
      <c r="A939" s="2"/>
      <c r="B939" s="2"/>
      <c r="C939" s="2"/>
      <c r="D939" s="22"/>
      <c r="E939" s="2"/>
      <c r="F939" s="2"/>
      <c r="G939" s="2"/>
      <c r="H939" s="2"/>
      <c r="I939" s="2"/>
      <c r="J939" s="2"/>
      <c r="K939" s="2"/>
      <c r="L939" s="2"/>
      <c r="M939" s="23"/>
      <c r="N939" s="31"/>
      <c r="O939" s="23"/>
      <c r="P939" s="30"/>
      <c r="Q939" s="23"/>
      <c r="R939" s="23"/>
      <c r="S939" s="23"/>
      <c r="T939" s="23"/>
      <c r="U939" s="23"/>
      <c r="V939" s="23"/>
      <c r="W939" s="23"/>
      <c r="X939" s="23"/>
      <c r="Y939" s="23"/>
      <c r="Z939" s="23"/>
      <c r="AA939" s="23"/>
      <c r="AB939" s="23"/>
    </row>
    <row r="940" spans="1:28" x14ac:dyDescent="0.25">
      <c r="A940" s="2"/>
      <c r="B940" s="2"/>
      <c r="C940" s="2"/>
      <c r="D940" s="22"/>
      <c r="E940" s="2"/>
      <c r="F940" s="2"/>
      <c r="G940" s="2"/>
      <c r="H940" s="2"/>
      <c r="I940" s="2"/>
      <c r="J940" s="2"/>
      <c r="K940" s="2"/>
      <c r="L940" s="2"/>
      <c r="M940" s="23"/>
      <c r="N940" s="31"/>
      <c r="O940" s="23"/>
      <c r="P940" s="30"/>
      <c r="Q940" s="23"/>
      <c r="R940" s="23"/>
      <c r="S940" s="23"/>
      <c r="T940" s="23"/>
      <c r="U940" s="23"/>
      <c r="V940" s="23"/>
      <c r="W940" s="23"/>
      <c r="X940" s="23"/>
      <c r="Y940" s="23"/>
      <c r="Z940" s="23"/>
      <c r="AA940" s="23"/>
      <c r="AB940" s="23"/>
    </row>
    <row r="941" spans="1:28" x14ac:dyDescent="0.25">
      <c r="A941" s="2"/>
      <c r="B941" s="2"/>
      <c r="C941" s="2"/>
      <c r="D941" s="22"/>
      <c r="E941" s="2"/>
      <c r="F941" s="2"/>
      <c r="G941" s="2"/>
      <c r="H941" s="2"/>
      <c r="I941" s="2"/>
      <c r="J941" s="2"/>
      <c r="K941" s="2"/>
      <c r="L941" s="2"/>
      <c r="M941" s="23"/>
      <c r="N941" s="31"/>
      <c r="O941" s="23"/>
      <c r="P941" s="30"/>
      <c r="Q941" s="23"/>
      <c r="R941" s="23"/>
      <c r="S941" s="23"/>
      <c r="T941" s="23"/>
      <c r="U941" s="23"/>
      <c r="V941" s="23"/>
      <c r="W941" s="23"/>
      <c r="X941" s="23"/>
      <c r="Y941" s="23"/>
      <c r="Z941" s="23"/>
      <c r="AA941" s="23"/>
      <c r="AB941" s="23"/>
    </row>
    <row r="942" spans="1:28" x14ac:dyDescent="0.25">
      <c r="A942" s="2"/>
      <c r="B942" s="2"/>
      <c r="C942" s="2"/>
      <c r="D942" s="22"/>
      <c r="E942" s="2"/>
      <c r="F942" s="2"/>
      <c r="G942" s="2"/>
      <c r="H942" s="2"/>
      <c r="I942" s="2"/>
      <c r="J942" s="2"/>
      <c r="K942" s="2"/>
      <c r="L942" s="2"/>
      <c r="M942" s="23"/>
      <c r="N942" s="31"/>
      <c r="O942" s="23"/>
      <c r="P942" s="30"/>
      <c r="Q942" s="23"/>
      <c r="R942" s="23"/>
      <c r="S942" s="23"/>
      <c r="T942" s="23"/>
      <c r="U942" s="23"/>
      <c r="V942" s="23"/>
      <c r="W942" s="23"/>
      <c r="X942" s="23"/>
      <c r="Y942" s="23"/>
      <c r="Z942" s="23"/>
      <c r="AA942" s="23"/>
      <c r="AB942" s="23"/>
    </row>
    <row r="943" spans="1:28" x14ac:dyDescent="0.25">
      <c r="A943" s="2"/>
      <c r="B943" s="2"/>
      <c r="C943" s="2"/>
      <c r="D943" s="22"/>
      <c r="E943" s="2"/>
      <c r="F943" s="2"/>
      <c r="G943" s="2"/>
      <c r="H943" s="2"/>
      <c r="I943" s="2"/>
      <c r="J943" s="2"/>
      <c r="K943" s="2"/>
      <c r="L943" s="2"/>
      <c r="M943" s="23"/>
      <c r="N943" s="31"/>
      <c r="O943" s="23"/>
      <c r="P943" s="30"/>
      <c r="Q943" s="23"/>
      <c r="R943" s="23"/>
      <c r="S943" s="23"/>
      <c r="T943" s="23"/>
      <c r="U943" s="23"/>
      <c r="V943" s="23"/>
      <c r="W943" s="23"/>
      <c r="X943" s="23"/>
      <c r="Y943" s="23"/>
      <c r="Z943" s="23"/>
      <c r="AA943" s="23"/>
      <c r="AB943" s="23"/>
    </row>
    <row r="944" spans="1:28" x14ac:dyDescent="0.25">
      <c r="A944" s="2"/>
      <c r="B944" s="2"/>
      <c r="C944" s="2"/>
      <c r="D944" s="22"/>
      <c r="E944" s="2"/>
      <c r="F944" s="2"/>
      <c r="G944" s="2"/>
      <c r="H944" s="2"/>
      <c r="I944" s="2"/>
      <c r="J944" s="2"/>
      <c r="K944" s="2"/>
      <c r="L944" s="2"/>
      <c r="M944" s="23"/>
      <c r="N944" s="31"/>
      <c r="O944" s="23"/>
      <c r="P944" s="30"/>
      <c r="Q944" s="23"/>
      <c r="R944" s="23"/>
      <c r="S944" s="23"/>
      <c r="T944" s="23"/>
      <c r="U944" s="23"/>
      <c r="V944" s="23"/>
      <c r="W944" s="23"/>
      <c r="X944" s="23"/>
      <c r="Y944" s="23"/>
      <c r="Z944" s="23"/>
      <c r="AA944" s="23"/>
      <c r="AB944" s="23"/>
    </row>
    <row r="945" spans="1:28" x14ac:dyDescent="0.25">
      <c r="A945" s="2"/>
      <c r="B945" s="2"/>
      <c r="C945" s="2"/>
      <c r="D945" s="22"/>
      <c r="E945" s="2"/>
      <c r="F945" s="2"/>
      <c r="G945" s="2"/>
      <c r="H945" s="2"/>
      <c r="I945" s="2"/>
      <c r="J945" s="2"/>
      <c r="K945" s="2"/>
      <c r="L945" s="2"/>
      <c r="M945" s="23"/>
      <c r="N945" s="31"/>
      <c r="O945" s="23"/>
      <c r="P945" s="30"/>
      <c r="Q945" s="23"/>
      <c r="R945" s="23"/>
      <c r="S945" s="23"/>
      <c r="T945" s="23"/>
      <c r="U945" s="23"/>
      <c r="V945" s="23"/>
      <c r="W945" s="23"/>
      <c r="X945" s="23"/>
      <c r="Y945" s="23"/>
      <c r="Z945" s="23"/>
      <c r="AA945" s="23"/>
      <c r="AB945" s="23"/>
    </row>
    <row r="946" spans="1:28" x14ac:dyDescent="0.25">
      <c r="A946" s="2"/>
      <c r="B946" s="2"/>
      <c r="C946" s="2"/>
      <c r="D946" s="22"/>
      <c r="E946" s="2"/>
      <c r="F946" s="2"/>
      <c r="G946" s="2"/>
      <c r="H946" s="2"/>
      <c r="I946" s="2"/>
      <c r="J946" s="2"/>
      <c r="K946" s="2"/>
      <c r="L946" s="2"/>
      <c r="M946" s="23"/>
      <c r="N946" s="31"/>
      <c r="O946" s="23"/>
      <c r="P946" s="30"/>
      <c r="Q946" s="23"/>
      <c r="R946" s="23"/>
      <c r="S946" s="23"/>
      <c r="T946" s="23"/>
      <c r="U946" s="23"/>
      <c r="V946" s="23"/>
      <c r="W946" s="23"/>
      <c r="X946" s="23"/>
      <c r="Y946" s="23"/>
      <c r="Z946" s="23"/>
      <c r="AA946" s="23"/>
      <c r="AB946" s="23"/>
    </row>
    <row r="947" spans="1:28" x14ac:dyDescent="0.25">
      <c r="A947" s="2"/>
      <c r="B947" s="2"/>
      <c r="C947" s="2"/>
      <c r="D947" s="22"/>
      <c r="E947" s="2"/>
      <c r="F947" s="2"/>
      <c r="G947" s="2"/>
      <c r="H947" s="2"/>
      <c r="I947" s="2"/>
      <c r="J947" s="2"/>
      <c r="K947" s="2"/>
      <c r="L947" s="2"/>
      <c r="M947" s="23"/>
      <c r="N947" s="31"/>
      <c r="O947" s="23"/>
      <c r="P947" s="30"/>
      <c r="Q947" s="23"/>
      <c r="R947" s="23"/>
      <c r="S947" s="23"/>
      <c r="T947" s="23"/>
      <c r="U947" s="23"/>
      <c r="V947" s="23"/>
      <c r="W947" s="23"/>
      <c r="X947" s="23"/>
      <c r="Y947" s="23"/>
      <c r="Z947" s="23"/>
      <c r="AA947" s="23"/>
      <c r="AB947" s="23"/>
    </row>
    <row r="948" spans="1:28" x14ac:dyDescent="0.25">
      <c r="A948" s="2"/>
      <c r="B948" s="2"/>
      <c r="C948" s="2"/>
      <c r="D948" s="22"/>
      <c r="E948" s="2"/>
      <c r="F948" s="2"/>
      <c r="G948" s="2"/>
      <c r="H948" s="2"/>
      <c r="I948" s="2"/>
      <c r="J948" s="2"/>
      <c r="K948" s="2"/>
      <c r="L948" s="2"/>
      <c r="M948" s="23"/>
      <c r="N948" s="31"/>
      <c r="O948" s="23"/>
      <c r="P948" s="30"/>
      <c r="Q948" s="23"/>
      <c r="R948" s="23"/>
      <c r="S948" s="23"/>
      <c r="T948" s="23"/>
      <c r="U948" s="23"/>
      <c r="V948" s="23"/>
      <c r="W948" s="23"/>
      <c r="X948" s="23"/>
      <c r="Y948" s="23"/>
      <c r="Z948" s="23"/>
      <c r="AA948" s="23"/>
      <c r="AB948" s="23"/>
    </row>
    <row r="949" spans="1:28" x14ac:dyDescent="0.25">
      <c r="A949" s="2"/>
      <c r="B949" s="2"/>
      <c r="C949" s="2"/>
      <c r="D949" s="22"/>
      <c r="E949" s="2"/>
      <c r="F949" s="2"/>
      <c r="G949" s="2"/>
      <c r="H949" s="2"/>
      <c r="I949" s="2"/>
      <c r="J949" s="2"/>
      <c r="K949" s="2"/>
      <c r="L949" s="2"/>
      <c r="M949" s="23"/>
      <c r="N949" s="31"/>
      <c r="O949" s="23"/>
      <c r="P949" s="30"/>
      <c r="Q949" s="23"/>
      <c r="R949" s="23"/>
      <c r="S949" s="23"/>
      <c r="T949" s="23"/>
      <c r="U949" s="23"/>
      <c r="V949" s="23"/>
      <c r="W949" s="23"/>
      <c r="X949" s="23"/>
      <c r="Y949" s="23"/>
      <c r="Z949" s="23"/>
      <c r="AA949" s="23"/>
      <c r="AB949" s="23"/>
    </row>
    <row r="950" spans="1:28" x14ac:dyDescent="0.25">
      <c r="A950" s="2"/>
      <c r="B950" s="2"/>
      <c r="C950" s="2"/>
      <c r="D950" s="22"/>
      <c r="E950" s="2"/>
      <c r="F950" s="2"/>
      <c r="G950" s="2"/>
      <c r="H950" s="2"/>
      <c r="I950" s="2"/>
      <c r="J950" s="2"/>
      <c r="K950" s="2"/>
      <c r="L950" s="2"/>
      <c r="M950" s="23"/>
      <c r="N950" s="31"/>
      <c r="O950" s="23"/>
      <c r="P950" s="30"/>
      <c r="Q950" s="23"/>
      <c r="R950" s="23"/>
      <c r="S950" s="23"/>
      <c r="T950" s="23"/>
      <c r="U950" s="23"/>
      <c r="V950" s="23"/>
      <c r="W950" s="23"/>
      <c r="X950" s="23"/>
      <c r="Y950" s="23"/>
      <c r="Z950" s="23"/>
      <c r="AA950" s="23"/>
      <c r="AB950" s="23"/>
    </row>
    <row r="951" spans="1:28" x14ac:dyDescent="0.25">
      <c r="A951" s="2"/>
      <c r="B951" s="2"/>
      <c r="C951" s="2"/>
      <c r="D951" s="22"/>
      <c r="E951" s="2"/>
      <c r="F951" s="2"/>
      <c r="G951" s="2"/>
      <c r="H951" s="2"/>
      <c r="I951" s="2"/>
      <c r="J951" s="2"/>
      <c r="K951" s="2"/>
      <c r="L951" s="2"/>
      <c r="M951" s="23"/>
      <c r="N951" s="31"/>
      <c r="O951" s="23"/>
      <c r="P951" s="30"/>
      <c r="Q951" s="23"/>
      <c r="R951" s="23"/>
      <c r="S951" s="23"/>
      <c r="T951" s="23"/>
      <c r="U951" s="23"/>
      <c r="V951" s="23"/>
      <c r="W951" s="23"/>
      <c r="X951" s="23"/>
      <c r="Y951" s="23"/>
      <c r="Z951" s="23"/>
      <c r="AA951" s="23"/>
      <c r="AB951" s="23"/>
    </row>
    <row r="952" spans="1:28" x14ac:dyDescent="0.25">
      <c r="A952" s="2"/>
      <c r="B952" s="2"/>
      <c r="C952" s="2"/>
      <c r="D952" s="22"/>
      <c r="E952" s="2"/>
      <c r="F952" s="2"/>
      <c r="G952" s="2"/>
      <c r="H952" s="2"/>
      <c r="I952" s="2"/>
      <c r="J952" s="2"/>
      <c r="K952" s="2"/>
      <c r="L952" s="2"/>
      <c r="M952" s="23"/>
      <c r="N952" s="31"/>
      <c r="O952" s="23"/>
      <c r="P952" s="30"/>
      <c r="Q952" s="23"/>
      <c r="R952" s="23"/>
      <c r="S952" s="23"/>
      <c r="T952" s="23"/>
      <c r="U952" s="23"/>
      <c r="V952" s="23"/>
      <c r="W952" s="23"/>
      <c r="X952" s="23"/>
      <c r="Y952" s="23"/>
      <c r="Z952" s="23"/>
      <c r="AA952" s="23"/>
      <c r="AB952" s="23"/>
    </row>
    <row r="953" spans="1:28" x14ac:dyDescent="0.25">
      <c r="A953" s="2"/>
      <c r="B953" s="2"/>
      <c r="C953" s="2"/>
      <c r="D953" s="22"/>
      <c r="E953" s="2"/>
      <c r="F953" s="2"/>
      <c r="G953" s="2"/>
      <c r="H953" s="2"/>
      <c r="I953" s="2"/>
      <c r="J953" s="2"/>
      <c r="K953" s="2"/>
      <c r="L953" s="2"/>
      <c r="M953" s="23"/>
      <c r="N953" s="31"/>
      <c r="O953" s="23"/>
      <c r="P953" s="30"/>
      <c r="Q953" s="23"/>
      <c r="R953" s="23"/>
      <c r="S953" s="23"/>
      <c r="T953" s="23"/>
      <c r="U953" s="23"/>
      <c r="V953" s="23"/>
      <c r="W953" s="23"/>
      <c r="X953" s="23"/>
      <c r="Y953" s="23"/>
      <c r="Z953" s="23"/>
      <c r="AA953" s="23"/>
      <c r="AB953" s="23"/>
    </row>
    <row r="954" spans="1:28" x14ac:dyDescent="0.25">
      <c r="A954" s="2"/>
      <c r="B954" s="2"/>
      <c r="C954" s="2"/>
      <c r="D954" s="22"/>
      <c r="E954" s="2"/>
      <c r="F954" s="2"/>
      <c r="G954" s="2"/>
      <c r="H954" s="2"/>
      <c r="I954" s="2"/>
      <c r="J954" s="2"/>
      <c r="K954" s="2"/>
      <c r="L954" s="2"/>
      <c r="M954" s="23"/>
      <c r="N954" s="31"/>
      <c r="O954" s="23"/>
      <c r="P954" s="30"/>
      <c r="Q954" s="23"/>
      <c r="R954" s="23"/>
      <c r="S954" s="23"/>
      <c r="T954" s="23"/>
      <c r="U954" s="23"/>
      <c r="V954" s="23"/>
      <c r="W954" s="23"/>
      <c r="X954" s="23"/>
      <c r="Y954" s="23"/>
      <c r="Z954" s="23"/>
      <c r="AA954" s="23"/>
      <c r="AB954" s="23"/>
    </row>
    <row r="955" spans="1:28" x14ac:dyDescent="0.25">
      <c r="A955" s="2"/>
      <c r="B955" s="2"/>
      <c r="C955" s="2"/>
      <c r="D955" s="22"/>
      <c r="E955" s="2"/>
      <c r="F955" s="2"/>
      <c r="G955" s="2"/>
      <c r="H955" s="2"/>
      <c r="I955" s="2"/>
      <c r="J955" s="2"/>
      <c r="K955" s="2"/>
      <c r="L955" s="2"/>
      <c r="M955" s="23"/>
      <c r="N955" s="31"/>
      <c r="O955" s="23"/>
      <c r="P955" s="30"/>
      <c r="Q955" s="23"/>
      <c r="R955" s="23"/>
      <c r="S955" s="23"/>
      <c r="T955" s="23"/>
      <c r="U955" s="23"/>
      <c r="V955" s="23"/>
      <c r="W955" s="23"/>
      <c r="X955" s="23"/>
      <c r="Y955" s="23"/>
      <c r="Z955" s="23"/>
      <c r="AA955" s="23"/>
      <c r="AB955" s="23"/>
    </row>
    <row r="956" spans="1:28" x14ac:dyDescent="0.25">
      <c r="A956" s="2"/>
      <c r="B956" s="2"/>
      <c r="C956" s="2"/>
      <c r="D956" s="22"/>
      <c r="E956" s="2"/>
      <c r="F956" s="2"/>
      <c r="G956" s="2"/>
      <c r="H956" s="2"/>
      <c r="I956" s="2"/>
      <c r="J956" s="2"/>
      <c r="K956" s="2"/>
      <c r="L956" s="2"/>
      <c r="M956" s="23"/>
      <c r="N956" s="31"/>
      <c r="O956" s="23"/>
      <c r="P956" s="30"/>
      <c r="Q956" s="23"/>
      <c r="R956" s="23"/>
      <c r="S956" s="23"/>
      <c r="T956" s="23"/>
      <c r="U956" s="23"/>
      <c r="V956" s="23"/>
      <c r="W956" s="23"/>
      <c r="X956" s="23"/>
      <c r="Y956" s="23"/>
      <c r="Z956" s="23"/>
      <c r="AA956" s="23"/>
      <c r="AB956" s="23"/>
    </row>
    <row r="957" spans="1:28" x14ac:dyDescent="0.25">
      <c r="A957" s="2"/>
      <c r="B957" s="2"/>
      <c r="C957" s="2"/>
      <c r="D957" s="22"/>
      <c r="E957" s="2"/>
      <c r="F957" s="2"/>
      <c r="G957" s="2"/>
      <c r="H957" s="2"/>
      <c r="I957" s="2"/>
      <c r="J957" s="2"/>
      <c r="K957" s="2"/>
      <c r="L957" s="2"/>
      <c r="M957" s="23"/>
      <c r="N957" s="31"/>
      <c r="O957" s="23"/>
      <c r="P957" s="30"/>
      <c r="Q957" s="23"/>
      <c r="R957" s="23"/>
      <c r="S957" s="23"/>
      <c r="T957" s="23"/>
      <c r="U957" s="23"/>
      <c r="V957" s="23"/>
      <c r="W957" s="23"/>
      <c r="X957" s="23"/>
      <c r="Y957" s="23"/>
      <c r="Z957" s="23"/>
      <c r="AA957" s="23"/>
      <c r="AB957" s="23"/>
    </row>
    <row r="958" spans="1:28" x14ac:dyDescent="0.25">
      <c r="A958" s="2"/>
      <c r="B958" s="2"/>
      <c r="C958" s="2"/>
      <c r="D958" s="22"/>
      <c r="E958" s="2"/>
      <c r="F958" s="2"/>
      <c r="G958" s="2"/>
      <c r="H958" s="2"/>
      <c r="I958" s="2"/>
      <c r="J958" s="2"/>
      <c r="K958" s="2"/>
      <c r="L958" s="2"/>
      <c r="M958" s="23"/>
      <c r="N958" s="31"/>
      <c r="O958" s="23"/>
      <c r="P958" s="30"/>
      <c r="Q958" s="23"/>
      <c r="R958" s="23"/>
      <c r="S958" s="23"/>
      <c r="T958" s="23"/>
      <c r="U958" s="23"/>
      <c r="V958" s="23"/>
      <c r="W958" s="23"/>
      <c r="X958" s="23"/>
      <c r="Y958" s="23"/>
      <c r="Z958" s="23"/>
      <c r="AA958" s="23"/>
      <c r="AB958" s="23"/>
    </row>
    <row r="959" spans="1:28" x14ac:dyDescent="0.25">
      <c r="A959" s="2"/>
      <c r="B959" s="2"/>
      <c r="C959" s="2"/>
      <c r="D959" s="22"/>
      <c r="E959" s="2"/>
      <c r="F959" s="2"/>
      <c r="G959" s="2"/>
      <c r="H959" s="2"/>
      <c r="I959" s="2"/>
      <c r="J959" s="2"/>
      <c r="K959" s="2"/>
      <c r="L959" s="2"/>
      <c r="M959" s="23"/>
      <c r="N959" s="31"/>
      <c r="O959" s="23"/>
      <c r="P959" s="30"/>
      <c r="Q959" s="23"/>
      <c r="R959" s="23"/>
      <c r="S959" s="23"/>
      <c r="T959" s="23"/>
      <c r="U959" s="23"/>
      <c r="V959" s="23"/>
      <c r="W959" s="23"/>
      <c r="X959" s="23"/>
      <c r="Y959" s="23"/>
      <c r="Z959" s="23"/>
      <c r="AA959" s="23"/>
      <c r="AB959" s="23"/>
    </row>
    <row r="960" spans="1:28" x14ac:dyDescent="0.25">
      <c r="A960" s="2"/>
      <c r="B960" s="2"/>
      <c r="C960" s="2"/>
      <c r="D960" s="22"/>
      <c r="E960" s="2"/>
      <c r="F960" s="2"/>
      <c r="G960" s="2"/>
      <c r="H960" s="2"/>
      <c r="I960" s="2"/>
      <c r="J960" s="2"/>
      <c r="K960" s="2"/>
      <c r="L960" s="2"/>
      <c r="M960" s="23"/>
      <c r="N960" s="31"/>
      <c r="O960" s="23"/>
      <c r="P960" s="30"/>
      <c r="Q960" s="23"/>
      <c r="R960" s="23"/>
      <c r="S960" s="23"/>
      <c r="T960" s="23"/>
      <c r="U960" s="23"/>
      <c r="V960" s="23"/>
      <c r="W960" s="23"/>
      <c r="X960" s="23"/>
      <c r="Y960" s="23"/>
      <c r="Z960" s="23"/>
      <c r="AA960" s="23"/>
      <c r="AB960" s="23"/>
    </row>
    <row r="961" spans="1:28" x14ac:dyDescent="0.25">
      <c r="A961" s="2"/>
      <c r="B961" s="2"/>
      <c r="C961" s="2"/>
      <c r="D961" s="22"/>
      <c r="E961" s="2"/>
      <c r="F961" s="2"/>
      <c r="G961" s="2"/>
      <c r="H961" s="2"/>
      <c r="I961" s="2"/>
      <c r="J961" s="2"/>
      <c r="K961" s="2"/>
      <c r="L961" s="2"/>
      <c r="M961" s="23"/>
      <c r="N961" s="31"/>
      <c r="O961" s="23"/>
      <c r="P961" s="30"/>
      <c r="Q961" s="23"/>
      <c r="R961" s="23"/>
      <c r="S961" s="23"/>
      <c r="T961" s="23"/>
      <c r="U961" s="23"/>
      <c r="V961" s="23"/>
      <c r="W961" s="23"/>
      <c r="X961" s="23"/>
      <c r="Y961" s="23"/>
      <c r="Z961" s="23"/>
      <c r="AA961" s="23"/>
      <c r="AB961" s="23"/>
    </row>
    <row r="962" spans="1:28" x14ac:dyDescent="0.25">
      <c r="A962" s="2"/>
      <c r="B962" s="2"/>
      <c r="C962" s="2"/>
      <c r="D962" s="22"/>
      <c r="E962" s="2"/>
      <c r="F962" s="2"/>
      <c r="G962" s="2"/>
      <c r="H962" s="2"/>
      <c r="I962" s="2"/>
      <c r="J962" s="2"/>
      <c r="K962" s="2"/>
      <c r="L962" s="2"/>
      <c r="M962" s="23"/>
      <c r="N962" s="31"/>
      <c r="O962" s="23"/>
      <c r="P962" s="30"/>
      <c r="Q962" s="23"/>
      <c r="R962" s="23"/>
      <c r="S962" s="23"/>
      <c r="T962" s="23"/>
      <c r="U962" s="23"/>
      <c r="V962" s="23"/>
      <c r="W962" s="23"/>
      <c r="X962" s="23"/>
      <c r="Y962" s="23"/>
      <c r="Z962" s="23"/>
      <c r="AA962" s="23"/>
      <c r="AB962" s="23"/>
    </row>
    <row r="963" spans="1:28" x14ac:dyDescent="0.25">
      <c r="A963" s="2"/>
      <c r="B963" s="2"/>
      <c r="C963" s="2"/>
      <c r="D963" s="22"/>
      <c r="E963" s="2"/>
      <c r="F963" s="2"/>
      <c r="G963" s="2"/>
      <c r="H963" s="2"/>
      <c r="I963" s="2"/>
      <c r="J963" s="2"/>
      <c r="K963" s="2"/>
      <c r="L963" s="2"/>
      <c r="M963" s="23"/>
      <c r="N963" s="31"/>
      <c r="O963" s="23"/>
      <c r="P963" s="30"/>
      <c r="Q963" s="23"/>
      <c r="R963" s="23"/>
      <c r="S963" s="23"/>
      <c r="T963" s="23"/>
      <c r="U963" s="23"/>
      <c r="V963" s="23"/>
      <c r="W963" s="23"/>
      <c r="X963" s="23"/>
      <c r="Y963" s="23"/>
      <c r="Z963" s="23"/>
      <c r="AA963" s="23"/>
      <c r="AB963" s="23"/>
    </row>
    <row r="964" spans="1:28" x14ac:dyDescent="0.25">
      <c r="A964" s="2"/>
      <c r="B964" s="2"/>
      <c r="C964" s="2"/>
      <c r="D964" s="22"/>
      <c r="E964" s="2"/>
      <c r="F964" s="2"/>
      <c r="G964" s="2"/>
      <c r="H964" s="2"/>
      <c r="I964" s="2"/>
      <c r="J964" s="2"/>
      <c r="K964" s="2"/>
      <c r="L964" s="2"/>
      <c r="M964" s="23"/>
      <c r="N964" s="31"/>
      <c r="O964" s="23"/>
      <c r="P964" s="30"/>
      <c r="Q964" s="23"/>
      <c r="R964" s="23"/>
      <c r="S964" s="23"/>
      <c r="T964" s="23"/>
      <c r="U964" s="23"/>
      <c r="V964" s="23"/>
      <c r="W964" s="23"/>
      <c r="X964" s="23"/>
      <c r="Y964" s="23"/>
      <c r="Z964" s="23"/>
      <c r="AA964" s="23"/>
      <c r="AB964" s="23"/>
    </row>
    <row r="965" spans="1:28" x14ac:dyDescent="0.25">
      <c r="A965" s="2"/>
      <c r="B965" s="2"/>
      <c r="C965" s="2"/>
      <c r="D965" s="22"/>
      <c r="E965" s="2"/>
      <c r="F965" s="2"/>
      <c r="G965" s="2"/>
      <c r="H965" s="2"/>
      <c r="I965" s="2"/>
      <c r="J965" s="2"/>
      <c r="K965" s="2"/>
      <c r="L965" s="2"/>
      <c r="M965" s="23"/>
      <c r="N965" s="31"/>
      <c r="O965" s="23"/>
      <c r="P965" s="30"/>
      <c r="Q965" s="23"/>
      <c r="R965" s="23"/>
      <c r="S965" s="23"/>
      <c r="T965" s="23"/>
      <c r="U965" s="23"/>
      <c r="V965" s="23"/>
      <c r="W965" s="23"/>
      <c r="X965" s="23"/>
      <c r="Y965" s="23"/>
      <c r="Z965" s="23"/>
      <c r="AA965" s="23"/>
      <c r="AB965" s="23"/>
    </row>
    <row r="966" spans="1:28" x14ac:dyDescent="0.25">
      <c r="A966" s="2"/>
      <c r="B966" s="2"/>
      <c r="C966" s="2"/>
      <c r="D966" s="22"/>
      <c r="E966" s="2"/>
      <c r="F966" s="2"/>
      <c r="G966" s="2"/>
      <c r="H966" s="2"/>
      <c r="I966" s="2"/>
      <c r="J966" s="2"/>
      <c r="K966" s="2"/>
      <c r="L966" s="2"/>
      <c r="M966" s="23"/>
      <c r="N966" s="31"/>
      <c r="O966" s="23"/>
      <c r="P966" s="30"/>
      <c r="Q966" s="23"/>
      <c r="R966" s="23"/>
      <c r="S966" s="23"/>
      <c r="T966" s="23"/>
      <c r="U966" s="23"/>
      <c r="V966" s="23"/>
      <c r="W966" s="23"/>
      <c r="X966" s="23"/>
      <c r="Y966" s="23"/>
      <c r="Z966" s="23"/>
      <c r="AA966" s="23"/>
      <c r="AB966" s="23"/>
    </row>
    <row r="967" spans="1:28" x14ac:dyDescent="0.25">
      <c r="A967" s="2"/>
      <c r="B967" s="2"/>
      <c r="C967" s="2"/>
      <c r="D967" s="22"/>
      <c r="E967" s="2"/>
      <c r="F967" s="2"/>
      <c r="G967" s="2"/>
      <c r="H967" s="2"/>
      <c r="I967" s="2"/>
      <c r="J967" s="2"/>
      <c r="K967" s="2"/>
      <c r="L967" s="2"/>
      <c r="M967" s="23"/>
      <c r="N967" s="31"/>
      <c r="O967" s="23"/>
      <c r="P967" s="30"/>
      <c r="Q967" s="23"/>
      <c r="R967" s="23"/>
      <c r="S967" s="23"/>
      <c r="T967" s="23"/>
      <c r="U967" s="23"/>
      <c r="V967" s="23"/>
      <c r="W967" s="23"/>
      <c r="X967" s="23"/>
      <c r="Y967" s="23"/>
      <c r="Z967" s="23"/>
      <c r="AA967" s="23"/>
      <c r="AB967" s="23"/>
    </row>
    <row r="968" spans="1:28" x14ac:dyDescent="0.25">
      <c r="A968" s="2"/>
      <c r="B968" s="2"/>
      <c r="C968" s="2"/>
      <c r="D968" s="22"/>
      <c r="E968" s="2"/>
      <c r="F968" s="2"/>
      <c r="G968" s="2"/>
      <c r="H968" s="2"/>
      <c r="I968" s="2"/>
      <c r="J968" s="2"/>
      <c r="K968" s="2"/>
      <c r="L968" s="2"/>
      <c r="M968" s="23"/>
      <c r="N968" s="31"/>
      <c r="O968" s="23"/>
      <c r="P968" s="30"/>
      <c r="Q968" s="23"/>
      <c r="R968" s="23"/>
      <c r="S968" s="23"/>
      <c r="T968" s="23"/>
      <c r="U968" s="23"/>
      <c r="V968" s="23"/>
      <c r="W968" s="23"/>
      <c r="X968" s="23"/>
      <c r="Y968" s="23"/>
      <c r="Z968" s="23"/>
      <c r="AA968" s="23"/>
      <c r="AB968" s="23"/>
    </row>
    <row r="969" spans="1:28" x14ac:dyDescent="0.25">
      <c r="A969" s="2"/>
      <c r="B969" s="2"/>
      <c r="C969" s="2"/>
      <c r="D969" s="22"/>
      <c r="E969" s="2"/>
      <c r="F969" s="2"/>
      <c r="G969" s="2"/>
      <c r="H969" s="2"/>
      <c r="I969" s="2"/>
      <c r="J969" s="2"/>
      <c r="K969" s="2"/>
      <c r="L969" s="2"/>
      <c r="M969" s="23"/>
      <c r="N969" s="31"/>
      <c r="O969" s="23"/>
      <c r="P969" s="30"/>
      <c r="Q969" s="23"/>
      <c r="R969" s="23"/>
      <c r="S969" s="23"/>
      <c r="T969" s="23"/>
      <c r="U969" s="23"/>
      <c r="V969" s="23"/>
      <c r="W969" s="23"/>
      <c r="X969" s="23"/>
      <c r="Y969" s="23"/>
      <c r="Z969" s="23"/>
      <c r="AA969" s="23"/>
      <c r="AB969" s="23"/>
    </row>
    <row r="970" spans="1:28" x14ac:dyDescent="0.25">
      <c r="A970" s="2"/>
      <c r="B970" s="2"/>
      <c r="C970" s="2"/>
      <c r="D970" s="22"/>
      <c r="E970" s="2"/>
      <c r="F970" s="2"/>
      <c r="G970" s="2"/>
      <c r="H970" s="2"/>
      <c r="I970" s="2"/>
      <c r="J970" s="2"/>
      <c r="K970" s="2"/>
      <c r="L970" s="2"/>
      <c r="M970" s="23"/>
      <c r="N970" s="31"/>
      <c r="O970" s="23"/>
      <c r="P970" s="30"/>
      <c r="Q970" s="23"/>
      <c r="R970" s="23"/>
      <c r="S970" s="23"/>
      <c r="T970" s="23"/>
      <c r="U970" s="23"/>
      <c r="V970" s="23"/>
      <c r="W970" s="23"/>
      <c r="X970" s="23"/>
      <c r="Y970" s="23"/>
      <c r="Z970" s="23"/>
      <c r="AA970" s="23"/>
      <c r="AB970" s="23"/>
    </row>
    <row r="971" spans="1:28" x14ac:dyDescent="0.25">
      <c r="A971" s="2"/>
      <c r="B971" s="2"/>
      <c r="C971" s="2"/>
      <c r="D971" s="22"/>
      <c r="E971" s="2"/>
      <c r="F971" s="2"/>
      <c r="G971" s="2"/>
      <c r="H971" s="2"/>
      <c r="I971" s="2"/>
      <c r="J971" s="2"/>
      <c r="K971" s="2"/>
      <c r="L971" s="2"/>
      <c r="M971" s="23"/>
      <c r="N971" s="31"/>
      <c r="O971" s="23"/>
      <c r="P971" s="30"/>
      <c r="Q971" s="23"/>
      <c r="R971" s="23"/>
      <c r="S971" s="23"/>
      <c r="T971" s="23"/>
      <c r="U971" s="23"/>
      <c r="V971" s="23"/>
      <c r="W971" s="23"/>
      <c r="X971" s="23"/>
      <c r="Y971" s="23"/>
      <c r="Z971" s="23"/>
      <c r="AA971" s="23"/>
      <c r="AB971" s="23"/>
    </row>
    <row r="972" spans="1:28" x14ac:dyDescent="0.25">
      <c r="A972" s="2"/>
      <c r="B972" s="2"/>
      <c r="C972" s="2"/>
      <c r="D972" s="22"/>
      <c r="E972" s="2"/>
      <c r="F972" s="2"/>
      <c r="G972" s="2"/>
      <c r="H972" s="2"/>
      <c r="I972" s="2"/>
      <c r="J972" s="2"/>
      <c r="K972" s="2"/>
      <c r="L972" s="2"/>
      <c r="M972" s="23"/>
      <c r="N972" s="31"/>
      <c r="O972" s="23"/>
      <c r="P972" s="30"/>
      <c r="Q972" s="23"/>
      <c r="R972" s="23"/>
      <c r="S972" s="23"/>
      <c r="T972" s="23"/>
      <c r="U972" s="23"/>
      <c r="V972" s="23"/>
      <c r="W972" s="23"/>
      <c r="X972" s="23"/>
      <c r="Y972" s="23"/>
      <c r="Z972" s="23"/>
      <c r="AA972" s="23"/>
      <c r="AB972" s="23"/>
    </row>
    <row r="973" spans="1:28" x14ac:dyDescent="0.25">
      <c r="A973" s="2"/>
      <c r="B973" s="2"/>
      <c r="C973" s="2"/>
      <c r="D973" s="22"/>
      <c r="E973" s="2"/>
      <c r="F973" s="2"/>
      <c r="G973" s="2"/>
      <c r="H973" s="2"/>
      <c r="I973" s="2"/>
      <c r="J973" s="2"/>
      <c r="K973" s="2"/>
      <c r="L973" s="2"/>
      <c r="M973" s="23"/>
      <c r="N973" s="31"/>
      <c r="O973" s="23"/>
      <c r="P973" s="30"/>
      <c r="Q973" s="23"/>
      <c r="R973" s="23"/>
      <c r="S973" s="23"/>
      <c r="T973" s="23"/>
      <c r="U973" s="23"/>
      <c r="V973" s="23"/>
      <c r="W973" s="23"/>
      <c r="X973" s="23"/>
      <c r="Y973" s="23"/>
      <c r="Z973" s="23"/>
      <c r="AA973" s="23"/>
      <c r="AB973" s="23"/>
    </row>
    <row r="974" spans="1:28" x14ac:dyDescent="0.25">
      <c r="A974" s="2"/>
      <c r="B974" s="2"/>
      <c r="C974" s="2"/>
      <c r="D974" s="22"/>
      <c r="E974" s="2"/>
      <c r="F974" s="2"/>
      <c r="G974" s="2"/>
      <c r="H974" s="2"/>
      <c r="I974" s="2"/>
      <c r="J974" s="2"/>
      <c r="K974" s="2"/>
      <c r="L974" s="2"/>
      <c r="M974" s="23"/>
      <c r="N974" s="31"/>
      <c r="O974" s="23"/>
      <c r="P974" s="30"/>
      <c r="Q974" s="23"/>
      <c r="R974" s="23"/>
      <c r="S974" s="23"/>
      <c r="T974" s="23"/>
      <c r="U974" s="23"/>
      <c r="V974" s="23"/>
      <c r="W974" s="23"/>
      <c r="X974" s="23"/>
      <c r="Y974" s="23"/>
      <c r="Z974" s="23"/>
      <c r="AA974" s="23"/>
      <c r="AB974" s="23"/>
    </row>
    <row r="975" spans="1:28" x14ac:dyDescent="0.25">
      <c r="A975" s="2"/>
      <c r="B975" s="2"/>
      <c r="C975" s="2"/>
      <c r="D975" s="22"/>
      <c r="E975" s="2"/>
      <c r="F975" s="2"/>
      <c r="G975" s="2"/>
      <c r="H975" s="2"/>
      <c r="I975" s="2"/>
      <c r="J975" s="2"/>
      <c r="K975" s="2"/>
      <c r="L975" s="2"/>
      <c r="M975" s="23"/>
      <c r="N975" s="31"/>
      <c r="O975" s="23"/>
      <c r="P975" s="30"/>
      <c r="Q975" s="23"/>
      <c r="R975" s="23"/>
      <c r="S975" s="23"/>
      <c r="T975" s="23"/>
      <c r="U975" s="23"/>
      <c r="V975" s="23"/>
      <c r="W975" s="23"/>
      <c r="X975" s="23"/>
      <c r="Y975" s="23"/>
      <c r="Z975" s="23"/>
      <c r="AA975" s="23"/>
      <c r="AB975" s="23"/>
    </row>
    <row r="976" spans="1:28" x14ac:dyDescent="0.25">
      <c r="A976" s="2"/>
      <c r="B976" s="2"/>
      <c r="C976" s="2"/>
      <c r="D976" s="22"/>
      <c r="E976" s="2"/>
      <c r="F976" s="2"/>
      <c r="G976" s="2"/>
      <c r="H976" s="2"/>
      <c r="I976" s="2"/>
      <c r="J976" s="2"/>
      <c r="K976" s="2"/>
      <c r="L976" s="2"/>
      <c r="M976" s="23"/>
      <c r="N976" s="31"/>
      <c r="O976" s="23"/>
      <c r="P976" s="30"/>
      <c r="Q976" s="23"/>
      <c r="R976" s="23"/>
      <c r="S976" s="23"/>
      <c r="T976" s="23"/>
      <c r="U976" s="23"/>
      <c r="V976" s="23"/>
      <c r="W976" s="23"/>
      <c r="X976" s="23"/>
      <c r="Y976" s="23"/>
      <c r="Z976" s="23"/>
      <c r="AA976" s="23"/>
      <c r="AB976" s="23"/>
    </row>
    <row r="977" spans="1:28" x14ac:dyDescent="0.25">
      <c r="A977" s="2"/>
      <c r="B977" s="2"/>
      <c r="C977" s="2"/>
      <c r="D977" s="22"/>
      <c r="E977" s="2"/>
      <c r="F977" s="2"/>
      <c r="G977" s="2"/>
      <c r="H977" s="2"/>
      <c r="I977" s="2"/>
      <c r="J977" s="2"/>
      <c r="K977" s="2"/>
      <c r="L977" s="2"/>
      <c r="M977" s="23"/>
      <c r="N977" s="31"/>
      <c r="O977" s="23"/>
      <c r="P977" s="30"/>
      <c r="Q977" s="23"/>
      <c r="R977" s="23"/>
      <c r="S977" s="23"/>
      <c r="T977" s="23"/>
      <c r="U977" s="23"/>
      <c r="V977" s="23"/>
      <c r="W977" s="23"/>
      <c r="X977" s="23"/>
      <c r="Y977" s="23"/>
      <c r="Z977" s="23"/>
      <c r="AA977" s="23"/>
      <c r="AB977" s="23"/>
    </row>
    <row r="978" spans="1:28" x14ac:dyDescent="0.25">
      <c r="A978" s="2"/>
      <c r="B978" s="2"/>
      <c r="C978" s="2"/>
      <c r="D978" s="22"/>
      <c r="E978" s="2"/>
      <c r="F978" s="2"/>
      <c r="G978" s="2"/>
      <c r="H978" s="2"/>
      <c r="I978" s="2"/>
      <c r="J978" s="2"/>
      <c r="K978" s="2"/>
      <c r="L978" s="2"/>
      <c r="M978" s="23"/>
      <c r="N978" s="31"/>
      <c r="O978" s="23"/>
      <c r="P978" s="30"/>
      <c r="Q978" s="23"/>
      <c r="R978" s="23"/>
      <c r="S978" s="23"/>
      <c r="T978" s="23"/>
      <c r="U978" s="23"/>
      <c r="V978" s="23"/>
      <c r="W978" s="23"/>
      <c r="X978" s="23"/>
      <c r="Y978" s="23"/>
      <c r="Z978" s="23"/>
      <c r="AA978" s="23"/>
      <c r="AB978" s="23"/>
    </row>
    <row r="979" spans="1:28" x14ac:dyDescent="0.25">
      <c r="A979" s="2"/>
      <c r="B979" s="2"/>
      <c r="C979" s="2"/>
      <c r="D979" s="22"/>
      <c r="E979" s="2"/>
      <c r="F979" s="2"/>
      <c r="G979" s="2"/>
      <c r="H979" s="2"/>
      <c r="I979" s="2"/>
      <c r="J979" s="2"/>
      <c r="K979" s="2"/>
      <c r="L979" s="2"/>
      <c r="M979" s="23"/>
      <c r="N979" s="31"/>
      <c r="O979" s="23"/>
      <c r="P979" s="30"/>
      <c r="Q979" s="23"/>
      <c r="R979" s="23"/>
      <c r="S979" s="23"/>
      <c r="T979" s="23"/>
      <c r="U979" s="23"/>
      <c r="V979" s="23"/>
      <c r="W979" s="23"/>
      <c r="X979" s="23"/>
      <c r="Y979" s="23"/>
      <c r="Z979" s="23"/>
      <c r="AA979" s="23"/>
      <c r="AB979" s="23"/>
    </row>
    <row r="980" spans="1:28" x14ac:dyDescent="0.25">
      <c r="A980" s="2"/>
      <c r="B980" s="2"/>
      <c r="C980" s="2"/>
      <c r="D980" s="22"/>
      <c r="E980" s="2"/>
      <c r="F980" s="2"/>
      <c r="G980" s="2"/>
      <c r="H980" s="2"/>
      <c r="I980" s="2"/>
      <c r="J980" s="2"/>
      <c r="K980" s="2"/>
      <c r="L980" s="2"/>
      <c r="M980" s="23"/>
      <c r="N980" s="31"/>
      <c r="O980" s="23"/>
      <c r="P980" s="30"/>
      <c r="Q980" s="23"/>
      <c r="R980" s="23"/>
      <c r="S980" s="23"/>
      <c r="T980" s="23"/>
      <c r="U980" s="23"/>
      <c r="V980" s="23"/>
      <c r="W980" s="23"/>
      <c r="X980" s="23"/>
      <c r="Y980" s="23"/>
      <c r="Z980" s="23"/>
      <c r="AA980" s="23"/>
      <c r="AB980" s="23"/>
    </row>
    <row r="981" spans="1:28" x14ac:dyDescent="0.25">
      <c r="A981" s="2"/>
      <c r="B981" s="2"/>
      <c r="C981" s="2"/>
      <c r="D981" s="22"/>
      <c r="E981" s="2"/>
      <c r="F981" s="2"/>
      <c r="G981" s="2"/>
      <c r="H981" s="2"/>
      <c r="I981" s="2"/>
      <c r="J981" s="2"/>
      <c r="K981" s="2"/>
      <c r="L981" s="2"/>
      <c r="M981" s="23"/>
      <c r="N981" s="31"/>
      <c r="O981" s="23"/>
      <c r="P981" s="30"/>
      <c r="Q981" s="23"/>
      <c r="R981" s="23"/>
      <c r="S981" s="23"/>
      <c r="T981" s="23"/>
      <c r="U981" s="23"/>
      <c r="V981" s="23"/>
      <c r="W981" s="23"/>
      <c r="X981" s="23"/>
      <c r="Y981" s="23"/>
      <c r="Z981" s="23"/>
      <c r="AA981" s="23"/>
      <c r="AB981" s="23"/>
    </row>
    <row r="982" spans="1:28" x14ac:dyDescent="0.25">
      <c r="A982" s="2"/>
      <c r="B982" s="2"/>
      <c r="C982" s="2"/>
      <c r="D982" s="22"/>
      <c r="E982" s="2"/>
      <c r="F982" s="2"/>
      <c r="G982" s="2"/>
      <c r="H982" s="2"/>
      <c r="I982" s="2"/>
      <c r="J982" s="2"/>
      <c r="K982" s="2"/>
      <c r="L982" s="2"/>
      <c r="M982" s="23"/>
      <c r="N982" s="31"/>
      <c r="O982" s="23"/>
      <c r="P982" s="30"/>
      <c r="Q982" s="23"/>
      <c r="R982" s="23"/>
      <c r="S982" s="23"/>
      <c r="T982" s="23"/>
      <c r="U982" s="23"/>
      <c r="V982" s="23"/>
      <c r="W982" s="23"/>
      <c r="X982" s="23"/>
      <c r="Y982" s="23"/>
      <c r="Z982" s="23"/>
      <c r="AA982" s="23"/>
      <c r="AB982" s="23"/>
    </row>
    <row r="983" spans="1:28" x14ac:dyDescent="0.25">
      <c r="A983" s="2"/>
      <c r="B983" s="2"/>
      <c r="C983" s="2"/>
      <c r="D983" s="22"/>
      <c r="E983" s="2"/>
      <c r="F983" s="2"/>
      <c r="G983" s="2"/>
      <c r="H983" s="2"/>
      <c r="I983" s="2"/>
      <c r="J983" s="2"/>
      <c r="K983" s="2"/>
      <c r="L983" s="2"/>
      <c r="M983" s="23"/>
      <c r="N983" s="31"/>
      <c r="O983" s="23"/>
      <c r="P983" s="30"/>
      <c r="Q983" s="23"/>
      <c r="R983" s="23"/>
      <c r="S983" s="23"/>
      <c r="T983" s="23"/>
      <c r="U983" s="23"/>
      <c r="V983" s="23"/>
      <c r="W983" s="23"/>
      <c r="X983" s="23"/>
      <c r="Y983" s="23"/>
      <c r="Z983" s="23"/>
      <c r="AA983" s="23"/>
      <c r="AB983" s="23"/>
    </row>
    <row r="984" spans="1:28" x14ac:dyDescent="0.25">
      <c r="A984" s="2"/>
      <c r="B984" s="2"/>
      <c r="C984" s="2"/>
      <c r="D984" s="22"/>
      <c r="E984" s="2"/>
      <c r="F984" s="2"/>
      <c r="G984" s="2"/>
      <c r="H984" s="2"/>
      <c r="I984" s="2"/>
      <c r="J984" s="2"/>
      <c r="K984" s="2"/>
      <c r="L984" s="2"/>
      <c r="M984" s="23"/>
      <c r="N984" s="31"/>
      <c r="O984" s="23"/>
      <c r="P984" s="30"/>
      <c r="Q984" s="23"/>
      <c r="R984" s="23"/>
      <c r="S984" s="23"/>
      <c r="T984" s="23"/>
      <c r="U984" s="23"/>
      <c r="V984" s="23"/>
      <c r="W984" s="23"/>
      <c r="X984" s="23"/>
      <c r="Y984" s="23"/>
      <c r="Z984" s="23"/>
      <c r="AA984" s="23"/>
      <c r="AB984" s="23"/>
    </row>
    <row r="985" spans="1:28" x14ac:dyDescent="0.25">
      <c r="A985" s="2"/>
      <c r="B985" s="2"/>
      <c r="C985" s="2"/>
      <c r="D985" s="22"/>
      <c r="E985" s="2"/>
      <c r="F985" s="2"/>
      <c r="G985" s="2"/>
      <c r="H985" s="2"/>
      <c r="I985" s="2"/>
      <c r="J985" s="2"/>
      <c r="K985" s="2"/>
      <c r="L985" s="2"/>
      <c r="M985" s="23"/>
      <c r="N985" s="31"/>
      <c r="O985" s="23"/>
      <c r="P985" s="30"/>
      <c r="Q985" s="23"/>
      <c r="R985" s="23"/>
      <c r="S985" s="23"/>
      <c r="T985" s="23"/>
      <c r="U985" s="23"/>
      <c r="V985" s="23"/>
      <c r="W985" s="23"/>
      <c r="X985" s="23"/>
      <c r="Y985" s="23"/>
      <c r="Z985" s="23"/>
      <c r="AA985" s="23"/>
      <c r="AB985" s="23"/>
    </row>
    <row r="986" spans="1:28" x14ac:dyDescent="0.25">
      <c r="A986" s="2"/>
      <c r="B986" s="2"/>
      <c r="C986" s="2"/>
      <c r="D986" s="22"/>
      <c r="E986" s="2"/>
      <c r="F986" s="2"/>
      <c r="G986" s="2"/>
      <c r="H986" s="2"/>
      <c r="I986" s="2"/>
      <c r="J986" s="2"/>
      <c r="K986" s="2"/>
      <c r="L986" s="2"/>
      <c r="M986" s="23"/>
      <c r="N986" s="31"/>
      <c r="O986" s="23"/>
      <c r="P986" s="30"/>
      <c r="Q986" s="23"/>
      <c r="R986" s="23"/>
      <c r="S986" s="23"/>
      <c r="T986" s="23"/>
      <c r="U986" s="23"/>
      <c r="V986" s="23"/>
      <c r="W986" s="23"/>
      <c r="X986" s="23"/>
      <c r="Y986" s="23"/>
      <c r="Z986" s="23"/>
      <c r="AA986" s="23"/>
      <c r="AB986" s="23"/>
    </row>
    <row r="987" spans="1:28" x14ac:dyDescent="0.25">
      <c r="A987" s="2"/>
      <c r="B987" s="2"/>
      <c r="C987" s="2"/>
      <c r="D987" s="22"/>
      <c r="E987" s="2"/>
      <c r="F987" s="2"/>
      <c r="G987" s="2"/>
      <c r="H987" s="2"/>
      <c r="I987" s="2"/>
      <c r="J987" s="2"/>
      <c r="K987" s="2"/>
      <c r="L987" s="2"/>
      <c r="M987" s="23"/>
      <c r="N987" s="31"/>
      <c r="O987" s="23"/>
      <c r="P987" s="30"/>
      <c r="Q987" s="23"/>
      <c r="R987" s="23"/>
      <c r="S987" s="23"/>
      <c r="T987" s="23"/>
      <c r="U987" s="23"/>
      <c r="V987" s="23"/>
      <c r="W987" s="23"/>
      <c r="X987" s="23"/>
      <c r="Y987" s="23"/>
      <c r="Z987" s="23"/>
      <c r="AA987" s="23"/>
      <c r="AB987" s="23"/>
    </row>
    <row r="988" spans="1:28" x14ac:dyDescent="0.25">
      <c r="A988" s="2"/>
      <c r="B988" s="2"/>
      <c r="C988" s="2"/>
      <c r="D988" s="22"/>
      <c r="E988" s="2"/>
      <c r="F988" s="2"/>
      <c r="G988" s="2"/>
      <c r="H988" s="2"/>
      <c r="I988" s="2"/>
      <c r="J988" s="2"/>
      <c r="K988" s="2"/>
      <c r="L988" s="2"/>
      <c r="M988" s="23"/>
      <c r="N988" s="31"/>
      <c r="O988" s="23"/>
      <c r="P988" s="30"/>
      <c r="Q988" s="23"/>
      <c r="R988" s="23"/>
      <c r="S988" s="23"/>
      <c r="T988" s="23"/>
      <c r="U988" s="23"/>
      <c r="V988" s="23"/>
      <c r="W988" s="23"/>
      <c r="X988" s="23"/>
      <c r="Y988" s="23"/>
      <c r="Z988" s="23"/>
      <c r="AA988" s="23"/>
      <c r="AB988" s="23"/>
    </row>
    <row r="989" spans="1:28" x14ac:dyDescent="0.25">
      <c r="A989" s="2"/>
      <c r="B989" s="2"/>
      <c r="C989" s="2"/>
      <c r="D989" s="22"/>
      <c r="E989" s="2"/>
      <c r="F989" s="2"/>
      <c r="G989" s="2"/>
      <c r="H989" s="2"/>
      <c r="I989" s="2"/>
      <c r="J989" s="2"/>
      <c r="K989" s="2"/>
      <c r="L989" s="2"/>
      <c r="M989" s="23"/>
      <c r="N989" s="31"/>
      <c r="O989" s="23"/>
      <c r="P989" s="30"/>
      <c r="Q989" s="23"/>
      <c r="R989" s="23"/>
      <c r="S989" s="23"/>
      <c r="T989" s="23"/>
      <c r="U989" s="23"/>
      <c r="V989" s="23"/>
      <c r="W989" s="23"/>
      <c r="X989" s="23"/>
      <c r="Y989" s="23"/>
      <c r="Z989" s="23"/>
      <c r="AA989" s="23"/>
      <c r="AB989" s="23"/>
    </row>
    <row r="990" spans="1:28" x14ac:dyDescent="0.25">
      <c r="A990" s="2"/>
      <c r="B990" s="2"/>
      <c r="C990" s="2"/>
      <c r="D990" s="22"/>
      <c r="E990" s="2"/>
      <c r="F990" s="2"/>
      <c r="G990" s="2"/>
      <c r="H990" s="2"/>
      <c r="I990" s="2"/>
      <c r="J990" s="2"/>
      <c r="K990" s="2"/>
      <c r="L990" s="2"/>
      <c r="M990" s="23"/>
      <c r="N990" s="31"/>
      <c r="O990" s="23"/>
      <c r="P990" s="30"/>
      <c r="Q990" s="23"/>
      <c r="R990" s="23"/>
      <c r="S990" s="23"/>
      <c r="T990" s="23"/>
      <c r="U990" s="23"/>
      <c r="V990" s="23"/>
      <c r="W990" s="23"/>
      <c r="X990" s="23"/>
      <c r="Y990" s="23"/>
      <c r="Z990" s="23"/>
      <c r="AA990" s="23"/>
      <c r="AB990" s="23"/>
    </row>
    <row r="991" spans="1:28" x14ac:dyDescent="0.25">
      <c r="A991" s="2"/>
      <c r="B991" s="2"/>
      <c r="C991" s="2"/>
      <c r="D991" s="22"/>
      <c r="E991" s="2"/>
      <c r="F991" s="2"/>
      <c r="G991" s="2"/>
      <c r="H991" s="2"/>
      <c r="I991" s="2"/>
      <c r="J991" s="2"/>
      <c r="K991" s="2"/>
      <c r="L991" s="2"/>
      <c r="M991" s="23"/>
      <c r="N991" s="31"/>
      <c r="O991" s="23"/>
      <c r="P991" s="30"/>
      <c r="Q991" s="23"/>
      <c r="R991" s="23"/>
      <c r="S991" s="23"/>
      <c r="T991" s="23"/>
      <c r="U991" s="23"/>
      <c r="V991" s="23"/>
      <c r="W991" s="23"/>
      <c r="X991" s="23"/>
      <c r="Y991" s="23"/>
      <c r="Z991" s="23"/>
      <c r="AA991" s="23"/>
      <c r="AB991" s="23"/>
    </row>
    <row r="992" spans="1:28" x14ac:dyDescent="0.25">
      <c r="A992" s="2"/>
      <c r="B992" s="2"/>
      <c r="C992" s="2"/>
      <c r="D992" s="22"/>
      <c r="E992" s="2"/>
      <c r="F992" s="2"/>
      <c r="G992" s="2"/>
      <c r="H992" s="2"/>
      <c r="I992" s="2"/>
      <c r="J992" s="2"/>
      <c r="K992" s="2"/>
      <c r="L992" s="2"/>
      <c r="M992" s="23"/>
      <c r="N992" s="31"/>
      <c r="O992" s="23"/>
      <c r="P992" s="30"/>
      <c r="Q992" s="23"/>
      <c r="R992" s="23"/>
      <c r="S992" s="23"/>
      <c r="T992" s="23"/>
      <c r="U992" s="23"/>
      <c r="V992" s="23"/>
      <c r="W992" s="23"/>
      <c r="X992" s="23"/>
      <c r="Y992" s="23"/>
      <c r="Z992" s="23"/>
      <c r="AA992" s="23"/>
      <c r="AB992" s="23"/>
    </row>
    <row r="993" spans="1:28" x14ac:dyDescent="0.25">
      <c r="A993" s="2"/>
      <c r="B993" s="2"/>
      <c r="C993" s="2"/>
      <c r="D993" s="22"/>
      <c r="E993" s="2"/>
      <c r="F993" s="2"/>
      <c r="G993" s="2"/>
      <c r="H993" s="2"/>
      <c r="I993" s="2"/>
      <c r="J993" s="2"/>
      <c r="K993" s="2"/>
      <c r="L993" s="2"/>
      <c r="M993" s="23"/>
      <c r="N993" s="31"/>
      <c r="O993" s="23"/>
      <c r="P993" s="30"/>
      <c r="Q993" s="23"/>
      <c r="R993" s="23"/>
      <c r="S993" s="23"/>
      <c r="T993" s="23"/>
      <c r="U993" s="23"/>
      <c r="V993" s="23"/>
      <c r="W993" s="23"/>
      <c r="X993" s="23"/>
      <c r="Y993" s="23"/>
      <c r="Z993" s="23"/>
      <c r="AA993" s="23"/>
      <c r="AB993" s="23"/>
    </row>
    <row r="994" spans="1:28" x14ac:dyDescent="0.25">
      <c r="A994" s="2"/>
      <c r="B994" s="2"/>
      <c r="C994" s="2"/>
      <c r="D994" s="22"/>
      <c r="E994" s="2"/>
      <c r="F994" s="2"/>
      <c r="G994" s="2"/>
      <c r="H994" s="2"/>
      <c r="I994" s="2"/>
      <c r="J994" s="2"/>
      <c r="K994" s="2"/>
      <c r="L994" s="2"/>
      <c r="M994" s="23"/>
      <c r="N994" s="31"/>
      <c r="O994" s="23"/>
      <c r="P994" s="30"/>
      <c r="Q994" s="23"/>
      <c r="R994" s="23"/>
      <c r="S994" s="23"/>
      <c r="T994" s="23"/>
      <c r="U994" s="23"/>
      <c r="V994" s="23"/>
      <c r="W994" s="23"/>
      <c r="X994" s="23"/>
      <c r="Y994" s="23"/>
      <c r="Z994" s="23"/>
      <c r="AA994" s="23"/>
      <c r="AB994" s="23"/>
    </row>
    <row r="995" spans="1:28" x14ac:dyDescent="0.25">
      <c r="A995" s="2"/>
      <c r="B995" s="2"/>
      <c r="C995" s="2"/>
      <c r="D995" s="22"/>
      <c r="E995" s="2"/>
      <c r="F995" s="2"/>
      <c r="G995" s="2"/>
      <c r="H995" s="2"/>
      <c r="I995" s="2"/>
      <c r="J995" s="2"/>
      <c r="K995" s="2"/>
      <c r="L995" s="2"/>
      <c r="M995" s="23"/>
      <c r="N995" s="31"/>
      <c r="O995" s="23"/>
      <c r="P995" s="30"/>
      <c r="Q995" s="23"/>
      <c r="R995" s="23"/>
      <c r="S995" s="23"/>
      <c r="T995" s="23"/>
      <c r="U995" s="23"/>
      <c r="V995" s="23"/>
      <c r="W995" s="23"/>
      <c r="X995" s="23"/>
      <c r="Y995" s="23"/>
      <c r="Z995" s="23"/>
      <c r="AA995" s="23"/>
      <c r="AB995" s="23"/>
    </row>
    <row r="996" spans="1:28" x14ac:dyDescent="0.25">
      <c r="A996" s="2"/>
      <c r="B996" s="2"/>
      <c r="C996" s="2"/>
      <c r="D996" s="22"/>
      <c r="E996" s="2"/>
      <c r="F996" s="2"/>
      <c r="G996" s="2"/>
      <c r="H996" s="2"/>
      <c r="I996" s="2"/>
      <c r="J996" s="2"/>
      <c r="K996" s="2"/>
      <c r="L996" s="2"/>
      <c r="M996" s="23"/>
      <c r="N996" s="31"/>
      <c r="O996" s="23"/>
      <c r="P996" s="30"/>
      <c r="Q996" s="23"/>
      <c r="R996" s="23"/>
      <c r="S996" s="23"/>
      <c r="T996" s="23"/>
      <c r="U996" s="23"/>
      <c r="V996" s="23"/>
      <c r="W996" s="23"/>
      <c r="X996" s="23"/>
      <c r="Y996" s="23"/>
      <c r="Z996" s="23"/>
      <c r="AA996" s="23"/>
      <c r="AB996" s="23"/>
    </row>
    <row r="997" spans="1:28" x14ac:dyDescent="0.25">
      <c r="A997" s="2"/>
      <c r="B997" s="2"/>
      <c r="C997" s="2"/>
      <c r="D997" s="22"/>
      <c r="E997" s="2"/>
      <c r="F997" s="2"/>
      <c r="G997" s="2"/>
      <c r="H997" s="2"/>
      <c r="I997" s="2"/>
      <c r="J997" s="2"/>
      <c r="K997" s="2"/>
      <c r="L997" s="2"/>
      <c r="M997" s="23"/>
      <c r="N997" s="31"/>
      <c r="O997" s="23"/>
      <c r="P997" s="30"/>
      <c r="Q997" s="23"/>
      <c r="R997" s="23"/>
      <c r="S997" s="23"/>
      <c r="T997" s="23"/>
      <c r="U997" s="23"/>
      <c r="V997" s="23"/>
      <c r="W997" s="23"/>
      <c r="X997" s="23"/>
      <c r="Y997" s="23"/>
      <c r="Z997" s="23"/>
      <c r="AA997" s="23"/>
      <c r="AB997" s="23"/>
    </row>
    <row r="998" spans="1:28" x14ac:dyDescent="0.25">
      <c r="A998" s="2"/>
      <c r="B998" s="2"/>
      <c r="C998" s="2"/>
      <c r="D998" s="22"/>
      <c r="E998" s="2"/>
      <c r="F998" s="2"/>
      <c r="G998" s="2"/>
      <c r="H998" s="2"/>
      <c r="I998" s="2"/>
      <c r="J998" s="2"/>
      <c r="K998" s="2"/>
      <c r="L998" s="2"/>
      <c r="M998" s="23"/>
      <c r="N998" s="31"/>
      <c r="O998" s="23"/>
      <c r="P998" s="30"/>
      <c r="Q998" s="23"/>
      <c r="R998" s="23"/>
      <c r="S998" s="23"/>
      <c r="T998" s="23"/>
      <c r="U998" s="23"/>
      <c r="V998" s="23"/>
      <c r="W998" s="23"/>
      <c r="X998" s="23"/>
      <c r="Y998" s="23"/>
      <c r="Z998" s="23"/>
      <c r="AA998" s="23"/>
      <c r="AB998" s="23"/>
    </row>
    <row r="999" spans="1:28" x14ac:dyDescent="0.25">
      <c r="A999" s="2"/>
      <c r="B999" s="2"/>
      <c r="C999" s="2"/>
      <c r="D999" s="22"/>
      <c r="E999" s="2"/>
      <c r="F999" s="2"/>
      <c r="G999" s="2"/>
      <c r="H999" s="2"/>
      <c r="I999" s="2"/>
      <c r="J999" s="2"/>
      <c r="K999" s="2"/>
      <c r="L999" s="2"/>
      <c r="M999" s="23"/>
      <c r="N999" s="31"/>
      <c r="O999" s="23"/>
      <c r="P999" s="30"/>
      <c r="Q999" s="23"/>
      <c r="R999" s="23"/>
      <c r="S999" s="23"/>
      <c r="T999" s="23"/>
      <c r="U999" s="23"/>
      <c r="V999" s="23"/>
      <c r="W999" s="23"/>
      <c r="X999" s="23"/>
      <c r="Y999" s="23"/>
      <c r="Z999" s="23"/>
      <c r="AA999" s="23"/>
      <c r="AB999" s="23"/>
    </row>
    <row r="1000" spans="1:28" x14ac:dyDescent="0.25">
      <c r="A1000" s="2"/>
      <c r="B1000" s="2"/>
      <c r="C1000" s="2"/>
      <c r="D1000" s="22"/>
      <c r="E1000" s="2"/>
      <c r="F1000" s="2"/>
      <c r="G1000" s="2"/>
      <c r="H1000" s="2"/>
      <c r="I1000" s="2"/>
      <c r="J1000" s="2"/>
      <c r="K1000" s="2"/>
      <c r="L1000" s="2"/>
      <c r="M1000" s="23"/>
      <c r="N1000" s="31"/>
      <c r="O1000" s="23"/>
      <c r="P1000" s="30"/>
      <c r="Q1000" s="23"/>
      <c r="R1000" s="23"/>
      <c r="S1000" s="23"/>
      <c r="T1000" s="23"/>
      <c r="U1000" s="23"/>
      <c r="V1000" s="23"/>
      <c r="W1000" s="23"/>
      <c r="X1000" s="23"/>
      <c r="Y1000" s="23"/>
      <c r="Z1000" s="23"/>
      <c r="AA1000" s="23"/>
      <c r="AB1000" s="23"/>
    </row>
  </sheetData>
  <dataConsolidate link="1"/>
  <mergeCells count="62">
    <mergeCell ref="AE39:AG39"/>
    <mergeCell ref="X39:AD39"/>
    <mergeCell ref="O29:P29"/>
    <mergeCell ref="O30:P30"/>
    <mergeCell ref="O31:P31"/>
    <mergeCell ref="O32:P32"/>
    <mergeCell ref="Q32:R32"/>
    <mergeCell ref="U39:W39"/>
    <mergeCell ref="C32:D32"/>
    <mergeCell ref="E32:F32"/>
    <mergeCell ref="G32:H32"/>
    <mergeCell ref="I32:J32"/>
    <mergeCell ref="K32:L32"/>
    <mergeCell ref="K31:L31"/>
    <mergeCell ref="C29:D29"/>
    <mergeCell ref="G29:H29"/>
    <mergeCell ref="K29:L29"/>
    <mergeCell ref="C30:D30"/>
    <mergeCell ref="G30:H30"/>
    <mergeCell ref="K30:L30"/>
    <mergeCell ref="K6:L6"/>
    <mergeCell ref="K7:L7"/>
    <mergeCell ref="M6:N6"/>
    <mergeCell ref="M7:N7"/>
    <mergeCell ref="G6:H6"/>
    <mergeCell ref="I6:J6"/>
    <mergeCell ref="A6:B6"/>
    <mergeCell ref="C6:D6"/>
    <mergeCell ref="E6:F6"/>
    <mergeCell ref="A7:B7"/>
    <mergeCell ref="C7:D7"/>
    <mergeCell ref="E7:F7"/>
    <mergeCell ref="K12:L12"/>
    <mergeCell ref="M12:N12"/>
    <mergeCell ref="A12:B12"/>
    <mergeCell ref="G7:H7"/>
    <mergeCell ref="I7:J7"/>
    <mergeCell ref="G12:H12"/>
    <mergeCell ref="I12:J12"/>
    <mergeCell ref="C12:D12"/>
    <mergeCell ref="A19:W19"/>
    <mergeCell ref="S32:T32"/>
    <mergeCell ref="U32:V32"/>
    <mergeCell ref="A65:L65"/>
    <mergeCell ref="M65:AB65"/>
    <mergeCell ref="A64:AB64"/>
    <mergeCell ref="O35:Q35"/>
    <mergeCell ref="I35:M35"/>
    <mergeCell ref="A35:C35"/>
    <mergeCell ref="D35:G35"/>
    <mergeCell ref="A39:T39"/>
    <mergeCell ref="K21:L21"/>
    <mergeCell ref="E21:F21"/>
    <mergeCell ref="M32:N32"/>
    <mergeCell ref="C31:D31"/>
    <mergeCell ref="G31:H31"/>
    <mergeCell ref="O6:P6"/>
    <mergeCell ref="Q6:R6"/>
    <mergeCell ref="S6:T6"/>
    <mergeCell ref="O7:P7"/>
    <mergeCell ref="Q7:R7"/>
    <mergeCell ref="S7:T7"/>
  </mergeCells>
  <conditionalFormatting sqref="Y5">
    <cfRule type="expression" dxfId="3" priority="1">
      <formula>"&gt;.75"</formula>
    </cfRule>
    <cfRule type="expression" dxfId="2" priority="2">
      <formula>"&lt; -.05"</formula>
    </cfRule>
    <cfRule type="expression" dxfId="1" priority="3" stopIfTrue="1">
      <formula>"&gt; 0.5"</formula>
    </cfRule>
    <cfRule type="expression" dxfId="0" priority="4" stopIfTrue="1">
      <formula>"&lt;- .75"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36" r:id="rId4" name="cbPreserveContract">
          <controlPr defaultSize="0" autoLine="0" r:id="rId5">
            <anchor moveWithCells="1">
              <from>
                <xdr:col>0</xdr:col>
                <xdr:colOff>0</xdr:colOff>
                <xdr:row>24</xdr:row>
                <xdr:rowOff>0</xdr:rowOff>
              </from>
              <to>
                <xdr:col>2</xdr:col>
                <xdr:colOff>95250</xdr:colOff>
                <xdr:row>25</xdr:row>
                <xdr:rowOff>0</xdr:rowOff>
              </to>
            </anchor>
          </controlPr>
        </control>
      </mc:Choice>
      <mc:Fallback>
        <control shapeId="1036" r:id="rId4" name="cbPreserveContract"/>
      </mc:Fallback>
    </mc:AlternateContent>
    <mc:AlternateContent xmlns:mc="http://schemas.openxmlformats.org/markup-compatibility/2006">
      <mc:Choice Requires="x14">
        <control shapeId="1032" r:id="rId6" name="obNoRebalanceOnStartup">
          <controlPr defaultSize="0" autoLine="0" r:id="rId7">
            <anchor moveWithCells="1">
              <from>
                <xdr:col>14</xdr:col>
                <xdr:colOff>9525</xdr:colOff>
                <xdr:row>20</xdr:row>
                <xdr:rowOff>76200</xdr:rowOff>
              </from>
              <to>
                <xdr:col>15</xdr:col>
                <xdr:colOff>590550</xdr:colOff>
                <xdr:row>21</xdr:row>
                <xdr:rowOff>142875</xdr:rowOff>
              </to>
            </anchor>
          </controlPr>
        </control>
      </mc:Choice>
      <mc:Fallback>
        <control shapeId="1032" r:id="rId6" name="obNoRebalanceOnStartup"/>
      </mc:Fallback>
    </mc:AlternateContent>
    <mc:AlternateContent xmlns:mc="http://schemas.openxmlformats.org/markup-compatibility/2006">
      <mc:Choice Requires="x14">
        <control shapeId="1031" r:id="rId8" name="obRebalanceOnStartup">
          <controlPr defaultSize="0" autoLine="0" r:id="rId9">
            <anchor moveWithCells="1">
              <from>
                <xdr:col>14</xdr:col>
                <xdr:colOff>9525</xdr:colOff>
                <xdr:row>19</xdr:row>
                <xdr:rowOff>9525</xdr:rowOff>
              </from>
              <to>
                <xdr:col>15</xdr:col>
                <xdr:colOff>590550</xdr:colOff>
                <xdr:row>19</xdr:row>
                <xdr:rowOff>266700</xdr:rowOff>
              </to>
            </anchor>
          </controlPr>
        </control>
      </mc:Choice>
      <mc:Fallback>
        <control shapeId="1031" r:id="rId8" name="obRebalanceOnStartup"/>
      </mc:Fallback>
    </mc:AlternateContent>
    <mc:AlternateContent xmlns:mc="http://schemas.openxmlformats.org/markup-compatibility/2006">
      <mc:Choice Requires="x14">
        <control shapeId="1028" r:id="rId10" name="cmbSubscribePortfolio">
          <controlPr defaultSize="0" autoLine="0" r:id="rId11">
            <anchor moveWithCells="1">
              <from>
                <xdr:col>3</xdr:col>
                <xdr:colOff>66675</xdr:colOff>
                <xdr:row>0</xdr:row>
                <xdr:rowOff>47625</xdr:rowOff>
              </from>
              <to>
                <xdr:col>5</xdr:col>
                <xdr:colOff>419100</xdr:colOff>
                <xdr:row>1</xdr:row>
                <xdr:rowOff>161925</xdr:rowOff>
              </to>
            </anchor>
          </controlPr>
        </control>
      </mc:Choice>
      <mc:Fallback>
        <control shapeId="1028" r:id="rId10" name="cmbSubscribePortfolio"/>
      </mc:Fallback>
    </mc:AlternateContent>
    <mc:AlternateContent xmlns:mc="http://schemas.openxmlformats.org/markup-compatibility/2006">
      <mc:Choice Requires="x14">
        <control shapeId="1027" r:id="rId12" name="cmbSubscribeAccountInfo">
          <controlPr defaultSize="0" autoLine="0" r:id="rId13">
            <anchor moveWithCells="1">
              <from>
                <xdr:col>1</xdr:col>
                <xdr:colOff>238125</xdr:colOff>
                <xdr:row>0</xdr:row>
                <xdr:rowOff>47625</xdr:rowOff>
              </from>
              <to>
                <xdr:col>2</xdr:col>
                <xdr:colOff>742950</xdr:colOff>
                <xdr:row>1</xdr:row>
                <xdr:rowOff>161925</xdr:rowOff>
              </to>
            </anchor>
          </controlPr>
        </control>
      </mc:Choice>
      <mc:Fallback>
        <control shapeId="1027" r:id="rId12" name="cmbSubscribeAccountInfo"/>
      </mc:Fallback>
    </mc:AlternateContent>
    <mc:AlternateContent xmlns:mc="http://schemas.openxmlformats.org/markup-compatibility/2006">
      <mc:Choice Requires="x14">
        <control shapeId="1026" r:id="rId14" name="cmbConnect">
          <controlPr defaultSize="0" autoLine="0" r:id="rId15">
            <anchor moveWithCells="1">
              <from>
                <xdr:col>0</xdr:col>
                <xdr:colOff>9525</xdr:colOff>
                <xdr:row>0</xdr:row>
                <xdr:rowOff>47625</xdr:rowOff>
              </from>
              <to>
                <xdr:col>0</xdr:col>
                <xdr:colOff>790575</xdr:colOff>
                <xdr:row>1</xdr:row>
                <xdr:rowOff>66675</xdr:rowOff>
              </to>
            </anchor>
          </controlPr>
        </control>
      </mc:Choice>
      <mc:Fallback>
        <control shapeId="1026" r:id="rId14" name="cmbConnect"/>
      </mc:Fallback>
    </mc:AlternateContent>
    <mc:AlternateContent xmlns:mc="http://schemas.openxmlformats.org/markup-compatibility/2006">
      <mc:Choice Requires="x14">
        <control shapeId="1029" r:id="rId16" name="CommandButton1">
          <controlPr defaultSize="0" autoLine="0" r:id="rId1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1</xdr:col>
                <xdr:colOff>9525</xdr:colOff>
                <xdr:row>3</xdr:row>
                <xdr:rowOff>85725</xdr:rowOff>
              </to>
            </anchor>
          </controlPr>
        </control>
      </mc:Choice>
      <mc:Fallback>
        <control shapeId="1029" r:id="rId16" name="CommandButton1"/>
      </mc:Fallback>
    </mc:AlternateContent>
    <mc:AlternateContent xmlns:mc="http://schemas.openxmlformats.org/markup-compatibility/2006">
      <mc:Choice Requires="x14">
        <control shapeId="1033" r:id="rId18" name="cmbEnableAutoHedge">
          <controlPr defaultSize="0" autoLine="0" r:id="rId19">
            <anchor moveWithCells="1">
              <from>
                <xdr:col>5</xdr:col>
                <xdr:colOff>619125</xdr:colOff>
                <xdr:row>0</xdr:row>
                <xdr:rowOff>57150</xdr:rowOff>
              </from>
              <to>
                <xdr:col>8</xdr:col>
                <xdr:colOff>400050</xdr:colOff>
                <xdr:row>1</xdr:row>
                <xdr:rowOff>161925</xdr:rowOff>
              </to>
            </anchor>
          </controlPr>
        </control>
      </mc:Choice>
      <mc:Fallback>
        <control shapeId="1033" r:id="rId18" name="cmbEnableAutoHedge"/>
      </mc:Fallback>
    </mc:AlternateContent>
    <mc:AlternateContent xmlns:mc="http://schemas.openxmlformats.org/markup-compatibility/2006">
      <mc:Choice Requires="x14">
        <control shapeId="1035" r:id="rId20" name="cmbDumpContracts">
          <controlPr defaultSize="0" autoLine="0" r:id="rId21">
            <anchor moveWithCells="1">
              <from>
                <xdr:col>20</xdr:col>
                <xdr:colOff>828675</xdr:colOff>
                <xdr:row>0</xdr:row>
                <xdr:rowOff>19050</xdr:rowOff>
              </from>
              <to>
                <xdr:col>22</xdr:col>
                <xdr:colOff>590550</xdr:colOff>
                <xdr:row>1</xdr:row>
                <xdr:rowOff>152400</xdr:rowOff>
              </to>
            </anchor>
          </controlPr>
        </control>
      </mc:Choice>
      <mc:Fallback>
        <control shapeId="1035" r:id="rId20" name="cmbDumpContrac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B4:AM125"/>
  <sheetViews>
    <sheetView tabSelected="1" workbookViewId="0">
      <selection activeCell="D35" sqref="D35"/>
    </sheetView>
  </sheetViews>
  <sheetFormatPr defaultRowHeight="15" x14ac:dyDescent="0.25"/>
  <cols>
    <col min="5" max="5" width="9.42578125" customWidth="1"/>
    <col min="11" max="11" width="11.5703125" customWidth="1"/>
    <col min="21" max="22" width="14.42578125" customWidth="1"/>
    <col min="24" max="24" width="12.140625" customWidth="1"/>
    <col min="26" max="26" width="16.28515625" customWidth="1"/>
  </cols>
  <sheetData>
    <row r="4" spans="2:39" x14ac:dyDescent="0.25">
      <c r="B4" s="111" t="s">
        <v>23</v>
      </c>
      <c r="C4" s="116"/>
      <c r="D4" s="116"/>
      <c r="E4" s="116"/>
      <c r="F4" s="116"/>
      <c r="G4" s="116"/>
      <c r="H4" s="116"/>
      <c r="I4" s="116"/>
      <c r="J4" s="116"/>
      <c r="K4" s="116"/>
      <c r="L4" s="116"/>
      <c r="M4" s="116"/>
      <c r="N4" s="116"/>
      <c r="O4" s="116"/>
      <c r="P4" s="116"/>
      <c r="Q4" s="111"/>
      <c r="R4" s="112"/>
      <c r="S4" s="112"/>
      <c r="T4" s="135" t="s">
        <v>364</v>
      </c>
      <c r="U4" s="135"/>
      <c r="V4" s="135"/>
      <c r="W4" s="135"/>
      <c r="X4" s="135"/>
      <c r="Y4" s="135"/>
      <c r="Z4" s="135"/>
      <c r="AA4" s="135"/>
      <c r="AB4" s="135" t="s">
        <v>375</v>
      </c>
      <c r="AC4" s="135"/>
      <c r="AD4" s="135"/>
    </row>
    <row r="5" spans="2:39" ht="60" x14ac:dyDescent="0.25">
      <c r="B5" s="1" t="s">
        <v>5</v>
      </c>
      <c r="C5" s="1" t="s">
        <v>6</v>
      </c>
      <c r="D5" s="1" t="s">
        <v>7</v>
      </c>
      <c r="E5" s="1" t="s">
        <v>8</v>
      </c>
      <c r="F5" s="1" t="s">
        <v>9</v>
      </c>
      <c r="G5" s="1" t="s">
        <v>10</v>
      </c>
      <c r="H5" s="1" t="s">
        <v>11</v>
      </c>
      <c r="I5" s="1" t="s">
        <v>12</v>
      </c>
      <c r="J5" s="1" t="s">
        <v>13</v>
      </c>
      <c r="K5" s="1" t="s">
        <v>14</v>
      </c>
      <c r="L5" s="1" t="s">
        <v>15</v>
      </c>
      <c r="M5" s="1" t="s">
        <v>16</v>
      </c>
      <c r="N5" s="96" t="s">
        <v>43</v>
      </c>
      <c r="O5" s="96" t="s">
        <v>45</v>
      </c>
      <c r="P5" s="96" t="s">
        <v>46</v>
      </c>
      <c r="Q5" s="96" t="s">
        <v>42</v>
      </c>
      <c r="R5" s="96" t="s">
        <v>44</v>
      </c>
      <c r="S5" s="96" t="s">
        <v>47</v>
      </c>
      <c r="T5" s="64" t="s">
        <v>88</v>
      </c>
      <c r="U5" s="64" t="s">
        <v>400</v>
      </c>
      <c r="V5" s="64" t="s">
        <v>365</v>
      </c>
      <c r="W5" s="64" t="s">
        <v>366</v>
      </c>
      <c r="X5" s="64" t="s">
        <v>367</v>
      </c>
      <c r="Y5" s="64" t="s">
        <v>368</v>
      </c>
      <c r="Z5" s="64" t="s">
        <v>369</v>
      </c>
      <c r="AA5" s="64" t="s">
        <v>370</v>
      </c>
      <c r="AB5" s="64" t="s">
        <v>366</v>
      </c>
      <c r="AC5" s="64" t="s">
        <v>367</v>
      </c>
      <c r="AD5" s="64" t="s">
        <v>368</v>
      </c>
      <c r="AE5" s="64"/>
      <c r="AF5" s="69" t="s">
        <v>385</v>
      </c>
      <c r="AG5" s="69" t="s">
        <v>386</v>
      </c>
      <c r="AH5" s="69" t="s">
        <v>389</v>
      </c>
      <c r="AI5" s="69" t="s">
        <v>394</v>
      </c>
      <c r="AJ5" s="99" t="s">
        <v>393</v>
      </c>
      <c r="AK5" s="99" t="s">
        <v>390</v>
      </c>
      <c r="AL5" s="99" t="s">
        <v>391</v>
      </c>
      <c r="AM5" s="99" t="s">
        <v>392</v>
      </c>
    </row>
    <row r="6" spans="2:39" x14ac:dyDescent="0.25">
      <c r="B6" s="2" t="s">
        <v>39</v>
      </c>
      <c r="C6" s="2" t="s">
        <v>101</v>
      </c>
      <c r="D6" s="2">
        <v>20141205</v>
      </c>
      <c r="E6" s="2">
        <v>1.51</v>
      </c>
      <c r="F6" s="2" t="s">
        <v>102</v>
      </c>
      <c r="G6" s="2">
        <v>62500</v>
      </c>
      <c r="H6" s="2" t="str">
        <f>I6</f>
        <v>GLOBEX</v>
      </c>
      <c r="I6" s="2" t="s">
        <v>41</v>
      </c>
      <c r="J6" s="2" t="s">
        <v>40</v>
      </c>
      <c r="K6" s="2" t="str">
        <f>CONCATENATE("6BZ4 ",F6,E6*1000)</f>
        <v>6BZ4 P1510</v>
      </c>
      <c r="L6" s="2" t="s">
        <v>49</v>
      </c>
      <c r="M6" s="103"/>
      <c r="N6" s="2"/>
      <c r="O6" s="2"/>
      <c r="P6" s="2">
        <v>282</v>
      </c>
      <c r="Q6" s="2">
        <v>2.9999999999999997E-4</v>
      </c>
      <c r="R6" s="2">
        <v>5.0000000000000001E-4</v>
      </c>
      <c r="S6" s="2">
        <v>74</v>
      </c>
      <c r="T6" s="2">
        <v>0</v>
      </c>
      <c r="U6" s="2">
        <v>2.0597771224023743E-5</v>
      </c>
      <c r="V6" s="106">
        <v>0.14148419602393147</v>
      </c>
      <c r="W6" s="2">
        <v>-3.2503672351951777E-3</v>
      </c>
      <c r="X6" s="104">
        <v>0.48072753483977565</v>
      </c>
      <c r="Y6" s="67">
        <v>-3.2223103416855455E-5</v>
      </c>
      <c r="Z6" s="107">
        <v>1.743941850700081E-5</v>
      </c>
      <c r="AA6" s="2">
        <v>1.5636000000000001</v>
      </c>
      <c r="AB6" s="2">
        <f t="shared" ref="AB6:AB37" si="0">W6*M6</f>
        <v>0</v>
      </c>
      <c r="AC6" s="2">
        <v>1.5804</v>
      </c>
      <c r="AD6" s="2">
        <f t="shared" ref="AD6:AD37" si="1">Y6*M6</f>
        <v>0</v>
      </c>
      <c r="AE6">
        <v>-0.79190495422144758</v>
      </c>
      <c r="AF6">
        <f>BSGamma($AA$6,E6,D6,0.001,V6)</f>
        <v>1.2860244375543086</v>
      </c>
      <c r="AG6">
        <f t="shared" ref="AG6:AG37" si="2">IF(ISERR(AF6),0,AF6*M6)</f>
        <v>0</v>
      </c>
      <c r="AH6">
        <f>IF(AG6 = 0,0,(AD6*-10000)/AG6)</f>
        <v>0</v>
      </c>
      <c r="AI6" s="100">
        <f>IF(Q6=-1,#REF!/2,(Q6+R6)/2)* 10000</f>
        <v>3.9999999999999996</v>
      </c>
      <c r="AJ6" t="e">
        <f>IF(F6="C",MAX(0,#REF!-E6),MAX(0,E6-#REF!))*10000</f>
        <v>#REF!</v>
      </c>
      <c r="AK6" s="98" t="e">
        <f>MAX(0,AI6-AJ6)</f>
        <v>#REF!</v>
      </c>
      <c r="AL6" s="98" t="e">
        <f t="shared" ref="AL6:AL37" si="3">-AK6*M6</f>
        <v>#REF!</v>
      </c>
      <c r="AM6" s="97" t="e">
        <f t="shared" ref="AM6:AM14" si="4">MAX(0,AL6*6.25)</f>
        <v>#REF!</v>
      </c>
    </row>
    <row r="7" spans="2:39" x14ac:dyDescent="0.25">
      <c r="B7" s="2" t="s">
        <v>39</v>
      </c>
      <c r="C7" s="2" t="s">
        <v>101</v>
      </c>
      <c r="D7" s="2">
        <v>20141205</v>
      </c>
      <c r="E7" s="2">
        <v>1.5149999999999999</v>
      </c>
      <c r="F7" s="2" t="s">
        <v>102</v>
      </c>
      <c r="G7" s="2">
        <v>62500</v>
      </c>
      <c r="H7" s="2" t="str">
        <f t="shared" ref="H7:H65" si="5">I7</f>
        <v>GLOBEX</v>
      </c>
      <c r="I7" s="2" t="s">
        <v>41</v>
      </c>
      <c r="J7" s="2" t="s">
        <v>40</v>
      </c>
      <c r="K7" s="2" t="str">
        <f t="shared" ref="K7:K65" si="6">CONCATENATE("6BZ4 ",F7,E7*1000)</f>
        <v>6BZ4 P1515</v>
      </c>
      <c r="L7" s="2" t="s">
        <v>49</v>
      </c>
      <c r="M7" s="103"/>
      <c r="N7" s="2">
        <v>3.3999999999999998E-3</v>
      </c>
      <c r="O7" s="2"/>
      <c r="P7" s="2">
        <v>109</v>
      </c>
      <c r="Q7" s="2">
        <v>3.3999999999999998E-3</v>
      </c>
      <c r="R7" s="2">
        <v>3.5000000000000001E-3</v>
      </c>
      <c r="S7" s="2">
        <v>5</v>
      </c>
      <c r="T7" s="2">
        <v>0</v>
      </c>
      <c r="U7" s="2">
        <v>3.3438789091623831E-5</v>
      </c>
      <c r="V7" s="106">
        <v>0.13677398233061666</v>
      </c>
      <c r="W7" s="2">
        <v>-5.2526848659901343E-3</v>
      </c>
      <c r="X7" s="104">
        <v>0.76822576339278459</v>
      </c>
      <c r="Y7" s="67">
        <v>-4.8122495578242483E-5</v>
      </c>
      <c r="Z7" s="107">
        <v>2.9708284024457688E-5</v>
      </c>
      <c r="AA7" s="2">
        <v>1.5636000000000001</v>
      </c>
      <c r="AB7" s="2">
        <f t="shared" si="0"/>
        <v>0</v>
      </c>
      <c r="AC7" s="2">
        <v>1.5804</v>
      </c>
      <c r="AD7" s="2">
        <f t="shared" si="1"/>
        <v>0</v>
      </c>
      <c r="AE7">
        <v>-0.88722889607959154</v>
      </c>
      <c r="AF7">
        <f t="shared" ref="AF7:AF65" si="7">BSGamma($AA$6,E7,D7,0.001,V7)</f>
        <v>1.8196899114509288</v>
      </c>
      <c r="AG7">
        <f t="shared" si="2"/>
        <v>0</v>
      </c>
      <c r="AH7">
        <f t="shared" ref="AH7:AH26" si="8">IF(AG7 = 0,0,(AD7*-10000)/AG7)</f>
        <v>0</v>
      </c>
      <c r="AI7" s="100">
        <f>IF(Q7=-1,#REF!/2,(Q7+R7)/2)* 10000</f>
        <v>34.5</v>
      </c>
      <c r="AJ7" t="e">
        <f>IF(F7="C",MAX(0,#REF!-E7),MAX(0,E7-#REF!))*10000</f>
        <v>#REF!</v>
      </c>
      <c r="AK7" s="98" t="e">
        <f t="shared" ref="AK7:AK26" si="9">MAX(0,AI7-AJ7)</f>
        <v>#REF!</v>
      </c>
      <c r="AL7" s="98" t="e">
        <f t="shared" si="3"/>
        <v>#REF!</v>
      </c>
      <c r="AM7" s="97" t="e">
        <f t="shared" si="4"/>
        <v>#REF!</v>
      </c>
    </row>
    <row r="8" spans="2:39" x14ac:dyDescent="0.25">
      <c r="B8" s="2" t="s">
        <v>39</v>
      </c>
      <c r="C8" s="2" t="s">
        <v>101</v>
      </c>
      <c r="D8" s="2">
        <v>20141205</v>
      </c>
      <c r="E8" s="2">
        <v>1.52</v>
      </c>
      <c r="F8" s="2" t="s">
        <v>102</v>
      </c>
      <c r="G8" s="2">
        <v>62500</v>
      </c>
      <c r="H8" s="2" t="str">
        <f t="shared" si="5"/>
        <v>GLOBEX</v>
      </c>
      <c r="I8" s="2" t="s">
        <v>41</v>
      </c>
      <c r="J8" s="2" t="s">
        <v>40</v>
      </c>
      <c r="K8" s="2" t="str">
        <f t="shared" si="6"/>
        <v>6BZ4 P1520</v>
      </c>
      <c r="L8" s="2" t="s">
        <v>49</v>
      </c>
      <c r="M8" s="103"/>
      <c r="N8" s="2"/>
      <c r="O8" s="2"/>
      <c r="P8" s="2">
        <v>0</v>
      </c>
      <c r="Q8" s="2">
        <v>-1</v>
      </c>
      <c r="R8" s="2">
        <v>-1</v>
      </c>
      <c r="S8" s="2">
        <v>0</v>
      </c>
      <c r="T8" s="2">
        <v>0</v>
      </c>
      <c r="U8" s="2">
        <v>5.9580669951267791E-5</v>
      </c>
      <c r="V8" s="106">
        <v>0.13244258450382418</v>
      </c>
      <c r="W8" s="2">
        <v>-9.1665688164320417E-3</v>
      </c>
      <c r="X8" s="104">
        <v>35</v>
      </c>
      <c r="Y8" s="67">
        <v>-7.6341305572914214E-5</v>
      </c>
      <c r="Z8" s="107">
        <v>4.7386819795286265E-5</v>
      </c>
      <c r="AA8" s="2">
        <v>1.5636000000000001</v>
      </c>
      <c r="AB8" s="2">
        <f t="shared" si="0"/>
        <v>0</v>
      </c>
      <c r="AC8" s="2">
        <v>1.5804</v>
      </c>
      <c r="AD8" s="2">
        <f t="shared" si="1"/>
        <v>0</v>
      </c>
      <c r="AE8">
        <f>AB8</f>
        <v>0</v>
      </c>
      <c r="AF8">
        <f t="shared" si="7"/>
        <v>2.5936437498215845</v>
      </c>
      <c r="AG8">
        <f t="shared" si="2"/>
        <v>0</v>
      </c>
      <c r="AH8">
        <f t="shared" si="8"/>
        <v>0</v>
      </c>
      <c r="AI8" s="100" t="e">
        <f>IF(Q8=-1,#REF!/2,(Q8+R8)/2)* 10000</f>
        <v>#REF!</v>
      </c>
      <c r="AJ8" t="e">
        <f>IF(F8="C",MAX(0,#REF!-E8),MAX(0,E8-#REF!))*10000</f>
        <v>#REF!</v>
      </c>
      <c r="AK8" s="98" t="e">
        <f t="shared" si="9"/>
        <v>#REF!</v>
      </c>
      <c r="AL8" s="98" t="e">
        <f t="shared" si="3"/>
        <v>#REF!</v>
      </c>
      <c r="AM8" s="97" t="e">
        <f t="shared" si="4"/>
        <v>#REF!</v>
      </c>
    </row>
    <row r="9" spans="2:39" x14ac:dyDescent="0.25">
      <c r="B9" s="2" t="s">
        <v>39</v>
      </c>
      <c r="C9" s="2" t="s">
        <v>101</v>
      </c>
      <c r="D9" s="2">
        <v>20141205</v>
      </c>
      <c r="E9" s="2">
        <v>1.5249999999999999</v>
      </c>
      <c r="F9" s="2" t="s">
        <v>102</v>
      </c>
      <c r="G9" s="2">
        <v>62500</v>
      </c>
      <c r="H9" s="2" t="str">
        <f t="shared" si="5"/>
        <v>GLOBEX</v>
      </c>
      <c r="I9" s="2" t="s">
        <v>41</v>
      </c>
      <c r="J9" s="2" t="s">
        <v>40</v>
      </c>
      <c r="K9" s="2" t="str">
        <f t="shared" si="6"/>
        <v>6BZ4 P1525</v>
      </c>
      <c r="L9" s="2" t="s">
        <v>49</v>
      </c>
      <c r="M9" s="103"/>
      <c r="N9" s="2">
        <v>1.1999999999999999E-3</v>
      </c>
      <c r="O9" s="2"/>
      <c r="P9" s="2">
        <v>5</v>
      </c>
      <c r="Q9" s="2">
        <v>1E-3</v>
      </c>
      <c r="R9" s="2">
        <v>1.1000000000000001E-3</v>
      </c>
      <c r="S9" s="2">
        <v>35</v>
      </c>
      <c r="T9" s="2">
        <v>0</v>
      </c>
      <c r="U9" s="2">
        <v>1.0967886533703543E-4</v>
      </c>
      <c r="V9" s="106">
        <v>0.12849000254355047</v>
      </c>
      <c r="W9" s="2">
        <v>-1.6267805181974675E-2</v>
      </c>
      <c r="X9" s="104">
        <v>11</v>
      </c>
      <c r="Y9" s="67">
        <v>-1.2140710868847666E-4</v>
      </c>
      <c r="Z9" s="107">
        <v>6.2184756213999677E-5</v>
      </c>
      <c r="AA9" s="2">
        <v>1.5636000000000001</v>
      </c>
      <c r="AB9" s="2">
        <f t="shared" si="0"/>
        <v>0</v>
      </c>
      <c r="AC9" s="2">
        <v>1.5804</v>
      </c>
      <c r="AD9" s="2">
        <f t="shared" si="1"/>
        <v>0</v>
      </c>
      <c r="AE9">
        <f>AB9</f>
        <v>0</v>
      </c>
      <c r="AF9">
        <f t="shared" si="7"/>
        <v>3.6974335048825502</v>
      </c>
      <c r="AG9">
        <f t="shared" si="2"/>
        <v>0</v>
      </c>
      <c r="AH9">
        <f t="shared" si="8"/>
        <v>0</v>
      </c>
      <c r="AI9" s="100">
        <f>IF(Q9=-1,#REF!/2,(Q9+R9)/2)* 10000</f>
        <v>10.500000000000002</v>
      </c>
      <c r="AJ9" t="e">
        <f>IF(F9="C",MAX(0,#REF!-E9),MAX(0,E9-#REF!))*10000</f>
        <v>#REF!</v>
      </c>
      <c r="AK9" s="98" t="e">
        <f t="shared" si="9"/>
        <v>#REF!</v>
      </c>
      <c r="AL9" s="98" t="e">
        <f t="shared" si="3"/>
        <v>#REF!</v>
      </c>
      <c r="AM9" s="97" t="e">
        <f t="shared" si="4"/>
        <v>#REF!</v>
      </c>
    </row>
    <row r="10" spans="2:39" x14ac:dyDescent="0.25">
      <c r="B10" s="2" t="s">
        <v>39</v>
      </c>
      <c r="C10" s="2" t="s">
        <v>101</v>
      </c>
      <c r="D10" s="2">
        <v>20141205</v>
      </c>
      <c r="E10" s="2">
        <v>1.53</v>
      </c>
      <c r="F10" s="2" t="s">
        <v>102</v>
      </c>
      <c r="G10" s="2">
        <v>62500</v>
      </c>
      <c r="H10" s="2" t="str">
        <f t="shared" si="5"/>
        <v>GLOBEX</v>
      </c>
      <c r="I10" s="2" t="s">
        <v>41</v>
      </c>
      <c r="J10" s="2" t="s">
        <v>40</v>
      </c>
      <c r="K10" s="2" t="str">
        <f t="shared" si="6"/>
        <v>6BZ4 P1530</v>
      </c>
      <c r="L10" s="2" t="s">
        <v>49</v>
      </c>
      <c r="M10" s="103"/>
      <c r="N10" s="2"/>
      <c r="O10" s="2"/>
      <c r="P10" s="2">
        <v>0</v>
      </c>
      <c r="Q10" s="2">
        <v>-1</v>
      </c>
      <c r="R10" s="2">
        <v>1E-4</v>
      </c>
      <c r="S10" s="2">
        <v>0</v>
      </c>
      <c r="T10" s="2">
        <v>25</v>
      </c>
      <c r="U10" s="2">
        <v>1.9660230928848763E-4</v>
      </c>
      <c r="V10" s="106">
        <v>0.124916236449792</v>
      </c>
      <c r="W10" s="2">
        <v>-2.8031346925631664E-2</v>
      </c>
      <c r="X10" s="105">
        <v>93</v>
      </c>
      <c r="Y10" s="67">
        <v>-1.8727442645246419E-4</v>
      </c>
      <c r="Z10" s="107">
        <v>1.0302937012393606E-4</v>
      </c>
      <c r="AA10" s="2">
        <v>1.5636000000000001</v>
      </c>
      <c r="AB10" s="2">
        <f t="shared" si="0"/>
        <v>0</v>
      </c>
      <c r="AC10" s="2">
        <v>1.5804</v>
      </c>
      <c r="AD10" s="2">
        <f t="shared" si="1"/>
        <v>0</v>
      </c>
      <c r="AE10">
        <f>AB10</f>
        <v>0</v>
      </c>
      <c r="AF10">
        <f t="shared" si="7"/>
        <v>5.228333174377946</v>
      </c>
      <c r="AG10">
        <f t="shared" si="2"/>
        <v>0</v>
      </c>
      <c r="AH10">
        <f t="shared" si="8"/>
        <v>0</v>
      </c>
      <c r="AI10" s="100" t="e">
        <f>IF(Q10=-1,#REF!/2,(Q10+R10)/2)* 10000</f>
        <v>#REF!</v>
      </c>
      <c r="AJ10" t="e">
        <f>IF(F10="C",MAX(0,#REF!-E10),MAX(0,E10-#REF!))*10000</f>
        <v>#REF!</v>
      </c>
      <c r="AK10" s="98" t="e">
        <f t="shared" si="9"/>
        <v>#REF!</v>
      </c>
      <c r="AL10" s="98" t="e">
        <f t="shared" si="3"/>
        <v>#REF!</v>
      </c>
      <c r="AM10" s="97" t="e">
        <f t="shared" si="4"/>
        <v>#REF!</v>
      </c>
    </row>
    <row r="11" spans="2:39" x14ac:dyDescent="0.25">
      <c r="B11" s="2" t="s">
        <v>39</v>
      </c>
      <c r="C11" s="2" t="s">
        <v>101</v>
      </c>
      <c r="D11" s="2">
        <v>20141205</v>
      </c>
      <c r="E11" s="2">
        <v>1.5349999999999999</v>
      </c>
      <c r="F11" s="2" t="s">
        <v>102</v>
      </c>
      <c r="G11" s="2">
        <v>62500</v>
      </c>
      <c r="H11" s="2" t="str">
        <f t="shared" si="5"/>
        <v>GLOBEX</v>
      </c>
      <c r="I11" s="2" t="s">
        <v>41</v>
      </c>
      <c r="J11" s="2" t="s">
        <v>40</v>
      </c>
      <c r="K11" s="2" t="str">
        <f t="shared" si="6"/>
        <v>6BZ4 P1535</v>
      </c>
      <c r="L11" s="2" t="s">
        <v>49</v>
      </c>
      <c r="M11" s="103"/>
      <c r="N11" s="2">
        <v>1E-4</v>
      </c>
      <c r="O11" s="2"/>
      <c r="P11" s="2">
        <v>180</v>
      </c>
      <c r="Q11" s="2">
        <v>1E-4</v>
      </c>
      <c r="R11" s="2">
        <v>2.0000000000000001E-4</v>
      </c>
      <c r="S11" s="2">
        <v>491</v>
      </c>
      <c r="T11" s="2">
        <v>184</v>
      </c>
      <c r="U11" s="2">
        <v>3.4901012954924933E-4</v>
      </c>
      <c r="V11" s="106">
        <v>0.12172128622255585</v>
      </c>
      <c r="W11" s="2">
        <v>-4.7489616549761228E-2</v>
      </c>
      <c r="X11" s="104">
        <v>85</v>
      </c>
      <c r="Y11" s="67">
        <v>-2.8213688546089075E-4</v>
      </c>
      <c r="Z11" s="107">
        <v>1.6837517439055962E-4</v>
      </c>
      <c r="AA11" s="2">
        <v>1.5636000000000001</v>
      </c>
      <c r="AB11" s="2">
        <f t="shared" si="0"/>
        <v>0</v>
      </c>
      <c r="AC11" s="2">
        <v>1.5804</v>
      </c>
      <c r="AD11" s="2">
        <f t="shared" si="1"/>
        <v>0</v>
      </c>
      <c r="AE11">
        <f>AB11</f>
        <v>0</v>
      </c>
      <c r="AF11">
        <f t="shared" si="7"/>
        <v>7.2654403175708078</v>
      </c>
      <c r="AG11">
        <f t="shared" si="2"/>
        <v>0</v>
      </c>
      <c r="AH11">
        <f t="shared" si="8"/>
        <v>0</v>
      </c>
      <c r="AI11" s="100">
        <f>IF(Q11=-1,#REF!/2,(Q11+R11)/2)* 10000</f>
        <v>1.5000000000000002</v>
      </c>
      <c r="AJ11" t="e">
        <f>IF(F11="C",MAX(0,#REF!-E11),MAX(0,E11-#REF!))*10000</f>
        <v>#REF!</v>
      </c>
      <c r="AK11" s="98" t="e">
        <f t="shared" si="9"/>
        <v>#REF!</v>
      </c>
      <c r="AL11" s="98" t="e">
        <f t="shared" si="3"/>
        <v>#REF!</v>
      </c>
      <c r="AM11" s="97" t="e">
        <f t="shared" si="4"/>
        <v>#REF!</v>
      </c>
    </row>
    <row r="12" spans="2:39" x14ac:dyDescent="0.25">
      <c r="B12" s="2" t="s">
        <v>39</v>
      </c>
      <c r="C12" s="2" t="s">
        <v>101</v>
      </c>
      <c r="D12" s="2">
        <v>20141205</v>
      </c>
      <c r="E12" s="2">
        <v>1.54</v>
      </c>
      <c r="F12" s="2" t="s">
        <v>102</v>
      </c>
      <c r="G12" s="2">
        <v>62500</v>
      </c>
      <c r="H12" s="2" t="str">
        <f t="shared" si="5"/>
        <v>GLOBEX</v>
      </c>
      <c r="I12" s="2" t="s">
        <v>41</v>
      </c>
      <c r="J12" s="2" t="s">
        <v>40</v>
      </c>
      <c r="K12" s="2" t="str">
        <f t="shared" si="6"/>
        <v>6BZ4 P1540</v>
      </c>
      <c r="L12" s="2" t="s">
        <v>49</v>
      </c>
      <c r="M12" s="103"/>
      <c r="N12" s="2"/>
      <c r="O12" s="2"/>
      <c r="P12" s="2">
        <v>0</v>
      </c>
      <c r="Q12" s="2">
        <v>-1</v>
      </c>
      <c r="R12" s="2">
        <v>4.0000000000000002E-4</v>
      </c>
      <c r="S12" s="2">
        <v>195</v>
      </c>
      <c r="T12" s="2">
        <v>231</v>
      </c>
      <c r="U12" s="2">
        <v>6.1696607306892714E-4</v>
      </c>
      <c r="V12" s="106">
        <v>0.11890515186183848</v>
      </c>
      <c r="W12" s="2">
        <v>-7.9121204194726083E-2</v>
      </c>
      <c r="X12" s="104">
        <v>19</v>
      </c>
      <c r="Y12" s="67">
        <v>-4.1243167187809715E-4</v>
      </c>
      <c r="Z12" s="107">
        <v>2.5297401479499064E-4</v>
      </c>
      <c r="AA12" s="2">
        <v>1.5636000000000001</v>
      </c>
      <c r="AB12" s="2">
        <f t="shared" si="0"/>
        <v>0</v>
      </c>
      <c r="AC12" s="2">
        <v>1.5804</v>
      </c>
      <c r="AD12" s="2">
        <f t="shared" si="1"/>
        <v>0</v>
      </c>
      <c r="AE12">
        <f>AB12</f>
        <v>0</v>
      </c>
      <c r="AF12">
        <f t="shared" si="7"/>
        <v>9.8234738185813395</v>
      </c>
      <c r="AG12">
        <f t="shared" si="2"/>
        <v>0</v>
      </c>
      <c r="AH12">
        <f t="shared" si="8"/>
        <v>0</v>
      </c>
      <c r="AI12" s="100" t="e">
        <f>IF(Q12=-1,#REF!/2,(Q12+R12)/2)* 10000</f>
        <v>#REF!</v>
      </c>
      <c r="AJ12" t="e">
        <f>IF(F12="C",MAX(0,#REF!-E12),MAX(0,E12-#REF!))*10000</f>
        <v>#REF!</v>
      </c>
      <c r="AK12" s="98" t="e">
        <f t="shared" si="9"/>
        <v>#REF!</v>
      </c>
      <c r="AL12" s="98" t="e">
        <f t="shared" si="3"/>
        <v>#REF!</v>
      </c>
      <c r="AM12" s="97" t="e">
        <f t="shared" si="4"/>
        <v>#REF!</v>
      </c>
    </row>
    <row r="13" spans="2:39" x14ac:dyDescent="0.25">
      <c r="B13" s="2" t="s">
        <v>39</v>
      </c>
      <c r="C13" s="2" t="s">
        <v>101</v>
      </c>
      <c r="D13" s="2">
        <v>20141205</v>
      </c>
      <c r="E13" s="2">
        <v>1.5449999999999999</v>
      </c>
      <c r="F13" s="2" t="s">
        <v>102</v>
      </c>
      <c r="G13" s="2">
        <v>62500</v>
      </c>
      <c r="H13" s="2" t="str">
        <f t="shared" si="5"/>
        <v>GLOBEX</v>
      </c>
      <c r="I13" s="2" t="s">
        <v>41</v>
      </c>
      <c r="J13" s="2" t="s">
        <v>40</v>
      </c>
      <c r="K13" s="2" t="str">
        <f t="shared" si="6"/>
        <v>6BZ4 P1545</v>
      </c>
      <c r="L13" s="2" t="s">
        <v>49</v>
      </c>
      <c r="M13" s="103"/>
      <c r="N13" s="2"/>
      <c r="O13" s="2"/>
      <c r="P13" s="2"/>
      <c r="Q13" s="2"/>
      <c r="R13" s="2">
        <v>8.0000000000000004E-4</v>
      </c>
      <c r="S13" s="2"/>
      <c r="T13" s="2">
        <v>200</v>
      </c>
      <c r="U13" s="2">
        <v>1.0786810946869423E-3</v>
      </c>
      <c r="V13" s="106">
        <v>0.11646783336763988</v>
      </c>
      <c r="W13" s="2">
        <v>-0.128292896970849</v>
      </c>
      <c r="X13" s="104">
        <v>1.8909955414217726E-46</v>
      </c>
      <c r="Y13" s="67">
        <v>-5.7591349736876472E-4</v>
      </c>
      <c r="Z13" s="107">
        <v>3.4991204201005382E-4</v>
      </c>
      <c r="AA13" s="2">
        <v>1.5636000000000001</v>
      </c>
      <c r="AB13" s="2">
        <f t="shared" si="0"/>
        <v>0</v>
      </c>
      <c r="AC13" s="2">
        <v>1.5804</v>
      </c>
      <c r="AD13" s="2">
        <f t="shared" si="1"/>
        <v>0</v>
      </c>
      <c r="AE13">
        <v>-2.7091848572871529</v>
      </c>
      <c r="AF13">
        <f t="shared" si="7"/>
        <v>12.791571675252319</v>
      </c>
      <c r="AG13">
        <f t="shared" si="2"/>
        <v>0</v>
      </c>
      <c r="AH13">
        <f t="shared" si="8"/>
        <v>0</v>
      </c>
      <c r="AI13" s="100">
        <f>IF(Q13=-1,#REF!/2,(Q13+R13)/2)* 10000</f>
        <v>4</v>
      </c>
      <c r="AJ13" t="e">
        <f>IF(F13="C",MAX(0,#REF!-E13),MAX(0,E13-#REF!))*10000</f>
        <v>#REF!</v>
      </c>
      <c r="AK13" s="98" t="e">
        <f t="shared" si="9"/>
        <v>#REF!</v>
      </c>
      <c r="AL13" s="98" t="e">
        <f t="shared" si="3"/>
        <v>#REF!</v>
      </c>
      <c r="AM13" s="97" t="e">
        <f t="shared" si="4"/>
        <v>#REF!</v>
      </c>
    </row>
    <row r="14" spans="2:39" x14ac:dyDescent="0.25">
      <c r="B14" s="2" t="s">
        <v>39</v>
      </c>
      <c r="C14" s="2" t="s">
        <v>101</v>
      </c>
      <c r="D14" s="2">
        <v>20141205</v>
      </c>
      <c r="E14" s="2">
        <v>1.55</v>
      </c>
      <c r="F14" s="2" t="s">
        <v>102</v>
      </c>
      <c r="G14" s="2">
        <v>62500</v>
      </c>
      <c r="H14" s="2" t="str">
        <f t="shared" si="5"/>
        <v>GLOBEX</v>
      </c>
      <c r="I14" s="2" t="s">
        <v>41</v>
      </c>
      <c r="J14" s="2" t="s">
        <v>40</v>
      </c>
      <c r="K14" s="2" t="str">
        <f t="shared" si="6"/>
        <v>6BZ4 P1550</v>
      </c>
      <c r="L14" s="2" t="s">
        <v>49</v>
      </c>
      <c r="M14" s="103"/>
      <c r="N14" s="2"/>
      <c r="O14" s="2"/>
      <c r="P14" s="2"/>
      <c r="Q14" s="2"/>
      <c r="R14" s="2">
        <v>1.4E-3</v>
      </c>
      <c r="S14" s="2"/>
      <c r="T14" s="2">
        <v>268</v>
      </c>
      <c r="U14" s="2">
        <v>1.8402753985065732E-3</v>
      </c>
      <c r="V14" s="106">
        <v>0.11440933073996007</v>
      </c>
      <c r="W14" s="2">
        <v>-0.19957851911698815</v>
      </c>
      <c r="X14" s="104">
        <v>0</v>
      </c>
      <c r="Y14" s="67">
        <v>-7.5493691297687617E-4</v>
      </c>
      <c r="Z14" s="107">
        <v>4.460630044101964E-4</v>
      </c>
      <c r="AA14" s="2">
        <v>1.5636000000000001</v>
      </c>
      <c r="AB14" s="2">
        <f t="shared" si="0"/>
        <v>0</v>
      </c>
      <c r="AC14" s="2">
        <v>1.5804</v>
      </c>
      <c r="AD14" s="2">
        <f t="shared" si="1"/>
        <v>0</v>
      </c>
      <c r="AE14">
        <v>-2.7096533002722651</v>
      </c>
      <c r="AF14">
        <f t="shared" si="7"/>
        <v>15.882054137278233</v>
      </c>
      <c r="AG14">
        <f t="shared" si="2"/>
        <v>0</v>
      </c>
      <c r="AH14">
        <f t="shared" si="8"/>
        <v>0</v>
      </c>
      <c r="AI14" s="100">
        <f>IF(Q14=-1,#REF!/2,(Q14+R14)/2)* 10000</f>
        <v>7</v>
      </c>
      <c r="AJ14" t="e">
        <f>IF(F14="C",MAX(0,#REF!-E14),MAX(0,E14-#REF!))*10000</f>
        <v>#REF!</v>
      </c>
      <c r="AK14" s="98" t="e">
        <f t="shared" si="9"/>
        <v>#REF!</v>
      </c>
      <c r="AL14" s="98" t="e">
        <f t="shared" si="3"/>
        <v>#REF!</v>
      </c>
      <c r="AM14" s="97" t="e">
        <f t="shared" si="4"/>
        <v>#REF!</v>
      </c>
    </row>
    <row r="15" spans="2:39" x14ac:dyDescent="0.25">
      <c r="B15" s="2" t="s">
        <v>39</v>
      </c>
      <c r="C15" s="2" t="s">
        <v>101</v>
      </c>
      <c r="D15" s="2">
        <v>20141205</v>
      </c>
      <c r="E15" s="2">
        <v>1.5549999999999999</v>
      </c>
      <c r="F15" s="2" t="s">
        <v>102</v>
      </c>
      <c r="G15" s="2">
        <v>62500</v>
      </c>
      <c r="H15" s="2" t="str">
        <f t="shared" si="5"/>
        <v>GLOBEX</v>
      </c>
      <c r="I15" s="2" t="s">
        <v>41</v>
      </c>
      <c r="J15" s="2" t="s">
        <v>40</v>
      </c>
      <c r="K15" s="2" t="str">
        <f t="shared" si="6"/>
        <v>6BZ4 P1555</v>
      </c>
      <c r="L15" s="2" t="s">
        <v>49</v>
      </c>
      <c r="M15" s="103"/>
      <c r="N15" s="2"/>
      <c r="O15" s="2"/>
      <c r="P15" s="2"/>
      <c r="Q15" s="2"/>
      <c r="R15" s="2">
        <v>2.5000000000000001E-3</v>
      </c>
      <c r="S15" s="2"/>
      <c r="T15" s="2">
        <v>115</v>
      </c>
      <c r="U15" s="2">
        <v>3.0238202580453442E-3</v>
      </c>
      <c r="V15" s="106">
        <v>0.11272964397879903</v>
      </c>
      <c r="W15" s="2">
        <v>-0.29431619017073013</v>
      </c>
      <c r="X15" s="104">
        <v>0.83477596299898282</v>
      </c>
      <c r="Y15" s="67">
        <v>-9.1585089143223874E-4</v>
      </c>
      <c r="Z15" s="107">
        <v>5.2448348951304128E-4</v>
      </c>
      <c r="AA15" s="2">
        <v>1.5636000000000001</v>
      </c>
      <c r="AB15" s="2">
        <f t="shared" si="0"/>
        <v>0</v>
      </c>
      <c r="AC15" s="2">
        <v>1.5804</v>
      </c>
      <c r="AD15" s="2">
        <f t="shared" si="1"/>
        <v>0</v>
      </c>
      <c r="AE15">
        <v>3.4493341615700741</v>
      </c>
      <c r="AF15">
        <f t="shared" si="7"/>
        <v>18.631636410853332</v>
      </c>
      <c r="AG15">
        <f t="shared" si="2"/>
        <v>0</v>
      </c>
      <c r="AH15">
        <f t="shared" si="8"/>
        <v>0</v>
      </c>
      <c r="AI15" s="100">
        <f>IF(Q15=-1,#REF!/2,(Q15+R15)/2)* 10000</f>
        <v>12.5</v>
      </c>
      <c r="AJ15" t="e">
        <f>IF(F15="C",MAX(0,#REF!-E15),MAX(0,E15-#REF!))*10000</f>
        <v>#REF!</v>
      </c>
      <c r="AK15" s="98" t="e">
        <f t="shared" si="9"/>
        <v>#REF!</v>
      </c>
      <c r="AL15" s="98" t="e">
        <f t="shared" si="3"/>
        <v>#REF!</v>
      </c>
      <c r="AM15" s="97" t="e">
        <f>MAX(0,AL15*6.25)</f>
        <v>#REF!</v>
      </c>
    </row>
    <row r="16" spans="2:39" x14ac:dyDescent="0.25">
      <c r="B16" s="2" t="s">
        <v>39</v>
      </c>
      <c r="C16" s="2" t="s">
        <v>101</v>
      </c>
      <c r="D16" s="2">
        <v>20141205</v>
      </c>
      <c r="E16" s="2">
        <v>1.56</v>
      </c>
      <c r="F16" s="2" t="s">
        <v>102</v>
      </c>
      <c r="G16" s="2">
        <v>62500</v>
      </c>
      <c r="H16" s="2" t="str">
        <f t="shared" si="5"/>
        <v>GLOBEX</v>
      </c>
      <c r="I16" s="2" t="s">
        <v>41</v>
      </c>
      <c r="J16" s="2" t="s">
        <v>40</v>
      </c>
      <c r="K16" s="2" t="str">
        <f t="shared" si="6"/>
        <v>6BZ4 P1560</v>
      </c>
      <c r="L16" s="2" t="s">
        <v>49</v>
      </c>
      <c r="M16" s="103"/>
      <c r="N16" s="2"/>
      <c r="O16" s="2"/>
      <c r="P16" s="2"/>
      <c r="Q16" s="2"/>
      <c r="R16" s="2">
        <v>3.7000000000000002E-3</v>
      </c>
      <c r="S16" s="2"/>
      <c r="T16" s="2">
        <v>139</v>
      </c>
      <c r="U16" s="2">
        <v>4.7436428895405716E-3</v>
      </c>
      <c r="V16" s="106">
        <v>0.11142877308416033</v>
      </c>
      <c r="W16" s="2">
        <v>-0.4085885920489834</v>
      </c>
      <c r="X16" s="104">
        <v>0.41558095040316739</v>
      </c>
      <c r="Y16" s="67">
        <v>-1.0183109868838632E-3</v>
      </c>
      <c r="Z16" s="107">
        <v>5.6910365700679928E-4</v>
      </c>
      <c r="AA16" s="2">
        <v>1.5636000000000001</v>
      </c>
      <c r="AB16" s="2">
        <f t="shared" si="0"/>
        <v>0</v>
      </c>
      <c r="AC16" s="2">
        <v>1.5804</v>
      </c>
      <c r="AD16" s="2">
        <f t="shared" si="1"/>
        <v>0</v>
      </c>
      <c r="AE16">
        <v>0.10134091252645153</v>
      </c>
      <c r="AF16">
        <f t="shared" si="7"/>
        <v>20.494104799475203</v>
      </c>
      <c r="AG16">
        <f t="shared" si="2"/>
        <v>0</v>
      </c>
      <c r="AH16">
        <f t="shared" si="8"/>
        <v>0</v>
      </c>
      <c r="AI16" s="100">
        <v>0</v>
      </c>
      <c r="AJ16" t="e">
        <f>IF(F16="C",MAX(0,#REF!-E16),MAX(0,E16-#REF!))*10000</f>
        <v>#REF!</v>
      </c>
      <c r="AK16" s="98" t="e">
        <f t="shared" si="9"/>
        <v>#REF!</v>
      </c>
      <c r="AL16" s="98" t="e">
        <f t="shared" si="3"/>
        <v>#REF!</v>
      </c>
      <c r="AM16" s="97" t="e">
        <f t="shared" ref="AM16:AM65" si="10">MAX(0,AL16*6.25)</f>
        <v>#REF!</v>
      </c>
    </row>
    <row r="17" spans="2:39" x14ac:dyDescent="0.25">
      <c r="B17" s="2" t="s">
        <v>39</v>
      </c>
      <c r="C17" s="2" t="s">
        <v>101</v>
      </c>
      <c r="D17" s="2">
        <v>20141205</v>
      </c>
      <c r="E17" s="2">
        <v>1.5649999999999999</v>
      </c>
      <c r="F17" s="2" t="s">
        <v>102</v>
      </c>
      <c r="G17" s="2">
        <v>62500</v>
      </c>
      <c r="H17" s="2" t="str">
        <f t="shared" si="5"/>
        <v>GLOBEX</v>
      </c>
      <c r="I17" s="2" t="s">
        <v>41</v>
      </c>
      <c r="J17" s="2" t="s">
        <v>40</v>
      </c>
      <c r="K17" s="2" t="str">
        <f t="shared" si="6"/>
        <v>6BZ4 P1565</v>
      </c>
      <c r="L17" s="2" t="s">
        <v>49</v>
      </c>
      <c r="M17" s="103"/>
      <c r="N17" s="2"/>
      <c r="O17" s="2"/>
      <c r="P17" s="2"/>
      <c r="Q17" s="2"/>
      <c r="R17" s="2">
        <v>5.7000000000000002E-3</v>
      </c>
      <c r="S17" s="2"/>
      <c r="T17" s="2">
        <v>107</v>
      </c>
      <c r="U17" s="2">
        <v>7.0776948628243318E-3</v>
      </c>
      <c r="V17" s="106">
        <v>0.11050671805603329</v>
      </c>
      <c r="W17" s="2">
        <v>-0.5330343586670353</v>
      </c>
      <c r="X17" s="104">
        <v>0.57367698849696336</v>
      </c>
      <c r="Y17" s="67">
        <v>-1.0317488253990211E-3</v>
      </c>
      <c r="Z17" s="107">
        <v>5.7001545050346103E-4</v>
      </c>
      <c r="AA17" s="2">
        <v>1.5636000000000001</v>
      </c>
      <c r="AB17" s="2">
        <f t="shared" si="0"/>
        <v>0</v>
      </c>
      <c r="AC17" s="2"/>
      <c r="AD17" s="2">
        <f t="shared" si="1"/>
        <v>0</v>
      </c>
      <c r="AE17">
        <v>0</v>
      </c>
      <c r="AF17">
        <f t="shared" si="7"/>
        <v>21.018143070126886</v>
      </c>
      <c r="AG17">
        <f t="shared" si="2"/>
        <v>0</v>
      </c>
      <c r="AH17">
        <f t="shared" si="8"/>
        <v>0</v>
      </c>
      <c r="AI17" s="100">
        <f>IF(Q17=-1,#REF!/2,(Q17+R17)/2)* 10000</f>
        <v>28.5</v>
      </c>
      <c r="AJ17" t="e">
        <f>IF(F17="C",MAX(0,#REF!-E17),MAX(0,E17-#REF!))*10000</f>
        <v>#REF!</v>
      </c>
      <c r="AK17" s="98" t="e">
        <f t="shared" si="9"/>
        <v>#REF!</v>
      </c>
      <c r="AL17" s="98" t="e">
        <f t="shared" si="3"/>
        <v>#REF!</v>
      </c>
      <c r="AM17" s="97" t="e">
        <f t="shared" si="10"/>
        <v>#REF!</v>
      </c>
    </row>
    <row r="18" spans="2:39" x14ac:dyDescent="0.25">
      <c r="B18" s="2" t="s">
        <v>39</v>
      </c>
      <c r="C18" s="2" t="s">
        <v>101</v>
      </c>
      <c r="D18" s="2">
        <v>20141205</v>
      </c>
      <c r="E18" s="2">
        <v>1.57</v>
      </c>
      <c r="F18" s="2" t="s">
        <v>102</v>
      </c>
      <c r="G18" s="2">
        <v>62500</v>
      </c>
      <c r="H18" s="2" t="str">
        <f t="shared" si="5"/>
        <v>GLOBEX</v>
      </c>
      <c r="I18" s="2" t="s">
        <v>41</v>
      </c>
      <c r="J18" s="2" t="s">
        <v>40</v>
      </c>
      <c r="K18" s="2" t="str">
        <f t="shared" si="6"/>
        <v>6BZ4 P1570</v>
      </c>
      <c r="L18" s="2" t="s">
        <v>49</v>
      </c>
      <c r="M18" s="103"/>
      <c r="N18" s="2"/>
      <c r="O18" s="2"/>
      <c r="P18" s="2"/>
      <c r="Q18" s="2"/>
      <c r="R18" s="2">
        <v>9.1999999999999998E-3</v>
      </c>
      <c r="S18" s="2"/>
      <c r="T18" s="2">
        <v>16</v>
      </c>
      <c r="U18" s="2">
        <v>1.0045359273133879E-2</v>
      </c>
      <c r="V18" s="106">
        <v>0.10996347889443214</v>
      </c>
      <c r="W18" s="2">
        <v>-0.65508745747967367</v>
      </c>
      <c r="X18" s="104">
        <v>0.34763811719413223</v>
      </c>
      <c r="Y18" s="67">
        <v>-9.499620769833142E-4</v>
      </c>
      <c r="Z18" s="107">
        <v>5.2700848771369997E-4</v>
      </c>
      <c r="AA18" s="2">
        <v>1.5636000000000001</v>
      </c>
      <c r="AB18" s="2">
        <f t="shared" si="0"/>
        <v>0</v>
      </c>
      <c r="AC18" s="2"/>
      <c r="AD18" s="2">
        <f t="shared" si="1"/>
        <v>0</v>
      </c>
      <c r="AE18">
        <v>0</v>
      </c>
      <c r="AF18">
        <f t="shared" si="7"/>
        <v>20.034839729769764</v>
      </c>
      <c r="AG18">
        <f t="shared" si="2"/>
        <v>0</v>
      </c>
      <c r="AH18">
        <f t="shared" si="8"/>
        <v>0</v>
      </c>
      <c r="AI18" s="100">
        <f>IF(Q18=-1,#REF!/2,(Q18+R18)/2)* 10000</f>
        <v>46</v>
      </c>
      <c r="AJ18" t="e">
        <f>IF(F18="C",MAX(0,#REF!-E18),MAX(0,E18-#REF!))*10000</f>
        <v>#REF!</v>
      </c>
      <c r="AK18" s="98" t="e">
        <f t="shared" si="9"/>
        <v>#REF!</v>
      </c>
      <c r="AL18" s="98" t="e">
        <f t="shared" si="3"/>
        <v>#REF!</v>
      </c>
      <c r="AM18" s="97" t="e">
        <f t="shared" si="10"/>
        <v>#REF!</v>
      </c>
    </row>
    <row r="19" spans="2:39" x14ac:dyDescent="0.25">
      <c r="B19" s="2" t="s">
        <v>39</v>
      </c>
      <c r="C19" s="2" t="s">
        <v>101</v>
      </c>
      <c r="D19" s="2">
        <v>20141205</v>
      </c>
      <c r="E19" s="2">
        <v>1.575</v>
      </c>
      <c r="F19" s="2" t="s">
        <v>102</v>
      </c>
      <c r="G19" s="2">
        <v>62500</v>
      </c>
      <c r="H19" s="2" t="str">
        <f t="shared" si="5"/>
        <v>GLOBEX</v>
      </c>
      <c r="I19" s="2" t="s">
        <v>41</v>
      </c>
      <c r="J19" s="2" t="s">
        <v>40</v>
      </c>
      <c r="K19" s="2" t="str">
        <f t="shared" si="6"/>
        <v>6BZ4 P1575</v>
      </c>
      <c r="L19" s="2" t="s">
        <v>49</v>
      </c>
      <c r="M19" s="103"/>
      <c r="N19" s="2"/>
      <c r="O19" s="2"/>
      <c r="P19" s="2"/>
      <c r="Q19" s="2"/>
      <c r="R19" s="2">
        <v>9.7000000000000003E-3</v>
      </c>
      <c r="S19" s="2"/>
      <c r="T19" s="2">
        <v>26</v>
      </c>
      <c r="U19" s="2">
        <v>1.3601644095970644E-2</v>
      </c>
      <c r="V19" s="106">
        <v>0.10979905559934977</v>
      </c>
      <c r="W19" s="2">
        <v>-0.76279700352025359</v>
      </c>
      <c r="X19" s="104">
        <v>0.36548779609513199</v>
      </c>
      <c r="Y19" s="67">
        <v>-7.94580799503728E-4</v>
      </c>
      <c r="Z19" s="107">
        <v>4.4964792574640408E-4</v>
      </c>
      <c r="AA19" s="2">
        <v>1.5636000000000001</v>
      </c>
      <c r="AB19" s="2">
        <f t="shared" si="0"/>
        <v>0</v>
      </c>
      <c r="AC19" s="2"/>
      <c r="AD19" s="2">
        <f t="shared" si="1"/>
        <v>0</v>
      </c>
      <c r="AE19">
        <v>0</v>
      </c>
      <c r="AF19">
        <f t="shared" si="7"/>
        <v>17.744396781519807</v>
      </c>
      <c r="AG19">
        <f t="shared" si="2"/>
        <v>0</v>
      </c>
      <c r="AH19">
        <f t="shared" si="8"/>
        <v>0</v>
      </c>
      <c r="AI19" s="100">
        <f>IF(Q19=-1,#REF!/2,(Q19+R19)/2)* 10000</f>
        <v>48.5</v>
      </c>
      <c r="AJ19" t="e">
        <f>IF(F19="C",MAX(0,#REF!-E19),MAX(0,E19-#REF!))*10000</f>
        <v>#REF!</v>
      </c>
      <c r="AK19" s="98" t="e">
        <f t="shared" si="9"/>
        <v>#REF!</v>
      </c>
      <c r="AL19" s="98" t="e">
        <f t="shared" si="3"/>
        <v>#REF!</v>
      </c>
      <c r="AM19" s="97" t="e">
        <f t="shared" si="10"/>
        <v>#REF!</v>
      </c>
    </row>
    <row r="20" spans="2:39" x14ac:dyDescent="0.25">
      <c r="B20" s="2" t="s">
        <v>39</v>
      </c>
      <c r="C20" s="2" t="s">
        <v>101</v>
      </c>
      <c r="D20" s="2">
        <v>20141205</v>
      </c>
      <c r="E20" s="2">
        <v>1.58</v>
      </c>
      <c r="F20" s="2" t="s">
        <v>102</v>
      </c>
      <c r="G20" s="2">
        <v>62500</v>
      </c>
      <c r="H20" s="2" t="str">
        <f t="shared" si="5"/>
        <v>GLOBEX</v>
      </c>
      <c r="I20" s="2" t="s">
        <v>41</v>
      </c>
      <c r="J20" s="2" t="s">
        <v>40</v>
      </c>
      <c r="K20" s="2" t="str">
        <f t="shared" si="6"/>
        <v>6BZ4 P1580</v>
      </c>
      <c r="L20" s="2" t="s">
        <v>49</v>
      </c>
      <c r="M20" s="103"/>
      <c r="N20" s="2"/>
      <c r="O20" s="2"/>
      <c r="P20" s="2"/>
      <c r="Q20" s="2"/>
      <c r="R20" s="2"/>
      <c r="S20" s="2"/>
      <c r="T20" s="2">
        <v>26</v>
      </c>
      <c r="U20" s="2">
        <v>1.7650381382544305E-2</v>
      </c>
      <c r="V20" s="106">
        <v>0.11001344817078262</v>
      </c>
      <c r="W20" s="2">
        <v>-0.84835292231952819</v>
      </c>
      <c r="X20" s="104">
        <v>0.50445597264580633</v>
      </c>
      <c r="Y20" s="67">
        <v>-6.0508159012536962E-4</v>
      </c>
      <c r="Z20" s="107">
        <v>3.5385522201906647E-4</v>
      </c>
      <c r="AA20" s="2">
        <v>1.5636000000000001</v>
      </c>
      <c r="AB20" s="2">
        <f t="shared" si="0"/>
        <v>0</v>
      </c>
      <c r="AC20" s="2"/>
      <c r="AD20" s="2">
        <f t="shared" si="1"/>
        <v>0</v>
      </c>
      <c r="AE20">
        <v>0</v>
      </c>
      <c r="AF20">
        <f t="shared" si="7"/>
        <v>14.640098922239281</v>
      </c>
      <c r="AG20">
        <f t="shared" si="2"/>
        <v>0</v>
      </c>
      <c r="AH20">
        <f t="shared" si="8"/>
        <v>0</v>
      </c>
      <c r="AI20" s="100">
        <f>IF(Q20=-1,#REF!/2,(Q20+R20)/2)* 10000</f>
        <v>0</v>
      </c>
      <c r="AJ20" t="e">
        <f>IF(F20="C",MAX(0,#REF!-E20),MAX(0,E20-#REF!))*10000</f>
        <v>#REF!</v>
      </c>
      <c r="AK20" s="98" t="e">
        <f t="shared" si="9"/>
        <v>#REF!</v>
      </c>
      <c r="AL20" s="98" t="e">
        <f t="shared" si="3"/>
        <v>#REF!</v>
      </c>
      <c r="AM20" s="97" t="e">
        <f t="shared" si="10"/>
        <v>#REF!</v>
      </c>
    </row>
    <row r="21" spans="2:39" x14ac:dyDescent="0.25">
      <c r="B21" s="2" t="s">
        <v>39</v>
      </c>
      <c r="C21" s="2" t="s">
        <v>101</v>
      </c>
      <c r="D21" s="2">
        <v>20141205</v>
      </c>
      <c r="E21" s="2">
        <v>1.585</v>
      </c>
      <c r="F21" s="2" t="s">
        <v>102</v>
      </c>
      <c r="G21" s="2">
        <v>62500</v>
      </c>
      <c r="H21" s="2" t="str">
        <f t="shared" si="5"/>
        <v>GLOBEX</v>
      </c>
      <c r="I21" s="2" t="s">
        <v>41</v>
      </c>
      <c r="J21" s="2" t="s">
        <v>40</v>
      </c>
      <c r="K21" s="2" t="str">
        <f t="shared" si="6"/>
        <v>6BZ4 P1585</v>
      </c>
      <c r="L21" s="2" t="s">
        <v>49</v>
      </c>
      <c r="M21" s="103"/>
      <c r="N21" s="2"/>
      <c r="O21" s="2"/>
      <c r="P21" s="2"/>
      <c r="Q21" s="2"/>
      <c r="R21" s="2"/>
      <c r="S21" s="2"/>
      <c r="T21" s="2">
        <v>25</v>
      </c>
      <c r="U21" s="2">
        <v>2.2070190821211848E-2</v>
      </c>
      <c r="V21" s="106">
        <v>0.11060665660873426</v>
      </c>
      <c r="W21" s="2">
        <v>-0.9096441210121694</v>
      </c>
      <c r="X21" s="104">
        <v>0.2526084126503727</v>
      </c>
      <c r="Y21" s="67">
        <v>-4.2175788689350355E-4</v>
      </c>
      <c r="Z21" s="107">
        <v>2.5664391631038952E-4</v>
      </c>
      <c r="AA21" s="2">
        <v>1.5636000000000001</v>
      </c>
      <c r="AB21" s="2">
        <f t="shared" si="0"/>
        <v>0</v>
      </c>
      <c r="AC21" s="2"/>
      <c r="AD21" s="2">
        <f t="shared" si="1"/>
        <v>0</v>
      </c>
      <c r="AE21">
        <v>0</v>
      </c>
      <c r="AF21">
        <f t="shared" si="7"/>
        <v>11.312926440910124</v>
      </c>
      <c r="AG21">
        <f t="shared" si="2"/>
        <v>0</v>
      </c>
      <c r="AH21">
        <f t="shared" si="8"/>
        <v>0</v>
      </c>
      <c r="AI21" s="100">
        <f>IF(Q21=-1,#REF!/2,(Q21+R21)/2)* 10000</f>
        <v>0</v>
      </c>
      <c r="AJ21" t="e">
        <f>IF(F21="C",MAX(0,#REF!-E21),MAX(0,E21-#REF!))*10000</f>
        <v>#REF!</v>
      </c>
      <c r="AK21" s="98" t="e">
        <f t="shared" si="9"/>
        <v>#REF!</v>
      </c>
      <c r="AL21" s="98" t="e">
        <f t="shared" si="3"/>
        <v>#REF!</v>
      </c>
      <c r="AM21" s="97" t="e">
        <f t="shared" si="10"/>
        <v>#REF!</v>
      </c>
    </row>
    <row r="22" spans="2:39" x14ac:dyDescent="0.25">
      <c r="B22" s="2" t="s">
        <v>39</v>
      </c>
      <c r="C22" s="2" t="s">
        <v>101</v>
      </c>
      <c r="D22" s="2">
        <v>20141205</v>
      </c>
      <c r="E22" s="2">
        <v>1.59</v>
      </c>
      <c r="F22" s="2" t="s">
        <v>102</v>
      </c>
      <c r="G22" s="2">
        <v>62500</v>
      </c>
      <c r="H22" s="2" t="str">
        <f t="shared" si="5"/>
        <v>GLOBEX</v>
      </c>
      <c r="I22" s="2" t="s">
        <v>41</v>
      </c>
      <c r="J22" s="2" t="s">
        <v>40</v>
      </c>
      <c r="K22" s="2" t="str">
        <f t="shared" si="6"/>
        <v>6BZ4 P1590</v>
      </c>
      <c r="L22" s="2" t="s">
        <v>49</v>
      </c>
      <c r="M22" s="103"/>
      <c r="N22" s="2"/>
      <c r="O22" s="2"/>
      <c r="P22" s="2"/>
      <c r="Q22" s="2"/>
      <c r="R22" s="2"/>
      <c r="S22" s="2"/>
      <c r="T22" s="2">
        <v>5</v>
      </c>
      <c r="U22" s="2">
        <v>2.6742022276282956E-2</v>
      </c>
      <c r="V22" s="106">
        <v>0.11157868091320822</v>
      </c>
      <c r="W22" s="2">
        <v>-0.94943393273406862</v>
      </c>
      <c r="X22" s="104">
        <v>0.22722315577947294</v>
      </c>
      <c r="Y22" s="67">
        <v>-2.716959538956843E-4</v>
      </c>
      <c r="Z22" s="107">
        <v>1.7136241425420168E-4</v>
      </c>
      <c r="AA22" s="2">
        <v>1.5636000000000001</v>
      </c>
      <c r="AB22" s="2">
        <f t="shared" si="0"/>
        <v>0</v>
      </c>
      <c r="AC22" s="2"/>
      <c r="AD22" s="2">
        <f t="shared" si="1"/>
        <v>0</v>
      </c>
      <c r="AE22">
        <v>0</v>
      </c>
      <c r="AF22">
        <f t="shared" si="7"/>
        <v>8.2522327060104814</v>
      </c>
      <c r="AG22">
        <f t="shared" si="2"/>
        <v>0</v>
      </c>
      <c r="AH22">
        <f t="shared" si="8"/>
        <v>0</v>
      </c>
      <c r="AI22" s="100">
        <f>IF(Q22=-1,#REF!/2,(Q22+R22)/2)* 10000</f>
        <v>0</v>
      </c>
      <c r="AJ22" t="e">
        <f>IF(F22="C",MAX(0,#REF!-E22),MAX(0,E22-#REF!))*10000</f>
        <v>#REF!</v>
      </c>
      <c r="AK22" s="98" t="e">
        <f t="shared" si="9"/>
        <v>#REF!</v>
      </c>
      <c r="AL22" s="98" t="e">
        <f t="shared" si="3"/>
        <v>#REF!</v>
      </c>
      <c r="AM22" s="97" t="e">
        <f t="shared" si="10"/>
        <v>#REF!</v>
      </c>
    </row>
    <row r="23" spans="2:39" x14ac:dyDescent="0.25">
      <c r="B23" s="2" t="s">
        <v>39</v>
      </c>
      <c r="C23" s="2" t="s">
        <v>101</v>
      </c>
      <c r="D23" s="2">
        <v>20141205</v>
      </c>
      <c r="E23" s="2">
        <v>1.595</v>
      </c>
      <c r="F23" s="2" t="s">
        <v>102</v>
      </c>
      <c r="G23" s="2">
        <v>62500</v>
      </c>
      <c r="H23" s="2" t="str">
        <f t="shared" si="5"/>
        <v>GLOBEX</v>
      </c>
      <c r="I23" s="2" t="s">
        <v>41</v>
      </c>
      <c r="J23" s="2" t="s">
        <v>40</v>
      </c>
      <c r="K23" s="2" t="str">
        <f t="shared" si="6"/>
        <v>6BZ4 P1595</v>
      </c>
      <c r="L23" s="2" t="s">
        <v>49</v>
      </c>
      <c r="M23" s="103"/>
      <c r="N23" s="2"/>
      <c r="O23" s="2"/>
      <c r="P23" s="2"/>
      <c r="Q23" s="2"/>
      <c r="R23" s="2"/>
      <c r="S23" s="2"/>
      <c r="T23" s="2">
        <v>25</v>
      </c>
      <c r="U23" s="2">
        <v>3.1568536530569208E-2</v>
      </c>
      <c r="V23" s="106">
        <v>0.11292952108420096</v>
      </c>
      <c r="W23" s="2">
        <v>-0.97306833958174033</v>
      </c>
      <c r="X23" s="104">
        <v>0</v>
      </c>
      <c r="Y23" s="2">
        <v>-1.64150263392029E-4</v>
      </c>
      <c r="Z23" s="107">
        <v>1.0518756863600598E-4</v>
      </c>
      <c r="AA23" s="2">
        <v>1.5636000000000001</v>
      </c>
      <c r="AB23" s="2">
        <f t="shared" si="0"/>
        <v>0</v>
      </c>
      <c r="AC23" s="2"/>
      <c r="AD23" s="2">
        <f t="shared" si="1"/>
        <v>0</v>
      </c>
      <c r="AE23">
        <v>0</v>
      </c>
      <c r="AF23">
        <f t="shared" si="7"/>
        <v>5.7386346047971095</v>
      </c>
      <c r="AG23">
        <f t="shared" si="2"/>
        <v>0</v>
      </c>
      <c r="AH23">
        <f t="shared" si="8"/>
        <v>0</v>
      </c>
      <c r="AI23" s="100">
        <f>IF(Q23=-1,#REF!/2,(Q23+R23)/2)* 10000</f>
        <v>0</v>
      </c>
      <c r="AJ23" t="e">
        <f>IF(F23="C",MAX(0,#REF!-E23),MAX(0,E23-#REF!))*10000</f>
        <v>#REF!</v>
      </c>
      <c r="AK23" s="98" t="e">
        <f t="shared" si="9"/>
        <v>#REF!</v>
      </c>
      <c r="AL23" s="98" t="e">
        <f t="shared" si="3"/>
        <v>#REF!</v>
      </c>
      <c r="AM23" s="97" t="e">
        <f t="shared" si="10"/>
        <v>#REF!</v>
      </c>
    </row>
    <row r="24" spans="2:39" x14ac:dyDescent="0.25">
      <c r="B24" s="2" t="s">
        <v>39</v>
      </c>
      <c r="C24" s="2" t="s">
        <v>101</v>
      </c>
      <c r="D24" s="2">
        <v>20141205</v>
      </c>
      <c r="E24" s="2">
        <v>1.6</v>
      </c>
      <c r="F24" s="2" t="s">
        <v>102</v>
      </c>
      <c r="G24" s="2">
        <v>62500</v>
      </c>
      <c r="H24" s="2" t="str">
        <f t="shared" si="5"/>
        <v>GLOBEX</v>
      </c>
      <c r="I24" s="2" t="s">
        <v>41</v>
      </c>
      <c r="J24" s="2" t="s">
        <v>40</v>
      </c>
      <c r="K24" s="2" t="str">
        <f t="shared" si="6"/>
        <v>6BZ4 P1600</v>
      </c>
      <c r="L24" s="2" t="s">
        <v>49</v>
      </c>
      <c r="M24" s="103"/>
      <c r="N24" s="2"/>
      <c r="O24" s="2"/>
      <c r="P24" s="2"/>
      <c r="Q24" s="2"/>
      <c r="R24" s="2"/>
      <c r="S24" s="2"/>
      <c r="T24" s="2">
        <v>5</v>
      </c>
      <c r="U24" s="2">
        <v>3.648144379833642E-2</v>
      </c>
      <c r="V24" s="106">
        <v>0.11465917712170892</v>
      </c>
      <c r="W24" s="2">
        <v>-0.98613172908239133</v>
      </c>
      <c r="X24" s="104"/>
      <c r="Y24" s="2">
        <v>-9.4706961115820446E-5</v>
      </c>
      <c r="Z24" s="107">
        <v>5.9252434564331657E-5</v>
      </c>
      <c r="AA24" s="2">
        <v>1.5636000000000001</v>
      </c>
      <c r="AB24" s="2">
        <f t="shared" si="0"/>
        <v>0</v>
      </c>
      <c r="AC24" s="2"/>
      <c r="AD24" s="2">
        <f t="shared" si="1"/>
        <v>0</v>
      </c>
      <c r="AE24">
        <v>0</v>
      </c>
      <c r="AF24">
        <f t="shared" si="7"/>
        <v>3.8472717925713367</v>
      </c>
      <c r="AG24">
        <f t="shared" si="2"/>
        <v>0</v>
      </c>
      <c r="AH24">
        <f t="shared" si="8"/>
        <v>0</v>
      </c>
      <c r="AI24" s="100">
        <f>IF(Q24=-1,#REF!/2,(Q24+R24)/2)* 10000</f>
        <v>0</v>
      </c>
      <c r="AJ24" t="e">
        <f>IF(F24="C",MAX(0,#REF!-E24),MAX(0,E24-#REF!))*10000</f>
        <v>#REF!</v>
      </c>
      <c r="AK24" s="98" t="e">
        <f t="shared" si="9"/>
        <v>#REF!</v>
      </c>
      <c r="AL24" s="98" t="e">
        <f t="shared" si="3"/>
        <v>#REF!</v>
      </c>
      <c r="AM24" s="97" t="e">
        <f t="shared" si="10"/>
        <v>#REF!</v>
      </c>
    </row>
    <row r="25" spans="2:39" x14ac:dyDescent="0.25">
      <c r="B25" s="2" t="s">
        <v>39</v>
      </c>
      <c r="C25" s="2" t="s">
        <v>101</v>
      </c>
      <c r="D25" s="2">
        <v>20141205</v>
      </c>
      <c r="E25" s="2">
        <v>1.605</v>
      </c>
      <c r="F25" s="2" t="s">
        <v>102</v>
      </c>
      <c r="G25" s="2">
        <v>62500</v>
      </c>
      <c r="H25" s="2" t="str">
        <f t="shared" si="5"/>
        <v>GLOBEX</v>
      </c>
      <c r="I25" s="2" t="s">
        <v>41</v>
      </c>
      <c r="J25" s="2" t="s">
        <v>40</v>
      </c>
      <c r="K25" s="2" t="str">
        <f t="shared" si="6"/>
        <v>6BZ4 P1605</v>
      </c>
      <c r="L25" s="2" t="s">
        <v>49</v>
      </c>
      <c r="M25" s="103"/>
      <c r="N25" s="2"/>
      <c r="O25" s="2"/>
      <c r="P25" s="2"/>
      <c r="Q25" s="2"/>
      <c r="R25" s="2"/>
      <c r="S25" s="2"/>
      <c r="T25" s="2">
        <v>25</v>
      </c>
      <c r="U25" s="2">
        <v>4.1438934704413954E-2</v>
      </c>
      <c r="V25" s="106">
        <v>0.11676764902573922</v>
      </c>
      <c r="W25" s="2">
        <v>-0.99301923243525436</v>
      </c>
      <c r="X25" s="104"/>
      <c r="Y25" s="2">
        <v>-5.299840266117011E-5</v>
      </c>
      <c r="Z25" s="107">
        <v>3.3308306731760773E-5</v>
      </c>
      <c r="AA25" s="2">
        <v>1.5636000000000001</v>
      </c>
      <c r="AB25" s="2">
        <f t="shared" si="0"/>
        <v>0</v>
      </c>
      <c r="AC25" s="2"/>
      <c r="AD25" s="2">
        <f t="shared" si="1"/>
        <v>0</v>
      </c>
      <c r="AE25">
        <v>0</v>
      </c>
      <c r="AF25">
        <f t="shared" si="7"/>
        <v>2.5162959669532645</v>
      </c>
      <c r="AG25">
        <f t="shared" si="2"/>
        <v>0</v>
      </c>
      <c r="AH25">
        <f t="shared" si="8"/>
        <v>0</v>
      </c>
      <c r="AI25" s="100">
        <f>IF(Q25=-1,#REF!/2,(Q25+R25)/2)* 10000</f>
        <v>0</v>
      </c>
      <c r="AJ25" t="e">
        <f>IF(F25="C",MAX(0,#REF!-E25),MAX(0,E25-#REF!))*10000</f>
        <v>#REF!</v>
      </c>
      <c r="AK25" s="98" t="e">
        <f t="shared" si="9"/>
        <v>#REF!</v>
      </c>
      <c r="AL25" s="98" t="e">
        <f t="shared" si="3"/>
        <v>#REF!</v>
      </c>
      <c r="AM25" s="97" t="e">
        <f t="shared" si="10"/>
        <v>#REF!</v>
      </c>
    </row>
    <row r="26" spans="2:39" x14ac:dyDescent="0.25">
      <c r="B26" s="2" t="s">
        <v>39</v>
      </c>
      <c r="C26" s="2" t="s">
        <v>101</v>
      </c>
      <c r="D26" s="2">
        <v>20141205</v>
      </c>
      <c r="E26" s="2">
        <v>1.61</v>
      </c>
      <c r="F26" s="2" t="s">
        <v>102</v>
      </c>
      <c r="G26" s="2">
        <v>62500</v>
      </c>
      <c r="H26" s="2" t="str">
        <f t="shared" si="5"/>
        <v>GLOBEX</v>
      </c>
      <c r="I26" s="2" t="s">
        <v>41</v>
      </c>
      <c r="J26" s="2" t="s">
        <v>40</v>
      </c>
      <c r="K26" s="2" t="str">
        <f t="shared" si="6"/>
        <v>6BZ4 P1610</v>
      </c>
      <c r="L26" s="2" t="s">
        <v>49</v>
      </c>
      <c r="M26" s="103"/>
      <c r="N26" s="2"/>
      <c r="O26" s="2"/>
      <c r="P26" s="2"/>
      <c r="Q26" s="2"/>
      <c r="R26" s="2"/>
      <c r="S26" s="2"/>
      <c r="T26" s="2">
        <v>25</v>
      </c>
      <c r="U26" s="2">
        <v>4.6418289163286712E-2</v>
      </c>
      <c r="V26" s="106">
        <v>0.11925493679629184</v>
      </c>
      <c r="W26" s="2">
        <v>-0.99657699178665338</v>
      </c>
      <c r="X26" s="104">
        <v>0.6130479033541727</v>
      </c>
      <c r="Y26" s="2">
        <v>-2.8889017122282806E-5</v>
      </c>
      <c r="Z26" s="107">
        <v>2.10328201379964E-5</v>
      </c>
      <c r="AA26" s="2">
        <v>1.5636000000000001</v>
      </c>
      <c r="AB26" s="2">
        <f t="shared" si="0"/>
        <v>0</v>
      </c>
      <c r="AC26" s="2"/>
      <c r="AD26" s="2">
        <f t="shared" si="1"/>
        <v>0</v>
      </c>
      <c r="AE26">
        <v>0</v>
      </c>
      <c r="AF26">
        <f t="shared" si="7"/>
        <v>1.6247886212670986</v>
      </c>
      <c r="AG26">
        <f t="shared" si="2"/>
        <v>0</v>
      </c>
      <c r="AH26">
        <f t="shared" si="8"/>
        <v>0</v>
      </c>
      <c r="AI26" s="100">
        <f>IF(Q26=-1,#REF!/2,(Q26+R26)/2)* 10000</f>
        <v>0</v>
      </c>
      <c r="AJ26" t="e">
        <f>IF(F26="C",MAX(0,#REF!-E26),MAX(0,E26-#REF!))*10000</f>
        <v>#REF!</v>
      </c>
      <c r="AK26" s="98" t="e">
        <f t="shared" si="9"/>
        <v>#REF!</v>
      </c>
      <c r="AL26" s="98" t="e">
        <f t="shared" si="3"/>
        <v>#REF!</v>
      </c>
      <c r="AM26" s="97" t="e">
        <f t="shared" si="10"/>
        <v>#REF!</v>
      </c>
    </row>
    <row r="27" spans="2:39" x14ac:dyDescent="0.25">
      <c r="B27" s="2" t="s">
        <v>39</v>
      </c>
      <c r="C27" s="2" t="s">
        <v>101</v>
      </c>
      <c r="D27" s="2">
        <v>20141205</v>
      </c>
      <c r="E27" s="2">
        <v>1.615</v>
      </c>
      <c r="F27" s="2" t="s">
        <v>102</v>
      </c>
      <c r="G27" s="2">
        <v>62500</v>
      </c>
      <c r="H27" s="2" t="str">
        <f t="shared" si="5"/>
        <v>GLOBEX</v>
      </c>
      <c r="I27" s="2" t="s">
        <v>41</v>
      </c>
      <c r="J27" s="2" t="s">
        <v>40</v>
      </c>
      <c r="K27" s="2" t="str">
        <f t="shared" si="6"/>
        <v>6BZ4 P1615</v>
      </c>
      <c r="L27" s="2" t="s">
        <v>49</v>
      </c>
      <c r="M27" s="103"/>
      <c r="N27" s="2"/>
      <c r="O27" s="2"/>
      <c r="P27" s="2"/>
      <c r="Q27" s="2"/>
      <c r="R27" s="2"/>
      <c r="S27" s="2"/>
      <c r="T27" s="2">
        <v>20</v>
      </c>
      <c r="U27" s="2">
        <v>5.1408228871947605E-2</v>
      </c>
      <c r="V27" s="106">
        <v>0.12212104043335614</v>
      </c>
      <c r="W27" s="2">
        <v>-0.99840406681055416</v>
      </c>
      <c r="X27" s="104">
        <v>0.31011411441733228</v>
      </c>
      <c r="Y27" s="2">
        <v>-1.5148283822903676E-5</v>
      </c>
      <c r="Z27" s="107">
        <v>1.2349233314959407E-5</v>
      </c>
      <c r="AA27" s="2">
        <v>1.5636000000000001</v>
      </c>
      <c r="AB27" s="2">
        <f t="shared" si="0"/>
        <v>0</v>
      </c>
      <c r="AC27" s="2"/>
      <c r="AD27" s="2">
        <f t="shared" si="1"/>
        <v>0</v>
      </c>
      <c r="AE27">
        <v>1</v>
      </c>
      <c r="AF27">
        <f t="shared" si="7"/>
        <v>1.0475251016157789</v>
      </c>
      <c r="AG27">
        <f t="shared" si="2"/>
        <v>0</v>
      </c>
      <c r="AH27">
        <f t="shared" ref="AH27:AH65" si="11">IF(AG27 = 0,0,(AD27*-10000)/AG27)</f>
        <v>0</v>
      </c>
      <c r="AI27" s="100">
        <f>IF(Q27=-1,#REF!/2,(Q27+R27)/2)* 10000</f>
        <v>0</v>
      </c>
      <c r="AJ27" t="e">
        <f>IF(F27="C",MAX(0,#REF!-E27),MAX(0,E27-#REF!))*10000</f>
        <v>#REF!</v>
      </c>
      <c r="AK27" s="98" t="e">
        <f t="shared" ref="AK27:AK65" si="12">MAX(0,AI27-AJ27)</f>
        <v>#REF!</v>
      </c>
      <c r="AL27" s="98" t="e">
        <f t="shared" si="3"/>
        <v>#REF!</v>
      </c>
      <c r="AM27" s="97" t="e">
        <f t="shared" si="10"/>
        <v>#REF!</v>
      </c>
    </row>
    <row r="28" spans="2:39" x14ac:dyDescent="0.25">
      <c r="B28" s="2" t="s">
        <v>39</v>
      </c>
      <c r="C28" s="2" t="s">
        <v>101</v>
      </c>
      <c r="D28" s="2">
        <v>20141205</v>
      </c>
      <c r="E28" s="2">
        <v>1.62</v>
      </c>
      <c r="F28" s="2" t="s">
        <v>102</v>
      </c>
      <c r="G28" s="2">
        <v>62500</v>
      </c>
      <c r="H28" s="2" t="str">
        <f t="shared" si="5"/>
        <v>GLOBEX</v>
      </c>
      <c r="I28" s="2" t="s">
        <v>41</v>
      </c>
      <c r="J28" s="2" t="s">
        <v>40</v>
      </c>
      <c r="K28" s="2" t="str">
        <f t="shared" si="6"/>
        <v>6BZ4 P1620</v>
      </c>
      <c r="L28" s="2" t="s">
        <v>49</v>
      </c>
      <c r="M28" s="103"/>
      <c r="N28" s="2"/>
      <c r="O28" s="2"/>
      <c r="P28" s="2"/>
      <c r="Q28" s="2"/>
      <c r="R28" s="2"/>
      <c r="S28" s="2"/>
      <c r="T28" s="2">
        <v>20</v>
      </c>
      <c r="U28" s="2">
        <v>5.6403868346700213E-2</v>
      </c>
      <c r="V28" s="106">
        <v>0.12536595993694277</v>
      </c>
      <c r="W28" s="2">
        <v>-0.99924398157875283</v>
      </c>
      <c r="X28" s="104">
        <v>0.16164154910732992</v>
      </c>
      <c r="Y28" s="2">
        <v>-8.1355895981067188E-6</v>
      </c>
      <c r="Z28" s="107">
        <v>6.1312115484102314E-6</v>
      </c>
      <c r="AA28" s="2">
        <v>1.5636000000000001</v>
      </c>
      <c r="AB28" s="2">
        <f t="shared" si="0"/>
        <v>0</v>
      </c>
      <c r="AC28" s="2"/>
      <c r="AD28" s="2">
        <f t="shared" si="1"/>
        <v>0</v>
      </c>
      <c r="AE28">
        <v>2</v>
      </c>
      <c r="AF28">
        <f t="shared" si="7"/>
        <v>0.68124735118752155</v>
      </c>
      <c r="AG28">
        <f t="shared" si="2"/>
        <v>0</v>
      </c>
      <c r="AH28">
        <f t="shared" si="11"/>
        <v>0</v>
      </c>
      <c r="AI28" s="100">
        <f>IF(Q28=-1,#REF!/2,(Q28+R28)/2)* 10000</f>
        <v>0</v>
      </c>
      <c r="AJ28" t="e">
        <f>IF(F28="C",MAX(0,#REF!-E28),MAX(0,E28-#REF!))*10000</f>
        <v>#REF!</v>
      </c>
      <c r="AK28" s="98" t="e">
        <f t="shared" si="12"/>
        <v>#REF!</v>
      </c>
      <c r="AL28" s="98" t="e">
        <f t="shared" si="3"/>
        <v>#REF!</v>
      </c>
      <c r="AM28" s="97" t="e">
        <f t="shared" si="10"/>
        <v>#REF!</v>
      </c>
    </row>
    <row r="29" spans="2:39" x14ac:dyDescent="0.25">
      <c r="B29" s="2" t="s">
        <v>39</v>
      </c>
      <c r="C29" s="2" t="s">
        <v>101</v>
      </c>
      <c r="D29" s="2">
        <v>20141205</v>
      </c>
      <c r="E29" s="2">
        <v>1.625</v>
      </c>
      <c r="F29" s="2" t="s">
        <v>102</v>
      </c>
      <c r="G29" s="2">
        <v>62500</v>
      </c>
      <c r="H29" s="2" t="str">
        <f t="shared" si="5"/>
        <v>GLOBEX</v>
      </c>
      <c r="I29" s="2" t="s">
        <v>41</v>
      </c>
      <c r="J29" s="2" t="s">
        <v>40</v>
      </c>
      <c r="K29" s="2" t="str">
        <f t="shared" si="6"/>
        <v>6BZ4 P1625</v>
      </c>
      <c r="L29" s="2" t="s">
        <v>49</v>
      </c>
      <c r="M29" s="103"/>
      <c r="N29" s="2"/>
      <c r="O29" s="2"/>
      <c r="P29" s="2"/>
      <c r="Q29" s="2"/>
      <c r="R29" s="2"/>
      <c r="S29" s="2"/>
      <c r="T29" s="2">
        <v>20</v>
      </c>
      <c r="U29" s="2">
        <v>6.1401981040430618E-2</v>
      </c>
      <c r="V29" s="106">
        <v>0.12898969530705173</v>
      </c>
      <c r="W29" s="2">
        <v>-0.99962378088730086</v>
      </c>
      <c r="X29" s="104">
        <v>9.1958976110723151E-2</v>
      </c>
      <c r="Y29" s="2">
        <v>-4.7192924881517211E-6</v>
      </c>
      <c r="Z29" s="107">
        <v>3.8890741580199784E-6</v>
      </c>
      <c r="AA29" s="2">
        <v>1.5636000000000001</v>
      </c>
      <c r="AB29" s="2">
        <f t="shared" si="0"/>
        <v>0</v>
      </c>
      <c r="AC29" s="2"/>
      <c r="AD29" s="2">
        <f t="shared" si="1"/>
        <v>0</v>
      </c>
      <c r="AE29">
        <v>3</v>
      </c>
      <c r="AF29">
        <f t="shared" si="7"/>
        <v>0.45086042886678346</v>
      </c>
      <c r="AG29">
        <f t="shared" si="2"/>
        <v>0</v>
      </c>
      <c r="AH29">
        <f t="shared" si="11"/>
        <v>0</v>
      </c>
      <c r="AI29" s="100">
        <f>IF(Q29=-1,#REF!/2,(Q29+R29)/2)* 10000</f>
        <v>0</v>
      </c>
      <c r="AJ29" t="e">
        <f>IF(F29="C",MAX(0,#REF!-E29),MAX(0,E29-#REF!))*10000</f>
        <v>#REF!</v>
      </c>
      <c r="AK29" s="98" t="e">
        <f t="shared" si="12"/>
        <v>#REF!</v>
      </c>
      <c r="AL29" s="98" t="e">
        <f t="shared" si="3"/>
        <v>#REF!</v>
      </c>
      <c r="AM29" s="97" t="e">
        <f t="shared" si="10"/>
        <v>#REF!</v>
      </c>
    </row>
    <row r="30" spans="2:39" x14ac:dyDescent="0.25">
      <c r="B30" s="2" t="s">
        <v>39</v>
      </c>
      <c r="C30" s="2" t="s">
        <v>101</v>
      </c>
      <c r="D30" s="2">
        <v>20141205</v>
      </c>
      <c r="E30" s="2">
        <v>1.63</v>
      </c>
      <c r="F30" s="2" t="s">
        <v>102</v>
      </c>
      <c r="G30" s="2">
        <v>62500</v>
      </c>
      <c r="H30" s="2" t="str">
        <f t="shared" si="5"/>
        <v>GLOBEX</v>
      </c>
      <c r="I30" s="2" t="s">
        <v>41</v>
      </c>
      <c r="J30" s="2" t="s">
        <v>40</v>
      </c>
      <c r="K30" s="2" t="str">
        <f t="shared" si="6"/>
        <v>6BZ4 P1630</v>
      </c>
      <c r="L30" s="2" t="s">
        <v>49</v>
      </c>
      <c r="M30" s="103"/>
      <c r="N30" s="2"/>
      <c r="O30" s="2"/>
      <c r="P30" s="2"/>
      <c r="Q30" s="2"/>
      <c r="R30" s="2"/>
      <c r="S30" s="2"/>
      <c r="T30" s="2">
        <v>20</v>
      </c>
      <c r="U30" s="2">
        <v>6.6400787517743198E-2</v>
      </c>
      <c r="V30" s="106">
        <v>0.13299224654367237</v>
      </c>
      <c r="W30" s="2">
        <v>-0.99987250084462242</v>
      </c>
      <c r="X30" s="104">
        <v>4.6639696333540433E-2</v>
      </c>
      <c r="Y30" s="2">
        <v>-2.3252400634981642E-6</v>
      </c>
      <c r="Z30" s="107">
        <v>2.2273036341391439E-6</v>
      </c>
      <c r="AA30" s="2">
        <v>1.5636000000000001</v>
      </c>
      <c r="AB30" s="2">
        <f t="shared" si="0"/>
        <v>0</v>
      </c>
      <c r="AC30" s="2"/>
      <c r="AD30" s="2">
        <f t="shared" si="1"/>
        <v>0</v>
      </c>
      <c r="AE30">
        <v>4</v>
      </c>
      <c r="AF30">
        <f t="shared" si="7"/>
        <v>0.30584079614058168</v>
      </c>
      <c r="AG30">
        <f t="shared" si="2"/>
        <v>0</v>
      </c>
      <c r="AH30">
        <f t="shared" si="11"/>
        <v>0</v>
      </c>
      <c r="AI30" s="100">
        <f>IF(Q30=-1,#REF!/2,(Q30+R30)/2)* 10000</f>
        <v>0</v>
      </c>
      <c r="AJ30" t="e">
        <f>IF(F30="C",MAX(0,#REF!-E30),MAX(0,E30-#REF!))*10000</f>
        <v>#REF!</v>
      </c>
      <c r="AK30" s="98" t="e">
        <f t="shared" si="12"/>
        <v>#REF!</v>
      </c>
      <c r="AL30" s="98" t="e">
        <f t="shared" si="3"/>
        <v>#REF!</v>
      </c>
      <c r="AM30" s="97" t="e">
        <f t="shared" si="10"/>
        <v>#REF!</v>
      </c>
    </row>
    <row r="31" spans="2:39" x14ac:dyDescent="0.25">
      <c r="B31" s="2" t="s">
        <v>39</v>
      </c>
      <c r="C31" s="2" t="s">
        <v>101</v>
      </c>
      <c r="D31" s="2">
        <v>20141205</v>
      </c>
      <c r="E31" s="2">
        <v>1.635</v>
      </c>
      <c r="F31" s="2" t="s">
        <v>102</v>
      </c>
      <c r="G31" s="2">
        <v>62500</v>
      </c>
      <c r="H31" s="2" t="str">
        <f t="shared" si="5"/>
        <v>GLOBEX</v>
      </c>
      <c r="I31" s="2" t="s">
        <v>41</v>
      </c>
      <c r="J31" s="2" t="s">
        <v>40</v>
      </c>
      <c r="K31" s="2" t="str">
        <f t="shared" si="6"/>
        <v>6BZ4 P1635</v>
      </c>
      <c r="L31" s="2" t="s">
        <v>49</v>
      </c>
      <c r="M31" s="103"/>
      <c r="N31" s="2"/>
      <c r="O31" s="2"/>
      <c r="P31" s="2"/>
      <c r="Q31" s="2"/>
      <c r="R31" s="2"/>
      <c r="S31" s="2"/>
      <c r="T31" s="2">
        <v>20</v>
      </c>
      <c r="U31" s="2">
        <v>7.1400433023592627E-2</v>
      </c>
      <c r="V31" s="106">
        <v>0.13737361364681888</v>
      </c>
      <c r="W31" s="2">
        <v>-0.99995486277153867</v>
      </c>
      <c r="X31" s="104">
        <v>3.0766844824133829E-2</v>
      </c>
      <c r="Y31" s="2">
        <v>-1.4743012961838098E-6</v>
      </c>
      <c r="Z31" s="107">
        <v>1.3681501702389465E-6</v>
      </c>
      <c r="AA31" s="2">
        <v>1.5636000000000001</v>
      </c>
      <c r="AB31" s="2">
        <f t="shared" si="0"/>
        <v>0</v>
      </c>
      <c r="AC31" s="2"/>
      <c r="AD31" s="2">
        <f t="shared" si="1"/>
        <v>0</v>
      </c>
      <c r="AE31">
        <v>5</v>
      </c>
      <c r="AF31">
        <f t="shared" si="7"/>
        <v>0.21381968381898953</v>
      </c>
      <c r="AG31">
        <f t="shared" si="2"/>
        <v>0</v>
      </c>
      <c r="AH31">
        <f t="shared" si="11"/>
        <v>0</v>
      </c>
      <c r="AI31" s="100">
        <f>IF(Q31=-1,#REF!/2,(Q31+R31)/2)* 10000</f>
        <v>0</v>
      </c>
      <c r="AJ31" t="e">
        <f>IF(F31="C",MAX(0,#REF!-E31),MAX(0,E31-#REF!))*10000</f>
        <v>#REF!</v>
      </c>
      <c r="AK31" s="98" t="e">
        <f t="shared" si="12"/>
        <v>#REF!</v>
      </c>
      <c r="AL31" s="98" t="e">
        <f t="shared" si="3"/>
        <v>#REF!</v>
      </c>
      <c r="AM31" s="97" t="e">
        <f t="shared" si="10"/>
        <v>#REF!</v>
      </c>
    </row>
    <row r="32" spans="2:39" x14ac:dyDescent="0.25">
      <c r="B32" s="2" t="s">
        <v>39</v>
      </c>
      <c r="C32" s="2" t="s">
        <v>101</v>
      </c>
      <c r="D32" s="2">
        <v>20141205</v>
      </c>
      <c r="E32" s="2">
        <v>1.6400000000000001</v>
      </c>
      <c r="F32" s="2" t="s">
        <v>102</v>
      </c>
      <c r="G32" s="2">
        <v>62500</v>
      </c>
      <c r="H32" s="2" t="str">
        <f t="shared" si="5"/>
        <v>GLOBEX</v>
      </c>
      <c r="I32" s="2" t="s">
        <v>41</v>
      </c>
      <c r="J32" s="2" t="s">
        <v>40</v>
      </c>
      <c r="K32" s="2" t="str">
        <f t="shared" si="6"/>
        <v>6BZ4 P1640</v>
      </c>
      <c r="L32" s="2" t="s">
        <v>49</v>
      </c>
      <c r="M32" s="103"/>
      <c r="N32" s="2"/>
      <c r="O32" s="2"/>
      <c r="P32" s="2"/>
      <c r="Q32" s="2"/>
      <c r="R32" s="2"/>
      <c r="S32" s="2"/>
      <c r="T32" s="2">
        <v>20</v>
      </c>
      <c r="U32" s="2">
        <v>7.6400146052405971E-2</v>
      </c>
      <c r="V32" s="106">
        <v>0.14213379661648062</v>
      </c>
      <c r="W32" s="2">
        <v>-0.999999999999999</v>
      </c>
      <c r="X32" s="104">
        <v>1.7143971615094362E-2</v>
      </c>
      <c r="Y32" s="2">
        <v>-6.5692279606371351E-7</v>
      </c>
      <c r="Z32" s="107">
        <v>7.2704413363322562E-7</v>
      </c>
      <c r="AA32" s="2">
        <v>1.5636000000000001</v>
      </c>
      <c r="AB32" s="2">
        <f t="shared" si="0"/>
        <v>0</v>
      </c>
      <c r="AC32" s="2"/>
      <c r="AD32" s="2">
        <f t="shared" si="1"/>
        <v>0</v>
      </c>
      <c r="AE32">
        <v>6</v>
      </c>
      <c r="AF32">
        <f t="shared" si="7"/>
        <v>0.15465470227479911</v>
      </c>
      <c r="AG32">
        <f t="shared" si="2"/>
        <v>0</v>
      </c>
      <c r="AH32">
        <f t="shared" si="11"/>
        <v>0</v>
      </c>
      <c r="AI32" s="100">
        <f>IF(Q32=-1,#REF!/2,(Q32+R32)/2)* 10000</f>
        <v>0</v>
      </c>
      <c r="AJ32" t="e">
        <f>IF(F32="C",MAX(0,#REF!-E32),MAX(0,E32-#REF!))*10000</f>
        <v>#REF!</v>
      </c>
      <c r="AK32" s="98" t="e">
        <f t="shared" si="12"/>
        <v>#REF!</v>
      </c>
      <c r="AL32" s="98" t="e">
        <f t="shared" si="3"/>
        <v>#REF!</v>
      </c>
      <c r="AM32" s="97" t="e">
        <f t="shared" si="10"/>
        <v>#REF!</v>
      </c>
    </row>
    <row r="33" spans="2:39" x14ac:dyDescent="0.25">
      <c r="B33" s="2" t="s">
        <v>39</v>
      </c>
      <c r="C33" s="2" t="s">
        <v>101</v>
      </c>
      <c r="D33" s="2">
        <v>20141205</v>
      </c>
      <c r="E33" s="2">
        <v>1.645</v>
      </c>
      <c r="F33" s="2" t="s">
        <v>102</v>
      </c>
      <c r="G33" s="2">
        <v>62500</v>
      </c>
      <c r="H33" s="2" t="str">
        <f t="shared" si="5"/>
        <v>GLOBEX</v>
      </c>
      <c r="I33" s="2" t="s">
        <v>41</v>
      </c>
      <c r="J33" s="2" t="s">
        <v>40</v>
      </c>
      <c r="K33" s="2" t="str">
        <f t="shared" si="6"/>
        <v>6BZ4 P1645</v>
      </c>
      <c r="L33" s="2" t="s">
        <v>49</v>
      </c>
      <c r="M33" s="103"/>
      <c r="N33" s="2"/>
      <c r="O33" s="2"/>
      <c r="P33" s="2"/>
      <c r="Q33" s="2"/>
      <c r="R33" s="2"/>
      <c r="S33" s="2"/>
      <c r="T33" s="2">
        <v>20</v>
      </c>
      <c r="U33" s="2">
        <v>8.140005779855225E-2</v>
      </c>
      <c r="V33" s="106">
        <v>0.14727279545266114</v>
      </c>
      <c r="W33" s="2">
        <v>-0.999999999999999</v>
      </c>
      <c r="X33" s="104">
        <v>1.1168713345924331E-2</v>
      </c>
      <c r="Y33" s="2">
        <v>-3.9595437192568829E-7</v>
      </c>
      <c r="Z33" s="107">
        <v>5.2007577472368283E-7</v>
      </c>
      <c r="AA33" s="2">
        <v>1.5636000000000001</v>
      </c>
      <c r="AB33" s="2">
        <f t="shared" si="0"/>
        <v>0</v>
      </c>
      <c r="AC33" s="2"/>
      <c r="AD33" s="2">
        <f t="shared" si="1"/>
        <v>0</v>
      </c>
      <c r="AE33">
        <v>7</v>
      </c>
      <c r="AF33">
        <f t="shared" si="7"/>
        <v>0.11599560504751516</v>
      </c>
      <c r="AG33">
        <f t="shared" si="2"/>
        <v>0</v>
      </c>
      <c r="AH33">
        <f t="shared" si="11"/>
        <v>0</v>
      </c>
      <c r="AI33" s="100">
        <f>IF(Q33=-1,#REF!/2,(Q33+R33)/2)* 10000</f>
        <v>0</v>
      </c>
      <c r="AJ33" t="e">
        <f>IF(F33="C",MAX(0,#REF!-E33),MAX(0,E33-#REF!))*10000</f>
        <v>#REF!</v>
      </c>
      <c r="AK33" s="98" t="e">
        <f t="shared" si="12"/>
        <v>#REF!</v>
      </c>
      <c r="AL33" s="98" t="e">
        <f t="shared" si="3"/>
        <v>#REF!</v>
      </c>
      <c r="AM33" s="97" t="e">
        <f t="shared" si="10"/>
        <v>#REF!</v>
      </c>
    </row>
    <row r="34" spans="2:39" x14ac:dyDescent="0.25">
      <c r="B34" s="2" t="s">
        <v>39</v>
      </c>
      <c r="C34" s="2" t="s">
        <v>101</v>
      </c>
      <c r="D34" s="2">
        <v>20141205</v>
      </c>
      <c r="E34" s="2">
        <v>1.65</v>
      </c>
      <c r="F34" s="2" t="s">
        <v>102</v>
      </c>
      <c r="G34" s="2">
        <v>62500</v>
      </c>
      <c r="H34" s="2" t="str">
        <f t="shared" si="5"/>
        <v>GLOBEX</v>
      </c>
      <c r="I34" s="2" t="s">
        <v>41</v>
      </c>
      <c r="J34" s="2" t="s">
        <v>40</v>
      </c>
      <c r="K34" s="2" t="str">
        <f t="shared" si="6"/>
        <v>6BZ4 P1650</v>
      </c>
      <c r="L34" s="2" t="s">
        <v>49</v>
      </c>
      <c r="M34" s="103"/>
      <c r="N34" s="2"/>
      <c r="O34" s="2"/>
      <c r="P34" s="2"/>
      <c r="Q34" s="2"/>
      <c r="R34" s="2"/>
      <c r="S34" s="2"/>
      <c r="T34" s="2">
        <v>20</v>
      </c>
      <c r="U34" s="2">
        <v>8.6400012709237542E-2</v>
      </c>
      <c r="V34" s="106">
        <v>0.15279061015536399</v>
      </c>
      <c r="W34" s="2">
        <v>-0.999999999999999</v>
      </c>
      <c r="X34" s="104">
        <v>6.7099254645236741E-3</v>
      </c>
      <c r="Y34" s="2">
        <v>-1.0329605548557244E-7</v>
      </c>
      <c r="Z34" s="107">
        <v>3.1928769959888026E-7</v>
      </c>
      <c r="AA34" s="2">
        <v>1.5636000000000001</v>
      </c>
      <c r="AB34" s="2">
        <f t="shared" si="0"/>
        <v>0</v>
      </c>
      <c r="AC34" s="2"/>
      <c r="AD34" s="2">
        <f t="shared" si="1"/>
        <v>0</v>
      </c>
      <c r="AE34">
        <v>8</v>
      </c>
      <c r="AF34">
        <f t="shared" si="7"/>
        <v>9.0302018350353813E-2</v>
      </c>
      <c r="AG34">
        <f t="shared" si="2"/>
        <v>0</v>
      </c>
      <c r="AH34">
        <f t="shared" si="11"/>
        <v>0</v>
      </c>
      <c r="AI34" s="100">
        <f>IF(Q34=-1,#REF!/2,(Q34+R34)/2)* 10000</f>
        <v>0</v>
      </c>
      <c r="AJ34" t="e">
        <f>IF(F34="C",MAX(0,#REF!-E34),MAX(0,E34-#REF!))*10000</f>
        <v>#REF!</v>
      </c>
      <c r="AK34" s="98" t="e">
        <f t="shared" si="12"/>
        <v>#REF!</v>
      </c>
      <c r="AL34" s="98" t="e">
        <f t="shared" si="3"/>
        <v>#REF!</v>
      </c>
      <c r="AM34" s="97" t="e">
        <f t="shared" si="10"/>
        <v>#REF!</v>
      </c>
    </row>
    <row r="35" spans="2:39" x14ac:dyDescent="0.25">
      <c r="B35" s="2" t="s">
        <v>39</v>
      </c>
      <c r="C35" s="2" t="s">
        <v>101</v>
      </c>
      <c r="D35" s="2">
        <v>20141205</v>
      </c>
      <c r="E35" s="2">
        <v>1.655</v>
      </c>
      <c r="F35" s="2" t="s">
        <v>102</v>
      </c>
      <c r="G35" s="2">
        <v>62500</v>
      </c>
      <c r="H35" s="2" t="str">
        <f t="shared" si="5"/>
        <v>GLOBEX</v>
      </c>
      <c r="I35" s="2" t="s">
        <v>41</v>
      </c>
      <c r="J35" s="2" t="s">
        <v>40</v>
      </c>
      <c r="K35" s="2" t="str">
        <f t="shared" si="6"/>
        <v>6BZ4 P1655</v>
      </c>
      <c r="L35" s="2" t="s">
        <v>49</v>
      </c>
      <c r="M35" s="103"/>
      <c r="N35" s="2"/>
      <c r="O35" s="2"/>
      <c r="P35" s="2"/>
      <c r="Q35" s="2"/>
      <c r="R35" s="2"/>
      <c r="S35" s="2"/>
      <c r="T35" s="2">
        <v>20</v>
      </c>
      <c r="U35" s="2">
        <v>9.1399999999997927E-2</v>
      </c>
      <c r="V35" s="106">
        <v>0.15868724072458207</v>
      </c>
      <c r="W35" s="2">
        <v>-0.999999999999999</v>
      </c>
      <c r="X35" s="104">
        <v>3.3113820476795503E-3</v>
      </c>
      <c r="Y35" s="2">
        <v>0</v>
      </c>
      <c r="Z35" s="107">
        <v>1.4385747551526329E-7</v>
      </c>
      <c r="AA35" s="2">
        <v>1.5636000000000001</v>
      </c>
      <c r="AB35" s="2">
        <f t="shared" si="0"/>
        <v>0</v>
      </c>
      <c r="AC35" s="2"/>
      <c r="AD35" s="2">
        <f t="shared" si="1"/>
        <v>0</v>
      </c>
      <c r="AE35">
        <v>9</v>
      </c>
      <c r="AF35">
        <f t="shared" si="7"/>
        <v>7.2954671247063382E-2</v>
      </c>
      <c r="AG35">
        <f t="shared" si="2"/>
        <v>0</v>
      </c>
      <c r="AH35">
        <f t="shared" si="11"/>
        <v>0</v>
      </c>
      <c r="AI35" s="100">
        <f>IF(Q35=-1,#REF!/2,(Q35+R35)/2)* 10000</f>
        <v>0</v>
      </c>
      <c r="AJ35" t="e">
        <f>IF(F35="C",MAX(0,#REF!-E35),MAX(0,E35-#REF!))*10000</f>
        <v>#REF!</v>
      </c>
      <c r="AK35" s="98" t="e">
        <f t="shared" si="12"/>
        <v>#REF!</v>
      </c>
      <c r="AL35" s="98" t="e">
        <f t="shared" si="3"/>
        <v>#REF!</v>
      </c>
      <c r="AM35" s="97" t="e">
        <f t="shared" si="10"/>
        <v>#REF!</v>
      </c>
    </row>
    <row r="36" spans="2:39" x14ac:dyDescent="0.25">
      <c r="B36" s="2" t="s">
        <v>39</v>
      </c>
      <c r="C36" s="2" t="s">
        <v>101</v>
      </c>
      <c r="D36" s="2">
        <v>20141205</v>
      </c>
      <c r="E36" s="2">
        <v>1.51</v>
      </c>
      <c r="F36" s="2" t="s">
        <v>103</v>
      </c>
      <c r="G36" s="2">
        <v>62500</v>
      </c>
      <c r="H36" s="2" t="str">
        <f t="shared" si="5"/>
        <v>GLOBEX</v>
      </c>
      <c r="I36" s="2" t="s">
        <v>41</v>
      </c>
      <c r="J36" s="2" t="s">
        <v>40</v>
      </c>
      <c r="K36" s="2" t="str">
        <f t="shared" si="6"/>
        <v>6BZ4 C1510</v>
      </c>
      <c r="L36" s="2" t="s">
        <v>49</v>
      </c>
      <c r="M36" s="103"/>
      <c r="N36" s="2"/>
      <c r="O36" s="2"/>
      <c r="P36" s="2"/>
      <c r="Q36" s="2"/>
      <c r="R36" s="2"/>
      <c r="S36" s="2"/>
      <c r="T36" s="2">
        <v>0</v>
      </c>
      <c r="U36" s="2">
        <v>5.361951269837488E-2</v>
      </c>
      <c r="V36" s="106">
        <v>0.14148419602393147</v>
      </c>
      <c r="W36" s="2">
        <v>0.99681613079857012</v>
      </c>
      <c r="X36" s="104">
        <v>0.48072700693354847</v>
      </c>
      <c r="Y36" s="2">
        <v>-3.1870314309478724E-5</v>
      </c>
      <c r="Z36" s="107">
        <v>1.7439391246792946E-5</v>
      </c>
      <c r="AA36" s="2">
        <v>1.5636000000000001</v>
      </c>
      <c r="AB36" s="2">
        <f t="shared" si="0"/>
        <v>0</v>
      </c>
      <c r="AC36" s="2"/>
      <c r="AD36" s="2">
        <f t="shared" si="1"/>
        <v>0</v>
      </c>
      <c r="AE36">
        <v>10</v>
      </c>
      <c r="AF36">
        <f t="shared" si="7"/>
        <v>1.286014614091721</v>
      </c>
      <c r="AG36">
        <f t="shared" si="2"/>
        <v>0</v>
      </c>
      <c r="AH36">
        <f t="shared" si="11"/>
        <v>0</v>
      </c>
      <c r="AI36" s="100">
        <f>IF(Q36=-1,#REF!/2,(Q36+R36)/2)* 10000</f>
        <v>0</v>
      </c>
      <c r="AJ36" t="e">
        <f>IF(F36="C",MAX(0,#REF!-E36),MAX(0,E36-#REF!))*10000</f>
        <v>#REF!</v>
      </c>
      <c r="AK36" s="98" t="e">
        <f t="shared" si="12"/>
        <v>#REF!</v>
      </c>
      <c r="AL36" s="98" t="e">
        <f t="shared" si="3"/>
        <v>#REF!</v>
      </c>
      <c r="AM36" s="97" t="e">
        <f t="shared" si="10"/>
        <v>#REF!</v>
      </c>
    </row>
    <row r="37" spans="2:39" x14ac:dyDescent="0.25">
      <c r="B37" s="2" t="s">
        <v>39</v>
      </c>
      <c r="C37" s="2" t="s">
        <v>101</v>
      </c>
      <c r="D37" s="2">
        <v>20141205</v>
      </c>
      <c r="E37" s="2">
        <v>1.5149999999999999</v>
      </c>
      <c r="F37" s="2" t="s">
        <v>103</v>
      </c>
      <c r="G37" s="2">
        <v>62500</v>
      </c>
      <c r="H37" s="2" t="str">
        <f t="shared" si="5"/>
        <v>GLOBEX</v>
      </c>
      <c r="I37" s="2" t="s">
        <v>41</v>
      </c>
      <c r="J37" s="2" t="s">
        <v>40</v>
      </c>
      <c r="K37" s="2" t="str">
        <f t="shared" si="6"/>
        <v>6BZ4 C1515</v>
      </c>
      <c r="L37" s="2" t="s">
        <v>49</v>
      </c>
      <c r="M37" s="103"/>
      <c r="N37" s="2"/>
      <c r="O37" s="2"/>
      <c r="P37" s="2"/>
      <c r="Q37" s="2"/>
      <c r="R37" s="2"/>
      <c r="S37" s="2"/>
      <c r="T37" s="2">
        <v>0</v>
      </c>
      <c r="U37" s="2">
        <v>4.8632454911648297E-2</v>
      </c>
      <c r="V37" s="106">
        <v>0.13677398233061666</v>
      </c>
      <c r="W37" s="2">
        <v>0.99481381695422033</v>
      </c>
      <c r="X37" s="104">
        <v>0.76822463214417336</v>
      </c>
      <c r="Y37" s="2">
        <v>-4.7802577124362738E-5</v>
      </c>
      <c r="Z37" s="107">
        <v>2.9708265870502515E-5</v>
      </c>
      <c r="AA37" s="2">
        <v>1.5636000000000001</v>
      </c>
      <c r="AB37" s="2">
        <f t="shared" si="0"/>
        <v>0</v>
      </c>
      <c r="AC37" s="2"/>
      <c r="AD37" s="2">
        <f t="shared" si="1"/>
        <v>0</v>
      </c>
      <c r="AE37">
        <v>11</v>
      </c>
      <c r="AF37">
        <f t="shared" si="7"/>
        <v>1.8196781450276165</v>
      </c>
      <c r="AG37">
        <f t="shared" si="2"/>
        <v>0</v>
      </c>
      <c r="AH37">
        <f t="shared" si="11"/>
        <v>0</v>
      </c>
      <c r="AI37" s="100">
        <f>IF(Q37=-1,#REF!/2,(Q37+R37)/2)* 10000</f>
        <v>0</v>
      </c>
      <c r="AJ37" t="e">
        <f>IF(F37="C",MAX(0,#REF!-E37),MAX(0,E37-#REF!))*10000</f>
        <v>#REF!</v>
      </c>
      <c r="AK37" s="98" t="e">
        <f t="shared" si="12"/>
        <v>#REF!</v>
      </c>
      <c r="AL37" s="98" t="e">
        <f t="shared" si="3"/>
        <v>#REF!</v>
      </c>
      <c r="AM37" s="97" t="e">
        <f t="shared" si="10"/>
        <v>#REF!</v>
      </c>
    </row>
    <row r="38" spans="2:39" x14ac:dyDescent="0.25">
      <c r="B38" s="2" t="s">
        <v>39</v>
      </c>
      <c r="C38" s="2" t="s">
        <v>101</v>
      </c>
      <c r="D38" s="2">
        <v>20141205</v>
      </c>
      <c r="E38" s="2">
        <v>1.52</v>
      </c>
      <c r="F38" s="2" t="s">
        <v>103</v>
      </c>
      <c r="G38" s="2">
        <v>62500</v>
      </c>
      <c r="H38" s="2" t="str">
        <f t="shared" si="5"/>
        <v>GLOBEX</v>
      </c>
      <c r="I38" s="2" t="s">
        <v>41</v>
      </c>
      <c r="J38" s="2" t="s">
        <v>40</v>
      </c>
      <c r="K38" s="2" t="str">
        <f t="shared" si="6"/>
        <v>6BZ4 C1520</v>
      </c>
      <c r="L38" s="2" t="s">
        <v>49</v>
      </c>
      <c r="M38" s="103"/>
      <c r="N38" s="2"/>
      <c r="O38" s="2"/>
      <c r="P38" s="2"/>
      <c r="Q38" s="2"/>
      <c r="R38" s="2"/>
      <c r="S38" s="2"/>
      <c r="T38" s="2">
        <v>0</v>
      </c>
      <c r="U38" s="2">
        <v>4.3658697996386338E-2</v>
      </c>
      <c r="V38" s="106">
        <v>0.13244258450382418</v>
      </c>
      <c r="W38" s="2">
        <v>0.99089993551497091</v>
      </c>
      <c r="X38" s="104"/>
      <c r="Y38" s="2">
        <v>-7.6054272770345984E-5</v>
      </c>
      <c r="Z38" s="107">
        <v>4.7386746986628758E-5</v>
      </c>
      <c r="AA38" s="2">
        <v>1.5636000000000001</v>
      </c>
      <c r="AB38" s="2">
        <f t="shared" ref="AB38:AB65" si="13">W38*M38</f>
        <v>0</v>
      </c>
      <c r="AC38" s="2"/>
      <c r="AD38" s="2">
        <f t="shared" ref="AD38:AD65" si="14">Y38*M38</f>
        <v>0</v>
      </c>
      <c r="AE38">
        <v>12</v>
      </c>
      <c r="AF38">
        <f t="shared" si="7"/>
        <v>2.5936301071832859</v>
      </c>
      <c r="AG38">
        <f t="shared" ref="AG38:AG65" si="15">IF(ISERR(AF38),0,AF38*M38)</f>
        <v>0</v>
      </c>
      <c r="AH38">
        <f t="shared" si="11"/>
        <v>0</v>
      </c>
      <c r="AI38" s="100">
        <f>IF(Q38=-1,#REF!/2,(Q38+R38)/2)* 10000</f>
        <v>0</v>
      </c>
      <c r="AJ38" t="e">
        <f>IF(F38="C",MAX(0,#REF!-E38),MAX(0,E38-#REF!))*10000</f>
        <v>#REF!</v>
      </c>
      <c r="AK38" s="98" t="e">
        <f t="shared" si="12"/>
        <v>#REF!</v>
      </c>
      <c r="AL38" s="98" t="e">
        <f t="shared" ref="AL38:AL69" si="16">-AK38*M38</f>
        <v>#REF!</v>
      </c>
      <c r="AM38" s="97" t="e">
        <f t="shared" si="10"/>
        <v>#REF!</v>
      </c>
    </row>
    <row r="39" spans="2:39" x14ac:dyDescent="0.25">
      <c r="B39" s="2" t="s">
        <v>39</v>
      </c>
      <c r="C39" s="2" t="s">
        <v>101</v>
      </c>
      <c r="D39" s="2">
        <v>20141205</v>
      </c>
      <c r="E39" s="2">
        <v>1.5249999999999999</v>
      </c>
      <c r="F39" s="2" t="s">
        <v>103</v>
      </c>
      <c r="G39" s="2">
        <v>62500</v>
      </c>
      <c r="H39" s="2" t="str">
        <f t="shared" si="5"/>
        <v>GLOBEX</v>
      </c>
      <c r="I39" s="2" t="s">
        <v>41</v>
      </c>
      <c r="J39" s="2" t="s">
        <v>40</v>
      </c>
      <c r="K39" s="2" t="str">
        <f t="shared" si="6"/>
        <v>6BZ4 C1525</v>
      </c>
      <c r="L39" s="2" t="s">
        <v>49</v>
      </c>
      <c r="M39" s="103"/>
      <c r="N39" s="2"/>
      <c r="O39" s="2"/>
      <c r="P39" s="2"/>
      <c r="Q39" s="2"/>
      <c r="R39" s="2"/>
      <c r="S39" s="2"/>
      <c r="T39" s="2">
        <v>0</v>
      </c>
      <c r="U39" s="2">
        <v>3.8708897340701084E-2</v>
      </c>
      <c r="V39" s="106">
        <v>0.12849000254355047</v>
      </c>
      <c r="W39" s="2">
        <v>0.98379871044276646</v>
      </c>
      <c r="X39" s="104"/>
      <c r="Y39" s="2">
        <v>-1.2115289235354274E-4</v>
      </c>
      <c r="Z39" s="107">
        <v>6.2184616358935962E-5</v>
      </c>
      <c r="AA39" s="2">
        <v>1.5636000000000001</v>
      </c>
      <c r="AB39" s="2">
        <f t="shared" si="13"/>
        <v>0</v>
      </c>
      <c r="AC39" s="2"/>
      <c r="AD39" s="2">
        <f t="shared" si="14"/>
        <v>0</v>
      </c>
      <c r="AE39">
        <v>13</v>
      </c>
      <c r="AF39">
        <f t="shared" si="7"/>
        <v>3.6974185443451688</v>
      </c>
      <c r="AG39">
        <f t="shared" si="15"/>
        <v>0</v>
      </c>
      <c r="AH39">
        <f t="shared" si="11"/>
        <v>0</v>
      </c>
      <c r="AI39" s="100">
        <f>IF(Q39=-1,#REF!/2,(Q39+R39)/2)* 10000</f>
        <v>0</v>
      </c>
      <c r="AJ39" t="e">
        <f>IF(F39="C",MAX(0,#REF!-E39),MAX(0,E39-#REF!))*10000</f>
        <v>#REF!</v>
      </c>
      <c r="AK39" s="98" t="e">
        <f t="shared" si="12"/>
        <v>#REF!</v>
      </c>
      <c r="AL39" s="98" t="e">
        <f t="shared" si="16"/>
        <v>#REF!</v>
      </c>
      <c r="AM39" s="97" t="e">
        <f t="shared" si="10"/>
        <v>#REF!</v>
      </c>
    </row>
    <row r="40" spans="2:39" x14ac:dyDescent="0.25">
      <c r="B40" s="2" t="s">
        <v>39</v>
      </c>
      <c r="C40" s="2" t="s">
        <v>101</v>
      </c>
      <c r="D40" s="2">
        <v>20141205</v>
      </c>
      <c r="E40" s="2">
        <v>1.53</v>
      </c>
      <c r="F40" s="2" t="s">
        <v>103</v>
      </c>
      <c r="G40" s="2">
        <v>62500</v>
      </c>
      <c r="H40" s="2" t="str">
        <f t="shared" si="5"/>
        <v>GLOBEX</v>
      </c>
      <c r="I40" s="2" t="s">
        <v>41</v>
      </c>
      <c r="J40" s="2" t="s">
        <v>40</v>
      </c>
      <c r="K40" s="2" t="str">
        <f t="shared" si="6"/>
        <v>6BZ4 C1530</v>
      </c>
      <c r="L40" s="2" t="s">
        <v>49</v>
      </c>
      <c r="M40" s="103"/>
      <c r="N40" s="2"/>
      <c r="O40" s="2"/>
      <c r="P40" s="2"/>
      <c r="Q40" s="2"/>
      <c r="R40" s="2"/>
      <c r="S40" s="2"/>
      <c r="T40" s="2">
        <v>0</v>
      </c>
      <c r="U40" s="2">
        <v>3.3795921857702485E-2</v>
      </c>
      <c r="V40" s="106">
        <v>0.124916236449792</v>
      </c>
      <c r="W40" s="2">
        <v>0.97203519141610395</v>
      </c>
      <c r="X40" s="104"/>
      <c r="Y40" s="2">
        <v>-1.870529555028501E-4</v>
      </c>
      <c r="Z40" s="107">
        <v>1.0302928468713252E-4</v>
      </c>
      <c r="AA40" s="2">
        <v>1.5636000000000001</v>
      </c>
      <c r="AB40" s="2">
        <f t="shared" si="13"/>
        <v>0</v>
      </c>
      <c r="AC40" s="2"/>
      <c r="AD40" s="2">
        <f t="shared" si="14"/>
        <v>0</v>
      </c>
      <c r="AE40">
        <v>14</v>
      </c>
      <c r="AF40">
        <f t="shared" si="7"/>
        <v>5.2283182468259026</v>
      </c>
      <c r="AG40">
        <f t="shared" si="15"/>
        <v>0</v>
      </c>
      <c r="AH40">
        <f t="shared" si="11"/>
        <v>0</v>
      </c>
      <c r="AI40" s="100">
        <f>IF(Q40=-1,#REF!/2,(Q40+R40)/2)* 10000</f>
        <v>0</v>
      </c>
      <c r="AJ40" t="e">
        <f>IF(F40="C",MAX(0,#REF!-E40),MAX(0,E40-#REF!))*10000</f>
        <v>#REF!</v>
      </c>
      <c r="AK40" s="98" t="e">
        <f t="shared" si="12"/>
        <v>#REF!</v>
      </c>
      <c r="AL40" s="98" t="e">
        <f t="shared" si="16"/>
        <v>#REF!</v>
      </c>
      <c r="AM40" s="97" t="e">
        <f t="shared" si="10"/>
        <v>#REF!</v>
      </c>
    </row>
    <row r="41" spans="2:39" x14ac:dyDescent="0.25">
      <c r="B41" s="2" t="s">
        <v>39</v>
      </c>
      <c r="C41" s="2" t="s">
        <v>101</v>
      </c>
      <c r="D41" s="2">
        <v>20141205</v>
      </c>
      <c r="E41" s="2">
        <v>1.5349999999999999</v>
      </c>
      <c r="F41" s="2" t="s">
        <v>103</v>
      </c>
      <c r="G41" s="2">
        <v>62500</v>
      </c>
      <c r="H41" s="2" t="str">
        <f t="shared" si="5"/>
        <v>GLOBEX</v>
      </c>
      <c r="I41" s="2" t="s">
        <v>41</v>
      </c>
      <c r="J41" s="2" t="s">
        <v>40</v>
      </c>
      <c r="K41" s="2" t="str">
        <f t="shared" si="6"/>
        <v>6BZ4 C1535</v>
      </c>
      <c r="L41" s="2" t="s">
        <v>49</v>
      </c>
      <c r="M41" s="103"/>
      <c r="N41" s="2"/>
      <c r="O41" s="2"/>
      <c r="P41" s="2"/>
      <c r="Q41" s="2"/>
      <c r="R41" s="2"/>
      <c r="S41" s="2"/>
      <c r="T41" s="2">
        <v>0</v>
      </c>
      <c r="U41" s="2">
        <v>2.8948430601176588E-2</v>
      </c>
      <c r="V41" s="106">
        <v>0.12172128622255585</v>
      </c>
      <c r="W41" s="2">
        <v>0.95257696567869055</v>
      </c>
      <c r="X41" s="104"/>
      <c r="Y41" s="2">
        <v>-2.8194804549312816E-4</v>
      </c>
      <c r="Z41" s="107">
        <v>1.6837501053076562E-4</v>
      </c>
      <c r="AA41" s="2">
        <v>1.5636000000000001</v>
      </c>
      <c r="AB41" s="2">
        <f t="shared" si="13"/>
        <v>0</v>
      </c>
      <c r="AC41" s="2"/>
      <c r="AD41" s="2">
        <f t="shared" si="14"/>
        <v>0</v>
      </c>
      <c r="AE41">
        <v>15</v>
      </c>
      <c r="AF41">
        <f t="shared" si="7"/>
        <v>7.2654403175708078</v>
      </c>
      <c r="AG41">
        <f t="shared" si="15"/>
        <v>0</v>
      </c>
      <c r="AH41">
        <f t="shared" si="11"/>
        <v>0</v>
      </c>
      <c r="AI41" s="100">
        <f>IF(Q41=-1,#REF!/2,(Q41+R41)/2)* 10000</f>
        <v>0</v>
      </c>
      <c r="AJ41" t="e">
        <f>IF(F41="C",MAX(0,#REF!-E41),MAX(0,E41-#REF!))*10000</f>
        <v>#REF!</v>
      </c>
      <c r="AK41" s="98" t="e">
        <f t="shared" si="12"/>
        <v>#REF!</v>
      </c>
      <c r="AL41" s="98" t="e">
        <f t="shared" si="16"/>
        <v>#REF!</v>
      </c>
      <c r="AM41" s="97" t="e">
        <f t="shared" si="10"/>
        <v>#REF!</v>
      </c>
    </row>
    <row r="42" spans="2:39" x14ac:dyDescent="0.25">
      <c r="B42" s="2" t="s">
        <v>39</v>
      </c>
      <c r="C42" s="2" t="s">
        <v>101</v>
      </c>
      <c r="D42" s="2">
        <v>20141205</v>
      </c>
      <c r="E42" s="2">
        <v>1.54</v>
      </c>
      <c r="F42" s="2" t="s">
        <v>103</v>
      </c>
      <c r="G42" s="2">
        <v>62500</v>
      </c>
      <c r="H42" s="2" t="str">
        <f t="shared" si="5"/>
        <v>GLOBEX</v>
      </c>
      <c r="I42" s="2" t="s">
        <v>41</v>
      </c>
      <c r="J42" s="2" t="s">
        <v>40</v>
      </c>
      <c r="K42" s="2" t="str">
        <f t="shared" si="6"/>
        <v>6BZ4 C1540</v>
      </c>
      <c r="L42" s="2" t="s">
        <v>49</v>
      </c>
      <c r="M42" s="103"/>
      <c r="N42" s="2"/>
      <c r="O42" s="2"/>
      <c r="P42" s="2"/>
      <c r="Q42" s="2"/>
      <c r="R42" s="2"/>
      <c r="S42" s="2"/>
      <c r="T42" s="2">
        <v>0</v>
      </c>
      <c r="U42" s="2">
        <v>2.4216487182886201E-2</v>
      </c>
      <c r="V42" s="106">
        <v>0.11890515186183848</v>
      </c>
      <c r="W42" s="2">
        <v>0.92094545918508075</v>
      </c>
      <c r="X42" s="104"/>
      <c r="Y42" s="2">
        <v>-4.1227529122120035E-4</v>
      </c>
      <c r="Z42" s="107">
        <v>2.5297372375988544E-4</v>
      </c>
      <c r="AA42" s="2">
        <v>1.5636000000000001</v>
      </c>
      <c r="AB42" s="2">
        <f t="shared" si="13"/>
        <v>0</v>
      </c>
      <c r="AC42" s="2"/>
      <c r="AD42" s="2">
        <f t="shared" si="14"/>
        <v>0</v>
      </c>
      <c r="AE42">
        <v>16</v>
      </c>
      <c r="AF42">
        <f t="shared" si="7"/>
        <v>9.8234738185813395</v>
      </c>
      <c r="AG42">
        <f t="shared" si="15"/>
        <v>0</v>
      </c>
      <c r="AH42">
        <f t="shared" si="11"/>
        <v>0</v>
      </c>
      <c r="AI42" s="100">
        <f>IF(Q42=-1,#REF!/2,(Q42+R42)/2)* 10000</f>
        <v>0</v>
      </c>
      <c r="AJ42" t="e">
        <f>IF(F42="C",MAX(0,#REF!-E42),MAX(0,E42-#REF!))*10000</f>
        <v>#REF!</v>
      </c>
      <c r="AK42" s="98" t="e">
        <f t="shared" si="12"/>
        <v>#REF!</v>
      </c>
      <c r="AL42" s="98" t="e">
        <f t="shared" si="16"/>
        <v>#REF!</v>
      </c>
      <c r="AM42" s="97" t="e">
        <f t="shared" si="10"/>
        <v>#REF!</v>
      </c>
    </row>
    <row r="43" spans="2:39" x14ac:dyDescent="0.25">
      <c r="B43" s="2" t="s">
        <v>39</v>
      </c>
      <c r="C43" s="2" t="s">
        <v>101</v>
      </c>
      <c r="D43" s="2">
        <v>20141205</v>
      </c>
      <c r="E43" s="2">
        <v>1.5449999999999999</v>
      </c>
      <c r="F43" s="2" t="s">
        <v>103</v>
      </c>
      <c r="G43" s="2">
        <v>62500</v>
      </c>
      <c r="H43" s="2" t="str">
        <f t="shared" si="5"/>
        <v>GLOBEX</v>
      </c>
      <c r="I43" s="2" t="s">
        <v>41</v>
      </c>
      <c r="J43" s="2" t="s">
        <v>40</v>
      </c>
      <c r="K43" s="2" t="str">
        <f t="shared" si="6"/>
        <v>6BZ4 C1545</v>
      </c>
      <c r="L43" s="2" t="s">
        <v>49</v>
      </c>
      <c r="M43" s="103"/>
      <c r="N43" s="2"/>
      <c r="O43" s="2"/>
      <c r="P43" s="2"/>
      <c r="Q43" s="2"/>
      <c r="R43" s="2"/>
      <c r="S43" s="2"/>
      <c r="T43" s="2">
        <v>5</v>
      </c>
      <c r="U43" s="2">
        <v>1.9678302325633053E-2</v>
      </c>
      <c r="V43" s="106">
        <v>0.11646783336763988</v>
      </c>
      <c r="W43" s="2">
        <v>0.87177390908911434</v>
      </c>
      <c r="X43" s="104"/>
      <c r="Y43" s="2">
        <v>-5.7578934063013776E-4</v>
      </c>
      <c r="Z43" s="107">
        <v>3.4991156172524754E-4</v>
      </c>
      <c r="AA43" s="2">
        <v>1.5636000000000001</v>
      </c>
      <c r="AB43" s="2">
        <f t="shared" si="13"/>
        <v>0</v>
      </c>
      <c r="AC43" s="2"/>
      <c r="AD43" s="2">
        <f t="shared" si="14"/>
        <v>0</v>
      </c>
      <c r="AE43">
        <v>17</v>
      </c>
      <c r="AF43">
        <f t="shared" si="7"/>
        <v>12.791571675252319</v>
      </c>
      <c r="AG43">
        <f t="shared" si="15"/>
        <v>0</v>
      </c>
      <c r="AH43">
        <f t="shared" si="11"/>
        <v>0</v>
      </c>
      <c r="AI43" s="100">
        <f>IF(Q43=-1,#REF!/2,(Q43+R43)/2)* 10000</f>
        <v>0</v>
      </c>
      <c r="AJ43" t="e">
        <f>IF(F43="C",MAX(0,#REF!-E43),MAX(0,E43-#REF!))*10000</f>
        <v>#REF!</v>
      </c>
      <c r="AK43" s="98" t="e">
        <f t="shared" si="12"/>
        <v>#REF!</v>
      </c>
      <c r="AL43" s="98" t="e">
        <f t="shared" si="16"/>
        <v>#REF!</v>
      </c>
      <c r="AM43" s="97" t="e">
        <f t="shared" si="10"/>
        <v>#REF!</v>
      </c>
    </row>
    <row r="44" spans="2:39" x14ac:dyDescent="0.25">
      <c r="B44" s="2" t="s">
        <v>39</v>
      </c>
      <c r="C44" s="2" t="s">
        <v>101</v>
      </c>
      <c r="D44" s="2">
        <v>20141205</v>
      </c>
      <c r="E44" s="2">
        <v>1.55</v>
      </c>
      <c r="F44" s="2" t="s">
        <v>103</v>
      </c>
      <c r="G44" s="2">
        <v>62500</v>
      </c>
      <c r="H44" s="2" t="str">
        <f t="shared" si="5"/>
        <v>GLOBEX</v>
      </c>
      <c r="I44" s="2" t="s">
        <v>41</v>
      </c>
      <c r="J44" s="2" t="s">
        <v>40</v>
      </c>
      <c r="K44" s="2" t="str">
        <f t="shared" si="6"/>
        <v>6BZ4 C1550</v>
      </c>
      <c r="L44" s="2" t="s">
        <v>49</v>
      </c>
      <c r="M44" s="103"/>
      <c r="N44" s="2"/>
      <c r="O44" s="2"/>
      <c r="P44" s="2"/>
      <c r="Q44" s="2"/>
      <c r="R44" s="2"/>
      <c r="S44" s="2"/>
      <c r="T44" s="2">
        <v>5</v>
      </c>
      <c r="U44" s="2">
        <v>1.5439995864176249E-2</v>
      </c>
      <c r="V44" s="106">
        <v>0.11440933073996007</v>
      </c>
      <c r="W44" s="2">
        <v>0.80048852387809522</v>
      </c>
      <c r="X44" s="104"/>
      <c r="Y44" s="2">
        <v>-7.548446909264756E-4</v>
      </c>
      <c r="Z44" s="107">
        <v>4.4606226546812719E-4</v>
      </c>
      <c r="AA44" s="2">
        <v>1.5636000000000001</v>
      </c>
      <c r="AB44" s="2">
        <f t="shared" si="13"/>
        <v>0</v>
      </c>
      <c r="AC44" s="2"/>
      <c r="AD44" s="2">
        <f t="shared" si="14"/>
        <v>0</v>
      </c>
      <c r="AE44">
        <v>18</v>
      </c>
      <c r="AF44">
        <f t="shared" si="7"/>
        <v>15.882054137278233</v>
      </c>
      <c r="AG44">
        <f t="shared" si="15"/>
        <v>0</v>
      </c>
      <c r="AH44">
        <f t="shared" si="11"/>
        <v>0</v>
      </c>
      <c r="AI44" s="100">
        <f>IF(Q44=-1,#REF!/2,(Q44+R44)/2)* 10000</f>
        <v>0</v>
      </c>
      <c r="AJ44" t="e">
        <f>IF(F44="C",MAX(0,#REF!-E44),MAX(0,E44-#REF!))*10000</f>
        <v>#REF!</v>
      </c>
      <c r="AK44" s="98" t="e">
        <f t="shared" si="12"/>
        <v>#REF!</v>
      </c>
      <c r="AL44" s="98" t="e">
        <f t="shared" si="16"/>
        <v>#REF!</v>
      </c>
      <c r="AM44" s="97" t="e">
        <f t="shared" si="10"/>
        <v>#REF!</v>
      </c>
    </row>
    <row r="45" spans="2:39" x14ac:dyDescent="0.25">
      <c r="B45" s="2" t="s">
        <v>39</v>
      </c>
      <c r="C45" s="2" t="s">
        <v>101</v>
      </c>
      <c r="D45" s="2">
        <v>20141205</v>
      </c>
      <c r="E45" s="2">
        <v>1.5549999999999999</v>
      </c>
      <c r="F45" s="2" t="s">
        <v>103</v>
      </c>
      <c r="G45" s="2">
        <v>62500</v>
      </c>
      <c r="H45" s="2" t="str">
        <f t="shared" si="5"/>
        <v>GLOBEX</v>
      </c>
      <c r="I45" s="2" t="s">
        <v>41</v>
      </c>
      <c r="J45" s="2" t="s">
        <v>40</v>
      </c>
      <c r="K45" s="2" t="str">
        <f t="shared" si="6"/>
        <v>6BZ4 C1555</v>
      </c>
      <c r="L45" s="2" t="s">
        <v>49</v>
      </c>
      <c r="M45" s="103"/>
      <c r="N45" s="2"/>
      <c r="O45" s="2"/>
      <c r="P45" s="2"/>
      <c r="Q45" s="2"/>
      <c r="R45" s="2"/>
      <c r="S45" s="2"/>
      <c r="T45" s="2">
        <v>25</v>
      </c>
      <c r="U45" s="2">
        <v>1.1623638530528925E-2</v>
      </c>
      <c r="V45" s="106">
        <v>0.11272964397879903</v>
      </c>
      <c r="W45" s="2">
        <v>0.70575122280595015</v>
      </c>
      <c r="X45" s="104"/>
      <c r="Y45" s="2">
        <v>-9.157902906928888E-4</v>
      </c>
      <c r="Z45" s="107">
        <v>5.2448242566893039E-4</v>
      </c>
      <c r="AA45" s="2">
        <v>1.5636000000000001</v>
      </c>
      <c r="AB45" s="2">
        <f t="shared" si="13"/>
        <v>0</v>
      </c>
      <c r="AC45" s="2"/>
      <c r="AD45" s="2">
        <f t="shared" si="14"/>
        <v>0</v>
      </c>
      <c r="AE45">
        <v>19</v>
      </c>
      <c r="AF45">
        <f t="shared" si="7"/>
        <v>18.631636410853332</v>
      </c>
      <c r="AG45">
        <f t="shared" si="15"/>
        <v>0</v>
      </c>
      <c r="AH45">
        <f t="shared" si="11"/>
        <v>0</v>
      </c>
      <c r="AI45" s="100">
        <f>IF(Q45=-1,#REF!/2,(Q45+R45)/2)* 10000</f>
        <v>0</v>
      </c>
      <c r="AJ45" t="e">
        <f>IF(F45="C",MAX(0,#REF!-E45),MAX(0,E45-#REF!))*10000</f>
        <v>#REF!</v>
      </c>
      <c r="AK45" s="98" t="e">
        <f t="shared" si="12"/>
        <v>#REF!</v>
      </c>
      <c r="AL45" s="98" t="e">
        <f t="shared" si="16"/>
        <v>#REF!</v>
      </c>
      <c r="AM45" s="97" t="e">
        <f t="shared" si="10"/>
        <v>#REF!</v>
      </c>
    </row>
    <row r="46" spans="2:39" x14ac:dyDescent="0.25">
      <c r="B46" s="2" t="s">
        <v>39</v>
      </c>
      <c r="C46" s="2" t="s">
        <v>101</v>
      </c>
      <c r="D46" s="2">
        <v>20141205</v>
      </c>
      <c r="E46" s="2">
        <v>1.56</v>
      </c>
      <c r="F46" s="2" t="s">
        <v>103</v>
      </c>
      <c r="G46" s="2">
        <v>62500</v>
      </c>
      <c r="H46" s="2" t="str">
        <f t="shared" si="5"/>
        <v>GLOBEX</v>
      </c>
      <c r="I46" s="2" t="s">
        <v>41</v>
      </c>
      <c r="J46" s="2" t="s">
        <v>40</v>
      </c>
      <c r="K46" s="2" t="str">
        <f t="shared" si="6"/>
        <v>6BZ4 C1560</v>
      </c>
      <c r="L46" s="2" t="s">
        <v>49</v>
      </c>
      <c r="M46" s="103"/>
      <c r="N46" s="2"/>
      <c r="O46" s="2"/>
      <c r="P46" s="2"/>
      <c r="Q46" s="2"/>
      <c r="R46" s="2">
        <v>8.6999999999999994E-3</v>
      </c>
      <c r="S46" s="2"/>
      <c r="T46" s="2">
        <v>47</v>
      </c>
      <c r="U46" s="2">
        <v>8.343556810415197E-3</v>
      </c>
      <c r="V46" s="106">
        <v>0.11142877308416033</v>
      </c>
      <c r="W46" s="2">
        <v>0.59147936381555566</v>
      </c>
      <c r="X46" s="104"/>
      <c r="Y46" s="2">
        <v>-1.0182817087675388E-3</v>
      </c>
      <c r="Z46" s="107">
        <v>5.6910221766942604E-4</v>
      </c>
      <c r="AA46" s="2">
        <v>1.5636000000000001</v>
      </c>
      <c r="AB46" s="2">
        <f t="shared" si="13"/>
        <v>0</v>
      </c>
      <c r="AC46" s="2"/>
      <c r="AD46" s="2">
        <f t="shared" si="14"/>
        <v>0</v>
      </c>
      <c r="AE46">
        <v>20</v>
      </c>
      <c r="AF46">
        <f t="shared" si="7"/>
        <v>20.494104799475203</v>
      </c>
      <c r="AG46">
        <f t="shared" si="15"/>
        <v>0</v>
      </c>
      <c r="AH46">
        <f t="shared" si="11"/>
        <v>0</v>
      </c>
      <c r="AI46" s="100">
        <f>IF(Q46=-1,#REF!/2,(Q46+R46)/2)* 10000</f>
        <v>43.5</v>
      </c>
      <c r="AJ46" t="e">
        <f>IF(F46="C",MAX(0,#REF!-E46),MAX(0,E46-#REF!))*10000</f>
        <v>#REF!</v>
      </c>
      <c r="AK46" s="98" t="e">
        <f t="shared" si="12"/>
        <v>#REF!</v>
      </c>
      <c r="AL46" s="98" t="e">
        <f t="shared" si="16"/>
        <v>#REF!</v>
      </c>
      <c r="AM46" s="97" t="e">
        <f t="shared" si="10"/>
        <v>#REF!</v>
      </c>
    </row>
    <row r="47" spans="2:39" x14ac:dyDescent="0.25">
      <c r="B47" s="2" t="s">
        <v>39</v>
      </c>
      <c r="C47" s="2" t="s">
        <v>101</v>
      </c>
      <c r="D47" s="2">
        <v>20141205</v>
      </c>
      <c r="E47" s="2">
        <v>1.5649999999999999</v>
      </c>
      <c r="F47" s="2" t="s">
        <v>103</v>
      </c>
      <c r="G47" s="2">
        <v>62500</v>
      </c>
      <c r="H47" s="2" t="str">
        <f t="shared" si="5"/>
        <v>GLOBEX</v>
      </c>
      <c r="I47" s="2" t="s">
        <v>41</v>
      </c>
      <c r="J47" s="2" t="s">
        <v>40</v>
      </c>
      <c r="K47" s="2" t="str">
        <f t="shared" si="6"/>
        <v>6BZ4 C1565</v>
      </c>
      <c r="L47" s="2" t="s">
        <v>49</v>
      </c>
      <c r="M47" s="103"/>
      <c r="N47" s="2"/>
      <c r="O47" s="2"/>
      <c r="P47" s="2"/>
      <c r="Q47" s="2"/>
      <c r="R47" s="2">
        <v>5.1000000000000004E-3</v>
      </c>
      <c r="S47" s="2"/>
      <c r="T47" s="2">
        <v>174</v>
      </c>
      <c r="U47" s="2">
        <v>5.6777013491450552E-3</v>
      </c>
      <c r="V47" s="106">
        <v>0.11050671805603329</v>
      </c>
      <c r="W47" s="2">
        <v>0.46703435113311192</v>
      </c>
      <c r="X47" s="104"/>
      <c r="Y47" s="2">
        <v>-1.0317505877395989E-3</v>
      </c>
      <c r="Z47" s="107">
        <v>5.7001362299391022E-4</v>
      </c>
      <c r="AA47" s="2">
        <v>1.5636000000000001</v>
      </c>
      <c r="AB47" s="2">
        <f t="shared" si="13"/>
        <v>0</v>
      </c>
      <c r="AC47" s="2"/>
      <c r="AD47" s="2">
        <f t="shared" si="14"/>
        <v>0</v>
      </c>
      <c r="AE47">
        <v>21</v>
      </c>
      <c r="AF47">
        <f t="shared" si="7"/>
        <v>21.018143070126886</v>
      </c>
      <c r="AG47">
        <f t="shared" si="15"/>
        <v>0</v>
      </c>
      <c r="AH47">
        <f t="shared" si="11"/>
        <v>0</v>
      </c>
      <c r="AI47" s="100">
        <f>IF(Q47=-1,#REF!/2,(Q47+R47)/2)* 10000</f>
        <v>25.500000000000004</v>
      </c>
      <c r="AJ47" t="e">
        <f>IF(F47="C",MAX(0,#REF!-E47),MAX(0,E47-#REF!))*10000</f>
        <v>#REF!</v>
      </c>
      <c r="AK47" s="98" t="e">
        <f t="shared" si="12"/>
        <v>#REF!</v>
      </c>
      <c r="AL47" s="98" t="e">
        <f t="shared" si="16"/>
        <v>#REF!</v>
      </c>
      <c r="AM47" s="97" t="e">
        <f t="shared" si="10"/>
        <v>#REF!</v>
      </c>
    </row>
    <row r="48" spans="2:39" x14ac:dyDescent="0.25">
      <c r="B48" s="2" t="s">
        <v>39</v>
      </c>
      <c r="C48" s="2" t="s">
        <v>101</v>
      </c>
      <c r="D48" s="2">
        <v>20141205</v>
      </c>
      <c r="E48" s="2">
        <v>1.57</v>
      </c>
      <c r="F48" s="2" t="s">
        <v>103</v>
      </c>
      <c r="G48" s="2">
        <v>62500</v>
      </c>
      <c r="H48" s="2" t="str">
        <f t="shared" si="5"/>
        <v>GLOBEX</v>
      </c>
      <c r="I48" s="2" t="s">
        <v>41</v>
      </c>
      <c r="J48" s="2" t="s">
        <v>40</v>
      </c>
      <c r="K48" s="2" t="str">
        <f t="shared" si="6"/>
        <v>6BZ4 C1570</v>
      </c>
      <c r="L48" s="2" t="s">
        <v>49</v>
      </c>
      <c r="M48" s="103"/>
      <c r="N48" s="2"/>
      <c r="O48" s="2"/>
      <c r="P48" s="2"/>
      <c r="Q48" s="2"/>
      <c r="R48" s="2">
        <v>3.3999999999999998E-3</v>
      </c>
      <c r="S48" s="2"/>
      <c r="T48" s="2">
        <v>117</v>
      </c>
      <c r="U48" s="2">
        <v>3.6454541297780848E-3</v>
      </c>
      <c r="V48" s="106">
        <v>0.10996347889443214</v>
      </c>
      <c r="W48" s="2">
        <v>0.34498225358639745</v>
      </c>
      <c r="X48" s="104"/>
      <c r="Y48" s="2">
        <v>-9.4999457174213878E-4</v>
      </c>
      <c r="Z48" s="107">
        <v>5.2700633010888251E-4</v>
      </c>
      <c r="AA48" s="2">
        <v>1.5636000000000001</v>
      </c>
      <c r="AB48" s="2">
        <f t="shared" si="13"/>
        <v>0</v>
      </c>
      <c r="AC48" s="2"/>
      <c r="AD48" s="2">
        <f t="shared" si="14"/>
        <v>0</v>
      </c>
      <c r="AE48">
        <v>22</v>
      </c>
      <c r="AF48">
        <f t="shared" si="7"/>
        <v>20.034839729769764</v>
      </c>
      <c r="AG48">
        <f t="shared" si="15"/>
        <v>0</v>
      </c>
      <c r="AH48">
        <f t="shared" si="11"/>
        <v>0</v>
      </c>
      <c r="AI48" s="100">
        <f>IF(Q48=-1,#REF!/2,(Q48+R48)/2)* 10000</f>
        <v>17</v>
      </c>
      <c r="AJ48" t="e">
        <f>IF(F48="C",MAX(0,#REF!-E48),MAX(0,E48-#REF!))*10000</f>
        <v>#REF!</v>
      </c>
      <c r="AK48" s="98" t="e">
        <f t="shared" si="12"/>
        <v>#REF!</v>
      </c>
      <c r="AL48" s="98" t="e">
        <f t="shared" si="16"/>
        <v>#REF!</v>
      </c>
      <c r="AM48" s="97" t="e">
        <f t="shared" si="10"/>
        <v>#REF!</v>
      </c>
    </row>
    <row r="49" spans="2:39" x14ac:dyDescent="0.25">
      <c r="B49" s="2" t="s">
        <v>39</v>
      </c>
      <c r="C49" s="2" t="s">
        <v>101</v>
      </c>
      <c r="D49" s="2">
        <v>20141205</v>
      </c>
      <c r="E49" s="2">
        <v>1.575</v>
      </c>
      <c r="F49" s="2" t="s">
        <v>103</v>
      </c>
      <c r="G49" s="2">
        <v>62500</v>
      </c>
      <c r="H49" s="2" t="str">
        <f t="shared" si="5"/>
        <v>GLOBEX</v>
      </c>
      <c r="I49" s="2" t="s">
        <v>41</v>
      </c>
      <c r="J49" s="2" t="s">
        <v>40</v>
      </c>
      <c r="K49" s="2" t="str">
        <f t="shared" si="6"/>
        <v>6BZ4 C1575</v>
      </c>
      <c r="L49" s="2" t="s">
        <v>49</v>
      </c>
      <c r="M49" s="103"/>
      <c r="N49" s="2"/>
      <c r="O49" s="2"/>
      <c r="P49" s="2"/>
      <c r="Q49" s="2"/>
      <c r="R49" s="2">
        <v>1.5E-3</v>
      </c>
      <c r="S49" s="2"/>
      <c r="T49" s="2">
        <v>147</v>
      </c>
      <c r="U49" s="2">
        <v>2.2018218204252885E-3</v>
      </c>
      <c r="V49" s="106">
        <v>0.10979905559934977</v>
      </c>
      <c r="W49" s="2">
        <v>0.23727399610184005</v>
      </c>
      <c r="X49" s="104"/>
      <c r="Y49" s="2">
        <v>-7.946436044396209E-4</v>
      </c>
      <c r="Z49" s="107">
        <v>4.4964562159694951E-4</v>
      </c>
      <c r="AA49" s="2">
        <v>1.5636000000000001</v>
      </c>
      <c r="AB49" s="2">
        <f t="shared" si="13"/>
        <v>0</v>
      </c>
      <c r="AC49" s="2"/>
      <c r="AD49" s="2">
        <f t="shared" si="14"/>
        <v>0</v>
      </c>
      <c r="AE49">
        <v>23</v>
      </c>
      <c r="AF49">
        <f t="shared" si="7"/>
        <v>17.744396781519807</v>
      </c>
      <c r="AG49">
        <f t="shared" si="15"/>
        <v>0</v>
      </c>
      <c r="AH49">
        <f t="shared" si="11"/>
        <v>0</v>
      </c>
      <c r="AI49" s="100">
        <f>IF(Q49=-1,#REF!/2,(Q49+R49)/2)* 10000</f>
        <v>7.5</v>
      </c>
      <c r="AJ49" t="e">
        <f>IF(F49="C",MAX(0,#REF!-E49),MAX(0,E49-#REF!))*10000</f>
        <v>#REF!</v>
      </c>
      <c r="AK49" s="98" t="e">
        <f t="shared" si="12"/>
        <v>#REF!</v>
      </c>
      <c r="AL49" s="98" t="e">
        <f t="shared" si="16"/>
        <v>#REF!</v>
      </c>
      <c r="AM49" s="97" t="e">
        <f t="shared" si="10"/>
        <v>#REF!</v>
      </c>
    </row>
    <row r="50" spans="2:39" x14ac:dyDescent="0.25">
      <c r="B50" s="2" t="s">
        <v>39</v>
      </c>
      <c r="C50" s="2" t="s">
        <v>101</v>
      </c>
      <c r="D50" s="2">
        <v>20141205</v>
      </c>
      <c r="E50" s="2">
        <v>1.58</v>
      </c>
      <c r="F50" s="2" t="s">
        <v>103</v>
      </c>
      <c r="G50" s="2">
        <v>62500</v>
      </c>
      <c r="H50" s="2" t="str">
        <f t="shared" si="5"/>
        <v>GLOBEX</v>
      </c>
      <c r="I50" s="2" t="s">
        <v>41</v>
      </c>
      <c r="J50" s="2" t="s">
        <v>40</v>
      </c>
      <c r="K50" s="2" t="str">
        <f t="shared" si="6"/>
        <v>6BZ4 C1580</v>
      </c>
      <c r="L50" s="2" t="s">
        <v>49</v>
      </c>
      <c r="M50" s="103"/>
      <c r="N50" s="2"/>
      <c r="O50" s="2"/>
      <c r="P50" s="2"/>
      <c r="Q50" s="2"/>
      <c r="R50" s="2">
        <v>8.0000000000000004E-4</v>
      </c>
      <c r="S50" s="2"/>
      <c r="T50" s="2">
        <v>5</v>
      </c>
      <c r="U50" s="2">
        <v>1.2506348018462912E-3</v>
      </c>
      <c r="V50" s="106">
        <v>0.11001344817078262</v>
      </c>
      <c r="W50" s="2">
        <v>58</v>
      </c>
      <c r="X50" s="104"/>
      <c r="Y50" s="2">
        <v>-6.0517403101912118E-4</v>
      </c>
      <c r="Z50" s="107">
        <v>3.5385330777834806E-4</v>
      </c>
      <c r="AA50" s="2">
        <v>1.5636000000000001</v>
      </c>
      <c r="AB50" s="2">
        <f t="shared" si="13"/>
        <v>0</v>
      </c>
      <c r="AC50" s="2"/>
      <c r="AD50" s="2">
        <f t="shared" si="14"/>
        <v>0</v>
      </c>
      <c r="AE50">
        <v>24</v>
      </c>
      <c r="AF50">
        <f t="shared" si="7"/>
        <v>14.640098922239281</v>
      </c>
      <c r="AG50">
        <f t="shared" si="15"/>
        <v>0</v>
      </c>
      <c r="AH50">
        <f t="shared" si="11"/>
        <v>0</v>
      </c>
      <c r="AI50" s="100">
        <f>IF(Q50=-1,#REF!/2,(Q50+R50)/2)* 10000</f>
        <v>4</v>
      </c>
      <c r="AJ50" t="e">
        <f>IF(F50="C",MAX(0,#REF!-E50),MAX(0,E50-#REF!))*10000</f>
        <v>#REF!</v>
      </c>
      <c r="AK50" s="98" t="e">
        <f t="shared" si="12"/>
        <v>#REF!</v>
      </c>
      <c r="AL50" s="98" t="e">
        <f t="shared" si="16"/>
        <v>#REF!</v>
      </c>
      <c r="AM50" s="97" t="e">
        <f t="shared" si="10"/>
        <v>#REF!</v>
      </c>
    </row>
    <row r="51" spans="2:39" x14ac:dyDescent="0.25">
      <c r="B51" s="2" t="s">
        <v>39</v>
      </c>
      <c r="C51" s="2" t="s">
        <v>101</v>
      </c>
      <c r="D51" s="2">
        <v>20141205</v>
      </c>
      <c r="E51" s="2">
        <v>1.585</v>
      </c>
      <c r="F51" s="2" t="s">
        <v>103</v>
      </c>
      <c r="G51" s="2">
        <v>62500</v>
      </c>
      <c r="H51" s="2" t="str">
        <f t="shared" si="5"/>
        <v>GLOBEX</v>
      </c>
      <c r="I51" s="2" t="s">
        <v>41</v>
      </c>
      <c r="J51" s="2" t="s">
        <v>40</v>
      </c>
      <c r="K51" s="2" t="str">
        <f t="shared" si="6"/>
        <v>6BZ4 C1585</v>
      </c>
      <c r="L51" s="2" t="s">
        <v>49</v>
      </c>
      <c r="M51" s="103"/>
      <c r="N51" s="2"/>
      <c r="O51" s="2"/>
      <c r="P51" s="2"/>
      <c r="Q51" s="2"/>
      <c r="R51" s="2">
        <v>4.0000000000000002E-4</v>
      </c>
      <c r="S51" s="2"/>
      <c r="T51" s="2">
        <v>165</v>
      </c>
      <c r="U51" s="2">
        <v>6.7051056364961757E-4</v>
      </c>
      <c r="V51" s="106">
        <v>0.11060665660873426</v>
      </c>
      <c r="W51" s="2">
        <v>9.0430608587485514E-2</v>
      </c>
      <c r="X51" s="104"/>
      <c r="Y51" s="2">
        <v>-4.2187909588012427E-4</v>
      </c>
      <c r="Z51" s="107">
        <v>2.566436866993291E-4</v>
      </c>
      <c r="AA51" s="2">
        <v>1.5636000000000001</v>
      </c>
      <c r="AB51" s="2">
        <f t="shared" si="13"/>
        <v>0</v>
      </c>
      <c r="AC51" s="2"/>
      <c r="AD51" s="2">
        <f t="shared" si="14"/>
        <v>0</v>
      </c>
      <c r="AE51">
        <v>25</v>
      </c>
      <c r="AF51">
        <f t="shared" si="7"/>
        <v>11.312926440910124</v>
      </c>
      <c r="AG51">
        <f t="shared" si="15"/>
        <v>0</v>
      </c>
      <c r="AH51">
        <f t="shared" si="11"/>
        <v>0</v>
      </c>
      <c r="AI51" s="100">
        <f>IF(Q51=-1,#REF!/2,(Q51+R51)/2)* 10000</f>
        <v>2</v>
      </c>
      <c r="AJ51" t="e">
        <f>IF(F51="C",MAX(0,#REF!-E51),MAX(0,E51-#REF!))*10000</f>
        <v>#REF!</v>
      </c>
      <c r="AK51" s="98" t="e">
        <f t="shared" si="12"/>
        <v>#REF!</v>
      </c>
      <c r="AL51" s="98" t="e">
        <f t="shared" si="16"/>
        <v>#REF!</v>
      </c>
      <c r="AM51" s="97" t="e">
        <f t="shared" si="10"/>
        <v>#REF!</v>
      </c>
    </row>
    <row r="52" spans="2:39" x14ac:dyDescent="0.25">
      <c r="B52" s="2" t="s">
        <v>39</v>
      </c>
      <c r="C52" s="2" t="s">
        <v>101</v>
      </c>
      <c r="D52" s="2">
        <v>20141205</v>
      </c>
      <c r="E52" s="2">
        <v>1.59</v>
      </c>
      <c r="F52" s="2" t="s">
        <v>103</v>
      </c>
      <c r="G52" s="2">
        <v>62500</v>
      </c>
      <c r="H52" s="2" t="str">
        <f t="shared" si="5"/>
        <v>GLOBEX</v>
      </c>
      <c r="I52" s="2" t="s">
        <v>41</v>
      </c>
      <c r="J52" s="2" t="s">
        <v>40</v>
      </c>
      <c r="K52" s="2" t="str">
        <f t="shared" si="6"/>
        <v>6BZ4 C1590</v>
      </c>
      <c r="L52" s="2" t="s">
        <v>49</v>
      </c>
      <c r="M52" s="103"/>
      <c r="N52" s="2"/>
      <c r="O52" s="2"/>
      <c r="P52" s="2"/>
      <c r="Q52" s="2"/>
      <c r="R52" s="2">
        <v>2.0000000000000001E-4</v>
      </c>
      <c r="S52" s="2"/>
      <c r="T52" s="2">
        <v>683</v>
      </c>
      <c r="U52" s="2">
        <v>3.4239722912553135E-4</v>
      </c>
      <c r="V52" s="106">
        <v>0.11157868091320822</v>
      </c>
      <c r="W52" s="2">
        <v>5.0643324661057525E-2</v>
      </c>
      <c r="X52" s="104"/>
      <c r="Y52" s="2">
        <v>-2.7184524690492906E-4</v>
      </c>
      <c r="Z52" s="107">
        <v>1.7136540550010895E-4</v>
      </c>
      <c r="AA52" s="2">
        <v>1.5636000000000001</v>
      </c>
      <c r="AB52" s="2">
        <f t="shared" si="13"/>
        <v>0</v>
      </c>
      <c r="AC52" s="2"/>
      <c r="AD52" s="2">
        <f t="shared" si="14"/>
        <v>0</v>
      </c>
      <c r="AE52">
        <v>26</v>
      </c>
      <c r="AF52">
        <f t="shared" si="7"/>
        <v>8.2522327060104814</v>
      </c>
      <c r="AG52">
        <f t="shared" si="15"/>
        <v>0</v>
      </c>
      <c r="AH52">
        <f t="shared" si="11"/>
        <v>0</v>
      </c>
      <c r="AI52" s="100">
        <f>IF(Q52=-1,#REF!/2,(Q52+R52)/2)* 10000</f>
        <v>1</v>
      </c>
      <c r="AJ52" t="e">
        <f>IF(F52="C",MAX(0,#REF!-E52),MAX(0,E52-#REF!))*10000</f>
        <v>#REF!</v>
      </c>
      <c r="AK52" s="98" t="e">
        <f t="shared" si="12"/>
        <v>#REF!</v>
      </c>
      <c r="AL52" s="98" t="e">
        <f t="shared" si="16"/>
        <v>#REF!</v>
      </c>
      <c r="AM52" s="97" t="e">
        <f t="shared" si="10"/>
        <v>#REF!</v>
      </c>
    </row>
    <row r="53" spans="2:39" x14ac:dyDescent="0.25">
      <c r="B53" s="2" t="s">
        <v>39</v>
      </c>
      <c r="C53" s="2" t="s">
        <v>101</v>
      </c>
      <c r="D53" s="2">
        <v>20141205</v>
      </c>
      <c r="E53" s="2">
        <v>1.595</v>
      </c>
      <c r="F53" s="2" t="s">
        <v>103</v>
      </c>
      <c r="G53" s="2">
        <v>62500</v>
      </c>
      <c r="H53" s="2" t="str">
        <f t="shared" si="5"/>
        <v>GLOBEX</v>
      </c>
      <c r="I53" s="2" t="s">
        <v>41</v>
      </c>
      <c r="J53" s="2" t="s">
        <v>40</v>
      </c>
      <c r="K53" s="2" t="str">
        <f t="shared" si="6"/>
        <v>6BZ4 C1595</v>
      </c>
      <c r="L53" s="2" t="s">
        <v>49</v>
      </c>
      <c r="M53" s="103"/>
      <c r="N53" s="2"/>
      <c r="O53" s="2"/>
      <c r="P53" s="2"/>
      <c r="Q53" s="2"/>
      <c r="R53" s="2">
        <v>2.0000000000000001E-4</v>
      </c>
      <c r="S53" s="2"/>
      <c r="T53" s="2">
        <v>500</v>
      </c>
      <c r="U53" s="2">
        <v>1.6895405528100194E-4</v>
      </c>
      <c r="V53" s="106">
        <v>0.11292952108420096</v>
      </c>
      <c r="W53" s="2">
        <v>2.7011848095179515E-2</v>
      </c>
      <c r="X53" s="104"/>
      <c r="Y53" s="2">
        <v>-1.6432720201250425E-4</v>
      </c>
      <c r="Z53" s="107">
        <v>1.051953873194569E-4</v>
      </c>
      <c r="AA53" s="2">
        <v>1.5636000000000001</v>
      </c>
      <c r="AB53" s="2">
        <f t="shared" si="13"/>
        <v>0</v>
      </c>
      <c r="AC53" s="2"/>
      <c r="AD53" s="2">
        <f t="shared" si="14"/>
        <v>0</v>
      </c>
      <c r="AE53">
        <v>27</v>
      </c>
      <c r="AF53">
        <f t="shared" si="7"/>
        <v>5.7386346047971095</v>
      </c>
      <c r="AG53">
        <f t="shared" si="15"/>
        <v>0</v>
      </c>
      <c r="AH53">
        <f t="shared" si="11"/>
        <v>0</v>
      </c>
      <c r="AI53" s="100">
        <f>IF(Q53=-1,#REF!/2,(Q53+R53)/2)* 10000</f>
        <v>1</v>
      </c>
      <c r="AJ53" t="e">
        <f>IF(F53="C",MAX(0,#REF!-E53),MAX(0,E53-#REF!))*10000</f>
        <v>#REF!</v>
      </c>
      <c r="AK53" s="98" t="e">
        <f t="shared" si="12"/>
        <v>#REF!</v>
      </c>
      <c r="AL53" s="98" t="e">
        <f t="shared" si="16"/>
        <v>#REF!</v>
      </c>
      <c r="AM53" s="97" t="e">
        <f t="shared" si="10"/>
        <v>#REF!</v>
      </c>
    </row>
    <row r="54" spans="2:39" x14ac:dyDescent="0.25">
      <c r="B54" s="2" t="s">
        <v>39</v>
      </c>
      <c r="C54" s="2" t="s">
        <v>101</v>
      </c>
      <c r="D54" s="2">
        <v>20141205</v>
      </c>
      <c r="E54" s="2">
        <v>1.6</v>
      </c>
      <c r="F54" s="2" t="s">
        <v>103</v>
      </c>
      <c r="G54" s="2">
        <v>62500</v>
      </c>
      <c r="H54" s="2" t="str">
        <f t="shared" si="5"/>
        <v>GLOBEX</v>
      </c>
      <c r="I54" s="2" t="s">
        <v>41</v>
      </c>
      <c r="J54" s="2" t="s">
        <v>40</v>
      </c>
      <c r="K54" s="2" t="str">
        <f t="shared" si="6"/>
        <v>6BZ4 C1600</v>
      </c>
      <c r="L54" s="2" t="s">
        <v>49</v>
      </c>
      <c r="M54" s="103"/>
      <c r="N54" s="2"/>
      <c r="O54" s="2"/>
      <c r="P54" s="2"/>
      <c r="Q54" s="2"/>
      <c r="R54" s="2">
        <v>1E-4</v>
      </c>
      <c r="S54" s="2"/>
      <c r="T54" s="2">
        <v>0</v>
      </c>
      <c r="U54" s="2">
        <v>8.1890714873376617E-5</v>
      </c>
      <c r="V54" s="106">
        <v>0.11465917712170892</v>
      </c>
      <c r="W54" s="2">
        <v>1.3951679885027858E-2</v>
      </c>
      <c r="X54" s="104"/>
      <c r="Y54" s="2">
        <v>-9.4911394420641167E-5</v>
      </c>
      <c r="Z54" s="107">
        <v>5.9265054543304344E-5</v>
      </c>
      <c r="AA54" s="2">
        <v>1.5636000000000001</v>
      </c>
      <c r="AB54" s="2">
        <f t="shared" si="13"/>
        <v>0</v>
      </c>
      <c r="AC54" s="2"/>
      <c r="AD54" s="2">
        <f t="shared" si="14"/>
        <v>0</v>
      </c>
      <c r="AE54">
        <v>28</v>
      </c>
      <c r="AF54">
        <f t="shared" si="7"/>
        <v>3.8472888281490731</v>
      </c>
      <c r="AG54">
        <f t="shared" si="15"/>
        <v>0</v>
      </c>
      <c r="AH54">
        <f t="shared" si="11"/>
        <v>0</v>
      </c>
      <c r="AI54" s="100">
        <f>IF(Q54=-1,#REF!/2,(Q54+R54)/2)* 10000</f>
        <v>0.5</v>
      </c>
      <c r="AJ54" t="e">
        <f>IF(F54="C",MAX(0,#REF!-E54),MAX(0,E54-#REF!))*10000</f>
        <v>#REF!</v>
      </c>
      <c r="AK54" s="98" t="e">
        <f t="shared" si="12"/>
        <v>#REF!</v>
      </c>
      <c r="AL54" s="98" t="e">
        <f t="shared" si="16"/>
        <v>#REF!</v>
      </c>
      <c r="AM54" s="97" t="e">
        <f t="shared" si="10"/>
        <v>#REF!</v>
      </c>
    </row>
    <row r="55" spans="2:39" x14ac:dyDescent="0.25">
      <c r="B55" s="2" t="s">
        <v>39</v>
      </c>
      <c r="C55" s="2" t="s">
        <v>101</v>
      </c>
      <c r="D55" s="2">
        <v>20141205</v>
      </c>
      <c r="E55" s="2">
        <v>1.605</v>
      </c>
      <c r="F55" s="2" t="s">
        <v>103</v>
      </c>
      <c r="G55" s="2">
        <v>62500</v>
      </c>
      <c r="H55" s="2" t="str">
        <f t="shared" si="5"/>
        <v>GLOBEX</v>
      </c>
      <c r="I55" s="2" t="s">
        <v>41</v>
      </c>
      <c r="J55" s="2" t="s">
        <v>40</v>
      </c>
      <c r="K55" s="2" t="str">
        <f t="shared" si="6"/>
        <v>6BZ4 C1605</v>
      </c>
      <c r="L55" s="2" t="s">
        <v>49</v>
      </c>
      <c r="M55" s="103"/>
      <c r="N55" s="2"/>
      <c r="O55" s="2"/>
      <c r="P55" s="2"/>
      <c r="Q55" s="2"/>
      <c r="R55" s="2"/>
      <c r="S55" s="2"/>
      <c r="T55" s="2">
        <v>0</v>
      </c>
      <c r="U55" s="2">
        <v>3.9398098373717177E-5</v>
      </c>
      <c r="V55" s="106">
        <v>0.11676764902573922</v>
      </c>
      <c r="W55" s="2">
        <v>7.0675950159491199E-3</v>
      </c>
      <c r="X55" s="104"/>
      <c r="Y55" s="2">
        <v>-5.3230088239477984E-5</v>
      </c>
      <c r="Z55" s="107">
        <v>3.3337529607025128E-5</v>
      </c>
      <c r="AA55" s="2">
        <v>1.5636000000000001</v>
      </c>
      <c r="AB55" s="2">
        <f t="shared" si="13"/>
        <v>0</v>
      </c>
      <c r="AC55" s="2"/>
      <c r="AD55" s="2">
        <f t="shared" si="14"/>
        <v>0</v>
      </c>
      <c r="AE55">
        <v>29</v>
      </c>
      <c r="AF55">
        <f t="shared" si="7"/>
        <v>2.5162959669532645</v>
      </c>
      <c r="AG55">
        <f t="shared" si="15"/>
        <v>0</v>
      </c>
      <c r="AH55">
        <f t="shared" si="11"/>
        <v>0</v>
      </c>
      <c r="AI55" s="100">
        <f>IF(Q55=-1,#REF!/2,(Q55+R55)/2)* 10000</f>
        <v>0</v>
      </c>
      <c r="AJ55" t="e">
        <f>IF(F55="C",MAX(0,#REF!-E55),MAX(0,E55-#REF!))*10000</f>
        <v>#REF!</v>
      </c>
      <c r="AK55" s="98" t="e">
        <f t="shared" si="12"/>
        <v>#REF!</v>
      </c>
      <c r="AL55" s="98" t="e">
        <f t="shared" si="16"/>
        <v>#REF!</v>
      </c>
      <c r="AM55" s="97" t="e">
        <f t="shared" si="10"/>
        <v>#REF!</v>
      </c>
    </row>
    <row r="56" spans="2:39" x14ac:dyDescent="0.25">
      <c r="B56" s="2" t="s">
        <v>39</v>
      </c>
      <c r="C56" s="2" t="s">
        <v>101</v>
      </c>
      <c r="D56" s="2">
        <v>20141205</v>
      </c>
      <c r="E56" s="2">
        <v>1.61</v>
      </c>
      <c r="F56" s="2" t="s">
        <v>103</v>
      </c>
      <c r="G56" s="2">
        <v>62500</v>
      </c>
      <c r="H56" s="2" t="str">
        <f t="shared" si="5"/>
        <v>GLOBEX</v>
      </c>
      <c r="I56" s="2" t="s">
        <v>41</v>
      </c>
      <c r="J56" s="2" t="s">
        <v>40</v>
      </c>
      <c r="K56" s="2" t="str">
        <f t="shared" si="6"/>
        <v>6BZ4 C1610</v>
      </c>
      <c r="L56" s="2" t="s">
        <v>49</v>
      </c>
      <c r="M56" s="103"/>
      <c r="N56" s="2"/>
      <c r="O56" s="2"/>
      <c r="P56" s="2"/>
      <c r="Q56" s="2"/>
      <c r="R56" s="2"/>
      <c r="S56" s="2"/>
      <c r="T56" s="2">
        <v>0</v>
      </c>
      <c r="U56" s="2">
        <v>1.8752128921392173E-5</v>
      </c>
      <c r="V56" s="106">
        <v>0.11925493679629184</v>
      </c>
      <c r="W56" s="2">
        <v>3.5135725620211635E-3</v>
      </c>
      <c r="X56" s="104">
        <v>0.61206732200281389</v>
      </c>
      <c r="Y56" s="2">
        <v>-2.9147691993309233E-5</v>
      </c>
      <c r="Z56" s="107">
        <v>2.1083149595420562E-5</v>
      </c>
      <c r="AA56" s="2">
        <v>1.5636000000000001</v>
      </c>
      <c r="AB56" s="2">
        <f t="shared" si="13"/>
        <v>0</v>
      </c>
      <c r="AC56" s="2"/>
      <c r="AD56" s="2">
        <f t="shared" si="14"/>
        <v>0</v>
      </c>
      <c r="AE56">
        <v>30</v>
      </c>
      <c r="AF56">
        <f t="shared" si="7"/>
        <v>1.6247886212670986</v>
      </c>
      <c r="AG56">
        <f t="shared" si="15"/>
        <v>0</v>
      </c>
      <c r="AH56">
        <f t="shared" si="11"/>
        <v>0</v>
      </c>
      <c r="AI56" s="100">
        <f>IF(Q56=-1,#REF!/2,(Q56+R56)/2)* 10000</f>
        <v>0</v>
      </c>
      <c r="AJ56" t="e">
        <f>IF(F56="C",MAX(0,#REF!-E56),MAX(0,E56-#REF!))*10000</f>
        <v>#REF!</v>
      </c>
      <c r="AK56" s="98" t="e">
        <f t="shared" si="12"/>
        <v>#REF!</v>
      </c>
      <c r="AL56" s="98" t="e">
        <f t="shared" si="16"/>
        <v>#REF!</v>
      </c>
      <c r="AM56" s="97" t="e">
        <f t="shared" si="10"/>
        <v>#REF!</v>
      </c>
    </row>
    <row r="57" spans="2:39" x14ac:dyDescent="0.25">
      <c r="B57" s="2" t="s">
        <v>39</v>
      </c>
      <c r="C57" s="2" t="s">
        <v>101</v>
      </c>
      <c r="D57" s="2">
        <v>20141205</v>
      </c>
      <c r="E57" s="2">
        <v>1.615</v>
      </c>
      <c r="F57" s="2" t="s">
        <v>103</v>
      </c>
      <c r="G57" s="2">
        <v>62500</v>
      </c>
      <c r="H57" s="2" t="str">
        <f t="shared" si="5"/>
        <v>GLOBEX</v>
      </c>
      <c r="I57" s="2" t="s">
        <v>41</v>
      </c>
      <c r="J57" s="2" t="s">
        <v>40</v>
      </c>
      <c r="K57" s="2" t="str">
        <f t="shared" si="6"/>
        <v>6BZ4 C1615</v>
      </c>
      <c r="L57" s="2" t="s">
        <v>49</v>
      </c>
      <c r="M57" s="103"/>
      <c r="N57" s="2"/>
      <c r="O57" s="2"/>
      <c r="P57" s="2"/>
      <c r="Q57" s="2"/>
      <c r="R57" s="2"/>
      <c r="S57" s="2"/>
      <c r="T57" s="2">
        <v>0</v>
      </c>
      <c r="U57" s="2">
        <v>8.6760664660391337E-6</v>
      </c>
      <c r="V57" s="106">
        <v>0.12212104043335614</v>
      </c>
      <c r="W57" s="2">
        <v>1.6903604655778991E-3</v>
      </c>
      <c r="X57" s="104">
        <v>0.30905368648446202</v>
      </c>
      <c r="Y57" s="2">
        <v>-1.5433606619961077E-5</v>
      </c>
      <c r="Z57" s="107">
        <v>1.241563107892004E-5</v>
      </c>
      <c r="AA57" s="2">
        <v>1.5636000000000001</v>
      </c>
      <c r="AB57" s="2">
        <f t="shared" si="13"/>
        <v>0</v>
      </c>
      <c r="AC57" s="2"/>
      <c r="AD57" s="2">
        <f t="shared" si="14"/>
        <v>0</v>
      </c>
      <c r="AE57">
        <v>31</v>
      </c>
      <c r="AF57">
        <f t="shared" si="7"/>
        <v>1.0475251016157789</v>
      </c>
      <c r="AG57">
        <f t="shared" si="15"/>
        <v>0</v>
      </c>
      <c r="AH57">
        <f t="shared" si="11"/>
        <v>0</v>
      </c>
      <c r="AI57" s="100">
        <f>IF(Q57=-1,#REF!/2,(Q57+R57)/2)* 10000</f>
        <v>0</v>
      </c>
      <c r="AJ57" t="e">
        <f>IF(F57="C",MAX(0,#REF!-E57),MAX(0,E57-#REF!))*10000</f>
        <v>#REF!</v>
      </c>
      <c r="AK57" s="98" t="e">
        <f t="shared" si="12"/>
        <v>#REF!</v>
      </c>
      <c r="AL57" s="98" t="e">
        <f t="shared" si="16"/>
        <v>#REF!</v>
      </c>
      <c r="AM57" s="97" t="e">
        <f t="shared" si="10"/>
        <v>#REF!</v>
      </c>
    </row>
    <row r="58" spans="2:39" x14ac:dyDescent="0.25">
      <c r="B58" s="2" t="s">
        <v>39</v>
      </c>
      <c r="C58" s="2" t="s">
        <v>101</v>
      </c>
      <c r="D58" s="2">
        <v>20141205</v>
      </c>
      <c r="E58" s="2">
        <v>1.62</v>
      </c>
      <c r="F58" s="2" t="s">
        <v>103</v>
      </c>
      <c r="G58" s="2">
        <v>62500</v>
      </c>
      <c r="H58" s="2" t="str">
        <f t="shared" si="5"/>
        <v>GLOBEX</v>
      </c>
      <c r="I58" s="2" t="s">
        <v>41</v>
      </c>
      <c r="J58" s="2" t="s">
        <v>40</v>
      </c>
      <c r="K58" s="2" t="str">
        <f t="shared" si="6"/>
        <v>6BZ4 C1620</v>
      </c>
      <c r="L58" s="2" t="s">
        <v>49</v>
      </c>
      <c r="M58" s="103"/>
      <c r="N58" s="2"/>
      <c r="O58" s="2"/>
      <c r="P58" s="2"/>
      <c r="Q58" s="2"/>
      <c r="R58" s="2"/>
      <c r="S58" s="2"/>
      <c r="T58" s="2">
        <v>0</v>
      </c>
      <c r="U58" s="2">
        <v>4.2991154948350421E-6</v>
      </c>
      <c r="V58" s="106">
        <v>0.12536595993694277</v>
      </c>
      <c r="W58" s="2">
        <v>8.5443719674283892E-4</v>
      </c>
      <c r="X58" s="104">
        <v>0.16052859307328482</v>
      </c>
      <c r="Y58" s="2">
        <v>-8.4482032482359527E-6</v>
      </c>
      <c r="Z58" s="107">
        <v>6.1957549078407074E-6</v>
      </c>
      <c r="AA58" s="2">
        <v>1.5636000000000001</v>
      </c>
      <c r="AB58" s="2">
        <f t="shared" si="13"/>
        <v>0</v>
      </c>
      <c r="AC58" s="2"/>
      <c r="AD58" s="2">
        <f t="shared" si="14"/>
        <v>0</v>
      </c>
      <c r="AE58">
        <v>32</v>
      </c>
      <c r="AF58">
        <f t="shared" si="7"/>
        <v>0.68124735118752155</v>
      </c>
      <c r="AG58">
        <f t="shared" si="15"/>
        <v>0</v>
      </c>
      <c r="AH58">
        <f t="shared" si="11"/>
        <v>0</v>
      </c>
      <c r="AI58" s="100">
        <f>IF(Q58=-1,#REF!/2,(Q58+R58)/2)* 10000</f>
        <v>0</v>
      </c>
      <c r="AJ58" t="e">
        <f>IF(F58="C",MAX(0,#REF!-E58),MAX(0,E58-#REF!))*10000</f>
        <v>#REF!</v>
      </c>
      <c r="AK58" s="98" t="e">
        <f t="shared" si="12"/>
        <v>#REF!</v>
      </c>
      <c r="AL58" s="98" t="e">
        <f t="shared" si="16"/>
        <v>#REF!</v>
      </c>
      <c r="AM58" s="97" t="e">
        <f t="shared" si="10"/>
        <v>#REF!</v>
      </c>
    </row>
    <row r="59" spans="2:39" x14ac:dyDescent="0.25">
      <c r="B59" s="2" t="s">
        <v>39</v>
      </c>
      <c r="C59" s="2" t="s">
        <v>101</v>
      </c>
      <c r="D59" s="2">
        <v>20141205</v>
      </c>
      <c r="E59" s="2">
        <v>1.625</v>
      </c>
      <c r="F59" s="2" t="s">
        <v>103</v>
      </c>
      <c r="G59" s="2">
        <v>62500</v>
      </c>
      <c r="H59" s="2" t="str">
        <f t="shared" si="5"/>
        <v>GLOBEX</v>
      </c>
      <c r="I59" s="2" t="s">
        <v>41</v>
      </c>
      <c r="J59" s="2" t="s">
        <v>40</v>
      </c>
      <c r="K59" s="2" t="str">
        <f t="shared" si="6"/>
        <v>6BZ4 C1625</v>
      </c>
      <c r="L59" s="2" t="s">
        <v>49</v>
      </c>
      <c r="M59" s="103"/>
      <c r="N59" s="2"/>
      <c r="O59" s="2"/>
      <c r="P59" s="2"/>
      <c r="Q59" s="2"/>
      <c r="R59" s="2"/>
      <c r="S59" s="2"/>
      <c r="T59" s="2">
        <v>0</v>
      </c>
      <c r="U59" s="2">
        <v>2.3883230620697672E-6</v>
      </c>
      <c r="V59" s="106">
        <v>0.12898969530705173</v>
      </c>
      <c r="W59" s="2">
        <v>4.7784262220910794E-4</v>
      </c>
      <c r="X59" s="104">
        <v>9.0789959696297523E-2</v>
      </c>
      <c r="Y59" s="2">
        <v>-5.0582547114854829E-6</v>
      </c>
      <c r="Z59" s="107">
        <v>3.9804211473348065E-6</v>
      </c>
      <c r="AA59" s="2">
        <v>1.5636000000000001</v>
      </c>
      <c r="AB59" s="2">
        <f t="shared" si="13"/>
        <v>0</v>
      </c>
      <c r="AC59" s="2"/>
      <c r="AD59" s="2">
        <f t="shared" si="14"/>
        <v>0</v>
      </c>
      <c r="AE59">
        <v>33</v>
      </c>
      <c r="AF59">
        <f t="shared" si="7"/>
        <v>0.45086042886678346</v>
      </c>
      <c r="AG59">
        <f t="shared" si="15"/>
        <v>0</v>
      </c>
      <c r="AH59">
        <f t="shared" si="11"/>
        <v>0</v>
      </c>
      <c r="AI59" s="100">
        <f>IF(Q59=-1,#REF!/2,(Q59+R59)/2)* 10000</f>
        <v>0</v>
      </c>
      <c r="AJ59" t="e">
        <f>IF(F59="C",MAX(0,#REF!-E59),MAX(0,E59-#REF!))*10000</f>
        <v>#REF!</v>
      </c>
      <c r="AK59" s="98" t="e">
        <f t="shared" si="12"/>
        <v>#REF!</v>
      </c>
      <c r="AL59" s="98" t="e">
        <f t="shared" si="16"/>
        <v>#REF!</v>
      </c>
      <c r="AM59" s="97" t="e">
        <f t="shared" si="10"/>
        <v>#REF!</v>
      </c>
    </row>
    <row r="60" spans="2:39" x14ac:dyDescent="0.25">
      <c r="B60" s="2" t="s">
        <v>39</v>
      </c>
      <c r="C60" s="2" t="s">
        <v>101</v>
      </c>
      <c r="D60" s="2">
        <v>20141205</v>
      </c>
      <c r="E60" s="2">
        <v>1.63</v>
      </c>
      <c r="F60" s="2" t="s">
        <v>103</v>
      </c>
      <c r="G60" s="2">
        <v>62500</v>
      </c>
      <c r="H60" s="2" t="str">
        <f t="shared" si="5"/>
        <v>GLOBEX</v>
      </c>
      <c r="I60" s="2" t="s">
        <v>41</v>
      </c>
      <c r="J60" s="2" t="s">
        <v>40</v>
      </c>
      <c r="K60" s="2" t="str">
        <f t="shared" si="6"/>
        <v>6BZ4 C1630</v>
      </c>
      <c r="L60" s="2" t="s">
        <v>49</v>
      </c>
      <c r="M60" s="103"/>
      <c r="N60" s="2"/>
      <c r="O60" s="2"/>
      <c r="P60" s="2"/>
      <c r="Q60" s="2"/>
      <c r="R60" s="2"/>
      <c r="S60" s="2"/>
      <c r="T60" s="2">
        <v>0</v>
      </c>
      <c r="U60" s="2">
        <v>1.1398206705654998E-6</v>
      </c>
      <c r="V60" s="106">
        <v>0.13299224654367237</v>
      </c>
      <c r="W60" s="2">
        <v>2.3284318338226753E-4</v>
      </c>
      <c r="X60" s="104">
        <v>4.5422246888162335E-2</v>
      </c>
      <c r="Y60" s="2">
        <v>-2.6901362646447849E-6</v>
      </c>
      <c r="Z60" s="107">
        <v>2.3405970906036129E-6</v>
      </c>
      <c r="AA60" s="2">
        <v>1.5636000000000001</v>
      </c>
      <c r="AB60" s="2">
        <f t="shared" si="13"/>
        <v>0</v>
      </c>
      <c r="AC60" s="2"/>
      <c r="AD60" s="2">
        <f t="shared" si="14"/>
        <v>0</v>
      </c>
      <c r="AE60">
        <v>34</v>
      </c>
      <c r="AF60">
        <f t="shared" si="7"/>
        <v>0.30584490548110987</v>
      </c>
      <c r="AG60">
        <f t="shared" si="15"/>
        <v>0</v>
      </c>
      <c r="AH60">
        <f t="shared" si="11"/>
        <v>0</v>
      </c>
      <c r="AI60" s="100">
        <f>IF(Q60=-1,#REF!/2,(Q60+R60)/2)* 10000</f>
        <v>0</v>
      </c>
      <c r="AJ60" t="e">
        <f>IF(F60="C",MAX(0,#REF!-E60),MAX(0,E60-#REF!))*10000</f>
        <v>#REF!</v>
      </c>
      <c r="AK60" s="98" t="e">
        <f t="shared" si="12"/>
        <v>#REF!</v>
      </c>
      <c r="AL60" s="98" t="e">
        <f t="shared" si="16"/>
        <v>#REF!</v>
      </c>
      <c r="AM60" s="97" t="e">
        <f t="shared" si="10"/>
        <v>#REF!</v>
      </c>
    </row>
    <row r="61" spans="2:39" x14ac:dyDescent="0.25">
      <c r="B61" s="2" t="s">
        <v>39</v>
      </c>
      <c r="C61" s="2" t="s">
        <v>101</v>
      </c>
      <c r="D61" s="2">
        <v>20141205</v>
      </c>
      <c r="E61" s="2">
        <v>1.635</v>
      </c>
      <c r="F61" s="2" t="s">
        <v>103</v>
      </c>
      <c r="G61" s="2">
        <v>62500</v>
      </c>
      <c r="H61" s="2" t="str">
        <f t="shared" si="5"/>
        <v>GLOBEX</v>
      </c>
      <c r="I61" s="2" t="s">
        <v>41</v>
      </c>
      <c r="J61" s="2" t="s">
        <v>40</v>
      </c>
      <c r="K61" s="2" t="str">
        <f t="shared" si="6"/>
        <v>6BZ4 C1635</v>
      </c>
      <c r="L61" s="2" t="s">
        <v>49</v>
      </c>
      <c r="M61" s="103"/>
      <c r="N61" s="2"/>
      <c r="O61" s="2"/>
      <c r="P61" s="2"/>
      <c r="Q61" s="2"/>
      <c r="R61" s="2"/>
      <c r="S61" s="2"/>
      <c r="T61" s="2">
        <v>0</v>
      </c>
      <c r="U61" s="2">
        <v>7.6529682951811728E-7</v>
      </c>
      <c r="V61" s="106">
        <v>0.13737361364681888</v>
      </c>
      <c r="W61" s="2">
        <v>1.5354460902565888E-4</v>
      </c>
      <c r="X61" s="104">
        <v>2.9487917101766199E-2</v>
      </c>
      <c r="Y61" s="2">
        <v>-1.863390387786134E-6</v>
      </c>
      <c r="Z61" s="107">
        <v>1.4887019087445915E-6</v>
      </c>
      <c r="AA61" s="2">
        <v>1.5636000000000001</v>
      </c>
      <c r="AB61" s="2">
        <f t="shared" si="13"/>
        <v>0</v>
      </c>
      <c r="AC61" s="2"/>
      <c r="AD61" s="2">
        <f t="shared" si="14"/>
        <v>0</v>
      </c>
      <c r="AE61">
        <v>35</v>
      </c>
      <c r="AF61">
        <f t="shared" si="7"/>
        <v>0.21381968381898953</v>
      </c>
      <c r="AG61">
        <f t="shared" si="15"/>
        <v>0</v>
      </c>
      <c r="AH61">
        <f t="shared" si="11"/>
        <v>0</v>
      </c>
      <c r="AI61" s="100">
        <f>IF(Q61=-1,#REF!/2,(Q61+R61)/2)* 10000</f>
        <v>0</v>
      </c>
      <c r="AJ61" t="e">
        <f>IF(F61="C",MAX(0,#REF!-E61),MAX(0,E61-#REF!))*10000</f>
        <v>#REF!</v>
      </c>
      <c r="AK61" s="98" t="e">
        <f t="shared" si="12"/>
        <v>#REF!</v>
      </c>
      <c r="AL61" s="98" t="e">
        <f t="shared" si="16"/>
        <v>#REF!</v>
      </c>
      <c r="AM61" s="97" t="e">
        <f t="shared" si="10"/>
        <v>#REF!</v>
      </c>
    </row>
    <row r="62" spans="2:39" x14ac:dyDescent="0.25">
      <c r="B62" s="2" t="s">
        <v>39</v>
      </c>
      <c r="C62" s="2" t="s">
        <v>101</v>
      </c>
      <c r="D62" s="2">
        <v>20141205</v>
      </c>
      <c r="E62" s="2">
        <v>1.6400000000000001</v>
      </c>
      <c r="F62" s="2" t="s">
        <v>103</v>
      </c>
      <c r="G62" s="2">
        <v>62500</v>
      </c>
      <c r="H62" s="2" t="str">
        <f t="shared" si="5"/>
        <v>GLOBEX</v>
      </c>
      <c r="I62" s="2" t="s">
        <v>41</v>
      </c>
      <c r="J62" s="2" t="s">
        <v>40</v>
      </c>
      <c r="K62" s="2" t="str">
        <f t="shared" si="6"/>
        <v>6BZ4 C1640</v>
      </c>
      <c r="L62" s="2" t="s">
        <v>49</v>
      </c>
      <c r="M62" s="103"/>
      <c r="N62" s="2"/>
      <c r="O62" s="2"/>
      <c r="P62" s="2"/>
      <c r="Q62" s="2"/>
      <c r="R62" s="2"/>
      <c r="S62" s="2"/>
      <c r="T62" s="2">
        <v>0</v>
      </c>
      <c r="U62" s="2">
        <v>4.2417861617239417E-7</v>
      </c>
      <c r="V62" s="106">
        <v>0.14213379661648062</v>
      </c>
      <c r="W62" s="2">
        <v>8.516241429572168E-5</v>
      </c>
      <c r="X62" s="104">
        <v>1.6428491423838339E-2</v>
      </c>
      <c r="Y62" s="2">
        <v>-1.1113366773229328E-6</v>
      </c>
      <c r="Z62" s="107">
        <v>8.5177257302075355E-7</v>
      </c>
      <c r="AA62" s="2">
        <v>1.5636000000000001</v>
      </c>
      <c r="AB62" s="2">
        <f t="shared" si="13"/>
        <v>0</v>
      </c>
      <c r="AC62" s="2"/>
      <c r="AD62" s="2">
        <f t="shared" si="14"/>
        <v>0</v>
      </c>
      <c r="AE62">
        <v>36</v>
      </c>
      <c r="AF62">
        <f t="shared" si="7"/>
        <v>0.15465470227479911</v>
      </c>
      <c r="AG62">
        <f t="shared" si="15"/>
        <v>0</v>
      </c>
      <c r="AH62">
        <f t="shared" si="11"/>
        <v>0</v>
      </c>
      <c r="AI62" s="100">
        <f>IF(Q62=-1,#REF!/2,(Q62+R62)/2)* 10000</f>
        <v>0</v>
      </c>
      <c r="AJ62" t="e">
        <f>IF(F62="C",MAX(0,#REF!-E62),MAX(0,E62-#REF!))*10000</f>
        <v>#REF!</v>
      </c>
      <c r="AK62" s="98" t="e">
        <f t="shared" si="12"/>
        <v>#REF!</v>
      </c>
      <c r="AL62" s="98" t="e">
        <f t="shared" si="16"/>
        <v>#REF!</v>
      </c>
      <c r="AM62" s="97" t="e">
        <f t="shared" si="10"/>
        <v>#REF!</v>
      </c>
    </row>
    <row r="63" spans="2:39" x14ac:dyDescent="0.25">
      <c r="B63" s="2" t="s">
        <v>39</v>
      </c>
      <c r="C63" s="2" t="s">
        <v>101</v>
      </c>
      <c r="D63" s="2">
        <v>20141205</v>
      </c>
      <c r="E63" s="2">
        <v>1.645</v>
      </c>
      <c r="F63" s="2" t="s">
        <v>103</v>
      </c>
      <c r="G63" s="2">
        <v>62500</v>
      </c>
      <c r="H63" s="2" t="str">
        <f t="shared" si="5"/>
        <v>GLOBEX</v>
      </c>
      <c r="I63" s="2" t="s">
        <v>41</v>
      </c>
      <c r="J63" s="2" t="s">
        <v>40</v>
      </c>
      <c r="K63" s="2" t="str">
        <f t="shared" si="6"/>
        <v>6BZ4 C1645</v>
      </c>
      <c r="L63" s="2" t="s">
        <v>49</v>
      </c>
      <c r="M63" s="103"/>
      <c r="N63" s="2"/>
      <c r="O63" s="2"/>
      <c r="P63" s="2"/>
      <c r="Q63" s="2"/>
      <c r="R63" s="2"/>
      <c r="S63" s="2"/>
      <c r="T63" s="2">
        <v>0</v>
      </c>
      <c r="U63" s="2">
        <v>2.9619716783913406E-7</v>
      </c>
      <c r="V63" s="106">
        <v>0.14727279545266114</v>
      </c>
      <c r="W63" s="2">
        <v>5.8489369913662034E-5</v>
      </c>
      <c r="X63" s="104">
        <v>1.1114908101266788E-2</v>
      </c>
      <c r="Y63" s="2">
        <v>-8.0724300657979555E-7</v>
      </c>
      <c r="Z63" s="107">
        <v>6.734840065524947E-7</v>
      </c>
      <c r="AA63" s="2">
        <v>1.5636000000000001</v>
      </c>
      <c r="AB63" s="2">
        <f t="shared" si="13"/>
        <v>0</v>
      </c>
      <c r="AC63" s="2"/>
      <c r="AD63" s="2">
        <f t="shared" si="14"/>
        <v>0</v>
      </c>
      <c r="AE63">
        <v>37</v>
      </c>
      <c r="AF63">
        <f t="shared" si="7"/>
        <v>0.11599560504751516</v>
      </c>
      <c r="AG63">
        <f t="shared" si="15"/>
        <v>0</v>
      </c>
      <c r="AH63">
        <f t="shared" si="11"/>
        <v>0</v>
      </c>
      <c r="AI63" s="100">
        <f>IF(Q63=-1,#REF!/2,(Q63+R63)/2)* 10000</f>
        <v>0</v>
      </c>
      <c r="AJ63" t="e">
        <f>IF(F63="C",MAX(0,#REF!-E63),MAX(0,E63-#REF!))*10000</f>
        <v>#REF!</v>
      </c>
      <c r="AK63" s="98" t="e">
        <f t="shared" si="12"/>
        <v>#REF!</v>
      </c>
      <c r="AL63" s="98" t="e">
        <f t="shared" si="16"/>
        <v>#REF!</v>
      </c>
      <c r="AM63" s="97" t="e">
        <f t="shared" si="10"/>
        <v>#REF!</v>
      </c>
    </row>
    <row r="64" spans="2:39" x14ac:dyDescent="0.25">
      <c r="B64" s="2" t="s">
        <v>39</v>
      </c>
      <c r="C64" s="2" t="s">
        <v>101</v>
      </c>
      <c r="D64" s="2">
        <v>20141205</v>
      </c>
      <c r="E64" s="2">
        <v>1.65</v>
      </c>
      <c r="F64" s="2" t="s">
        <v>103</v>
      </c>
      <c r="G64" s="2">
        <v>62500</v>
      </c>
      <c r="H64" s="2" t="str">
        <f t="shared" si="5"/>
        <v>GLOBEX</v>
      </c>
      <c r="I64" s="2" t="s">
        <v>41</v>
      </c>
      <c r="J64" s="2" t="s">
        <v>40</v>
      </c>
      <c r="K64" s="2" t="str">
        <f t="shared" si="6"/>
        <v>6BZ4 C1650</v>
      </c>
      <c r="L64" s="2" t="s">
        <v>49</v>
      </c>
      <c r="M64" s="103"/>
      <c r="N64" s="2"/>
      <c r="O64" s="2"/>
      <c r="P64" s="2"/>
      <c r="Q64" s="2"/>
      <c r="R64" s="2"/>
      <c r="S64" s="2"/>
      <c r="T64" s="2">
        <v>0</v>
      </c>
      <c r="U64" s="2">
        <v>2.25640179951545E-7</v>
      </c>
      <c r="V64" s="106">
        <v>0.15279061015536399</v>
      </c>
      <c r="W64" s="2">
        <v>4.3364190544188413E-5</v>
      </c>
      <c r="X64" s="104">
        <v>8.0306726152884842E-3</v>
      </c>
      <c r="Y64" s="2">
        <v>-6.2776731198580876E-7</v>
      </c>
      <c r="Z64" s="107">
        <v>4.7146712617926216E-7</v>
      </c>
      <c r="AA64" s="2">
        <v>1.5636000000000001</v>
      </c>
      <c r="AB64" s="2">
        <f t="shared" si="13"/>
        <v>0</v>
      </c>
      <c r="AC64" s="2"/>
      <c r="AD64" s="2">
        <f t="shared" si="14"/>
        <v>0</v>
      </c>
      <c r="AE64">
        <v>38</v>
      </c>
      <c r="AF64">
        <f t="shared" si="7"/>
        <v>9.0302018350353813E-2</v>
      </c>
      <c r="AG64">
        <f t="shared" si="15"/>
        <v>0</v>
      </c>
      <c r="AH64">
        <f t="shared" si="11"/>
        <v>0</v>
      </c>
      <c r="AI64" s="100">
        <f>IF(Q64=-1,#REF!/2,(Q64+R64)/2)* 10000</f>
        <v>0</v>
      </c>
      <c r="AJ64" t="e">
        <f>IF(F64="C",MAX(0,#REF!-E64),MAX(0,E64-#REF!))*10000</f>
        <v>#REF!</v>
      </c>
      <c r="AK64" s="98" t="e">
        <f t="shared" si="12"/>
        <v>#REF!</v>
      </c>
      <c r="AL64" s="98" t="e">
        <f t="shared" si="16"/>
        <v>#REF!</v>
      </c>
      <c r="AM64" s="97" t="e">
        <f t="shared" si="10"/>
        <v>#REF!</v>
      </c>
    </row>
    <row r="65" spans="2:39" x14ac:dyDescent="0.25">
      <c r="B65" s="2" t="s">
        <v>39</v>
      </c>
      <c r="C65" s="2" t="s">
        <v>101</v>
      </c>
      <c r="D65" s="2">
        <v>20141205</v>
      </c>
      <c r="E65" s="2">
        <v>1.655</v>
      </c>
      <c r="F65" s="2" t="s">
        <v>103</v>
      </c>
      <c r="G65" s="2">
        <v>62500</v>
      </c>
      <c r="H65" s="2" t="str">
        <f t="shared" si="5"/>
        <v>GLOBEX</v>
      </c>
      <c r="I65" s="2" t="s">
        <v>41</v>
      </c>
      <c r="J65" s="2" t="s">
        <v>40</v>
      </c>
      <c r="K65" s="2" t="str">
        <f t="shared" si="6"/>
        <v>6BZ4 C1655</v>
      </c>
      <c r="L65" s="2" t="s">
        <v>49</v>
      </c>
      <c r="M65" s="103"/>
      <c r="N65" s="2"/>
      <c r="O65" s="2"/>
      <c r="P65" s="2"/>
      <c r="Q65" s="2"/>
      <c r="R65" s="2"/>
      <c r="S65" s="2"/>
      <c r="T65" s="2">
        <v>0</v>
      </c>
      <c r="U65" s="2">
        <v>1.6576995363142619E-7</v>
      </c>
      <c r="V65" s="106">
        <v>0.15868724072458207</v>
      </c>
      <c r="W65" s="2">
        <v>3.1132735258043183E-5</v>
      </c>
      <c r="X65" s="104">
        <v>5.6435683052262122E-3</v>
      </c>
      <c r="Y65" s="2">
        <v>-4.7587332300170145E-7</v>
      </c>
      <c r="Z65" s="107">
        <v>2.9260510020108179E-7</v>
      </c>
      <c r="AA65" s="2">
        <v>1.5636000000000001</v>
      </c>
      <c r="AB65" s="2">
        <f t="shared" si="13"/>
        <v>0</v>
      </c>
      <c r="AC65" s="2"/>
      <c r="AD65" s="2">
        <f t="shared" si="14"/>
        <v>0</v>
      </c>
      <c r="AE65">
        <v>39</v>
      </c>
      <c r="AF65">
        <f t="shared" si="7"/>
        <v>7.2954671247063382E-2</v>
      </c>
      <c r="AG65">
        <f t="shared" si="15"/>
        <v>0</v>
      </c>
      <c r="AH65">
        <f t="shared" si="11"/>
        <v>0</v>
      </c>
      <c r="AI65" s="100">
        <f>IF(Q65=-1,#REF!/2,(Q65+R65)/2)* 10000</f>
        <v>0</v>
      </c>
      <c r="AJ65" t="e">
        <f>IF(F65="C",MAX(0,#REF!-E65),MAX(0,E65-#REF!))*10000</f>
        <v>#REF!</v>
      </c>
      <c r="AK65" s="98" t="e">
        <f t="shared" si="12"/>
        <v>#REF!</v>
      </c>
      <c r="AL65" s="98" t="e">
        <f t="shared" si="16"/>
        <v>#REF!</v>
      </c>
      <c r="AM65" s="97" t="e">
        <f t="shared" si="10"/>
        <v>#REF!</v>
      </c>
    </row>
    <row r="66" spans="2:39" x14ac:dyDescent="0.25">
      <c r="B66" s="2" t="s">
        <v>39</v>
      </c>
      <c r="C66" s="2" t="s">
        <v>101</v>
      </c>
      <c r="D66" s="2">
        <v>20141212</v>
      </c>
      <c r="E66" s="2">
        <v>1.51</v>
      </c>
      <c r="F66" s="2" t="s">
        <v>102</v>
      </c>
      <c r="G66" s="2">
        <v>62500</v>
      </c>
      <c r="H66" s="2" t="str">
        <f>I66</f>
        <v>GLOBEX</v>
      </c>
      <c r="I66" s="2" t="s">
        <v>41</v>
      </c>
      <c r="J66" s="2" t="s">
        <v>40</v>
      </c>
      <c r="K66" s="2" t="str">
        <f>CONCATENATE("6B2Z4 ",F66,E66*1000)</f>
        <v>6B2Z4 P1510</v>
      </c>
      <c r="L66" s="2" t="s">
        <v>1024</v>
      </c>
      <c r="M66" s="103"/>
      <c r="N66" s="2"/>
      <c r="O66" s="2"/>
      <c r="P66" s="2"/>
      <c r="Q66" s="2"/>
      <c r="R66" s="2"/>
      <c r="S66" s="2"/>
      <c r="T66" s="2">
        <v>0</v>
      </c>
      <c r="U66" s="2">
        <v>1.1588525354146342E-4</v>
      </c>
      <c r="V66" s="106">
        <v>9.4336928541981058E-2</v>
      </c>
      <c r="W66" s="2">
        <v>-1.3243861585478659E-2</v>
      </c>
      <c r="X66" s="104"/>
      <c r="Y66" s="2">
        <v>-4.1221968236686002E-5</v>
      </c>
      <c r="Z66" s="107">
        <v>1.0417014228862718E-4</v>
      </c>
      <c r="AA66" s="2">
        <v>1.5628</v>
      </c>
      <c r="AB66" s="2">
        <f t="shared" ref="AB66:AB104" si="17">W66*M66</f>
        <v>0</v>
      </c>
      <c r="AC66" s="2"/>
      <c r="AD66" s="2">
        <f t="shared" ref="AD66:AD104" si="18">Y66*M66</f>
        <v>0</v>
      </c>
      <c r="AE66">
        <v>40</v>
      </c>
      <c r="AF66">
        <f t="shared" ref="AF66:AF104" si="19">BSGamma($AA$6,E66,D66,0.001,V66)</f>
        <v>2.3494884354232863</v>
      </c>
      <c r="AG66">
        <f t="shared" ref="AG66:AG104" si="20">IF(ISERR(AF66),0,AF66*M66)</f>
        <v>0</v>
      </c>
      <c r="AH66">
        <f t="shared" ref="AH66:AH104" si="21">IF(AG66 = 0,0,(AD66*-10000)/AG66)</f>
        <v>0</v>
      </c>
      <c r="AI66" s="100">
        <f>IF(Q66=-1,#REF!/2,(Q66+R66)/2)* 10000</f>
        <v>0</v>
      </c>
      <c r="AJ66" t="e">
        <f>IF(F66="C",MAX(0,#REF!-E66),MAX(0,E66-#REF!))*10000</f>
        <v>#REF!</v>
      </c>
      <c r="AK66" s="98" t="e">
        <f t="shared" ref="AK66:AK104" si="22">MAX(0,AI66-AJ66)</f>
        <v>#REF!</v>
      </c>
      <c r="AL66" s="98" t="e">
        <f t="shared" ref="AL66:AL104" si="23">-AK66*M66</f>
        <v>#REF!</v>
      </c>
      <c r="AM66" s="97" t="e">
        <f t="shared" ref="AM66:AM104" si="24">MAX(0,AL66*6.25)</f>
        <v>#REF!</v>
      </c>
    </row>
    <row r="67" spans="2:39" x14ac:dyDescent="0.25">
      <c r="B67" s="2" t="s">
        <v>39</v>
      </c>
      <c r="C67" s="2" t="s">
        <v>101</v>
      </c>
      <c r="D67" s="2">
        <v>20141212</v>
      </c>
      <c r="E67" s="2">
        <v>1.5149999999999999</v>
      </c>
      <c r="F67" s="2" t="s">
        <v>102</v>
      </c>
      <c r="G67" s="2">
        <v>62500</v>
      </c>
      <c r="H67" s="2" t="str">
        <f t="shared" ref="H67:H125" si="25">I67</f>
        <v>GLOBEX</v>
      </c>
      <c r="I67" s="2" t="s">
        <v>41</v>
      </c>
      <c r="J67" s="2" t="s">
        <v>40</v>
      </c>
      <c r="K67" s="2" t="str">
        <f t="shared" ref="K67:K125" si="26">CONCATENATE("6B2Z4 ",F67,E67*1000)</f>
        <v>6B2Z4 P1515</v>
      </c>
      <c r="L67" s="2" t="s">
        <v>1024</v>
      </c>
      <c r="M67" s="103"/>
      <c r="N67" s="2"/>
      <c r="O67" s="2"/>
      <c r="P67" s="2"/>
      <c r="Q67" s="2"/>
      <c r="R67" s="2"/>
      <c r="S67" s="2"/>
      <c r="T67" s="2">
        <v>104</v>
      </c>
      <c r="U67" s="2">
        <v>1.8217441505026562E-4</v>
      </c>
      <c r="V67" s="106">
        <v>9.2667807136602498E-2</v>
      </c>
      <c r="W67" s="2">
        <v>-2.0290556000982049E-2</v>
      </c>
      <c r="X67" s="104"/>
      <c r="Y67" s="2">
        <v>-5.8757268052689542E-5</v>
      </c>
      <c r="Z67" s="107">
        <v>1.7119129393505358E-4</v>
      </c>
      <c r="AA67" s="2">
        <v>1.5628</v>
      </c>
      <c r="AB67" s="2">
        <f t="shared" si="17"/>
        <v>0</v>
      </c>
      <c r="AC67" s="2"/>
      <c r="AD67" s="2">
        <f t="shared" si="18"/>
        <v>0</v>
      </c>
      <c r="AE67">
        <v>41</v>
      </c>
      <c r="AF67">
        <f t="shared" si="19"/>
        <v>3.1137537393538706</v>
      </c>
      <c r="AG67">
        <f t="shared" si="20"/>
        <v>0</v>
      </c>
      <c r="AH67">
        <f t="shared" si="21"/>
        <v>0</v>
      </c>
      <c r="AI67" s="100">
        <f>IF(Q67=-1,#REF!/2,(Q67+R67)/2)* 10000</f>
        <v>0</v>
      </c>
      <c r="AJ67" t="e">
        <f>IF(F67="C",MAX(0,#REF!-E67),MAX(0,E67-#REF!))*10000</f>
        <v>#REF!</v>
      </c>
      <c r="AK67" s="98" t="e">
        <f t="shared" si="22"/>
        <v>#REF!</v>
      </c>
      <c r="AL67" s="98" t="e">
        <f t="shared" si="23"/>
        <v>#REF!</v>
      </c>
      <c r="AM67" s="97" t="e">
        <f t="shared" si="24"/>
        <v>#REF!</v>
      </c>
    </row>
    <row r="68" spans="2:39" x14ac:dyDescent="0.25">
      <c r="B68" s="2" t="s">
        <v>39</v>
      </c>
      <c r="C68" s="2" t="s">
        <v>101</v>
      </c>
      <c r="D68" s="2">
        <v>20141212</v>
      </c>
      <c r="E68" s="2">
        <v>1.52</v>
      </c>
      <c r="F68" s="2" t="s">
        <v>102</v>
      </c>
      <c r="G68" s="2">
        <v>62500</v>
      </c>
      <c r="H68" s="2" t="str">
        <f t="shared" si="25"/>
        <v>GLOBEX</v>
      </c>
      <c r="I68" s="2" t="s">
        <v>41</v>
      </c>
      <c r="J68" s="2" t="s">
        <v>40</v>
      </c>
      <c r="K68" s="2" t="str">
        <f t="shared" si="26"/>
        <v>6B2Z4 P1520</v>
      </c>
      <c r="L68" s="2" t="s">
        <v>1024</v>
      </c>
      <c r="M68" s="103"/>
      <c r="N68" s="2"/>
      <c r="O68" s="2"/>
      <c r="P68" s="2"/>
      <c r="Q68" s="2"/>
      <c r="R68" s="2"/>
      <c r="S68" s="2"/>
      <c r="T68" s="2">
        <v>30</v>
      </c>
      <c r="U68" s="2">
        <v>3.0128264284878239E-4</v>
      </c>
      <c r="V68" s="106">
        <v>9.0963915397436423E-2</v>
      </c>
      <c r="W68" s="2">
        <v>-3.201119738244828E-2</v>
      </c>
      <c r="X68" s="104"/>
      <c r="Y68" s="2">
        <v>-8.4047287221014635E-5</v>
      </c>
      <c r="Z68" s="107">
        <v>2.1491110539883617E-4</v>
      </c>
      <c r="AA68" s="2">
        <v>1.5628</v>
      </c>
      <c r="AB68" s="2">
        <f t="shared" si="17"/>
        <v>0</v>
      </c>
      <c r="AC68" s="2"/>
      <c r="AD68" s="2">
        <f t="shared" si="18"/>
        <v>0</v>
      </c>
      <c r="AE68">
        <v>42</v>
      </c>
      <c r="AF68">
        <f t="shared" si="19"/>
        <v>4.0686943864926315</v>
      </c>
      <c r="AG68">
        <f t="shared" si="20"/>
        <v>0</v>
      </c>
      <c r="AH68">
        <f t="shared" si="21"/>
        <v>0</v>
      </c>
      <c r="AI68" s="100">
        <f>IF(Q68=-1,#REF!/2,(Q68+R68)/2)* 10000</f>
        <v>0</v>
      </c>
      <c r="AJ68" t="e">
        <f>IF(F68="C",MAX(0,#REF!-E68),MAX(0,E68-#REF!))*10000</f>
        <v>#REF!</v>
      </c>
      <c r="AK68" s="98" t="e">
        <f t="shared" si="22"/>
        <v>#REF!</v>
      </c>
      <c r="AL68" s="98" t="e">
        <f t="shared" si="23"/>
        <v>#REF!</v>
      </c>
      <c r="AM68" s="97" t="e">
        <f t="shared" si="24"/>
        <v>#REF!</v>
      </c>
    </row>
    <row r="69" spans="2:39" x14ac:dyDescent="0.25">
      <c r="B69" s="2" t="s">
        <v>39</v>
      </c>
      <c r="C69" s="2" t="s">
        <v>101</v>
      </c>
      <c r="D69" s="2">
        <v>20141212</v>
      </c>
      <c r="E69" s="2">
        <v>1.5249999999999999</v>
      </c>
      <c r="F69" s="2" t="s">
        <v>102</v>
      </c>
      <c r="G69" s="2">
        <v>62500</v>
      </c>
      <c r="H69" s="2" t="str">
        <f t="shared" si="25"/>
        <v>GLOBEX</v>
      </c>
      <c r="I69" s="2" t="s">
        <v>41</v>
      </c>
      <c r="J69" s="2" t="s">
        <v>40</v>
      </c>
      <c r="K69" s="2" t="str">
        <f t="shared" si="26"/>
        <v>6B2Z4 P1525</v>
      </c>
      <c r="L69" s="2" t="s">
        <v>1024</v>
      </c>
      <c r="M69" s="103"/>
      <c r="N69" s="2"/>
      <c r="O69" s="2"/>
      <c r="P69" s="2"/>
      <c r="Q69" s="2"/>
      <c r="R69" s="2"/>
      <c r="S69" s="2"/>
      <c r="T69" s="2">
        <v>49</v>
      </c>
      <c r="U69" s="2">
        <v>4.6202595520930382E-4</v>
      </c>
      <c r="V69" s="106">
        <v>8.9225253324481946E-2</v>
      </c>
      <c r="W69" s="2">
        <v>-4.7392324553231897E-2</v>
      </c>
      <c r="X69" s="104"/>
      <c r="Y69" s="2">
        <v>-1.139595608516688E-4</v>
      </c>
      <c r="Z69" s="107">
        <v>3.0365266442346846E-4</v>
      </c>
      <c r="AA69" s="2">
        <v>1.5628</v>
      </c>
      <c r="AB69" s="2">
        <f t="shared" si="17"/>
        <v>0</v>
      </c>
      <c r="AC69" s="2"/>
      <c r="AD69" s="2">
        <f t="shared" si="18"/>
        <v>0</v>
      </c>
      <c r="AE69">
        <v>43</v>
      </c>
      <c r="AF69">
        <f t="shared" si="19"/>
        <v>5.2353081094154765</v>
      </c>
      <c r="AG69">
        <f t="shared" si="20"/>
        <v>0</v>
      </c>
      <c r="AH69">
        <f t="shared" si="21"/>
        <v>0</v>
      </c>
      <c r="AI69" s="100">
        <f>IF(Q69=-1,#REF!/2,(Q69+R69)/2)* 10000</f>
        <v>0</v>
      </c>
      <c r="AJ69" t="e">
        <f>IF(F69="C",MAX(0,#REF!-E69),MAX(0,E69-#REF!))*10000</f>
        <v>#REF!</v>
      </c>
      <c r="AK69" s="98" t="e">
        <f t="shared" si="22"/>
        <v>#REF!</v>
      </c>
      <c r="AL69" s="98" t="e">
        <f t="shared" si="23"/>
        <v>#REF!</v>
      </c>
      <c r="AM69" s="97" t="e">
        <f t="shared" si="24"/>
        <v>#REF!</v>
      </c>
    </row>
    <row r="70" spans="2:39" x14ac:dyDescent="0.25">
      <c r="B70" s="2" t="s">
        <v>39</v>
      </c>
      <c r="C70" s="2" t="s">
        <v>101</v>
      </c>
      <c r="D70" s="2">
        <v>20141212</v>
      </c>
      <c r="E70" s="2">
        <v>1.53</v>
      </c>
      <c r="F70" s="2" t="s">
        <v>102</v>
      </c>
      <c r="G70" s="2">
        <v>62500</v>
      </c>
      <c r="H70" s="2" t="str">
        <f t="shared" si="25"/>
        <v>GLOBEX</v>
      </c>
      <c r="I70" s="2" t="s">
        <v>41</v>
      </c>
      <c r="J70" s="2" t="s">
        <v>40</v>
      </c>
      <c r="K70" s="2" t="str">
        <f t="shared" si="26"/>
        <v>6B2Z4 P1530</v>
      </c>
      <c r="L70" s="2" t="s">
        <v>1024</v>
      </c>
      <c r="M70" s="103"/>
      <c r="N70" s="2"/>
      <c r="O70" s="2"/>
      <c r="P70" s="2"/>
      <c r="Q70" s="2"/>
      <c r="R70" s="2"/>
      <c r="S70" s="2"/>
      <c r="T70" s="2">
        <v>39</v>
      </c>
      <c r="U70" s="2">
        <v>7.0978202098640147E-4</v>
      </c>
      <c r="V70" s="106">
        <v>8.7451820917739731E-2</v>
      </c>
      <c r="W70" s="2">
        <v>-6.9872201269900347E-2</v>
      </c>
      <c r="X70" s="104"/>
      <c r="Y70" s="2">
        <v>-1.5205944364218044E-4</v>
      </c>
      <c r="Z70" s="107">
        <v>4.1332624715964691E-4</v>
      </c>
      <c r="AA70" s="2">
        <v>1.5628</v>
      </c>
      <c r="AB70" s="2">
        <f t="shared" si="17"/>
        <v>0</v>
      </c>
      <c r="AC70" s="2"/>
      <c r="AD70" s="2">
        <f t="shared" si="18"/>
        <v>0</v>
      </c>
      <c r="AE70">
        <v>44</v>
      </c>
      <c r="AF70">
        <f t="shared" si="19"/>
        <v>6.6235239292299628</v>
      </c>
      <c r="AG70">
        <f t="shared" si="20"/>
        <v>0</v>
      </c>
      <c r="AH70">
        <f t="shared" si="21"/>
        <v>0</v>
      </c>
      <c r="AI70" s="100">
        <f>IF(Q70=-1,#REF!/2,(Q70+R70)/2)* 10000</f>
        <v>0</v>
      </c>
      <c r="AJ70" t="e">
        <f>IF(F70="C",MAX(0,#REF!-E70),MAX(0,E70-#REF!))*10000</f>
        <v>#REF!</v>
      </c>
      <c r="AK70" s="98" t="e">
        <f t="shared" si="22"/>
        <v>#REF!</v>
      </c>
      <c r="AL70" s="98" t="e">
        <f t="shared" si="23"/>
        <v>#REF!</v>
      </c>
      <c r="AM70" s="97" t="e">
        <f t="shared" si="24"/>
        <v>#REF!</v>
      </c>
    </row>
    <row r="71" spans="2:39" x14ac:dyDescent="0.25">
      <c r="B71" s="2" t="s">
        <v>39</v>
      </c>
      <c r="C71" s="2" t="s">
        <v>101</v>
      </c>
      <c r="D71" s="2">
        <v>20141212</v>
      </c>
      <c r="E71" s="2">
        <v>1.5349999999999999</v>
      </c>
      <c r="F71" s="2" t="s">
        <v>102</v>
      </c>
      <c r="G71" s="2">
        <v>62500</v>
      </c>
      <c r="H71" s="2" t="str">
        <f t="shared" si="25"/>
        <v>GLOBEX</v>
      </c>
      <c r="I71" s="2" t="s">
        <v>41</v>
      </c>
      <c r="J71" s="2" t="s">
        <v>40</v>
      </c>
      <c r="K71" s="2" t="str">
        <f t="shared" si="26"/>
        <v>6B2Z4 P1535</v>
      </c>
      <c r="L71" s="2" t="s">
        <v>1024</v>
      </c>
      <c r="M71" s="103"/>
      <c r="N71" s="2"/>
      <c r="O71" s="2"/>
      <c r="P71" s="2"/>
      <c r="Q71" s="2"/>
      <c r="R71" s="2"/>
      <c r="S71" s="2"/>
      <c r="T71" s="2">
        <v>104</v>
      </c>
      <c r="U71" s="2">
        <v>1.0972977939774395E-3</v>
      </c>
      <c r="V71" s="106">
        <v>8.5643618177209335E-2</v>
      </c>
      <c r="W71" s="2">
        <v>-0.1021377094933567</v>
      </c>
      <c r="X71" s="104"/>
      <c r="Y71" s="2">
        <v>-1.9708508989654203E-4</v>
      </c>
      <c r="Z71" s="107">
        <v>4.5974770247326937E-4</v>
      </c>
      <c r="AA71" s="2">
        <v>1.5628</v>
      </c>
      <c r="AB71" s="2">
        <f t="shared" si="17"/>
        <v>0</v>
      </c>
      <c r="AC71" s="2"/>
      <c r="AD71" s="2">
        <f t="shared" si="18"/>
        <v>0</v>
      </c>
      <c r="AE71">
        <v>45</v>
      </c>
      <c r="AF71">
        <f t="shared" si="19"/>
        <v>8.2244048539521941</v>
      </c>
      <c r="AG71">
        <f t="shared" si="20"/>
        <v>0</v>
      </c>
      <c r="AH71">
        <f t="shared" si="21"/>
        <v>0</v>
      </c>
      <c r="AI71" s="100">
        <f>IF(Q71=-1,#REF!/2,(Q71+R71)/2)* 10000</f>
        <v>0</v>
      </c>
      <c r="AJ71" t="e">
        <f>IF(F71="C",MAX(0,#REF!-E71),MAX(0,E71-#REF!))*10000</f>
        <v>#REF!</v>
      </c>
      <c r="AK71" s="98" t="e">
        <f t="shared" si="22"/>
        <v>#REF!</v>
      </c>
      <c r="AL71" s="98" t="e">
        <f t="shared" si="23"/>
        <v>#REF!</v>
      </c>
      <c r="AM71" s="97" t="e">
        <f t="shared" si="24"/>
        <v>#REF!</v>
      </c>
    </row>
    <row r="72" spans="2:39" x14ac:dyDescent="0.25">
      <c r="B72" s="2" t="s">
        <v>39</v>
      </c>
      <c r="C72" s="2" t="s">
        <v>101</v>
      </c>
      <c r="D72" s="2">
        <v>20141212</v>
      </c>
      <c r="E72" s="2">
        <v>1.54</v>
      </c>
      <c r="F72" s="2" t="s">
        <v>102</v>
      </c>
      <c r="G72" s="2">
        <v>62500</v>
      </c>
      <c r="H72" s="2" t="str">
        <f t="shared" si="25"/>
        <v>GLOBEX</v>
      </c>
      <c r="I72" s="2" t="s">
        <v>41</v>
      </c>
      <c r="J72" s="2" t="s">
        <v>40</v>
      </c>
      <c r="K72" s="2" t="str">
        <f t="shared" si="26"/>
        <v>6B2Z4 P1540</v>
      </c>
      <c r="L72" s="2" t="s">
        <v>1024</v>
      </c>
      <c r="M72" s="103"/>
      <c r="N72" s="2"/>
      <c r="O72" s="2"/>
      <c r="P72" s="2"/>
      <c r="Q72" s="2"/>
      <c r="R72" s="2">
        <v>1.4E-3</v>
      </c>
      <c r="S72" s="2"/>
      <c r="T72" s="2">
        <v>39</v>
      </c>
      <c r="U72" s="2">
        <v>1.62379210634427E-3</v>
      </c>
      <c r="V72" s="106">
        <v>8.380064510289098E-2</v>
      </c>
      <c r="W72" s="2">
        <v>-0.14354082592476425</v>
      </c>
      <c r="X72" s="104"/>
      <c r="Y72" s="2">
        <v>-2.4542562642465419E-4</v>
      </c>
      <c r="Z72" s="107">
        <v>6.3208367170565407E-4</v>
      </c>
      <c r="AA72" s="2">
        <v>1.5628</v>
      </c>
      <c r="AB72" s="2">
        <f t="shared" si="17"/>
        <v>0</v>
      </c>
      <c r="AC72" s="2"/>
      <c r="AD72" s="2">
        <f t="shared" si="18"/>
        <v>0</v>
      </c>
      <c r="AE72">
        <v>46</v>
      </c>
      <c r="AF72">
        <f t="shared" si="19"/>
        <v>10.000841500627205</v>
      </c>
      <c r="AG72">
        <f t="shared" si="20"/>
        <v>0</v>
      </c>
      <c r="AH72">
        <f t="shared" si="21"/>
        <v>0</v>
      </c>
      <c r="AI72" s="100">
        <f>IF(Q72=-1,#REF!/2,(Q72+R72)/2)* 10000</f>
        <v>7</v>
      </c>
      <c r="AJ72" t="e">
        <f>IF(F72="C",MAX(0,#REF!-E72),MAX(0,E72-#REF!))*10000</f>
        <v>#REF!</v>
      </c>
      <c r="AK72" s="98" t="e">
        <f t="shared" si="22"/>
        <v>#REF!</v>
      </c>
      <c r="AL72" s="98" t="e">
        <f t="shared" si="23"/>
        <v>#REF!</v>
      </c>
      <c r="AM72" s="97" t="e">
        <f t="shared" si="24"/>
        <v>#REF!</v>
      </c>
    </row>
    <row r="73" spans="2:39" x14ac:dyDescent="0.25">
      <c r="B73" s="2" t="s">
        <v>39</v>
      </c>
      <c r="C73" s="2" t="s">
        <v>101</v>
      </c>
      <c r="D73" s="2">
        <v>20141212</v>
      </c>
      <c r="E73" s="2">
        <v>1.5449999999999999</v>
      </c>
      <c r="F73" s="2" t="s">
        <v>102</v>
      </c>
      <c r="G73" s="2">
        <v>62500</v>
      </c>
      <c r="H73" s="2" t="str">
        <f t="shared" si="25"/>
        <v>GLOBEX</v>
      </c>
      <c r="I73" s="2" t="s">
        <v>41</v>
      </c>
      <c r="J73" s="2" t="s">
        <v>40</v>
      </c>
      <c r="K73" s="2" t="str">
        <f t="shared" si="26"/>
        <v>6B2Z4 P1545</v>
      </c>
      <c r="L73" s="2" t="s">
        <v>1024</v>
      </c>
      <c r="M73" s="103"/>
      <c r="N73" s="2"/>
      <c r="O73" s="2"/>
      <c r="P73" s="2"/>
      <c r="Q73" s="2"/>
      <c r="R73" s="2">
        <v>2E-3</v>
      </c>
      <c r="S73" s="2"/>
      <c r="T73" s="2">
        <v>49</v>
      </c>
      <c r="U73" s="2">
        <v>2.3305877594507938E-3</v>
      </c>
      <c r="V73" s="106">
        <v>8.1922901694784889E-2</v>
      </c>
      <c r="W73" s="2">
        <v>-0.19621529997789144</v>
      </c>
      <c r="X73" s="104"/>
      <c r="Y73" s="2">
        <v>-2.957736395261511E-4</v>
      </c>
      <c r="Z73" s="107">
        <v>8.0577685271379391E-4</v>
      </c>
      <c r="AA73" s="2"/>
      <c r="AB73" s="2">
        <f t="shared" si="17"/>
        <v>0</v>
      </c>
      <c r="AC73" s="2"/>
      <c r="AD73" s="2">
        <f t="shared" si="18"/>
        <v>0</v>
      </c>
      <c r="AE73">
        <v>47</v>
      </c>
      <c r="AF73">
        <f t="shared" si="19"/>
        <v>11.877926682354351</v>
      </c>
      <c r="AG73">
        <f t="shared" si="20"/>
        <v>0</v>
      </c>
      <c r="AH73">
        <f t="shared" si="21"/>
        <v>0</v>
      </c>
      <c r="AI73" s="100">
        <f>IF(Q73=-1,#REF!/2,(Q73+R73)/2)* 10000</f>
        <v>10</v>
      </c>
      <c r="AJ73" t="e">
        <f>IF(F73="C",MAX(0,#REF!-E73),MAX(0,E73-#REF!))*10000</f>
        <v>#REF!</v>
      </c>
      <c r="AK73" s="98" t="e">
        <f t="shared" si="22"/>
        <v>#REF!</v>
      </c>
      <c r="AL73" s="98" t="e">
        <f t="shared" si="23"/>
        <v>#REF!</v>
      </c>
      <c r="AM73" s="97" t="e">
        <f t="shared" si="24"/>
        <v>#REF!</v>
      </c>
    </row>
    <row r="74" spans="2:39" x14ac:dyDescent="0.25">
      <c r="B74" s="2" t="s">
        <v>39</v>
      </c>
      <c r="C74" s="2" t="s">
        <v>101</v>
      </c>
      <c r="D74" s="2">
        <v>20141212</v>
      </c>
      <c r="E74" s="2">
        <v>1.55</v>
      </c>
      <c r="F74" s="2" t="s">
        <v>102</v>
      </c>
      <c r="G74" s="2">
        <v>62500</v>
      </c>
      <c r="H74" s="2" t="str">
        <f t="shared" si="25"/>
        <v>GLOBEX</v>
      </c>
      <c r="I74" s="2" t="s">
        <v>41</v>
      </c>
      <c r="J74" s="2" t="s">
        <v>40</v>
      </c>
      <c r="K74" s="2" t="str">
        <f t="shared" si="26"/>
        <v>6B2Z4 P1550</v>
      </c>
      <c r="L74" s="2" t="s">
        <v>1024</v>
      </c>
      <c r="M74" s="103"/>
      <c r="N74" s="2"/>
      <c r="O74" s="2"/>
      <c r="P74" s="2"/>
      <c r="Q74" s="2"/>
      <c r="R74" s="2"/>
      <c r="S74" s="2"/>
      <c r="T74" s="2">
        <v>39</v>
      </c>
      <c r="U74" s="2">
        <v>3.3865231970662017E-3</v>
      </c>
      <c r="V74" s="106">
        <v>8.0010387952890172E-2</v>
      </c>
      <c r="W74" s="2">
        <v>-0.26553981778556141</v>
      </c>
      <c r="X74" s="104"/>
      <c r="Y74" s="2">
        <v>-3.4087412072538533E-4</v>
      </c>
      <c r="Z74" s="107">
        <v>8.4229145605497265E-4</v>
      </c>
      <c r="AA74" s="2"/>
      <c r="AB74" s="2">
        <f t="shared" si="17"/>
        <v>0</v>
      </c>
      <c r="AC74" s="2"/>
      <c r="AD74" s="2">
        <f t="shared" si="18"/>
        <v>0</v>
      </c>
      <c r="AE74">
        <v>48</v>
      </c>
      <c r="AF74">
        <f t="shared" si="19"/>
        <v>13.735338319651701</v>
      </c>
      <c r="AG74">
        <f t="shared" si="20"/>
        <v>0</v>
      </c>
      <c r="AH74">
        <f t="shared" si="21"/>
        <v>0</v>
      </c>
      <c r="AI74" s="100">
        <f>IF(Q74=-1,#REF!/2,(Q74+R74)/2)* 10000</f>
        <v>0</v>
      </c>
      <c r="AJ74" t="e">
        <f>IF(F74="C",MAX(0,#REF!-E74),MAX(0,E74-#REF!))*10000</f>
        <v>#REF!</v>
      </c>
      <c r="AK74" s="98" t="e">
        <f t="shared" si="22"/>
        <v>#REF!</v>
      </c>
      <c r="AL74" s="98" t="e">
        <f t="shared" si="23"/>
        <v>#REF!</v>
      </c>
      <c r="AM74" s="97" t="e">
        <f t="shared" si="24"/>
        <v>#REF!</v>
      </c>
    </row>
    <row r="75" spans="2:39" x14ac:dyDescent="0.25">
      <c r="B75" s="2" t="s">
        <v>39</v>
      </c>
      <c r="C75" s="2" t="s">
        <v>101</v>
      </c>
      <c r="D75" s="2">
        <v>20141212</v>
      </c>
      <c r="E75" s="2">
        <v>1.5549999999999999</v>
      </c>
      <c r="F75" s="2" t="s">
        <v>102</v>
      </c>
      <c r="G75" s="2">
        <v>62500</v>
      </c>
      <c r="H75" s="2" t="str">
        <f t="shared" si="25"/>
        <v>GLOBEX</v>
      </c>
      <c r="I75" s="2" t="s">
        <v>41</v>
      </c>
      <c r="J75" s="2" t="s">
        <v>40</v>
      </c>
      <c r="K75" s="2" t="str">
        <f t="shared" si="26"/>
        <v>6B2Z4 P1555</v>
      </c>
      <c r="L75" s="2" t="s">
        <v>1024</v>
      </c>
      <c r="M75" s="103"/>
      <c r="N75" s="2"/>
      <c r="O75" s="2"/>
      <c r="P75" s="2"/>
      <c r="Q75" s="2"/>
      <c r="R75" s="2">
        <v>3.0999999999999999E-3</v>
      </c>
      <c r="S75" s="2"/>
      <c r="T75" s="2">
        <v>79</v>
      </c>
      <c r="U75" s="2">
        <v>4.7881971043164176E-3</v>
      </c>
      <c r="V75" s="106">
        <v>7.8063103877208162E-2</v>
      </c>
      <c r="W75" s="2">
        <v>-0.34782425254726129</v>
      </c>
      <c r="X75" s="104"/>
      <c r="Y75" s="2">
        <v>-3.7370625403768478E-4</v>
      </c>
      <c r="Z75" s="107">
        <v>9.4897163898497762E-4</v>
      </c>
      <c r="AA75" s="2"/>
      <c r="AB75" s="2">
        <f t="shared" si="17"/>
        <v>0</v>
      </c>
      <c r="AC75" s="2"/>
      <c r="AD75" s="2">
        <f t="shared" si="18"/>
        <v>0</v>
      </c>
      <c r="AE75">
        <v>49</v>
      </c>
      <c r="AF75">
        <f t="shared" si="19"/>
        <v>15.405395547582291</v>
      </c>
      <c r="AG75">
        <f t="shared" si="20"/>
        <v>0</v>
      </c>
      <c r="AH75">
        <f t="shared" si="21"/>
        <v>0</v>
      </c>
      <c r="AI75" s="100">
        <f>IF(Q75=-1,#REF!/2,(Q75+R75)/2)* 10000</f>
        <v>15.5</v>
      </c>
      <c r="AJ75" t="e">
        <f>IF(F75="C",MAX(0,#REF!-E75),MAX(0,E75-#REF!))*10000</f>
        <v>#REF!</v>
      </c>
      <c r="AK75" s="98" t="e">
        <f t="shared" si="22"/>
        <v>#REF!</v>
      </c>
      <c r="AL75" s="98" t="e">
        <f t="shared" si="23"/>
        <v>#REF!</v>
      </c>
      <c r="AM75" s="97" t="e">
        <f t="shared" si="24"/>
        <v>#REF!</v>
      </c>
    </row>
    <row r="76" spans="2:39" x14ac:dyDescent="0.25">
      <c r="B76" s="2" t="s">
        <v>39</v>
      </c>
      <c r="C76" s="2" t="s">
        <v>101</v>
      </c>
      <c r="D76" s="2">
        <v>20141212</v>
      </c>
      <c r="E76" s="2">
        <v>1.56</v>
      </c>
      <c r="F76" s="2" t="s">
        <v>102</v>
      </c>
      <c r="G76" s="2">
        <v>62500</v>
      </c>
      <c r="H76" s="2" t="str">
        <f t="shared" si="25"/>
        <v>GLOBEX</v>
      </c>
      <c r="I76" s="2" t="s">
        <v>41</v>
      </c>
      <c r="J76" s="2" t="s">
        <v>40</v>
      </c>
      <c r="K76" s="2" t="str">
        <f t="shared" si="26"/>
        <v>6B2Z4 P1560</v>
      </c>
      <c r="L76" s="2" t="s">
        <v>1024</v>
      </c>
      <c r="M76" s="103"/>
      <c r="N76" s="2"/>
      <c r="O76" s="2"/>
      <c r="P76" s="2"/>
      <c r="Q76" s="2"/>
      <c r="R76" s="2">
        <v>5.7999999999999996E-3</v>
      </c>
      <c r="S76" s="2"/>
      <c r="T76" s="2">
        <v>9</v>
      </c>
      <c r="U76" s="2">
        <v>6.5915065112142675E-3</v>
      </c>
      <c r="V76" s="106">
        <v>7.6081049467737749E-2</v>
      </c>
      <c r="W76" s="2">
        <v>-0.44146503562391554</v>
      </c>
      <c r="X76" s="104"/>
      <c r="Y76" s="2">
        <v>-3.8869251844188263E-4</v>
      </c>
      <c r="Z76" s="107">
        <v>1.0297067861501676E-3</v>
      </c>
      <c r="AA76" s="2"/>
      <c r="AB76" s="2">
        <f t="shared" si="17"/>
        <v>0</v>
      </c>
      <c r="AC76" s="2"/>
      <c r="AD76" s="2">
        <f t="shared" si="18"/>
        <v>0</v>
      </c>
      <c r="AE76">
        <v>50</v>
      </c>
      <c r="AF76">
        <f t="shared" si="19"/>
        <v>16.681555647807158</v>
      </c>
      <c r="AG76">
        <f t="shared" si="20"/>
        <v>0</v>
      </c>
      <c r="AH76">
        <f t="shared" si="21"/>
        <v>0</v>
      </c>
      <c r="AI76" s="100">
        <f>IF(Q76=-1,#REF!/2,(Q76+R76)/2)* 10000</f>
        <v>28.999999999999996</v>
      </c>
      <c r="AJ76" t="e">
        <f>IF(F76="C",MAX(0,#REF!-E76),MAX(0,E76-#REF!))*10000</f>
        <v>#REF!</v>
      </c>
      <c r="AK76" s="98" t="e">
        <f t="shared" si="22"/>
        <v>#REF!</v>
      </c>
      <c r="AL76" s="98" t="e">
        <f t="shared" si="23"/>
        <v>#REF!</v>
      </c>
      <c r="AM76" s="97" t="e">
        <f t="shared" si="24"/>
        <v>#REF!</v>
      </c>
    </row>
    <row r="77" spans="2:39" x14ac:dyDescent="0.25">
      <c r="B77" s="2" t="s">
        <v>39</v>
      </c>
      <c r="C77" s="2" t="s">
        <v>101</v>
      </c>
      <c r="D77" s="2">
        <v>20141212</v>
      </c>
      <c r="E77" s="2">
        <v>1.5649999999999999</v>
      </c>
      <c r="F77" s="2" t="s">
        <v>102</v>
      </c>
      <c r="G77" s="2">
        <v>62500</v>
      </c>
      <c r="H77" s="2" t="str">
        <f t="shared" si="25"/>
        <v>GLOBEX</v>
      </c>
      <c r="I77" s="2" t="s">
        <v>41</v>
      </c>
      <c r="J77" s="2" t="s">
        <v>40</v>
      </c>
      <c r="K77" s="2" t="str">
        <f t="shared" si="26"/>
        <v>6B2Z4 P1565</v>
      </c>
      <c r="L77" s="2" t="s">
        <v>1024</v>
      </c>
      <c r="M77" s="103"/>
      <c r="N77" s="2"/>
      <c r="O77" s="2"/>
      <c r="P77" s="2"/>
      <c r="Q77" s="2"/>
      <c r="R77" s="2">
        <v>6.4999999999999997E-3</v>
      </c>
      <c r="S77" s="2"/>
      <c r="T77" s="2">
        <v>34</v>
      </c>
      <c r="U77" s="2">
        <v>8.862230765678691E-3</v>
      </c>
      <c r="V77" s="106">
        <v>7.4064224724479377E-2</v>
      </c>
      <c r="W77" s="2">
        <v>-0.5432803825658471</v>
      </c>
      <c r="X77" s="104"/>
      <c r="Y77" s="2">
        <v>-3.8048810068696577E-4</v>
      </c>
      <c r="Z77" s="107">
        <v>1.0313590800888391E-3</v>
      </c>
      <c r="AA77" s="2"/>
      <c r="AB77" s="2">
        <f t="shared" si="17"/>
        <v>0</v>
      </c>
      <c r="AC77" s="2"/>
      <c r="AD77" s="2">
        <f t="shared" si="18"/>
        <v>0</v>
      </c>
      <c r="AE77">
        <v>51</v>
      </c>
      <c r="AF77">
        <f t="shared" si="19"/>
        <v>17.342138335263488</v>
      </c>
      <c r="AG77">
        <f t="shared" si="20"/>
        <v>0</v>
      </c>
      <c r="AH77">
        <f t="shared" si="21"/>
        <v>0</v>
      </c>
      <c r="AI77" s="100">
        <f>IF(Q77=-1,#REF!/2,(Q77+R77)/2)* 10000</f>
        <v>32.5</v>
      </c>
      <c r="AJ77" t="e">
        <f>IF(F77="C",MAX(0,#REF!-E77),MAX(0,E77-#REF!))*10000</f>
        <v>#REF!</v>
      </c>
      <c r="AK77" s="98" t="e">
        <f t="shared" si="22"/>
        <v>#REF!</v>
      </c>
      <c r="AL77" s="98" t="e">
        <f t="shared" si="23"/>
        <v>#REF!</v>
      </c>
      <c r="AM77" s="97" t="e">
        <f t="shared" si="24"/>
        <v>#REF!</v>
      </c>
    </row>
    <row r="78" spans="2:39" x14ac:dyDescent="0.25">
      <c r="B78" s="2" t="s">
        <v>39</v>
      </c>
      <c r="C78" s="2" t="s">
        <v>101</v>
      </c>
      <c r="D78" s="2">
        <v>20141212</v>
      </c>
      <c r="E78" s="2">
        <v>1.57</v>
      </c>
      <c r="F78" s="2" t="s">
        <v>102</v>
      </c>
      <c r="G78" s="2">
        <v>62500</v>
      </c>
      <c r="H78" s="2" t="str">
        <f t="shared" si="25"/>
        <v>GLOBEX</v>
      </c>
      <c r="I78" s="2" t="s">
        <v>41</v>
      </c>
      <c r="J78" s="2" t="s">
        <v>40</v>
      </c>
      <c r="K78" s="2" t="str">
        <f t="shared" si="26"/>
        <v>6B2Z4 P1570</v>
      </c>
      <c r="L78" s="2" t="s">
        <v>1024</v>
      </c>
      <c r="M78" s="103"/>
      <c r="N78" s="2"/>
      <c r="O78" s="2"/>
      <c r="P78" s="2"/>
      <c r="Q78" s="2"/>
      <c r="R78" s="2">
        <v>9.9000000000000008E-3</v>
      </c>
      <c r="S78" s="2"/>
      <c r="T78" s="2">
        <v>25</v>
      </c>
      <c r="U78" s="2">
        <v>1.1648056144711611E-2</v>
      </c>
      <c r="V78" s="106">
        <v>7.2012629647433046E-2</v>
      </c>
      <c r="W78" s="2">
        <v>-0.64759809592237527</v>
      </c>
      <c r="X78" s="104"/>
      <c r="Y78" s="2">
        <v>-3.4659695890946156E-4</v>
      </c>
      <c r="Z78" s="107">
        <v>9.5354733727009804E-4</v>
      </c>
      <c r="AA78" s="2"/>
      <c r="AB78" s="2">
        <f t="shared" si="17"/>
        <v>0</v>
      </c>
      <c r="AC78" s="2"/>
      <c r="AD78" s="2">
        <f t="shared" si="18"/>
        <v>0</v>
      </c>
      <c r="AE78">
        <v>52</v>
      </c>
      <c r="AF78">
        <f t="shared" si="19"/>
        <v>17.1917642074404</v>
      </c>
      <c r="AG78">
        <f t="shared" si="20"/>
        <v>0</v>
      </c>
      <c r="AH78">
        <f t="shared" si="21"/>
        <v>0</v>
      </c>
      <c r="AI78" s="100">
        <f>IF(Q78=-1,#REF!/2,(Q78+R78)/2)* 10000</f>
        <v>49.500000000000007</v>
      </c>
      <c r="AJ78" t="e">
        <f>IF(F78="C",MAX(0,#REF!-E78),MAX(0,E78-#REF!))*10000</f>
        <v>#REF!</v>
      </c>
      <c r="AK78" s="98" t="e">
        <f t="shared" si="22"/>
        <v>#REF!</v>
      </c>
      <c r="AL78" s="98" t="e">
        <f t="shared" si="23"/>
        <v>#REF!</v>
      </c>
      <c r="AM78" s="97" t="e">
        <f t="shared" si="24"/>
        <v>#REF!</v>
      </c>
    </row>
    <row r="79" spans="2:39" x14ac:dyDescent="0.25">
      <c r="B79" s="2" t="s">
        <v>39</v>
      </c>
      <c r="C79" s="2" t="s">
        <v>101</v>
      </c>
      <c r="D79" s="2">
        <v>20141212</v>
      </c>
      <c r="E79" s="2">
        <v>1.575</v>
      </c>
      <c r="F79" s="2" t="s">
        <v>102</v>
      </c>
      <c r="G79" s="2">
        <v>62500</v>
      </c>
      <c r="H79" s="2" t="str">
        <f t="shared" si="25"/>
        <v>GLOBEX</v>
      </c>
      <c r="I79" s="2" t="s">
        <v>41</v>
      </c>
      <c r="J79" s="2" t="s">
        <v>40</v>
      </c>
      <c r="K79" s="2" t="str">
        <f t="shared" si="26"/>
        <v>6B2Z4 P1575</v>
      </c>
      <c r="L79" s="2" t="s">
        <v>1024</v>
      </c>
      <c r="M79" s="103"/>
      <c r="N79" s="2"/>
      <c r="O79" s="2"/>
      <c r="P79" s="2"/>
      <c r="Q79" s="2"/>
      <c r="R79" s="2">
        <v>1.06E-2</v>
      </c>
      <c r="S79" s="2"/>
      <c r="T79" s="2">
        <v>10</v>
      </c>
      <c r="U79" s="2">
        <v>1.4961304660469993E-2</v>
      </c>
      <c r="V79" s="106">
        <v>6.9926264236598534E-2</v>
      </c>
      <c r="W79" s="2">
        <v>-0.74688697975141671</v>
      </c>
      <c r="X79" s="104"/>
      <c r="Y79" s="2">
        <v>-2.899197665364718E-4</v>
      </c>
      <c r="Z79" s="107">
        <v>8.1357737015320258E-4</v>
      </c>
      <c r="AA79" s="2"/>
      <c r="AB79" s="2">
        <f t="shared" si="17"/>
        <v>0</v>
      </c>
      <c r="AC79" s="2"/>
      <c r="AD79" s="2">
        <f t="shared" si="18"/>
        <v>0</v>
      </c>
      <c r="AE79">
        <v>53</v>
      </c>
      <c r="AF79">
        <f t="shared" si="19"/>
        <v>16.117173909956417</v>
      </c>
      <c r="AG79">
        <f t="shared" si="20"/>
        <v>0</v>
      </c>
      <c r="AH79">
        <f t="shared" si="21"/>
        <v>0</v>
      </c>
      <c r="AI79" s="100">
        <f>IF(Q79=-1,#REF!/2,(Q79+R79)/2)* 10000</f>
        <v>53</v>
      </c>
      <c r="AJ79" t="e">
        <f>IF(F79="C",MAX(0,#REF!-E79),MAX(0,E79-#REF!))*10000</f>
        <v>#REF!</v>
      </c>
      <c r="AK79" s="98" t="e">
        <f t="shared" si="22"/>
        <v>#REF!</v>
      </c>
      <c r="AL79" s="98" t="e">
        <f t="shared" si="23"/>
        <v>#REF!</v>
      </c>
      <c r="AM79" s="97" t="e">
        <f t="shared" si="24"/>
        <v>#REF!</v>
      </c>
    </row>
    <row r="80" spans="2:39" x14ac:dyDescent="0.25">
      <c r="B80" s="2" t="s">
        <v>39</v>
      </c>
      <c r="C80" s="2" t="s">
        <v>101</v>
      </c>
      <c r="D80" s="2">
        <v>20141212</v>
      </c>
      <c r="E80" s="2">
        <v>1.58</v>
      </c>
      <c r="F80" s="2" t="s">
        <v>102</v>
      </c>
      <c r="G80" s="2">
        <v>62500</v>
      </c>
      <c r="H80" s="2" t="str">
        <f t="shared" si="25"/>
        <v>GLOBEX</v>
      </c>
      <c r="I80" s="2" t="s">
        <v>41</v>
      </c>
      <c r="J80" s="2" t="s">
        <v>40</v>
      </c>
      <c r="K80" s="2" t="str">
        <f t="shared" si="26"/>
        <v>6B2Z4 P1580</v>
      </c>
      <c r="L80" s="2" t="s">
        <v>1024</v>
      </c>
      <c r="M80" s="103"/>
      <c r="N80" s="2"/>
      <c r="O80" s="2"/>
      <c r="P80" s="2"/>
      <c r="Q80" s="2"/>
      <c r="R80" s="2"/>
      <c r="S80" s="2"/>
      <c r="T80" s="2">
        <v>10</v>
      </c>
      <c r="U80" s="2">
        <v>1.8769347193861325E-2</v>
      </c>
      <c r="V80" s="106">
        <v>6.7805128491976285E-2</v>
      </c>
      <c r="W80" s="2">
        <v>-0.83352199157512785</v>
      </c>
      <c r="X80" s="104"/>
      <c r="Y80" s="2">
        <v>-2.1931226196180264E-4</v>
      </c>
      <c r="Z80" s="107">
        <v>6.4312421325611949E-4</v>
      </c>
      <c r="AA80" s="2"/>
      <c r="AB80" s="2">
        <f t="shared" si="17"/>
        <v>0</v>
      </c>
      <c r="AC80" s="2"/>
      <c r="AD80" s="2">
        <f t="shared" si="18"/>
        <v>0</v>
      </c>
      <c r="AE80">
        <v>54</v>
      </c>
      <c r="AF80">
        <f t="shared" si="19"/>
        <v>14.144653389428008</v>
      </c>
      <c r="AG80">
        <f t="shared" si="20"/>
        <v>0</v>
      </c>
      <c r="AH80">
        <f t="shared" si="21"/>
        <v>0</v>
      </c>
      <c r="AI80" s="100">
        <f>IF(Q80=-1,#REF!/2,(Q80+R80)/2)* 10000</f>
        <v>0</v>
      </c>
      <c r="AJ80" t="e">
        <f>IF(F80="C",MAX(0,#REF!-E80),MAX(0,E80-#REF!))*10000</f>
        <v>#REF!</v>
      </c>
      <c r="AK80" s="98" t="e">
        <f t="shared" si="22"/>
        <v>#REF!</v>
      </c>
      <c r="AL80" s="98" t="e">
        <f t="shared" si="23"/>
        <v>#REF!</v>
      </c>
      <c r="AM80" s="97" t="e">
        <f t="shared" si="24"/>
        <v>#REF!</v>
      </c>
    </row>
    <row r="81" spans="2:39" x14ac:dyDescent="0.25">
      <c r="B81" s="2" t="s">
        <v>39</v>
      </c>
      <c r="C81" s="2" t="s">
        <v>101</v>
      </c>
      <c r="D81" s="2">
        <v>20141212</v>
      </c>
      <c r="E81" s="2">
        <v>1.585</v>
      </c>
      <c r="F81" s="2" t="s">
        <v>102</v>
      </c>
      <c r="G81" s="2">
        <v>62500</v>
      </c>
      <c r="H81" s="2" t="str">
        <f t="shared" si="25"/>
        <v>GLOBEX</v>
      </c>
      <c r="I81" s="2" t="s">
        <v>41</v>
      </c>
      <c r="J81" s="2" t="s">
        <v>40</v>
      </c>
      <c r="K81" s="2" t="str">
        <f t="shared" si="26"/>
        <v>6B2Z4 P1585</v>
      </c>
      <c r="L81" s="2" t="s">
        <v>1024</v>
      </c>
      <c r="M81" s="103"/>
      <c r="N81" s="2"/>
      <c r="O81" s="2"/>
      <c r="P81" s="2"/>
      <c r="Q81" s="2"/>
      <c r="R81" s="2"/>
      <c r="S81" s="2"/>
      <c r="T81" s="2">
        <v>10</v>
      </c>
      <c r="U81" s="2">
        <v>2.2998324306014822E-2</v>
      </c>
      <c r="V81" s="106">
        <v>6.5649222413565633E-2</v>
      </c>
      <c r="W81" s="2">
        <v>-0.90195552216249009</v>
      </c>
      <c r="X81" s="104"/>
      <c r="Y81" s="2">
        <v>-1.4714263957128304E-4</v>
      </c>
      <c r="Z81" s="107">
        <v>4.7514225668788407E-4</v>
      </c>
      <c r="AA81" s="2"/>
      <c r="AB81" s="2">
        <f t="shared" si="17"/>
        <v>0</v>
      </c>
      <c r="AC81" s="2"/>
      <c r="AD81" s="2">
        <f t="shared" si="18"/>
        <v>0</v>
      </c>
      <c r="AE81">
        <v>55</v>
      </c>
      <c r="AF81">
        <f t="shared" si="19"/>
        <v>11.475904008155801</v>
      </c>
      <c r="AG81">
        <f t="shared" si="20"/>
        <v>0</v>
      </c>
      <c r="AH81">
        <f t="shared" si="21"/>
        <v>0</v>
      </c>
      <c r="AI81" s="100">
        <f>IF(Q81=-1,#REF!/2,(Q81+R81)/2)* 10000</f>
        <v>0</v>
      </c>
      <c r="AJ81" t="e">
        <f>IF(F81="C",MAX(0,#REF!-E81),MAX(0,E81-#REF!))*10000</f>
        <v>#REF!</v>
      </c>
      <c r="AK81" s="98" t="e">
        <f t="shared" si="22"/>
        <v>#REF!</v>
      </c>
      <c r="AL81" s="98" t="e">
        <f t="shared" si="23"/>
        <v>#REF!</v>
      </c>
      <c r="AM81" s="97" t="e">
        <f t="shared" si="24"/>
        <v>#REF!</v>
      </c>
    </row>
    <row r="82" spans="2:39" x14ac:dyDescent="0.25">
      <c r="B82" s="2" t="s">
        <v>39</v>
      </c>
      <c r="C82" s="2" t="s">
        <v>101</v>
      </c>
      <c r="D82" s="2">
        <v>20141212</v>
      </c>
      <c r="E82" s="2">
        <v>1.59</v>
      </c>
      <c r="F82" s="2" t="s">
        <v>102</v>
      </c>
      <c r="G82" s="2">
        <v>62500</v>
      </c>
      <c r="H82" s="2" t="str">
        <f t="shared" si="25"/>
        <v>GLOBEX</v>
      </c>
      <c r="I82" s="2" t="s">
        <v>41</v>
      </c>
      <c r="J82" s="2" t="s">
        <v>40</v>
      </c>
      <c r="K82" s="2" t="str">
        <f t="shared" si="26"/>
        <v>6B2Z4 P1590</v>
      </c>
      <c r="L82" s="2" t="s">
        <v>1024</v>
      </c>
      <c r="M82" s="103"/>
      <c r="N82" s="2"/>
      <c r="O82" s="2"/>
      <c r="P82" s="2"/>
      <c r="Q82" s="2"/>
      <c r="R82" s="2"/>
      <c r="S82" s="2"/>
      <c r="T82" s="2">
        <v>10</v>
      </c>
      <c r="U82" s="2">
        <v>2.754920371265842E-2</v>
      </c>
      <c r="V82" s="106">
        <v>6.3458546001367244E-2</v>
      </c>
      <c r="W82" s="2">
        <v>-0.95021788474302737</v>
      </c>
      <c r="X82" s="104"/>
      <c r="Y82" s="2">
        <v>-8.4946707350244007E-5</v>
      </c>
      <c r="Z82" s="107">
        <v>3.103968552238337E-4</v>
      </c>
      <c r="AA82" s="2"/>
      <c r="AB82" s="2">
        <f t="shared" si="17"/>
        <v>0</v>
      </c>
      <c r="AC82" s="2"/>
      <c r="AD82" s="2">
        <f t="shared" si="18"/>
        <v>0</v>
      </c>
      <c r="AE82">
        <v>56</v>
      </c>
      <c r="AF82">
        <f t="shared" si="19"/>
        <v>8.4746301231753058</v>
      </c>
      <c r="AG82">
        <f t="shared" si="20"/>
        <v>0</v>
      </c>
      <c r="AH82">
        <f t="shared" si="21"/>
        <v>0</v>
      </c>
      <c r="AI82" s="100">
        <f>IF(Q82=-1,#REF!/2,(Q82+R82)/2)* 10000</f>
        <v>0</v>
      </c>
      <c r="AJ82" t="e">
        <f>IF(F82="C",MAX(0,#REF!-E82),MAX(0,E82-#REF!))*10000</f>
        <v>#REF!</v>
      </c>
      <c r="AK82" s="98" t="e">
        <f t="shared" si="22"/>
        <v>#REF!</v>
      </c>
      <c r="AL82" s="98" t="e">
        <f t="shared" si="23"/>
        <v>#REF!</v>
      </c>
      <c r="AM82" s="97" t="e">
        <f t="shared" si="24"/>
        <v>#REF!</v>
      </c>
    </row>
    <row r="83" spans="2:39" x14ac:dyDescent="0.25">
      <c r="B83" s="2" t="s">
        <v>39</v>
      </c>
      <c r="C83" s="2" t="s">
        <v>101</v>
      </c>
      <c r="D83" s="2">
        <v>20141212</v>
      </c>
      <c r="E83" s="2">
        <v>1.595</v>
      </c>
      <c r="F83" s="2" t="s">
        <v>102</v>
      </c>
      <c r="G83" s="2">
        <v>62500</v>
      </c>
      <c r="H83" s="2" t="str">
        <f t="shared" si="25"/>
        <v>GLOBEX</v>
      </c>
      <c r="I83" s="2" t="s">
        <v>41</v>
      </c>
      <c r="J83" s="2" t="s">
        <v>40</v>
      </c>
      <c r="K83" s="2" t="str">
        <f t="shared" si="26"/>
        <v>6B2Z4 P1595</v>
      </c>
      <c r="L83" s="2" t="s">
        <v>1024</v>
      </c>
      <c r="M83" s="103"/>
      <c r="N83" s="2"/>
      <c r="O83" s="2"/>
      <c r="P83" s="2"/>
      <c r="Q83" s="2"/>
      <c r="R83" s="2"/>
      <c r="S83" s="2"/>
      <c r="T83" s="2">
        <v>10</v>
      </c>
      <c r="U83" s="2">
        <v>3.2325650301570828E-2</v>
      </c>
      <c r="V83" s="106">
        <v>6.1233099255381118E-2</v>
      </c>
      <c r="W83" s="2">
        <v>-0.97923609687388513</v>
      </c>
      <c r="X83" s="104"/>
      <c r="Y83" s="2">
        <v>-4.0571642329978474E-5</v>
      </c>
      <c r="Z83" s="107">
        <v>1.8385475156009606E-4</v>
      </c>
      <c r="AA83" s="2"/>
      <c r="AB83" s="2">
        <f t="shared" si="17"/>
        <v>0</v>
      </c>
      <c r="AC83" s="2"/>
      <c r="AD83" s="2">
        <f t="shared" si="18"/>
        <v>0</v>
      </c>
      <c r="AE83">
        <v>57</v>
      </c>
      <c r="AF83">
        <f t="shared" si="19"/>
        <v>5.5867967409099943</v>
      </c>
      <c r="AG83">
        <f t="shared" si="20"/>
        <v>0</v>
      </c>
      <c r="AH83">
        <f t="shared" si="21"/>
        <v>0</v>
      </c>
      <c r="AI83" s="100">
        <f>IF(Q83=-1,#REF!/2,(Q83+R83)/2)* 10000</f>
        <v>0</v>
      </c>
      <c r="AJ83" t="e">
        <f>IF(F83="C",MAX(0,#REF!-E83),MAX(0,E83-#REF!))*10000</f>
        <v>#REF!</v>
      </c>
      <c r="AK83" s="98" t="e">
        <f t="shared" si="22"/>
        <v>#REF!</v>
      </c>
      <c r="AL83" s="98" t="e">
        <f t="shared" si="23"/>
        <v>#REF!</v>
      </c>
      <c r="AM83" s="97" t="e">
        <f t="shared" si="24"/>
        <v>#REF!</v>
      </c>
    </row>
    <row r="84" spans="2:39" x14ac:dyDescent="0.25">
      <c r="B84" s="2" t="s">
        <v>39</v>
      </c>
      <c r="C84" s="2" t="s">
        <v>101</v>
      </c>
      <c r="D84" s="2">
        <v>20141212</v>
      </c>
      <c r="E84" s="2">
        <v>1.6</v>
      </c>
      <c r="F84" s="2" t="s">
        <v>102</v>
      </c>
      <c r="G84" s="2">
        <v>62500</v>
      </c>
      <c r="H84" s="2" t="str">
        <f t="shared" si="25"/>
        <v>GLOBEX</v>
      </c>
      <c r="I84" s="2" t="s">
        <v>41</v>
      </c>
      <c r="J84" s="2" t="s">
        <v>40</v>
      </c>
      <c r="K84" s="2" t="str">
        <f t="shared" si="26"/>
        <v>6B2Z4 P1600</v>
      </c>
      <c r="L84" s="2" t="s">
        <v>1024</v>
      </c>
      <c r="M84" s="103"/>
      <c r="N84" s="2"/>
      <c r="O84" s="2"/>
      <c r="P84" s="2"/>
      <c r="Q84" s="2"/>
      <c r="R84" s="2"/>
      <c r="S84" s="2"/>
      <c r="T84" s="2">
        <v>10</v>
      </c>
      <c r="U84" s="2">
        <v>3.7239067363781256E-2</v>
      </c>
      <c r="V84" s="106">
        <v>5.8972882175606367E-2</v>
      </c>
      <c r="W84" s="2">
        <v>-0.99285723156315331</v>
      </c>
      <c r="X84" s="104">
        <v>0.16553755383923188</v>
      </c>
      <c r="Y84" s="2">
        <v>-1.609208397853025E-5</v>
      </c>
      <c r="Z84" s="107">
        <v>8.8328165561368799E-5</v>
      </c>
      <c r="AA84" s="2"/>
      <c r="AB84" s="2">
        <f t="shared" si="17"/>
        <v>0</v>
      </c>
      <c r="AC84" s="2"/>
      <c r="AD84" s="2">
        <f t="shared" si="18"/>
        <v>0</v>
      </c>
      <c r="AE84">
        <v>58</v>
      </c>
      <c r="AF84">
        <f t="shared" si="19"/>
        <v>3.2085344301448444</v>
      </c>
      <c r="AG84">
        <f t="shared" si="20"/>
        <v>0</v>
      </c>
      <c r="AH84">
        <f t="shared" si="21"/>
        <v>0</v>
      </c>
      <c r="AI84" s="100">
        <f>IF(Q84=-1,#REF!/2,(Q84+R84)/2)* 10000</f>
        <v>0</v>
      </c>
      <c r="AJ84" t="e">
        <f>IF(F84="C",MAX(0,#REF!-E84),MAX(0,E84-#REF!))*10000</f>
        <v>#REF!</v>
      </c>
      <c r="AK84" s="98" t="e">
        <f t="shared" si="22"/>
        <v>#REF!</v>
      </c>
      <c r="AL84" s="98" t="e">
        <f t="shared" si="23"/>
        <v>#REF!</v>
      </c>
      <c r="AM84" s="97" t="e">
        <f t="shared" si="24"/>
        <v>#REF!</v>
      </c>
    </row>
    <row r="85" spans="2:39" x14ac:dyDescent="0.25">
      <c r="B85" s="2" t="s">
        <v>39</v>
      </c>
      <c r="C85" s="2" t="s">
        <v>101</v>
      </c>
      <c r="D85" s="2">
        <v>20141212</v>
      </c>
      <c r="E85" s="2">
        <v>1.605</v>
      </c>
      <c r="F85" s="2" t="s">
        <v>102</v>
      </c>
      <c r="G85" s="2">
        <v>62500</v>
      </c>
      <c r="H85" s="2" t="str">
        <f t="shared" si="25"/>
        <v>GLOBEX</v>
      </c>
      <c r="I85" s="2" t="s">
        <v>41</v>
      </c>
      <c r="J85" s="2" t="s">
        <v>40</v>
      </c>
      <c r="K85" s="2" t="str">
        <f t="shared" si="26"/>
        <v>6B2Z4 P1605</v>
      </c>
      <c r="L85" s="2" t="s">
        <v>1024</v>
      </c>
      <c r="M85" s="103"/>
      <c r="N85" s="2"/>
      <c r="O85" s="2"/>
      <c r="P85" s="2"/>
      <c r="Q85" s="2"/>
      <c r="R85" s="2"/>
      <c r="S85" s="2"/>
      <c r="T85" s="2">
        <v>10</v>
      </c>
      <c r="U85" s="2">
        <v>4.2207270840927763E-2</v>
      </c>
      <c r="V85" s="106">
        <v>5.6677894762044101E-2</v>
      </c>
      <c r="W85" s="2">
        <v>-0.99881003985592709</v>
      </c>
      <c r="X85" s="104">
        <v>0.42136661751770188</v>
      </c>
      <c r="Y85" s="2">
        <v>-4.2445575515253593E-6</v>
      </c>
      <c r="Z85" s="107">
        <v>3.640334981604848E-5</v>
      </c>
      <c r="AA85" s="2"/>
      <c r="AB85" s="2">
        <f t="shared" si="17"/>
        <v>0</v>
      </c>
      <c r="AC85" s="2"/>
      <c r="AD85" s="2">
        <f t="shared" si="18"/>
        <v>0</v>
      </c>
      <c r="AE85">
        <v>59</v>
      </c>
      <c r="AF85">
        <f t="shared" si="19"/>
        <v>1.5563154993253749</v>
      </c>
      <c r="AG85">
        <f t="shared" si="20"/>
        <v>0</v>
      </c>
      <c r="AH85">
        <f t="shared" si="21"/>
        <v>0</v>
      </c>
      <c r="AI85" s="100">
        <f>IF(Q85=-1,#REF!/2,(Q85+R85)/2)* 10000</f>
        <v>0</v>
      </c>
      <c r="AJ85" t="e">
        <f>IF(F85="C",MAX(0,#REF!-E85),MAX(0,E85-#REF!))*10000</f>
        <v>#REF!</v>
      </c>
      <c r="AK85" s="98" t="e">
        <f t="shared" si="22"/>
        <v>#REF!</v>
      </c>
      <c r="AL85" s="98" t="e">
        <f t="shared" si="23"/>
        <v>#REF!</v>
      </c>
      <c r="AM85" s="97" t="e">
        <f t="shared" si="24"/>
        <v>#REF!</v>
      </c>
    </row>
    <row r="86" spans="2:39" x14ac:dyDescent="0.25">
      <c r="B86" s="2" t="s">
        <v>39</v>
      </c>
      <c r="C86" s="2" t="s">
        <v>101</v>
      </c>
      <c r="D86" s="2">
        <v>20141212</v>
      </c>
      <c r="E86" s="2">
        <v>1.61</v>
      </c>
      <c r="F86" s="2" t="s">
        <v>102</v>
      </c>
      <c r="G86" s="2">
        <v>62500</v>
      </c>
      <c r="H86" s="2" t="str">
        <f t="shared" si="25"/>
        <v>GLOBEX</v>
      </c>
      <c r="I86" s="2" t="s">
        <v>41</v>
      </c>
      <c r="J86" s="2" t="s">
        <v>40</v>
      </c>
      <c r="K86" s="2" t="str">
        <f t="shared" si="26"/>
        <v>6B2Z4 P1610</v>
      </c>
      <c r="L86" s="2" t="s">
        <v>1024</v>
      </c>
      <c r="M86" s="103"/>
      <c r="N86" s="2"/>
      <c r="O86" s="2"/>
      <c r="P86" s="2"/>
      <c r="Q86" s="2"/>
      <c r="R86" s="2"/>
      <c r="S86" s="2"/>
      <c r="T86" s="2">
        <v>20</v>
      </c>
      <c r="U86" s="2">
        <v>4.7200775523536263E-2</v>
      </c>
      <c r="V86" s="106">
        <v>5.4348137014693876E-2</v>
      </c>
      <c r="W86" s="2">
        <v>-0.999999999999999</v>
      </c>
      <c r="X86" s="104">
        <v>0.10823374961932307</v>
      </c>
      <c r="Y86" s="2">
        <v>-7.5744373935480854E-7</v>
      </c>
      <c r="Z86" s="107">
        <v>9.983005241853693E-6</v>
      </c>
      <c r="AA86" s="2"/>
      <c r="AB86" s="2">
        <f t="shared" si="17"/>
        <v>0</v>
      </c>
      <c r="AC86" s="2"/>
      <c r="AD86" s="2">
        <f t="shared" si="18"/>
        <v>0</v>
      </c>
      <c r="AE86">
        <v>60</v>
      </c>
      <c r="AF86">
        <f t="shared" si="19"/>
        <v>0.61278870621061698</v>
      </c>
      <c r="AG86">
        <f t="shared" si="20"/>
        <v>0</v>
      </c>
      <c r="AH86">
        <f t="shared" si="21"/>
        <v>0</v>
      </c>
      <c r="AI86" s="100">
        <f>IF(Q86=-1,#REF!/2,(Q86+R86)/2)* 10000</f>
        <v>0</v>
      </c>
      <c r="AJ86" t="e">
        <f>IF(F86="C",MAX(0,#REF!-E86),MAX(0,E86-#REF!))*10000</f>
        <v>#REF!</v>
      </c>
      <c r="AK86" s="98" t="e">
        <f t="shared" si="22"/>
        <v>#REF!</v>
      </c>
      <c r="AL86" s="98" t="e">
        <f t="shared" si="23"/>
        <v>#REF!</v>
      </c>
      <c r="AM86" s="97" t="e">
        <f t="shared" si="24"/>
        <v>#REF!</v>
      </c>
    </row>
    <row r="87" spans="2:39" x14ac:dyDescent="0.25">
      <c r="B87" s="2" t="s">
        <v>39</v>
      </c>
      <c r="C87" s="2" t="s">
        <v>101</v>
      </c>
      <c r="D87" s="2">
        <v>20141212</v>
      </c>
      <c r="E87" s="2">
        <v>1.615</v>
      </c>
      <c r="F87" s="2" t="s">
        <v>102</v>
      </c>
      <c r="G87" s="2">
        <v>62500</v>
      </c>
      <c r="H87" s="2" t="str">
        <f t="shared" si="25"/>
        <v>GLOBEX</v>
      </c>
      <c r="I87" s="2" t="s">
        <v>41</v>
      </c>
      <c r="J87" s="2" t="s">
        <v>40</v>
      </c>
      <c r="K87" s="2" t="str">
        <f t="shared" si="26"/>
        <v>6B2Z4 P1615</v>
      </c>
      <c r="L87" s="2" t="s">
        <v>1024</v>
      </c>
      <c r="M87" s="103"/>
      <c r="N87" s="2"/>
      <c r="O87" s="2"/>
      <c r="P87" s="2"/>
      <c r="Q87" s="2"/>
      <c r="R87" s="2"/>
      <c r="S87" s="2"/>
      <c r="T87" s="2">
        <v>20</v>
      </c>
      <c r="U87" s="2">
        <v>5.2199999999998692E-2</v>
      </c>
      <c r="V87" s="106">
        <v>5.1983608933555248E-2</v>
      </c>
      <c r="W87" s="2">
        <v>-0.999999999999999</v>
      </c>
      <c r="X87" s="104">
        <v>3.7769504808542973E-4</v>
      </c>
      <c r="Y87" s="2">
        <v>5.5092854208374436E-16</v>
      </c>
      <c r="Z87" s="107">
        <v>1.6012522611394409E-6</v>
      </c>
      <c r="AA87" s="2"/>
      <c r="AB87" s="2">
        <f t="shared" si="17"/>
        <v>0</v>
      </c>
      <c r="AC87" s="2"/>
      <c r="AD87" s="2">
        <f t="shared" si="18"/>
        <v>0</v>
      </c>
      <c r="AE87">
        <v>61</v>
      </c>
      <c r="AF87">
        <f t="shared" si="19"/>
        <v>0.18606655690653892</v>
      </c>
      <c r="AG87">
        <f t="shared" si="20"/>
        <v>0</v>
      </c>
      <c r="AH87">
        <f t="shared" si="21"/>
        <v>0</v>
      </c>
      <c r="AI87" s="100">
        <f>IF(Q87=-1,#REF!/2,(Q87+R87)/2)* 10000</f>
        <v>0</v>
      </c>
      <c r="AJ87" t="e">
        <f>IF(F87="C",MAX(0,#REF!-E87),MAX(0,E87-#REF!))*10000</f>
        <v>#REF!</v>
      </c>
      <c r="AK87" s="98" t="e">
        <f t="shared" si="22"/>
        <v>#REF!</v>
      </c>
      <c r="AL87" s="98" t="e">
        <f t="shared" si="23"/>
        <v>#REF!</v>
      </c>
      <c r="AM87" s="97" t="e">
        <f t="shared" si="24"/>
        <v>#REF!</v>
      </c>
    </row>
    <row r="88" spans="2:39" x14ac:dyDescent="0.25">
      <c r="B88" s="2" t="s">
        <v>39</v>
      </c>
      <c r="C88" s="2" t="s">
        <v>101</v>
      </c>
      <c r="D88" s="2">
        <v>20141212</v>
      </c>
      <c r="E88" s="2">
        <v>1.62</v>
      </c>
      <c r="F88" s="2" t="s">
        <v>102</v>
      </c>
      <c r="G88" s="2">
        <v>62500</v>
      </c>
      <c r="H88" s="2" t="str">
        <f t="shared" si="25"/>
        <v>GLOBEX</v>
      </c>
      <c r="I88" s="2" t="s">
        <v>41</v>
      </c>
      <c r="J88" s="2" t="s">
        <v>40</v>
      </c>
      <c r="K88" s="2" t="str">
        <f t="shared" si="26"/>
        <v>6B2Z4 P1620</v>
      </c>
      <c r="L88" s="2" t="s">
        <v>1024</v>
      </c>
      <c r="M88" s="103"/>
      <c r="N88" s="2"/>
      <c r="O88" s="2"/>
      <c r="P88" s="2"/>
      <c r="Q88" s="2"/>
      <c r="R88" s="2"/>
      <c r="S88" s="2"/>
      <c r="T88" s="2">
        <v>0</v>
      </c>
      <c r="U88" s="2">
        <v>5.7199999999999251E-2</v>
      </c>
      <c r="V88" s="106">
        <v>4.958431051862866E-2</v>
      </c>
      <c r="W88" s="2">
        <v>-0.999999999999999</v>
      </c>
      <c r="X88" s="104">
        <v>-6.7777089023099144E-12</v>
      </c>
      <c r="Y88" s="2">
        <v>0</v>
      </c>
      <c r="Z88" s="107">
        <v>4.8849813083506888E-15</v>
      </c>
      <c r="AA88" s="2"/>
      <c r="AB88" s="2">
        <f t="shared" si="17"/>
        <v>0</v>
      </c>
      <c r="AC88" s="2"/>
      <c r="AD88" s="2">
        <f t="shared" si="18"/>
        <v>0</v>
      </c>
      <c r="AE88">
        <v>62</v>
      </c>
      <c r="AF88">
        <f t="shared" si="19"/>
        <v>4.0740782013743017E-2</v>
      </c>
      <c r="AG88">
        <f t="shared" si="20"/>
        <v>0</v>
      </c>
      <c r="AH88">
        <f t="shared" si="21"/>
        <v>0</v>
      </c>
      <c r="AI88" s="100">
        <f>IF(Q88=-1,#REF!/2,(Q88+R88)/2)* 10000</f>
        <v>0</v>
      </c>
      <c r="AJ88" t="e">
        <f>IF(F88="C",MAX(0,#REF!-E88),MAX(0,E88-#REF!))*10000</f>
        <v>#REF!</v>
      </c>
      <c r="AK88" s="98" t="e">
        <f t="shared" si="22"/>
        <v>#REF!</v>
      </c>
      <c r="AL88" s="98" t="e">
        <f t="shared" si="23"/>
        <v>#REF!</v>
      </c>
      <c r="AM88" s="97" t="e">
        <f t="shared" si="24"/>
        <v>#REF!</v>
      </c>
    </row>
    <row r="89" spans="2:39" x14ac:dyDescent="0.25">
      <c r="B89" s="2" t="s">
        <v>39</v>
      </c>
      <c r="C89" s="2" t="s">
        <v>101</v>
      </c>
      <c r="D89" s="2">
        <v>20141212</v>
      </c>
      <c r="E89" s="2">
        <v>1.625</v>
      </c>
      <c r="F89" s="2" t="s">
        <v>102</v>
      </c>
      <c r="G89" s="2">
        <v>62500</v>
      </c>
      <c r="H89" s="2" t="str">
        <f t="shared" si="25"/>
        <v>GLOBEX</v>
      </c>
      <c r="I89" s="2" t="s">
        <v>41</v>
      </c>
      <c r="J89" s="2" t="s">
        <v>40</v>
      </c>
      <c r="K89" s="2" t="str">
        <f t="shared" si="26"/>
        <v>6B2Z4 P1625</v>
      </c>
      <c r="L89" s="2" t="s">
        <v>1024</v>
      </c>
      <c r="M89" s="103"/>
      <c r="N89" s="2"/>
      <c r="O89" s="2"/>
      <c r="P89" s="2"/>
      <c r="Q89" s="2"/>
      <c r="R89" s="2"/>
      <c r="S89" s="2"/>
      <c r="T89" s="2">
        <v>0</v>
      </c>
      <c r="U89" s="2">
        <v>6.2200000000000477E-2</v>
      </c>
      <c r="V89" s="106">
        <v>4.7150241769914114E-2</v>
      </c>
      <c r="W89" s="2">
        <v>-0.999999999999999</v>
      </c>
      <c r="X89" s="104">
        <v>-7.5128754231334249E-12</v>
      </c>
      <c r="Y89" s="2">
        <v>0</v>
      </c>
      <c r="Z89" s="107">
        <v>-1.5543122344752192E-15</v>
      </c>
      <c r="AA89" s="2"/>
      <c r="AB89" s="2">
        <f t="shared" si="17"/>
        <v>0</v>
      </c>
      <c r="AC89" s="2"/>
      <c r="AD89" s="2">
        <f t="shared" si="18"/>
        <v>0</v>
      </c>
      <c r="AE89">
        <v>63</v>
      </c>
      <c r="AF89">
        <f t="shared" si="19"/>
        <v>5.8855980239780614E-3</v>
      </c>
      <c r="AG89">
        <f t="shared" si="20"/>
        <v>0</v>
      </c>
      <c r="AH89">
        <f t="shared" si="21"/>
        <v>0</v>
      </c>
      <c r="AI89" s="100">
        <f>IF(Q89=-1,#REF!/2,(Q89+R89)/2)* 10000</f>
        <v>0</v>
      </c>
      <c r="AJ89" t="e">
        <f>IF(F89="C",MAX(0,#REF!-E89),MAX(0,E89-#REF!))*10000</f>
        <v>#REF!</v>
      </c>
      <c r="AK89" s="98" t="e">
        <f t="shared" si="22"/>
        <v>#REF!</v>
      </c>
      <c r="AL89" s="98" t="e">
        <f t="shared" si="23"/>
        <v>#REF!</v>
      </c>
      <c r="AM89" s="97" t="e">
        <f t="shared" si="24"/>
        <v>#REF!</v>
      </c>
    </row>
    <row r="90" spans="2:39" x14ac:dyDescent="0.25">
      <c r="B90" s="2" t="s">
        <v>39</v>
      </c>
      <c r="C90" s="2" t="s">
        <v>101</v>
      </c>
      <c r="D90" s="2">
        <v>20141212</v>
      </c>
      <c r="E90" s="2">
        <v>1.63</v>
      </c>
      <c r="F90" s="2" t="s">
        <v>102</v>
      </c>
      <c r="G90" s="2">
        <v>62500</v>
      </c>
      <c r="H90" s="2" t="str">
        <f t="shared" si="25"/>
        <v>GLOBEX</v>
      </c>
      <c r="I90" s="2" t="s">
        <v>41</v>
      </c>
      <c r="J90" s="2" t="s">
        <v>40</v>
      </c>
      <c r="K90" s="2" t="str">
        <f t="shared" si="26"/>
        <v>6B2Z4 P1630</v>
      </c>
      <c r="L90" s="2" t="s">
        <v>1024</v>
      </c>
      <c r="M90" s="103"/>
      <c r="N90" s="2"/>
      <c r="O90" s="2"/>
      <c r="P90" s="2"/>
      <c r="Q90" s="2"/>
      <c r="R90" s="2"/>
      <c r="S90" s="2"/>
      <c r="T90" s="2">
        <v>0</v>
      </c>
      <c r="U90" s="2">
        <v>6.7199999999997262E-2</v>
      </c>
      <c r="V90" s="106">
        <v>4.4681402687411831E-2</v>
      </c>
      <c r="W90" s="2">
        <v>-0.999999999999999</v>
      </c>
      <c r="X90" s="104">
        <v>-1.3958691462145052E-11</v>
      </c>
      <c r="Y90" s="2">
        <v>0</v>
      </c>
      <c r="Z90" s="107">
        <v>2.4424906541753444E-15</v>
      </c>
      <c r="AA90" s="2"/>
      <c r="AB90" s="2">
        <f t="shared" si="17"/>
        <v>0</v>
      </c>
      <c r="AC90" s="2"/>
      <c r="AD90" s="2">
        <f t="shared" si="18"/>
        <v>0</v>
      </c>
      <c r="AE90">
        <v>64</v>
      </c>
      <c r="AF90">
        <f t="shared" si="19"/>
        <v>4.978354329051892E-4</v>
      </c>
      <c r="AG90">
        <f t="shared" si="20"/>
        <v>0</v>
      </c>
      <c r="AH90">
        <f t="shared" si="21"/>
        <v>0</v>
      </c>
      <c r="AI90" s="100">
        <f>IF(Q90=-1,#REF!/2,(Q90+R90)/2)* 10000</f>
        <v>0</v>
      </c>
      <c r="AJ90" t="e">
        <f>IF(F90="C",MAX(0,#REF!-E90),MAX(0,E90-#REF!))*10000</f>
        <v>#REF!</v>
      </c>
      <c r="AK90" s="98" t="e">
        <f t="shared" si="22"/>
        <v>#REF!</v>
      </c>
      <c r="AL90" s="98" t="e">
        <f t="shared" si="23"/>
        <v>#REF!</v>
      </c>
      <c r="AM90" s="97" t="e">
        <f t="shared" si="24"/>
        <v>#REF!</v>
      </c>
    </row>
    <row r="91" spans="2:39" x14ac:dyDescent="0.25">
      <c r="B91" s="2" t="s">
        <v>39</v>
      </c>
      <c r="C91" s="2" t="s">
        <v>101</v>
      </c>
      <c r="D91" s="2">
        <v>20141212</v>
      </c>
      <c r="E91" s="2">
        <v>1.635</v>
      </c>
      <c r="F91" s="2" t="s">
        <v>102</v>
      </c>
      <c r="G91" s="2">
        <v>62500</v>
      </c>
      <c r="H91" s="2" t="str">
        <f t="shared" si="25"/>
        <v>GLOBEX</v>
      </c>
      <c r="I91" s="2" t="s">
        <v>41</v>
      </c>
      <c r="J91" s="2" t="s">
        <v>40</v>
      </c>
      <c r="K91" s="2" t="str">
        <f t="shared" si="26"/>
        <v>6B2Z4 P1635</v>
      </c>
      <c r="L91" s="2" t="s">
        <v>1024</v>
      </c>
      <c r="M91" s="103"/>
      <c r="N91" s="2"/>
      <c r="O91" s="2"/>
      <c r="P91" s="2"/>
      <c r="Q91" s="2"/>
      <c r="R91" s="2"/>
      <c r="S91" s="2"/>
      <c r="T91" s="2">
        <v>0</v>
      </c>
      <c r="U91" s="2">
        <v>7.2199999999999376E-2</v>
      </c>
      <c r="V91" s="106">
        <v>4.2177793271121145E-2</v>
      </c>
      <c r="W91" s="2">
        <v>-0.999999999999999</v>
      </c>
      <c r="X91" s="104">
        <v>-3.4814663792633745E-12</v>
      </c>
      <c r="Y91" s="2">
        <v>0</v>
      </c>
      <c r="Z91" s="107">
        <v>2.6645352591003757E-15</v>
      </c>
      <c r="AA91" s="2"/>
      <c r="AB91" s="2">
        <f t="shared" si="17"/>
        <v>0</v>
      </c>
      <c r="AC91" s="2"/>
      <c r="AD91" s="2">
        <f t="shared" si="18"/>
        <v>0</v>
      </c>
      <c r="AE91">
        <v>65</v>
      </c>
      <c r="AF91">
        <f t="shared" si="19"/>
        <v>2.0946526514805596E-5</v>
      </c>
      <c r="AG91">
        <f t="shared" si="20"/>
        <v>0</v>
      </c>
      <c r="AH91">
        <f t="shared" si="21"/>
        <v>0</v>
      </c>
      <c r="AI91" s="100">
        <f>IF(Q91=-1,#REF!/2,(Q91+R91)/2)* 10000</f>
        <v>0</v>
      </c>
      <c r="AJ91" t="e">
        <f>IF(F91="C",MAX(0,#REF!-E91),MAX(0,E91-#REF!))*10000</f>
        <v>#REF!</v>
      </c>
      <c r="AK91" s="98" t="e">
        <f t="shared" si="22"/>
        <v>#REF!</v>
      </c>
      <c r="AL91" s="98" t="e">
        <f t="shared" si="23"/>
        <v>#REF!</v>
      </c>
      <c r="AM91" s="97" t="e">
        <f t="shared" si="24"/>
        <v>#REF!</v>
      </c>
    </row>
    <row r="92" spans="2:39" x14ac:dyDescent="0.25">
      <c r="B92" s="2" t="s">
        <v>39</v>
      </c>
      <c r="C92" s="2" t="s">
        <v>101</v>
      </c>
      <c r="D92" s="2">
        <v>20141212</v>
      </c>
      <c r="E92" s="2">
        <v>1.6400000000000001</v>
      </c>
      <c r="F92" s="2" t="s">
        <v>102</v>
      </c>
      <c r="G92" s="2">
        <v>62500</v>
      </c>
      <c r="H92" s="2" t="str">
        <f t="shared" si="25"/>
        <v>GLOBEX</v>
      </c>
      <c r="I92" s="2" t="s">
        <v>41</v>
      </c>
      <c r="J92" s="2" t="s">
        <v>40</v>
      </c>
      <c r="K92" s="2" t="str">
        <f t="shared" si="26"/>
        <v>6B2Z4 P1640</v>
      </c>
      <c r="L92" s="2" t="s">
        <v>1024</v>
      </c>
      <c r="M92" s="103"/>
      <c r="N92" s="2"/>
      <c r="O92" s="2"/>
      <c r="P92" s="2"/>
      <c r="Q92" s="2"/>
      <c r="R92" s="2"/>
      <c r="S92" s="2"/>
      <c r="T92" s="2">
        <v>0</v>
      </c>
      <c r="U92" s="2">
        <v>7.7199999999995272E-2</v>
      </c>
      <c r="V92" s="106">
        <v>3.9639413521042943E-2</v>
      </c>
      <c r="W92" s="2">
        <v>-0.999999999999999</v>
      </c>
      <c r="X92" s="104">
        <v>-2.3410334139599555E-11</v>
      </c>
      <c r="Y92" s="2">
        <v>5.5092854208374436E-16</v>
      </c>
      <c r="Z92" s="107">
        <v>2.886579864025407E-15</v>
      </c>
      <c r="AA92" s="2"/>
      <c r="AB92" s="2">
        <f t="shared" si="17"/>
        <v>0</v>
      </c>
      <c r="AC92" s="2"/>
      <c r="AD92" s="2">
        <f t="shared" si="18"/>
        <v>0</v>
      </c>
      <c r="AE92">
        <v>66</v>
      </c>
      <c r="AF92">
        <f t="shared" si="19"/>
        <v>3.4951124087834025E-7</v>
      </c>
      <c r="AG92">
        <f t="shared" si="20"/>
        <v>0</v>
      </c>
      <c r="AH92">
        <f t="shared" si="21"/>
        <v>0</v>
      </c>
      <c r="AI92" s="100">
        <f>IF(Q92=-1,#REF!/2,(Q92+R92)/2)* 10000</f>
        <v>0</v>
      </c>
      <c r="AJ92" t="e">
        <f>IF(F92="C",MAX(0,#REF!-E92),MAX(0,E92-#REF!))*10000</f>
        <v>#REF!</v>
      </c>
      <c r="AK92" s="98" t="e">
        <f t="shared" si="22"/>
        <v>#REF!</v>
      </c>
      <c r="AL92" s="98" t="e">
        <f t="shared" si="23"/>
        <v>#REF!</v>
      </c>
      <c r="AM92" s="97" t="e">
        <f t="shared" si="24"/>
        <v>#REF!</v>
      </c>
    </row>
    <row r="93" spans="2:39" x14ac:dyDescent="0.25">
      <c r="B93" s="2" t="s">
        <v>39</v>
      </c>
      <c r="C93" s="2" t="s">
        <v>101</v>
      </c>
      <c r="D93" s="2">
        <v>20141212</v>
      </c>
      <c r="E93" s="2">
        <v>1.645</v>
      </c>
      <c r="F93" s="2" t="s">
        <v>102</v>
      </c>
      <c r="G93" s="2">
        <v>62500</v>
      </c>
      <c r="H93" s="2" t="str">
        <f t="shared" si="25"/>
        <v>GLOBEX</v>
      </c>
      <c r="I93" s="2" t="s">
        <v>41</v>
      </c>
      <c r="J93" s="2" t="s">
        <v>40</v>
      </c>
      <c r="K93" s="2" t="str">
        <f t="shared" si="26"/>
        <v>6B2Z4 P1645</v>
      </c>
      <c r="L93" s="2" t="s">
        <v>1024</v>
      </c>
      <c r="M93" s="103"/>
      <c r="N93" s="2"/>
      <c r="O93" s="2"/>
      <c r="P93" s="2"/>
      <c r="Q93" s="2"/>
      <c r="R93" s="2"/>
      <c r="S93" s="2"/>
      <c r="T93" s="2">
        <v>0</v>
      </c>
      <c r="U93" s="2">
        <v>8.2199999999997164E-2</v>
      </c>
      <c r="V93" s="106">
        <v>3.7066263437175895E-2</v>
      </c>
      <c r="W93" s="2">
        <v>-0.999999999999999</v>
      </c>
      <c r="X93" s="104">
        <v>1.633637045233002E-12</v>
      </c>
      <c r="Y93" s="2">
        <v>5.5092854208374436E-16</v>
      </c>
      <c r="Z93" s="107">
        <v>7.3274719625260332E-15</v>
      </c>
      <c r="AA93" s="2"/>
      <c r="AB93" s="2">
        <f t="shared" si="17"/>
        <v>0</v>
      </c>
      <c r="AC93" s="2"/>
      <c r="AD93" s="2">
        <f t="shared" si="18"/>
        <v>0</v>
      </c>
      <c r="AE93">
        <v>67</v>
      </c>
      <c r="AF93">
        <f t="shared" si="19"/>
        <v>1.6769716578646922E-9</v>
      </c>
      <c r="AG93">
        <f t="shared" si="20"/>
        <v>0</v>
      </c>
      <c r="AH93">
        <f t="shared" si="21"/>
        <v>0</v>
      </c>
      <c r="AI93" s="100">
        <f>IF(Q93=-1,#REF!/2,(Q93+R93)/2)* 10000</f>
        <v>0</v>
      </c>
      <c r="AJ93" t="e">
        <f>IF(F93="C",MAX(0,#REF!-E93),MAX(0,E93-#REF!))*10000</f>
        <v>#REF!</v>
      </c>
      <c r="AK93" s="98" t="e">
        <f t="shared" si="22"/>
        <v>#REF!</v>
      </c>
      <c r="AL93" s="98" t="e">
        <f t="shared" si="23"/>
        <v>#REF!</v>
      </c>
      <c r="AM93" s="97" t="e">
        <f t="shared" si="24"/>
        <v>#REF!</v>
      </c>
    </row>
    <row r="94" spans="2:39" x14ac:dyDescent="0.25">
      <c r="B94" s="2" t="s">
        <v>39</v>
      </c>
      <c r="C94" s="2" t="s">
        <v>101</v>
      </c>
      <c r="D94" s="2">
        <v>20141212</v>
      </c>
      <c r="E94" s="2">
        <v>1.65</v>
      </c>
      <c r="F94" s="2" t="s">
        <v>102</v>
      </c>
      <c r="G94" s="2">
        <v>62500</v>
      </c>
      <c r="H94" s="2" t="str">
        <f t="shared" si="25"/>
        <v>GLOBEX</v>
      </c>
      <c r="I94" s="2" t="s">
        <v>41</v>
      </c>
      <c r="J94" s="2" t="s">
        <v>40</v>
      </c>
      <c r="K94" s="2" t="str">
        <f t="shared" si="26"/>
        <v>6B2Z4 P1650</v>
      </c>
      <c r="L94" s="2" t="s">
        <v>1024</v>
      </c>
      <c r="M94" s="103"/>
      <c r="N94" s="2"/>
      <c r="O94" s="2"/>
      <c r="P94" s="2"/>
      <c r="Q94" s="2"/>
      <c r="R94" s="2"/>
      <c r="S94" s="2"/>
      <c r="T94" s="2">
        <v>0</v>
      </c>
      <c r="U94" s="2">
        <v>8.7200000000002387E-2</v>
      </c>
      <c r="V94" s="106">
        <v>3.4458343019521775E-2</v>
      </c>
      <c r="W94" s="2">
        <v>-0.999999999999999</v>
      </c>
      <c r="X94" s="104">
        <v>-2.5831959780386795E-11</v>
      </c>
      <c r="Y94" s="2">
        <v>0</v>
      </c>
      <c r="Z94" s="107">
        <v>0</v>
      </c>
      <c r="AA94" s="2"/>
      <c r="AB94" s="2">
        <f t="shared" si="17"/>
        <v>0</v>
      </c>
      <c r="AC94" s="2"/>
      <c r="AD94" s="2">
        <f t="shared" si="18"/>
        <v>0</v>
      </c>
      <c r="AE94">
        <v>68</v>
      </c>
      <c r="AF94">
        <f t="shared" si="19"/>
        <v>1.4505591322792457E-12</v>
      </c>
      <c r="AG94">
        <f t="shared" si="20"/>
        <v>0</v>
      </c>
      <c r="AH94">
        <f t="shared" si="21"/>
        <v>0</v>
      </c>
      <c r="AI94" s="100">
        <f>IF(Q94=-1,#REF!/2,(Q94+R94)/2)* 10000</f>
        <v>0</v>
      </c>
      <c r="AJ94" t="e">
        <f>IF(F94="C",MAX(0,#REF!-E94),MAX(0,E94-#REF!))*10000</f>
        <v>#REF!</v>
      </c>
      <c r="AK94" s="98" t="e">
        <f t="shared" si="22"/>
        <v>#REF!</v>
      </c>
      <c r="AL94" s="98" t="e">
        <f t="shared" si="23"/>
        <v>#REF!</v>
      </c>
      <c r="AM94" s="97" t="e">
        <f t="shared" si="24"/>
        <v>#REF!</v>
      </c>
    </row>
    <row r="95" spans="2:39" x14ac:dyDescent="0.25">
      <c r="B95" s="2" t="s">
        <v>39</v>
      </c>
      <c r="C95" s="2" t="s">
        <v>101</v>
      </c>
      <c r="D95" s="2">
        <v>20141212</v>
      </c>
      <c r="E95" s="2">
        <v>1.655</v>
      </c>
      <c r="F95" s="2" t="s">
        <v>102</v>
      </c>
      <c r="G95" s="2">
        <v>62500</v>
      </c>
      <c r="H95" s="2" t="str">
        <f t="shared" si="25"/>
        <v>GLOBEX</v>
      </c>
      <c r="I95" s="2" t="s">
        <v>41</v>
      </c>
      <c r="J95" s="2" t="s">
        <v>40</v>
      </c>
      <c r="K95" s="2" t="str">
        <f t="shared" si="26"/>
        <v>6B2Z4 P1655</v>
      </c>
      <c r="L95" s="2" t="s">
        <v>1024</v>
      </c>
      <c r="M95" s="103"/>
      <c r="N95" s="2"/>
      <c r="O95" s="2"/>
      <c r="P95" s="2"/>
      <c r="Q95" s="2"/>
      <c r="R95" s="2"/>
      <c r="S95" s="2"/>
      <c r="T95" s="2">
        <v>0</v>
      </c>
      <c r="U95" s="2">
        <v>9.2199999999997839E-2</v>
      </c>
      <c r="V95" s="106">
        <v>3.1815652268079253E-2</v>
      </c>
      <c r="W95" s="2">
        <v>-0.999999999999999</v>
      </c>
      <c r="X95" s="104">
        <v>2.4218731846708113E-11</v>
      </c>
      <c r="Y95" s="2">
        <v>0</v>
      </c>
      <c r="Z95" s="107">
        <v>3.7747582837255322E-15</v>
      </c>
      <c r="AA95" s="2"/>
      <c r="AB95" s="2">
        <f t="shared" si="17"/>
        <v>0</v>
      </c>
      <c r="AC95" s="2"/>
      <c r="AD95" s="2">
        <f t="shared" si="18"/>
        <v>0</v>
      </c>
      <c r="AE95">
        <v>69</v>
      </c>
      <c r="AF95">
        <f t="shared" si="19"/>
        <v>1.1267756565768414E-16</v>
      </c>
      <c r="AG95">
        <f t="shared" si="20"/>
        <v>0</v>
      </c>
      <c r="AH95">
        <f t="shared" si="21"/>
        <v>0</v>
      </c>
      <c r="AI95" s="100">
        <f>IF(Q95=-1,#REF!/2,(Q95+R95)/2)* 10000</f>
        <v>0</v>
      </c>
      <c r="AJ95" t="e">
        <f>IF(F95="C",MAX(0,#REF!-E95),MAX(0,E95-#REF!))*10000</f>
        <v>#REF!</v>
      </c>
      <c r="AK95" s="98" t="e">
        <f t="shared" si="22"/>
        <v>#REF!</v>
      </c>
      <c r="AL95" s="98" t="e">
        <f t="shared" si="23"/>
        <v>#REF!</v>
      </c>
      <c r="AM95" s="97" t="e">
        <f t="shared" si="24"/>
        <v>#REF!</v>
      </c>
    </row>
    <row r="96" spans="2:39" x14ac:dyDescent="0.25">
      <c r="B96" s="2" t="s">
        <v>39</v>
      </c>
      <c r="C96" s="2" t="s">
        <v>101</v>
      </c>
      <c r="D96" s="2">
        <v>20141212</v>
      </c>
      <c r="E96" s="2">
        <v>1.51</v>
      </c>
      <c r="F96" s="2" t="s">
        <v>103</v>
      </c>
      <c r="G96" s="2">
        <v>62500</v>
      </c>
      <c r="H96" s="2" t="str">
        <f t="shared" si="25"/>
        <v>GLOBEX</v>
      </c>
      <c r="I96" s="2" t="s">
        <v>41</v>
      </c>
      <c r="J96" s="2" t="s">
        <v>40</v>
      </c>
      <c r="K96" s="2" t="str">
        <f t="shared" si="26"/>
        <v>6B2Z4 C1510</v>
      </c>
      <c r="L96" s="2" t="s">
        <v>1024</v>
      </c>
      <c r="M96" s="103"/>
      <c r="N96" s="2"/>
      <c r="O96" s="2"/>
      <c r="P96" s="2"/>
      <c r="Q96" s="2"/>
      <c r="R96" s="2"/>
      <c r="S96" s="2"/>
      <c r="T96" s="2">
        <v>0</v>
      </c>
      <c r="U96" s="2">
        <v>5.2912383556773551E-2</v>
      </c>
      <c r="V96" s="106">
        <v>9.4336928541981058E-2</v>
      </c>
      <c r="W96" s="2">
        <v>0.98739234896839767</v>
      </c>
      <c r="X96" s="104"/>
      <c r="Y96" s="2">
        <v>-4.0874279275188697E-5</v>
      </c>
      <c r="Z96" s="107">
        <v>1.0416989610554511E-4</v>
      </c>
      <c r="AA96" s="2"/>
      <c r="AB96" s="2">
        <f t="shared" si="17"/>
        <v>0</v>
      </c>
      <c r="AC96" s="2"/>
      <c r="AD96" s="2">
        <f t="shared" si="18"/>
        <v>0</v>
      </c>
      <c r="AE96">
        <v>70</v>
      </c>
      <c r="AF96">
        <f t="shared" si="19"/>
        <v>2.3494884354232863</v>
      </c>
      <c r="AG96">
        <f t="shared" si="20"/>
        <v>0</v>
      </c>
      <c r="AH96">
        <f t="shared" si="21"/>
        <v>0</v>
      </c>
      <c r="AI96" s="100">
        <f>IF(Q96=-1,#REF!/2,(Q96+R96)/2)* 10000</f>
        <v>0</v>
      </c>
      <c r="AJ96" t="e">
        <f>IF(F96="C",MAX(0,#REF!-E96),MAX(0,E96-#REF!))*10000</f>
        <v>#REF!</v>
      </c>
      <c r="AK96" s="98" t="e">
        <f t="shared" si="22"/>
        <v>#REF!</v>
      </c>
      <c r="AL96" s="98" t="e">
        <f t="shared" si="23"/>
        <v>#REF!</v>
      </c>
      <c r="AM96" s="97" t="e">
        <f t="shared" si="24"/>
        <v>#REF!</v>
      </c>
    </row>
    <row r="97" spans="2:39" x14ac:dyDescent="0.25">
      <c r="B97" s="2" t="s">
        <v>39</v>
      </c>
      <c r="C97" s="2" t="s">
        <v>101</v>
      </c>
      <c r="D97" s="2">
        <v>20141212</v>
      </c>
      <c r="E97" s="2">
        <v>1.5149999999999999</v>
      </c>
      <c r="F97" s="2" t="s">
        <v>103</v>
      </c>
      <c r="G97" s="2">
        <v>62500</v>
      </c>
      <c r="H97" s="2" t="str">
        <f t="shared" si="25"/>
        <v>GLOBEX</v>
      </c>
      <c r="I97" s="2" t="s">
        <v>41</v>
      </c>
      <c r="J97" s="2" t="s">
        <v>40</v>
      </c>
      <c r="K97" s="2" t="str">
        <f t="shared" si="26"/>
        <v>6B2Z4 C1515</v>
      </c>
      <c r="L97" s="2" t="s">
        <v>1024</v>
      </c>
      <c r="M97" s="103"/>
      <c r="N97" s="2"/>
      <c r="O97" s="2"/>
      <c r="P97" s="2"/>
      <c r="Q97" s="2"/>
      <c r="R97" s="2"/>
      <c r="S97" s="2"/>
      <c r="T97" s="2">
        <v>0</v>
      </c>
      <c r="U97" s="2">
        <v>4.7979004138486124E-2</v>
      </c>
      <c r="V97" s="106">
        <v>9.2667807136602498E-2</v>
      </c>
      <c r="W97" s="2">
        <v>0.98034567186090216</v>
      </c>
      <c r="X97" s="104"/>
      <c r="Y97" s="2">
        <v>-5.8442432400752947E-5</v>
      </c>
      <c r="Z97" s="107">
        <v>1.7119045275756917E-4</v>
      </c>
      <c r="AA97" s="2"/>
      <c r="AB97" s="2">
        <f t="shared" si="17"/>
        <v>0</v>
      </c>
      <c r="AC97" s="2"/>
      <c r="AD97" s="2">
        <f t="shared" si="18"/>
        <v>0</v>
      </c>
      <c r="AE97">
        <v>71</v>
      </c>
      <c r="AF97">
        <f t="shared" si="19"/>
        <v>3.1137537393538706</v>
      </c>
      <c r="AG97">
        <f t="shared" si="20"/>
        <v>0</v>
      </c>
      <c r="AH97">
        <f t="shared" si="21"/>
        <v>0</v>
      </c>
      <c r="AI97" s="100">
        <f>IF(Q97=-1,#REF!/2,(Q97+R97)/2)* 10000</f>
        <v>0</v>
      </c>
      <c r="AJ97" t="e">
        <f>IF(F97="C",MAX(0,#REF!-E97),MAX(0,E97-#REF!))*10000</f>
        <v>#REF!</v>
      </c>
      <c r="AK97" s="98" t="e">
        <f t="shared" si="22"/>
        <v>#REF!</v>
      </c>
      <c r="AL97" s="98" t="e">
        <f t="shared" si="23"/>
        <v>#REF!</v>
      </c>
      <c r="AM97" s="97" t="e">
        <f t="shared" si="24"/>
        <v>#REF!</v>
      </c>
    </row>
    <row r="98" spans="2:39" x14ac:dyDescent="0.25">
      <c r="B98" s="2" t="s">
        <v>39</v>
      </c>
      <c r="C98" s="2" t="s">
        <v>101</v>
      </c>
      <c r="D98" s="2">
        <v>20141212</v>
      </c>
      <c r="E98" s="2">
        <v>1.52</v>
      </c>
      <c r="F98" s="2" t="s">
        <v>103</v>
      </c>
      <c r="G98" s="2">
        <v>62500</v>
      </c>
      <c r="H98" s="2" t="str">
        <f t="shared" si="25"/>
        <v>GLOBEX</v>
      </c>
      <c r="I98" s="2" t="s">
        <v>41</v>
      </c>
      <c r="J98" s="2" t="s">
        <v>40</v>
      </c>
      <c r="K98" s="2" t="str">
        <f t="shared" si="26"/>
        <v>6B2Z4 C1520</v>
      </c>
      <c r="L98" s="2" t="s">
        <v>1024</v>
      </c>
      <c r="M98" s="103"/>
      <c r="N98" s="2"/>
      <c r="O98" s="2"/>
      <c r="P98" s="2"/>
      <c r="Q98" s="2"/>
      <c r="R98" s="2"/>
      <c r="S98" s="2"/>
      <c r="T98" s="2">
        <v>0</v>
      </c>
      <c r="U98" s="2">
        <v>4.3098443273069109E-2</v>
      </c>
      <c r="V98" s="106">
        <v>9.0963915397436423E-2</v>
      </c>
      <c r="W98" s="2">
        <v>0.96862510636513777</v>
      </c>
      <c r="X98" s="104"/>
      <c r="Y98" s="2">
        <v>-8.3765141637789288E-5</v>
      </c>
      <c r="Z98" s="107">
        <v>2.1490962333450825E-4</v>
      </c>
      <c r="AA98" s="2"/>
      <c r="AB98" s="2">
        <f t="shared" si="17"/>
        <v>0</v>
      </c>
      <c r="AC98" s="2"/>
      <c r="AD98" s="2">
        <f t="shared" si="18"/>
        <v>0</v>
      </c>
      <c r="AE98">
        <v>72</v>
      </c>
      <c r="AF98">
        <f t="shared" si="19"/>
        <v>4.0686943864926315</v>
      </c>
      <c r="AG98">
        <f t="shared" si="20"/>
        <v>0</v>
      </c>
      <c r="AH98">
        <f t="shared" si="21"/>
        <v>0</v>
      </c>
      <c r="AI98" s="100">
        <f>IF(Q98=-1,#REF!/2,(Q98+R98)/2)* 10000</f>
        <v>0</v>
      </c>
      <c r="AJ98" t="e">
        <f>IF(F98="C",MAX(0,#REF!-E98),MAX(0,E98-#REF!))*10000</f>
        <v>#REF!</v>
      </c>
      <c r="AK98" s="98" t="e">
        <f t="shared" si="22"/>
        <v>#REF!</v>
      </c>
      <c r="AL98" s="98" t="e">
        <f t="shared" si="23"/>
        <v>#REF!</v>
      </c>
      <c r="AM98" s="97" t="e">
        <f t="shared" si="24"/>
        <v>#REF!</v>
      </c>
    </row>
    <row r="99" spans="2:39" x14ac:dyDescent="0.25">
      <c r="B99" s="2" t="s">
        <v>39</v>
      </c>
      <c r="C99" s="2" t="s">
        <v>101</v>
      </c>
      <c r="D99" s="2">
        <v>20141212</v>
      </c>
      <c r="E99" s="2">
        <v>1.5249999999999999</v>
      </c>
      <c r="F99" s="2" t="s">
        <v>103</v>
      </c>
      <c r="G99" s="2">
        <v>62500</v>
      </c>
      <c r="H99" s="2" t="str">
        <f t="shared" si="25"/>
        <v>GLOBEX</v>
      </c>
      <c r="I99" s="2" t="s">
        <v>41</v>
      </c>
      <c r="J99" s="2" t="s">
        <v>40</v>
      </c>
      <c r="K99" s="2" t="str">
        <f t="shared" si="26"/>
        <v>6B2Z4 C1525</v>
      </c>
      <c r="L99" s="2" t="s">
        <v>1024</v>
      </c>
      <c r="M99" s="103"/>
      <c r="N99" s="2"/>
      <c r="O99" s="2"/>
      <c r="P99" s="2"/>
      <c r="Q99" s="2"/>
      <c r="R99" s="2"/>
      <c r="S99" s="2"/>
      <c r="T99" s="2">
        <v>0</v>
      </c>
      <c r="U99" s="2">
        <v>3.8259516959007311E-2</v>
      </c>
      <c r="V99" s="106">
        <v>8.9225253324481946E-2</v>
      </c>
      <c r="W99" s="2">
        <v>0.95324411103335771</v>
      </c>
      <c r="X99" s="104"/>
      <c r="Y99" s="2">
        <v>-1.1370998556266358E-4</v>
      </c>
      <c r="Z99" s="107">
        <v>3.0365169539826875E-4</v>
      </c>
      <c r="AA99" s="2"/>
      <c r="AB99" s="2">
        <f t="shared" si="17"/>
        <v>0</v>
      </c>
      <c r="AC99" s="2"/>
      <c r="AD99" s="2">
        <f t="shared" si="18"/>
        <v>0</v>
      </c>
      <c r="AE99">
        <v>73</v>
      </c>
      <c r="AF99">
        <f t="shared" si="19"/>
        <v>5.2353081094154765</v>
      </c>
      <c r="AG99">
        <f t="shared" si="20"/>
        <v>0</v>
      </c>
      <c r="AH99">
        <f t="shared" si="21"/>
        <v>0</v>
      </c>
      <c r="AI99" s="100">
        <f>IF(Q99=-1,#REF!/2,(Q99+R99)/2)* 10000</f>
        <v>0</v>
      </c>
      <c r="AJ99" t="e">
        <f>IF(F99="C",MAX(0,#REF!-E99),MAX(0,E99-#REF!))*10000</f>
        <v>#REF!</v>
      </c>
      <c r="AK99" s="98" t="e">
        <f t="shared" si="22"/>
        <v>#REF!</v>
      </c>
      <c r="AL99" s="98" t="e">
        <f t="shared" si="23"/>
        <v>#REF!</v>
      </c>
      <c r="AM99" s="97" t="e">
        <f t="shared" si="24"/>
        <v>#REF!</v>
      </c>
    </row>
    <row r="100" spans="2:39" x14ac:dyDescent="0.25">
      <c r="B100" s="2" t="s">
        <v>39</v>
      </c>
      <c r="C100" s="2" t="s">
        <v>101</v>
      </c>
      <c r="D100" s="2">
        <v>20141212</v>
      </c>
      <c r="E100" s="2">
        <v>1.53</v>
      </c>
      <c r="F100" s="2" t="s">
        <v>103</v>
      </c>
      <c r="G100" s="2">
        <v>62500</v>
      </c>
      <c r="H100" s="2" t="str">
        <f t="shared" si="25"/>
        <v>GLOBEX</v>
      </c>
      <c r="I100" s="2" t="s">
        <v>41</v>
      </c>
      <c r="J100" s="2" t="s">
        <v>40</v>
      </c>
      <c r="K100" s="2" t="str">
        <f t="shared" si="26"/>
        <v>6B2Z4 C1530</v>
      </c>
      <c r="L100" s="2" t="s">
        <v>1024</v>
      </c>
      <c r="M100" s="103"/>
      <c r="N100" s="2"/>
      <c r="O100" s="2"/>
      <c r="P100" s="2"/>
      <c r="Q100" s="2"/>
      <c r="R100" s="2"/>
      <c r="S100" s="2"/>
      <c r="T100" s="2">
        <v>0</v>
      </c>
      <c r="U100" s="2">
        <v>3.3507603915973155E-2</v>
      </c>
      <c r="V100" s="106">
        <v>8.7451820917739731E-2</v>
      </c>
      <c r="W100" s="2">
        <v>0.93076431107407365</v>
      </c>
      <c r="X100" s="104"/>
      <c r="Y100" s="2">
        <v>-1.5184260149019583E-4</v>
      </c>
      <c r="Z100" s="107">
        <v>4.133231471885393E-4</v>
      </c>
      <c r="AA100" s="2"/>
      <c r="AB100" s="2">
        <f t="shared" si="17"/>
        <v>0</v>
      </c>
      <c r="AC100" s="2"/>
      <c r="AD100" s="2">
        <f t="shared" si="18"/>
        <v>0</v>
      </c>
      <c r="AE100">
        <v>74</v>
      </c>
      <c r="AF100">
        <f t="shared" si="19"/>
        <v>6.6235239292299628</v>
      </c>
      <c r="AG100">
        <f t="shared" si="20"/>
        <v>0</v>
      </c>
      <c r="AH100">
        <f t="shared" si="21"/>
        <v>0</v>
      </c>
      <c r="AI100" s="100">
        <f>IF(Q100=-1,#REF!/2,(Q100+R100)/2)* 10000</f>
        <v>0</v>
      </c>
      <c r="AJ100" t="e">
        <f>IF(F100="C",MAX(0,#REF!-E100),MAX(0,E100-#REF!))*10000</f>
        <v>#REF!</v>
      </c>
      <c r="AK100" s="98" t="e">
        <f t="shared" si="22"/>
        <v>#REF!</v>
      </c>
      <c r="AL100" s="98" t="e">
        <f t="shared" si="23"/>
        <v>#REF!</v>
      </c>
      <c r="AM100" s="97" t="e">
        <f t="shared" si="24"/>
        <v>#REF!</v>
      </c>
    </row>
    <row r="101" spans="2:39" x14ac:dyDescent="0.25">
      <c r="B101" s="2" t="s">
        <v>39</v>
      </c>
      <c r="C101" s="2" t="s">
        <v>101</v>
      </c>
      <c r="D101" s="2">
        <v>20141212</v>
      </c>
      <c r="E101" s="2">
        <v>1.5349999999999999</v>
      </c>
      <c r="F101" s="2" t="s">
        <v>103</v>
      </c>
      <c r="G101" s="2">
        <v>62500</v>
      </c>
      <c r="H101" s="2" t="str">
        <f t="shared" si="25"/>
        <v>GLOBEX</v>
      </c>
      <c r="I101" s="2" t="s">
        <v>41</v>
      </c>
      <c r="J101" s="2" t="s">
        <v>40</v>
      </c>
      <c r="K101" s="2" t="str">
        <f t="shared" si="26"/>
        <v>6B2Z4 C1535</v>
      </c>
      <c r="L101" s="2" t="s">
        <v>1024</v>
      </c>
      <c r="M101" s="103"/>
      <c r="N101" s="2"/>
      <c r="O101" s="2"/>
      <c r="P101" s="2"/>
      <c r="Q101" s="2"/>
      <c r="R101" s="2"/>
      <c r="S101" s="2"/>
      <c r="T101" s="2">
        <v>0</v>
      </c>
      <c r="U101" s="2">
        <v>2.889544854066103E-2</v>
      </c>
      <c r="V101" s="106">
        <v>8.5643618177209335E-2</v>
      </c>
      <c r="W101" s="2">
        <v>0.89849908552777979</v>
      </c>
      <c r="X101" s="104"/>
      <c r="Y101" s="2">
        <v>-1.9690055708375065E-4</v>
      </c>
      <c r="Z101" s="107">
        <v>4.5974279172944152E-4</v>
      </c>
      <c r="AA101" s="2"/>
      <c r="AB101" s="2">
        <f t="shared" si="17"/>
        <v>0</v>
      </c>
      <c r="AC101" s="2"/>
      <c r="AD101" s="2">
        <f t="shared" si="18"/>
        <v>0</v>
      </c>
      <c r="AE101">
        <v>75</v>
      </c>
      <c r="AF101">
        <f t="shared" si="19"/>
        <v>8.2244048539521941</v>
      </c>
      <c r="AG101">
        <f t="shared" si="20"/>
        <v>0</v>
      </c>
      <c r="AH101">
        <f t="shared" si="21"/>
        <v>0</v>
      </c>
      <c r="AI101" s="100">
        <f>IF(Q101=-1,#REF!/2,(Q101+R101)/2)* 10000</f>
        <v>0</v>
      </c>
      <c r="AJ101" t="e">
        <f>IF(F101="C",MAX(0,#REF!-E101),MAX(0,E101-#REF!))*10000</f>
        <v>#REF!</v>
      </c>
      <c r="AK101" s="98" t="e">
        <f t="shared" si="22"/>
        <v>#REF!</v>
      </c>
      <c r="AL101" s="98" t="e">
        <f t="shared" si="23"/>
        <v>#REF!</v>
      </c>
      <c r="AM101" s="97" t="e">
        <f t="shared" si="24"/>
        <v>#REF!</v>
      </c>
    </row>
    <row r="102" spans="2:39" x14ac:dyDescent="0.25">
      <c r="B102" s="2" t="s">
        <v>39</v>
      </c>
      <c r="C102" s="2" t="s">
        <v>101</v>
      </c>
      <c r="D102" s="2">
        <v>20141212</v>
      </c>
      <c r="E102" s="2">
        <v>1.54</v>
      </c>
      <c r="F102" s="2" t="s">
        <v>103</v>
      </c>
      <c r="G102" s="2">
        <v>62500</v>
      </c>
      <c r="H102" s="2" t="str">
        <f t="shared" si="25"/>
        <v>GLOBEX</v>
      </c>
      <c r="I102" s="2" t="s">
        <v>41</v>
      </c>
      <c r="J102" s="2" t="s">
        <v>40</v>
      </c>
      <c r="K102" s="2" t="str">
        <f t="shared" si="26"/>
        <v>6B2Z4 C1540</v>
      </c>
      <c r="L102" s="2" t="s">
        <v>1024</v>
      </c>
      <c r="M102" s="103"/>
      <c r="N102" s="2"/>
      <c r="O102" s="2"/>
      <c r="P102" s="2"/>
      <c r="Q102" s="2"/>
      <c r="R102" s="2"/>
      <c r="S102" s="2"/>
      <c r="T102" s="2">
        <v>0</v>
      </c>
      <c r="U102" s="2">
        <v>2.4422269863745679E-2</v>
      </c>
      <c r="V102" s="106">
        <v>8.380064510289098E-2</v>
      </c>
      <c r="W102" s="2">
        <v>0.85709641801401337</v>
      </c>
      <c r="X102" s="104"/>
      <c r="Y102" s="2">
        <v>-2.4527317145460058E-4</v>
      </c>
      <c r="Z102" s="107">
        <v>6.3208081717687492E-4</v>
      </c>
      <c r="AA102" s="2"/>
      <c r="AB102" s="2">
        <f t="shared" si="17"/>
        <v>0</v>
      </c>
      <c r="AC102" s="2"/>
      <c r="AD102" s="2">
        <f t="shared" si="18"/>
        <v>0</v>
      </c>
      <c r="AE102">
        <v>76</v>
      </c>
      <c r="AF102">
        <f t="shared" si="19"/>
        <v>10.000841500627205</v>
      </c>
      <c r="AG102">
        <f t="shared" si="20"/>
        <v>0</v>
      </c>
      <c r="AH102">
        <f t="shared" si="21"/>
        <v>0</v>
      </c>
      <c r="AI102" s="100">
        <f>IF(Q102=-1,#REF!/2,(Q102+R102)/2)* 10000</f>
        <v>0</v>
      </c>
      <c r="AJ102" t="e">
        <f>IF(F102="C",MAX(0,#REF!-E102),MAX(0,E102-#REF!))*10000</f>
        <v>#REF!</v>
      </c>
      <c r="AK102" s="98" t="e">
        <f t="shared" si="22"/>
        <v>#REF!</v>
      </c>
      <c r="AL102" s="98" t="e">
        <f t="shared" si="23"/>
        <v>#REF!</v>
      </c>
      <c r="AM102" s="97" t="e">
        <f t="shared" si="24"/>
        <v>#REF!</v>
      </c>
    </row>
    <row r="103" spans="2:39" x14ac:dyDescent="0.25">
      <c r="B103" s="2" t="s">
        <v>39</v>
      </c>
      <c r="C103" s="2" t="s">
        <v>101</v>
      </c>
      <c r="D103" s="2">
        <v>20141212</v>
      </c>
      <c r="E103" s="2">
        <v>1.5449999999999999</v>
      </c>
      <c r="F103" s="2" t="s">
        <v>103</v>
      </c>
      <c r="G103" s="2">
        <v>62500</v>
      </c>
      <c r="H103" s="2" t="str">
        <f t="shared" si="25"/>
        <v>GLOBEX</v>
      </c>
      <c r="I103" s="2" t="s">
        <v>41</v>
      </c>
      <c r="J103" s="2" t="s">
        <v>40</v>
      </c>
      <c r="K103" s="2" t="str">
        <f t="shared" si="26"/>
        <v>6B2Z4 C1545</v>
      </c>
      <c r="L103" s="2" t="s">
        <v>1024</v>
      </c>
      <c r="M103" s="103"/>
      <c r="N103" s="2"/>
      <c r="O103" s="2"/>
      <c r="P103" s="2"/>
      <c r="Q103" s="2"/>
      <c r="R103" s="2"/>
      <c r="S103" s="2"/>
      <c r="T103" s="2">
        <v>0</v>
      </c>
      <c r="U103" s="2">
        <v>2.0129389730867468E-2</v>
      </c>
      <c r="V103" s="106">
        <v>8.1922901694784889E-2</v>
      </c>
      <c r="W103" s="2">
        <v>0.80442262799820807</v>
      </c>
      <c r="X103" s="104"/>
      <c r="Y103" s="2">
        <v>-2.9565299781675607E-4</v>
      </c>
      <c r="Z103" s="107">
        <v>8.0577246786181847E-4</v>
      </c>
      <c r="AA103" s="2"/>
      <c r="AB103" s="2">
        <f t="shared" si="17"/>
        <v>0</v>
      </c>
      <c r="AC103" s="2"/>
      <c r="AD103" s="2">
        <f t="shared" si="18"/>
        <v>0</v>
      </c>
      <c r="AE103">
        <v>77</v>
      </c>
      <c r="AF103">
        <f t="shared" si="19"/>
        <v>11.877926682354351</v>
      </c>
      <c r="AG103">
        <f t="shared" si="20"/>
        <v>0</v>
      </c>
      <c r="AH103">
        <f t="shared" si="21"/>
        <v>0</v>
      </c>
      <c r="AI103" s="100">
        <f>IF(Q103=-1,#REF!/2,(Q103+R103)/2)* 10000</f>
        <v>0</v>
      </c>
      <c r="AJ103" t="e">
        <f>IF(F103="C",MAX(0,#REF!-E103),MAX(0,E103-#REF!))*10000</f>
        <v>#REF!</v>
      </c>
      <c r="AK103" s="98" t="e">
        <f t="shared" si="22"/>
        <v>#REF!</v>
      </c>
      <c r="AL103" s="98" t="e">
        <f t="shared" si="23"/>
        <v>#REF!</v>
      </c>
      <c r="AM103" s="97" t="e">
        <f t="shared" si="24"/>
        <v>#REF!</v>
      </c>
    </row>
    <row r="104" spans="2:39" x14ac:dyDescent="0.25">
      <c r="B104" s="2" t="s">
        <v>39</v>
      </c>
      <c r="C104" s="2" t="s">
        <v>101</v>
      </c>
      <c r="D104" s="2">
        <v>20141212</v>
      </c>
      <c r="E104" s="2">
        <v>1.55</v>
      </c>
      <c r="F104" s="2" t="s">
        <v>103</v>
      </c>
      <c r="G104" s="2">
        <v>62500</v>
      </c>
      <c r="H104" s="2" t="str">
        <f t="shared" si="25"/>
        <v>GLOBEX</v>
      </c>
      <c r="I104" s="2" t="s">
        <v>41</v>
      </c>
      <c r="J104" s="2" t="s">
        <v>40</v>
      </c>
      <c r="K104" s="2" t="str">
        <f t="shared" si="26"/>
        <v>6B2Z4 C1550</v>
      </c>
      <c r="L104" s="2" t="s">
        <v>1024</v>
      </c>
      <c r="M104" s="103"/>
      <c r="N104" s="2"/>
      <c r="O104" s="2"/>
      <c r="P104" s="2"/>
      <c r="Q104" s="2"/>
      <c r="R104" s="2"/>
      <c r="S104" s="2"/>
      <c r="T104" s="2">
        <v>10</v>
      </c>
      <c r="U104" s="2">
        <v>1.6185652302667389E-2</v>
      </c>
      <c r="V104" s="106">
        <v>8.0010387952890172E-2</v>
      </c>
      <c r="W104" s="2">
        <v>0.73509854050528545</v>
      </c>
      <c r="X104" s="104"/>
      <c r="Y104" s="2">
        <v>-3.4078577937987783E-4</v>
      </c>
      <c r="Z104" s="107">
        <v>8.4227809437943321E-4</v>
      </c>
      <c r="AA104" s="2"/>
      <c r="AB104" s="2">
        <f t="shared" si="17"/>
        <v>0</v>
      </c>
      <c r="AC104" s="2"/>
      <c r="AD104" s="2">
        <f t="shared" si="18"/>
        <v>0</v>
      </c>
      <c r="AE104">
        <v>78</v>
      </c>
      <c r="AF104">
        <f t="shared" si="19"/>
        <v>13.735338319651701</v>
      </c>
      <c r="AG104">
        <f t="shared" si="20"/>
        <v>0</v>
      </c>
      <c r="AH104">
        <f t="shared" si="21"/>
        <v>0</v>
      </c>
      <c r="AI104" s="100">
        <f>IF(Q104=-1,#REF!/2,(Q104+R104)/2)* 10000</f>
        <v>0</v>
      </c>
      <c r="AJ104" t="e">
        <f>IF(F104="C",MAX(0,#REF!-E104),MAX(0,E104-#REF!))*10000</f>
        <v>#REF!</v>
      </c>
      <c r="AK104" s="98" t="e">
        <f t="shared" si="22"/>
        <v>#REF!</v>
      </c>
      <c r="AL104" s="98" t="e">
        <f t="shared" si="23"/>
        <v>#REF!</v>
      </c>
      <c r="AM104" s="97" t="e">
        <f t="shared" si="24"/>
        <v>#REF!</v>
      </c>
    </row>
    <row r="105" spans="2:39" x14ac:dyDescent="0.25">
      <c r="B105" s="2" t="s">
        <v>39</v>
      </c>
      <c r="C105" s="2" t="s">
        <v>101</v>
      </c>
      <c r="D105" s="2">
        <v>20141213</v>
      </c>
      <c r="E105" s="2">
        <v>1.5549999999999999</v>
      </c>
      <c r="F105" s="2" t="s">
        <v>103</v>
      </c>
      <c r="G105" s="2">
        <v>62500</v>
      </c>
      <c r="H105" s="2" t="str">
        <f t="shared" si="25"/>
        <v>GLOBEX</v>
      </c>
      <c r="I105" s="2" t="s">
        <v>41</v>
      </c>
      <c r="J105" s="2" t="s">
        <v>40</v>
      </c>
      <c r="K105" s="2" t="str">
        <f t="shared" si="26"/>
        <v>6B2Z4 C1555</v>
      </c>
      <c r="L105" s="2" t="s">
        <v>1024</v>
      </c>
      <c r="M105" s="103"/>
      <c r="N105" s="2"/>
      <c r="O105" s="2"/>
      <c r="P105" s="2"/>
      <c r="Q105" s="2"/>
      <c r="R105" s="2"/>
      <c r="S105" s="2"/>
      <c r="T105" s="2"/>
      <c r="U105" s="2"/>
      <c r="V105" s="106"/>
      <c r="W105" s="2"/>
      <c r="X105" s="104"/>
      <c r="Y105" s="2"/>
      <c r="Z105" s="107"/>
      <c r="AA105" s="2"/>
      <c r="AB105" s="2">
        <f t="shared" ref="AB105:AB168" si="27">W105*M105</f>
        <v>0</v>
      </c>
      <c r="AC105" s="2"/>
      <c r="AD105" s="2">
        <f t="shared" ref="AD105:AD168" si="28">Y105*M105</f>
        <v>0</v>
      </c>
      <c r="AE105">
        <v>79</v>
      </c>
      <c r="AF105" t="e">
        <f t="shared" ref="AF105:AF168" si="29">BSGamma($AA$6,E105,D105,0.001,V105)</f>
        <v>#VALUE!</v>
      </c>
      <c r="AG105">
        <f t="shared" ref="AG105:AG168" si="30">IF(ISERR(AF105),0,AF105*M105)</f>
        <v>0</v>
      </c>
      <c r="AH105">
        <f t="shared" ref="AH105:AH168" si="31">IF(AG105 = 0,0,(AD105*-10000)/AG105)</f>
        <v>0</v>
      </c>
      <c r="AI105" s="100">
        <f>IF(Q105=-1,#REF!/2,(Q105+R105)/2)* 10000</f>
        <v>0</v>
      </c>
      <c r="AJ105" t="e">
        <f>IF(F105="C",MAX(0,#REF!-E105),MAX(0,E105-#REF!))*10000</f>
        <v>#REF!</v>
      </c>
      <c r="AK105" s="98" t="e">
        <f t="shared" ref="AK105:AK168" si="32">MAX(0,AI105-AJ105)</f>
        <v>#REF!</v>
      </c>
      <c r="AL105" s="98" t="e">
        <f t="shared" ref="AL105:AL168" si="33">-AK105*M105</f>
        <v>#REF!</v>
      </c>
      <c r="AM105" s="97" t="e">
        <f t="shared" ref="AM105:AM168" si="34">MAX(0,AL105*6.25)</f>
        <v>#REF!</v>
      </c>
    </row>
    <row r="106" spans="2:39" x14ac:dyDescent="0.25">
      <c r="B106" s="2" t="s">
        <v>39</v>
      </c>
      <c r="C106" s="2" t="s">
        <v>101</v>
      </c>
      <c r="D106" s="2">
        <v>20141214</v>
      </c>
      <c r="E106" s="2">
        <v>1.56</v>
      </c>
      <c r="F106" s="2" t="s">
        <v>103</v>
      </c>
      <c r="G106" s="2">
        <v>62500</v>
      </c>
      <c r="H106" s="2" t="str">
        <f t="shared" si="25"/>
        <v>GLOBEX</v>
      </c>
      <c r="I106" s="2" t="s">
        <v>41</v>
      </c>
      <c r="J106" s="2" t="s">
        <v>40</v>
      </c>
      <c r="K106" s="2" t="str">
        <f t="shared" si="26"/>
        <v>6B2Z4 C1560</v>
      </c>
      <c r="L106" s="2" t="s">
        <v>1024</v>
      </c>
      <c r="M106" s="103"/>
      <c r="N106" s="2"/>
      <c r="O106" s="2"/>
      <c r="P106" s="2"/>
      <c r="Q106" s="2"/>
      <c r="R106" s="2"/>
      <c r="S106" s="2"/>
      <c r="T106" s="2"/>
      <c r="U106" s="2"/>
      <c r="V106" s="106"/>
      <c r="W106" s="2"/>
      <c r="X106" s="104"/>
      <c r="Y106" s="2"/>
      <c r="Z106" s="107"/>
      <c r="AA106" s="2"/>
      <c r="AB106" s="2">
        <f t="shared" si="27"/>
        <v>0</v>
      </c>
      <c r="AC106" s="2"/>
      <c r="AD106" s="2">
        <f t="shared" si="28"/>
        <v>0</v>
      </c>
      <c r="AE106">
        <v>80</v>
      </c>
      <c r="AF106" t="e">
        <f t="shared" si="29"/>
        <v>#VALUE!</v>
      </c>
      <c r="AG106">
        <f t="shared" si="30"/>
        <v>0</v>
      </c>
      <c r="AH106">
        <f t="shared" si="31"/>
        <v>0</v>
      </c>
      <c r="AI106" s="100">
        <f>IF(Q106=-1,#REF!/2,(Q106+R106)/2)* 10000</f>
        <v>0</v>
      </c>
      <c r="AJ106" t="e">
        <f>IF(F106="C",MAX(0,#REF!-E106),MAX(0,E106-#REF!))*10000</f>
        <v>#REF!</v>
      </c>
      <c r="AK106" s="98" t="e">
        <f t="shared" si="32"/>
        <v>#REF!</v>
      </c>
      <c r="AL106" s="98" t="e">
        <f t="shared" si="33"/>
        <v>#REF!</v>
      </c>
      <c r="AM106" s="97" t="e">
        <f t="shared" si="34"/>
        <v>#REF!</v>
      </c>
    </row>
    <row r="107" spans="2:39" x14ac:dyDescent="0.25">
      <c r="B107" s="2" t="s">
        <v>39</v>
      </c>
      <c r="C107" s="2" t="s">
        <v>101</v>
      </c>
      <c r="D107" s="2">
        <v>20141215</v>
      </c>
      <c r="E107" s="2">
        <v>1.5649999999999999</v>
      </c>
      <c r="F107" s="2" t="s">
        <v>103</v>
      </c>
      <c r="G107" s="2">
        <v>62500</v>
      </c>
      <c r="H107" s="2" t="str">
        <f t="shared" si="25"/>
        <v>GLOBEX</v>
      </c>
      <c r="I107" s="2" t="s">
        <v>41</v>
      </c>
      <c r="J107" s="2" t="s">
        <v>40</v>
      </c>
      <c r="K107" s="2" t="str">
        <f t="shared" si="26"/>
        <v>6B2Z4 C1565</v>
      </c>
      <c r="L107" s="2" t="s">
        <v>1024</v>
      </c>
      <c r="M107" s="103"/>
      <c r="N107" s="2"/>
      <c r="O107" s="2"/>
      <c r="P107" s="2"/>
      <c r="Q107" s="2"/>
      <c r="R107" s="2"/>
      <c r="S107" s="2"/>
      <c r="T107" s="2"/>
      <c r="U107" s="2"/>
      <c r="V107" s="106"/>
      <c r="W107" s="2"/>
      <c r="X107" s="104"/>
      <c r="Y107" s="2"/>
      <c r="Z107" s="107"/>
      <c r="AA107" s="2"/>
      <c r="AB107" s="2">
        <f t="shared" si="27"/>
        <v>0</v>
      </c>
      <c r="AC107" s="2"/>
      <c r="AD107" s="2">
        <f t="shared" si="28"/>
        <v>0</v>
      </c>
      <c r="AE107">
        <v>81</v>
      </c>
      <c r="AF107" t="e">
        <f t="shared" si="29"/>
        <v>#VALUE!</v>
      </c>
      <c r="AG107">
        <f t="shared" si="30"/>
        <v>0</v>
      </c>
      <c r="AH107">
        <f t="shared" si="31"/>
        <v>0</v>
      </c>
      <c r="AI107" s="100">
        <f>IF(Q107=-1,#REF!/2,(Q107+R107)/2)* 10000</f>
        <v>0</v>
      </c>
      <c r="AJ107" t="e">
        <f>IF(F107="C",MAX(0,#REF!-E107),MAX(0,E107-#REF!))*10000</f>
        <v>#REF!</v>
      </c>
      <c r="AK107" s="98" t="e">
        <f t="shared" si="32"/>
        <v>#REF!</v>
      </c>
      <c r="AL107" s="98" t="e">
        <f t="shared" si="33"/>
        <v>#REF!</v>
      </c>
      <c r="AM107" s="97" t="e">
        <f t="shared" si="34"/>
        <v>#REF!</v>
      </c>
    </row>
    <row r="108" spans="2:39" x14ac:dyDescent="0.25">
      <c r="B108" s="2" t="s">
        <v>39</v>
      </c>
      <c r="C108" s="2" t="s">
        <v>101</v>
      </c>
      <c r="D108" s="2">
        <v>20141216</v>
      </c>
      <c r="E108" s="2">
        <v>1.57</v>
      </c>
      <c r="F108" s="2" t="s">
        <v>103</v>
      </c>
      <c r="G108" s="2">
        <v>62500</v>
      </c>
      <c r="H108" s="2" t="str">
        <f t="shared" si="25"/>
        <v>GLOBEX</v>
      </c>
      <c r="I108" s="2" t="s">
        <v>41</v>
      </c>
      <c r="J108" s="2" t="s">
        <v>40</v>
      </c>
      <c r="K108" s="2" t="str">
        <f t="shared" si="26"/>
        <v>6B2Z4 C1570</v>
      </c>
      <c r="L108" s="2" t="s">
        <v>1024</v>
      </c>
      <c r="M108" s="103"/>
      <c r="N108" s="2"/>
      <c r="O108" s="2"/>
      <c r="P108" s="2"/>
      <c r="Q108" s="2"/>
      <c r="R108" s="2"/>
      <c r="S108" s="2"/>
      <c r="T108" s="2"/>
      <c r="U108" s="2"/>
      <c r="V108" s="106"/>
      <c r="W108" s="2"/>
      <c r="X108" s="104"/>
      <c r="Y108" s="2"/>
      <c r="Z108" s="107"/>
      <c r="AA108" s="2"/>
      <c r="AB108" s="2">
        <f t="shared" si="27"/>
        <v>0</v>
      </c>
      <c r="AC108" s="2"/>
      <c r="AD108" s="2">
        <f t="shared" si="28"/>
        <v>0</v>
      </c>
      <c r="AE108">
        <v>82</v>
      </c>
      <c r="AF108" t="e">
        <f t="shared" si="29"/>
        <v>#VALUE!</v>
      </c>
      <c r="AG108">
        <f t="shared" si="30"/>
        <v>0</v>
      </c>
      <c r="AH108">
        <f t="shared" si="31"/>
        <v>0</v>
      </c>
      <c r="AI108" s="100">
        <f>IF(Q108=-1,#REF!/2,(Q108+R108)/2)* 10000</f>
        <v>0</v>
      </c>
      <c r="AJ108" t="e">
        <f>IF(F108="C",MAX(0,#REF!-E108),MAX(0,E108-#REF!))*10000</f>
        <v>#REF!</v>
      </c>
      <c r="AK108" s="98" t="e">
        <f t="shared" si="32"/>
        <v>#REF!</v>
      </c>
      <c r="AL108" s="98" t="e">
        <f t="shared" si="33"/>
        <v>#REF!</v>
      </c>
      <c r="AM108" s="97" t="e">
        <f t="shared" si="34"/>
        <v>#REF!</v>
      </c>
    </row>
    <row r="109" spans="2:39" x14ac:dyDescent="0.25">
      <c r="B109" s="2" t="s">
        <v>39</v>
      </c>
      <c r="C109" s="2" t="s">
        <v>101</v>
      </c>
      <c r="D109" s="2">
        <v>20141217</v>
      </c>
      <c r="E109" s="2">
        <v>1.575</v>
      </c>
      <c r="F109" s="2" t="s">
        <v>103</v>
      </c>
      <c r="G109" s="2">
        <v>62500</v>
      </c>
      <c r="H109" s="2" t="str">
        <f t="shared" si="25"/>
        <v>GLOBEX</v>
      </c>
      <c r="I109" s="2" t="s">
        <v>41</v>
      </c>
      <c r="J109" s="2" t="s">
        <v>40</v>
      </c>
      <c r="K109" s="2" t="str">
        <f t="shared" si="26"/>
        <v>6B2Z4 C1575</v>
      </c>
      <c r="L109" s="2" t="s">
        <v>1024</v>
      </c>
      <c r="M109" s="103"/>
      <c r="N109" s="2"/>
      <c r="O109" s="2"/>
      <c r="P109" s="2"/>
      <c r="Q109" s="2"/>
      <c r="R109" s="2"/>
      <c r="S109" s="2"/>
      <c r="T109" s="2"/>
      <c r="U109" s="2"/>
      <c r="V109" s="106"/>
      <c r="W109" s="2"/>
      <c r="X109" s="104"/>
      <c r="Y109" s="2"/>
      <c r="Z109" s="107"/>
      <c r="AA109" s="2"/>
      <c r="AB109" s="2">
        <f t="shared" si="27"/>
        <v>0</v>
      </c>
      <c r="AC109" s="2"/>
      <c r="AD109" s="2">
        <f t="shared" si="28"/>
        <v>0</v>
      </c>
      <c r="AE109">
        <v>83</v>
      </c>
      <c r="AF109" t="e">
        <f t="shared" si="29"/>
        <v>#VALUE!</v>
      </c>
      <c r="AG109">
        <f t="shared" si="30"/>
        <v>0</v>
      </c>
      <c r="AH109">
        <f t="shared" si="31"/>
        <v>0</v>
      </c>
      <c r="AI109" s="100">
        <f>IF(Q109=-1,#REF!/2,(Q109+R109)/2)* 10000</f>
        <v>0</v>
      </c>
      <c r="AJ109" t="e">
        <f>IF(F109="C",MAX(0,#REF!-E109),MAX(0,E109-#REF!))*10000</f>
        <v>#REF!</v>
      </c>
      <c r="AK109" s="98" t="e">
        <f t="shared" si="32"/>
        <v>#REF!</v>
      </c>
      <c r="AL109" s="98" t="e">
        <f t="shared" si="33"/>
        <v>#REF!</v>
      </c>
      <c r="AM109" s="97" t="e">
        <f t="shared" si="34"/>
        <v>#REF!</v>
      </c>
    </row>
    <row r="110" spans="2:39" x14ac:dyDescent="0.25">
      <c r="B110" s="2" t="s">
        <v>39</v>
      </c>
      <c r="C110" s="2" t="s">
        <v>101</v>
      </c>
      <c r="D110" s="2">
        <v>20141218</v>
      </c>
      <c r="E110" s="2">
        <v>1.58</v>
      </c>
      <c r="F110" s="2" t="s">
        <v>103</v>
      </c>
      <c r="G110" s="2">
        <v>62500</v>
      </c>
      <c r="H110" s="2" t="str">
        <f t="shared" si="25"/>
        <v>GLOBEX</v>
      </c>
      <c r="I110" s="2" t="s">
        <v>41</v>
      </c>
      <c r="J110" s="2" t="s">
        <v>40</v>
      </c>
      <c r="K110" s="2" t="str">
        <f t="shared" si="26"/>
        <v>6B2Z4 C1580</v>
      </c>
      <c r="L110" s="2" t="s">
        <v>1024</v>
      </c>
      <c r="M110" s="103"/>
      <c r="N110" s="2"/>
      <c r="O110" s="2"/>
      <c r="P110" s="2"/>
      <c r="Q110" s="2"/>
      <c r="R110" s="2"/>
      <c r="S110" s="2"/>
      <c r="T110" s="2"/>
      <c r="U110" s="2"/>
      <c r="V110" s="106"/>
      <c r="W110" s="2"/>
      <c r="X110" s="104"/>
      <c r="Y110" s="2"/>
      <c r="Z110" s="107"/>
      <c r="AA110" s="2"/>
      <c r="AB110" s="2">
        <f t="shared" si="27"/>
        <v>0</v>
      </c>
      <c r="AC110" s="2"/>
      <c r="AD110" s="2">
        <f t="shared" si="28"/>
        <v>0</v>
      </c>
      <c r="AE110">
        <v>84</v>
      </c>
      <c r="AF110" t="e">
        <f t="shared" si="29"/>
        <v>#VALUE!</v>
      </c>
      <c r="AG110">
        <f t="shared" si="30"/>
        <v>0</v>
      </c>
      <c r="AH110">
        <f t="shared" si="31"/>
        <v>0</v>
      </c>
      <c r="AI110" s="100">
        <f>IF(Q110=-1,#REF!/2,(Q110+R110)/2)* 10000</f>
        <v>0</v>
      </c>
      <c r="AJ110" t="e">
        <f>IF(F110="C",MAX(0,#REF!-E110),MAX(0,E110-#REF!))*10000</f>
        <v>#REF!</v>
      </c>
      <c r="AK110" s="98" t="e">
        <f t="shared" si="32"/>
        <v>#REF!</v>
      </c>
      <c r="AL110" s="98" t="e">
        <f t="shared" si="33"/>
        <v>#REF!</v>
      </c>
      <c r="AM110" s="97" t="e">
        <f t="shared" si="34"/>
        <v>#REF!</v>
      </c>
    </row>
    <row r="111" spans="2:39" x14ac:dyDescent="0.25">
      <c r="B111" s="2" t="s">
        <v>39</v>
      </c>
      <c r="C111" s="2" t="s">
        <v>101</v>
      </c>
      <c r="D111" s="2">
        <v>20141219</v>
      </c>
      <c r="E111" s="2">
        <v>1.585</v>
      </c>
      <c r="F111" s="2" t="s">
        <v>103</v>
      </c>
      <c r="G111" s="2">
        <v>62500</v>
      </c>
      <c r="H111" s="2" t="str">
        <f t="shared" si="25"/>
        <v>GLOBEX</v>
      </c>
      <c r="I111" s="2" t="s">
        <v>41</v>
      </c>
      <c r="J111" s="2" t="s">
        <v>40</v>
      </c>
      <c r="K111" s="2" t="str">
        <f t="shared" si="26"/>
        <v>6B2Z4 C1585</v>
      </c>
      <c r="L111" s="2" t="s">
        <v>1024</v>
      </c>
      <c r="M111" s="103"/>
      <c r="N111" s="2"/>
      <c r="O111" s="2"/>
      <c r="P111" s="2"/>
      <c r="Q111" s="2"/>
      <c r="R111" s="2"/>
      <c r="S111" s="2"/>
      <c r="T111" s="2"/>
      <c r="U111" s="2"/>
      <c r="V111" s="106"/>
      <c r="W111" s="2"/>
      <c r="X111" s="104"/>
      <c r="Y111" s="2"/>
      <c r="Z111" s="107"/>
      <c r="AA111" s="2"/>
      <c r="AB111" s="2">
        <f t="shared" si="27"/>
        <v>0</v>
      </c>
      <c r="AC111" s="2"/>
      <c r="AD111" s="2">
        <f t="shared" si="28"/>
        <v>0</v>
      </c>
      <c r="AE111">
        <v>85</v>
      </c>
      <c r="AF111" t="e">
        <f t="shared" si="29"/>
        <v>#VALUE!</v>
      </c>
      <c r="AG111">
        <f t="shared" si="30"/>
        <v>0</v>
      </c>
      <c r="AH111">
        <f t="shared" si="31"/>
        <v>0</v>
      </c>
      <c r="AI111" s="100">
        <f>IF(Q111=-1,#REF!/2,(Q111+R111)/2)* 10000</f>
        <v>0</v>
      </c>
      <c r="AJ111" t="e">
        <f>IF(F111="C",MAX(0,#REF!-E111),MAX(0,E111-#REF!))*10000</f>
        <v>#REF!</v>
      </c>
      <c r="AK111" s="98" t="e">
        <f t="shared" si="32"/>
        <v>#REF!</v>
      </c>
      <c r="AL111" s="98" t="e">
        <f t="shared" si="33"/>
        <v>#REF!</v>
      </c>
      <c r="AM111" s="97" t="e">
        <f t="shared" si="34"/>
        <v>#REF!</v>
      </c>
    </row>
    <row r="112" spans="2:39" x14ac:dyDescent="0.25">
      <c r="B112" s="2" t="s">
        <v>39</v>
      </c>
      <c r="C112" s="2" t="s">
        <v>101</v>
      </c>
      <c r="D112" s="2">
        <v>20141220</v>
      </c>
      <c r="E112" s="2">
        <v>1.59</v>
      </c>
      <c r="F112" s="2" t="s">
        <v>103</v>
      </c>
      <c r="G112" s="2">
        <v>62500</v>
      </c>
      <c r="H112" s="2" t="str">
        <f t="shared" si="25"/>
        <v>GLOBEX</v>
      </c>
      <c r="I112" s="2" t="s">
        <v>41</v>
      </c>
      <c r="J112" s="2" t="s">
        <v>40</v>
      </c>
      <c r="K112" s="2" t="str">
        <f t="shared" si="26"/>
        <v>6B2Z4 C1590</v>
      </c>
      <c r="L112" s="2" t="s">
        <v>1024</v>
      </c>
      <c r="M112" s="103"/>
      <c r="N112" s="2"/>
      <c r="O112" s="2"/>
      <c r="P112" s="2"/>
      <c r="Q112" s="2"/>
      <c r="R112" s="2"/>
      <c r="S112" s="2"/>
      <c r="T112" s="2"/>
      <c r="U112" s="2"/>
      <c r="V112" s="106"/>
      <c r="W112" s="2"/>
      <c r="X112" s="104"/>
      <c r="Y112" s="2"/>
      <c r="Z112" s="107"/>
      <c r="AA112" s="2"/>
      <c r="AB112" s="2">
        <f t="shared" si="27"/>
        <v>0</v>
      </c>
      <c r="AC112" s="2"/>
      <c r="AD112" s="2">
        <f t="shared" si="28"/>
        <v>0</v>
      </c>
      <c r="AE112">
        <v>86</v>
      </c>
      <c r="AF112" t="e">
        <f t="shared" si="29"/>
        <v>#VALUE!</v>
      </c>
      <c r="AG112">
        <f t="shared" si="30"/>
        <v>0</v>
      </c>
      <c r="AH112">
        <f t="shared" si="31"/>
        <v>0</v>
      </c>
      <c r="AI112" s="100">
        <f>IF(Q112=-1,#REF!/2,(Q112+R112)/2)* 10000</f>
        <v>0</v>
      </c>
      <c r="AJ112" t="e">
        <f>IF(F112="C",MAX(0,#REF!-E112),MAX(0,E112-#REF!))*10000</f>
        <v>#REF!</v>
      </c>
      <c r="AK112" s="98" t="e">
        <f t="shared" si="32"/>
        <v>#REF!</v>
      </c>
      <c r="AL112" s="98" t="e">
        <f t="shared" si="33"/>
        <v>#REF!</v>
      </c>
      <c r="AM112" s="97" t="e">
        <f t="shared" si="34"/>
        <v>#REF!</v>
      </c>
    </row>
    <row r="113" spans="2:39" x14ac:dyDescent="0.25">
      <c r="B113" s="2" t="s">
        <v>39</v>
      </c>
      <c r="C113" s="2" t="s">
        <v>101</v>
      </c>
      <c r="D113" s="2">
        <v>20141221</v>
      </c>
      <c r="E113" s="2">
        <v>1.595</v>
      </c>
      <c r="F113" s="2" t="s">
        <v>103</v>
      </c>
      <c r="G113" s="2">
        <v>62500</v>
      </c>
      <c r="H113" s="2" t="str">
        <f t="shared" si="25"/>
        <v>GLOBEX</v>
      </c>
      <c r="I113" s="2" t="s">
        <v>41</v>
      </c>
      <c r="J113" s="2" t="s">
        <v>40</v>
      </c>
      <c r="K113" s="2" t="str">
        <f t="shared" si="26"/>
        <v>6B2Z4 C1595</v>
      </c>
      <c r="L113" s="2" t="s">
        <v>1024</v>
      </c>
      <c r="M113" s="103"/>
      <c r="N113" s="2"/>
      <c r="O113" s="2"/>
      <c r="P113" s="2"/>
      <c r="Q113" s="2"/>
      <c r="R113" s="2"/>
      <c r="S113" s="2"/>
      <c r="T113" s="2"/>
      <c r="U113" s="2"/>
      <c r="V113" s="106"/>
      <c r="W113" s="2"/>
      <c r="X113" s="104"/>
      <c r="Y113" s="2"/>
      <c r="Z113" s="107"/>
      <c r="AA113" s="2"/>
      <c r="AB113" s="2">
        <f t="shared" si="27"/>
        <v>0</v>
      </c>
      <c r="AC113" s="2"/>
      <c r="AD113" s="2">
        <f t="shared" si="28"/>
        <v>0</v>
      </c>
      <c r="AE113">
        <v>87</v>
      </c>
      <c r="AF113" t="e">
        <f t="shared" si="29"/>
        <v>#VALUE!</v>
      </c>
      <c r="AG113">
        <f t="shared" si="30"/>
        <v>0</v>
      </c>
      <c r="AH113">
        <f t="shared" si="31"/>
        <v>0</v>
      </c>
      <c r="AI113" s="100">
        <f>IF(Q113=-1,#REF!/2,(Q113+R113)/2)* 10000</f>
        <v>0</v>
      </c>
      <c r="AJ113" t="e">
        <f>IF(F113="C",MAX(0,#REF!-E113),MAX(0,E113-#REF!))*10000</f>
        <v>#REF!</v>
      </c>
      <c r="AK113" s="98" t="e">
        <f t="shared" si="32"/>
        <v>#REF!</v>
      </c>
      <c r="AL113" s="98" t="e">
        <f t="shared" si="33"/>
        <v>#REF!</v>
      </c>
      <c r="AM113" s="97" t="e">
        <f t="shared" si="34"/>
        <v>#REF!</v>
      </c>
    </row>
    <row r="114" spans="2:39" x14ac:dyDescent="0.25">
      <c r="B114" s="2" t="s">
        <v>39</v>
      </c>
      <c r="C114" s="2" t="s">
        <v>101</v>
      </c>
      <c r="D114" s="2">
        <v>20141222</v>
      </c>
      <c r="E114" s="2">
        <v>1.6</v>
      </c>
      <c r="F114" s="2" t="s">
        <v>103</v>
      </c>
      <c r="G114" s="2">
        <v>62500</v>
      </c>
      <c r="H114" s="2" t="str">
        <f t="shared" si="25"/>
        <v>GLOBEX</v>
      </c>
      <c r="I114" s="2" t="s">
        <v>41</v>
      </c>
      <c r="J114" s="2" t="s">
        <v>40</v>
      </c>
      <c r="K114" s="2" t="str">
        <f t="shared" si="26"/>
        <v>6B2Z4 C1600</v>
      </c>
      <c r="L114" s="2" t="s">
        <v>1024</v>
      </c>
      <c r="M114" s="103"/>
      <c r="N114" s="2"/>
      <c r="O114" s="2"/>
      <c r="P114" s="2"/>
      <c r="Q114" s="2"/>
      <c r="R114" s="2"/>
      <c r="S114" s="2"/>
      <c r="T114" s="2"/>
      <c r="U114" s="2"/>
      <c r="V114" s="106"/>
      <c r="W114" s="2"/>
      <c r="X114" s="104"/>
      <c r="Y114" s="2"/>
      <c r="Z114" s="107"/>
      <c r="AA114" s="2"/>
      <c r="AB114" s="2">
        <f t="shared" si="27"/>
        <v>0</v>
      </c>
      <c r="AC114" s="2"/>
      <c r="AD114" s="2">
        <f t="shared" si="28"/>
        <v>0</v>
      </c>
      <c r="AE114">
        <v>88</v>
      </c>
      <c r="AF114" t="e">
        <f t="shared" si="29"/>
        <v>#VALUE!</v>
      </c>
      <c r="AG114">
        <f t="shared" si="30"/>
        <v>0</v>
      </c>
      <c r="AH114">
        <f t="shared" si="31"/>
        <v>0</v>
      </c>
      <c r="AI114" s="100">
        <f>IF(Q114=-1,#REF!/2,(Q114+R114)/2)* 10000</f>
        <v>0</v>
      </c>
      <c r="AJ114" t="e">
        <f>IF(F114="C",MAX(0,#REF!-E114),MAX(0,E114-#REF!))*10000</f>
        <v>#REF!</v>
      </c>
      <c r="AK114" s="98" t="e">
        <f t="shared" si="32"/>
        <v>#REF!</v>
      </c>
      <c r="AL114" s="98" t="e">
        <f t="shared" si="33"/>
        <v>#REF!</v>
      </c>
      <c r="AM114" s="97" t="e">
        <f t="shared" si="34"/>
        <v>#REF!</v>
      </c>
    </row>
    <row r="115" spans="2:39" x14ac:dyDescent="0.25">
      <c r="B115" s="2" t="s">
        <v>39</v>
      </c>
      <c r="C115" s="2" t="s">
        <v>101</v>
      </c>
      <c r="D115" s="2">
        <v>20141223</v>
      </c>
      <c r="E115" s="2">
        <v>1.605</v>
      </c>
      <c r="F115" s="2" t="s">
        <v>103</v>
      </c>
      <c r="G115" s="2">
        <v>62500</v>
      </c>
      <c r="H115" s="2" t="str">
        <f t="shared" si="25"/>
        <v>GLOBEX</v>
      </c>
      <c r="I115" s="2" t="s">
        <v>41</v>
      </c>
      <c r="J115" s="2" t="s">
        <v>40</v>
      </c>
      <c r="K115" s="2" t="str">
        <f t="shared" si="26"/>
        <v>6B2Z4 C1605</v>
      </c>
      <c r="L115" s="2" t="s">
        <v>1024</v>
      </c>
      <c r="M115" s="103"/>
      <c r="N115" s="2"/>
      <c r="O115" s="2"/>
      <c r="P115" s="2"/>
      <c r="Q115" s="2"/>
      <c r="R115" s="2"/>
      <c r="S115" s="2"/>
      <c r="T115" s="2"/>
      <c r="U115" s="2"/>
      <c r="V115" s="106"/>
      <c r="W115" s="2"/>
      <c r="X115" s="104"/>
      <c r="Y115" s="2"/>
      <c r="Z115" s="107"/>
      <c r="AA115" s="2"/>
      <c r="AB115" s="2">
        <f t="shared" si="27"/>
        <v>0</v>
      </c>
      <c r="AC115" s="2"/>
      <c r="AD115" s="2">
        <f t="shared" si="28"/>
        <v>0</v>
      </c>
      <c r="AE115">
        <v>89</v>
      </c>
      <c r="AF115" t="e">
        <f t="shared" si="29"/>
        <v>#VALUE!</v>
      </c>
      <c r="AG115">
        <f t="shared" si="30"/>
        <v>0</v>
      </c>
      <c r="AH115">
        <f t="shared" si="31"/>
        <v>0</v>
      </c>
      <c r="AI115" s="100">
        <f>IF(Q115=-1,#REF!/2,(Q115+R115)/2)* 10000</f>
        <v>0</v>
      </c>
      <c r="AJ115" t="e">
        <f>IF(F115="C",MAX(0,#REF!-E115),MAX(0,E115-#REF!))*10000</f>
        <v>#REF!</v>
      </c>
      <c r="AK115" s="98" t="e">
        <f t="shared" si="32"/>
        <v>#REF!</v>
      </c>
      <c r="AL115" s="98" t="e">
        <f t="shared" si="33"/>
        <v>#REF!</v>
      </c>
      <c r="AM115" s="97" t="e">
        <f t="shared" si="34"/>
        <v>#REF!</v>
      </c>
    </row>
    <row r="116" spans="2:39" x14ac:dyDescent="0.25">
      <c r="B116" s="2" t="s">
        <v>39</v>
      </c>
      <c r="C116" s="2" t="s">
        <v>101</v>
      </c>
      <c r="D116" s="2">
        <v>20141224</v>
      </c>
      <c r="E116" s="2">
        <v>1.61</v>
      </c>
      <c r="F116" s="2" t="s">
        <v>103</v>
      </c>
      <c r="G116" s="2">
        <v>62500</v>
      </c>
      <c r="H116" s="2" t="str">
        <f t="shared" si="25"/>
        <v>GLOBEX</v>
      </c>
      <c r="I116" s="2" t="s">
        <v>41</v>
      </c>
      <c r="J116" s="2" t="s">
        <v>40</v>
      </c>
      <c r="K116" s="2" t="str">
        <f t="shared" si="26"/>
        <v>6B2Z4 C1610</v>
      </c>
      <c r="L116" s="2" t="s">
        <v>1024</v>
      </c>
      <c r="M116" s="103"/>
      <c r="N116" s="2"/>
      <c r="O116" s="2"/>
      <c r="P116" s="2"/>
      <c r="Q116" s="2"/>
      <c r="R116" s="2"/>
      <c r="S116" s="2"/>
      <c r="T116" s="2"/>
      <c r="U116" s="2"/>
      <c r="V116" s="106"/>
      <c r="W116" s="2"/>
      <c r="X116" s="104"/>
      <c r="Y116" s="2"/>
      <c r="Z116" s="107"/>
      <c r="AA116" s="2"/>
      <c r="AB116" s="2">
        <f t="shared" si="27"/>
        <v>0</v>
      </c>
      <c r="AC116" s="2"/>
      <c r="AD116" s="2">
        <f t="shared" si="28"/>
        <v>0</v>
      </c>
      <c r="AE116">
        <v>90</v>
      </c>
      <c r="AF116" t="e">
        <f t="shared" si="29"/>
        <v>#VALUE!</v>
      </c>
      <c r="AG116">
        <f t="shared" si="30"/>
        <v>0</v>
      </c>
      <c r="AH116">
        <f t="shared" si="31"/>
        <v>0</v>
      </c>
      <c r="AI116" s="100">
        <f>IF(Q116=-1,#REF!/2,(Q116+R116)/2)* 10000</f>
        <v>0</v>
      </c>
      <c r="AJ116" t="e">
        <f>IF(F116="C",MAX(0,#REF!-E116),MAX(0,E116-#REF!))*10000</f>
        <v>#REF!</v>
      </c>
      <c r="AK116" s="98" t="e">
        <f t="shared" si="32"/>
        <v>#REF!</v>
      </c>
      <c r="AL116" s="98" t="e">
        <f t="shared" si="33"/>
        <v>#REF!</v>
      </c>
      <c r="AM116" s="97" t="e">
        <f t="shared" si="34"/>
        <v>#REF!</v>
      </c>
    </row>
    <row r="117" spans="2:39" x14ac:dyDescent="0.25">
      <c r="B117" s="2" t="s">
        <v>39</v>
      </c>
      <c r="C117" s="2" t="s">
        <v>101</v>
      </c>
      <c r="D117" s="2">
        <v>20141225</v>
      </c>
      <c r="E117" s="2">
        <v>1.615</v>
      </c>
      <c r="F117" s="2" t="s">
        <v>103</v>
      </c>
      <c r="G117" s="2">
        <v>62500</v>
      </c>
      <c r="H117" s="2" t="str">
        <f t="shared" si="25"/>
        <v>GLOBEX</v>
      </c>
      <c r="I117" s="2" t="s">
        <v>41</v>
      </c>
      <c r="J117" s="2" t="s">
        <v>40</v>
      </c>
      <c r="K117" s="2" t="str">
        <f t="shared" si="26"/>
        <v>6B2Z4 C1615</v>
      </c>
      <c r="L117" s="2" t="s">
        <v>1024</v>
      </c>
      <c r="M117" s="103"/>
      <c r="N117" s="2"/>
      <c r="O117" s="2"/>
      <c r="P117" s="2"/>
      <c r="Q117" s="2"/>
      <c r="R117" s="2"/>
      <c r="S117" s="2"/>
      <c r="T117" s="2"/>
      <c r="U117" s="2"/>
      <c r="V117" s="106"/>
      <c r="W117" s="2"/>
      <c r="X117" s="104"/>
      <c r="Y117" s="2"/>
      <c r="Z117" s="107"/>
      <c r="AA117" s="2"/>
      <c r="AB117" s="2">
        <f t="shared" si="27"/>
        <v>0</v>
      </c>
      <c r="AC117" s="2"/>
      <c r="AD117" s="2">
        <f t="shared" si="28"/>
        <v>0</v>
      </c>
      <c r="AE117">
        <v>91</v>
      </c>
      <c r="AF117" t="e">
        <f t="shared" si="29"/>
        <v>#VALUE!</v>
      </c>
      <c r="AG117">
        <f t="shared" si="30"/>
        <v>0</v>
      </c>
      <c r="AH117">
        <f t="shared" si="31"/>
        <v>0</v>
      </c>
      <c r="AI117" s="100">
        <f>IF(Q117=-1,#REF!/2,(Q117+R117)/2)* 10000</f>
        <v>0</v>
      </c>
      <c r="AJ117" t="e">
        <f>IF(F117="C",MAX(0,#REF!-E117),MAX(0,E117-#REF!))*10000</f>
        <v>#REF!</v>
      </c>
      <c r="AK117" s="98" t="e">
        <f t="shared" si="32"/>
        <v>#REF!</v>
      </c>
      <c r="AL117" s="98" t="e">
        <f t="shared" si="33"/>
        <v>#REF!</v>
      </c>
      <c r="AM117" s="97" t="e">
        <f t="shared" si="34"/>
        <v>#REF!</v>
      </c>
    </row>
    <row r="118" spans="2:39" x14ac:dyDescent="0.25">
      <c r="B118" s="2" t="s">
        <v>39</v>
      </c>
      <c r="C118" s="2" t="s">
        <v>101</v>
      </c>
      <c r="D118" s="2">
        <v>20141226</v>
      </c>
      <c r="E118" s="2">
        <v>1.62</v>
      </c>
      <c r="F118" s="2" t="s">
        <v>103</v>
      </c>
      <c r="G118" s="2">
        <v>62500</v>
      </c>
      <c r="H118" s="2" t="str">
        <f t="shared" si="25"/>
        <v>GLOBEX</v>
      </c>
      <c r="I118" s="2" t="s">
        <v>41</v>
      </c>
      <c r="J118" s="2" t="s">
        <v>40</v>
      </c>
      <c r="K118" s="2" t="str">
        <f t="shared" si="26"/>
        <v>6B2Z4 C1620</v>
      </c>
      <c r="L118" s="2" t="s">
        <v>1024</v>
      </c>
      <c r="M118" s="103"/>
      <c r="N118" s="2"/>
      <c r="O118" s="2"/>
      <c r="P118" s="2"/>
      <c r="Q118" s="2"/>
      <c r="R118" s="2"/>
      <c r="S118" s="2"/>
      <c r="T118" s="2"/>
      <c r="U118" s="2"/>
      <c r="V118" s="106"/>
      <c r="W118" s="2"/>
      <c r="X118" s="104"/>
      <c r="Y118" s="2"/>
      <c r="Z118" s="107"/>
      <c r="AA118" s="2"/>
      <c r="AB118" s="2">
        <f t="shared" si="27"/>
        <v>0</v>
      </c>
      <c r="AC118" s="2"/>
      <c r="AD118" s="2">
        <f t="shared" si="28"/>
        <v>0</v>
      </c>
      <c r="AE118">
        <v>92</v>
      </c>
      <c r="AF118" t="e">
        <f t="shared" si="29"/>
        <v>#VALUE!</v>
      </c>
      <c r="AG118">
        <f t="shared" si="30"/>
        <v>0</v>
      </c>
      <c r="AH118">
        <f t="shared" si="31"/>
        <v>0</v>
      </c>
      <c r="AI118" s="100">
        <f>IF(Q118=-1,#REF!/2,(Q118+R118)/2)* 10000</f>
        <v>0</v>
      </c>
      <c r="AJ118" t="e">
        <f>IF(F118="C",MAX(0,#REF!-E118),MAX(0,E118-#REF!))*10000</f>
        <v>#REF!</v>
      </c>
      <c r="AK118" s="98" t="e">
        <f t="shared" si="32"/>
        <v>#REF!</v>
      </c>
      <c r="AL118" s="98" t="e">
        <f t="shared" si="33"/>
        <v>#REF!</v>
      </c>
      <c r="AM118" s="97" t="e">
        <f t="shared" si="34"/>
        <v>#REF!</v>
      </c>
    </row>
    <row r="119" spans="2:39" x14ac:dyDescent="0.25">
      <c r="B119" s="2" t="s">
        <v>39</v>
      </c>
      <c r="C119" s="2" t="s">
        <v>101</v>
      </c>
      <c r="D119" s="2">
        <v>20141227</v>
      </c>
      <c r="E119" s="2">
        <v>1.625</v>
      </c>
      <c r="F119" s="2" t="s">
        <v>103</v>
      </c>
      <c r="G119" s="2">
        <v>62500</v>
      </c>
      <c r="H119" s="2" t="str">
        <f t="shared" si="25"/>
        <v>GLOBEX</v>
      </c>
      <c r="I119" s="2" t="s">
        <v>41</v>
      </c>
      <c r="J119" s="2" t="s">
        <v>40</v>
      </c>
      <c r="K119" s="2" t="str">
        <f t="shared" si="26"/>
        <v>6B2Z4 C1625</v>
      </c>
      <c r="L119" s="2" t="s">
        <v>1024</v>
      </c>
      <c r="M119" s="103"/>
      <c r="N119" s="2"/>
      <c r="O119" s="2"/>
      <c r="P119" s="2"/>
      <c r="Q119" s="2"/>
      <c r="R119" s="2"/>
      <c r="S119" s="2"/>
      <c r="T119" s="2"/>
      <c r="U119" s="2"/>
      <c r="V119" s="106"/>
      <c r="W119" s="2"/>
      <c r="X119" s="104"/>
      <c r="Y119" s="2"/>
      <c r="Z119" s="107"/>
      <c r="AA119" s="2"/>
      <c r="AB119" s="2">
        <f t="shared" si="27"/>
        <v>0</v>
      </c>
      <c r="AC119" s="2"/>
      <c r="AD119" s="2">
        <f t="shared" si="28"/>
        <v>0</v>
      </c>
      <c r="AE119">
        <v>93</v>
      </c>
      <c r="AF119" t="e">
        <f t="shared" si="29"/>
        <v>#VALUE!</v>
      </c>
      <c r="AG119">
        <f t="shared" si="30"/>
        <v>0</v>
      </c>
      <c r="AH119">
        <f t="shared" si="31"/>
        <v>0</v>
      </c>
      <c r="AI119" s="100">
        <f>IF(Q119=-1,#REF!/2,(Q119+R119)/2)* 10000</f>
        <v>0</v>
      </c>
      <c r="AJ119" t="e">
        <f>IF(F119="C",MAX(0,#REF!-E119),MAX(0,E119-#REF!))*10000</f>
        <v>#REF!</v>
      </c>
      <c r="AK119" s="98" t="e">
        <f t="shared" si="32"/>
        <v>#REF!</v>
      </c>
      <c r="AL119" s="98" t="e">
        <f t="shared" si="33"/>
        <v>#REF!</v>
      </c>
      <c r="AM119" s="97" t="e">
        <f t="shared" si="34"/>
        <v>#REF!</v>
      </c>
    </row>
    <row r="120" spans="2:39" x14ac:dyDescent="0.25">
      <c r="B120" s="2" t="s">
        <v>39</v>
      </c>
      <c r="C120" s="2" t="s">
        <v>101</v>
      </c>
      <c r="D120" s="2">
        <v>20141228</v>
      </c>
      <c r="E120" s="2">
        <v>1.63</v>
      </c>
      <c r="F120" s="2" t="s">
        <v>103</v>
      </c>
      <c r="G120" s="2">
        <v>62500</v>
      </c>
      <c r="H120" s="2" t="str">
        <f t="shared" si="25"/>
        <v>GLOBEX</v>
      </c>
      <c r="I120" s="2" t="s">
        <v>41</v>
      </c>
      <c r="J120" s="2" t="s">
        <v>40</v>
      </c>
      <c r="K120" s="2" t="str">
        <f t="shared" si="26"/>
        <v>6B2Z4 C1630</v>
      </c>
      <c r="L120" s="2" t="s">
        <v>1024</v>
      </c>
      <c r="M120" s="103"/>
      <c r="N120" s="2"/>
      <c r="O120" s="2"/>
      <c r="P120" s="2"/>
      <c r="Q120" s="2"/>
      <c r="R120" s="2"/>
      <c r="S120" s="2"/>
      <c r="T120" s="2"/>
      <c r="U120" s="2"/>
      <c r="V120" s="106"/>
      <c r="W120" s="2"/>
      <c r="X120" s="104"/>
      <c r="Y120" s="2"/>
      <c r="Z120" s="107"/>
      <c r="AA120" s="2"/>
      <c r="AB120" s="2">
        <f t="shared" si="27"/>
        <v>0</v>
      </c>
      <c r="AC120" s="2"/>
      <c r="AD120" s="2">
        <f t="shared" si="28"/>
        <v>0</v>
      </c>
      <c r="AE120">
        <v>94</v>
      </c>
      <c r="AF120" t="e">
        <f t="shared" si="29"/>
        <v>#VALUE!</v>
      </c>
      <c r="AG120">
        <f t="shared" si="30"/>
        <v>0</v>
      </c>
      <c r="AH120">
        <f t="shared" si="31"/>
        <v>0</v>
      </c>
      <c r="AI120" s="100">
        <f>IF(Q120=-1,#REF!/2,(Q120+R120)/2)* 10000</f>
        <v>0</v>
      </c>
      <c r="AJ120" t="e">
        <f>IF(F120="C",MAX(0,#REF!-E120),MAX(0,E120-#REF!))*10000</f>
        <v>#REF!</v>
      </c>
      <c r="AK120" s="98" t="e">
        <f t="shared" si="32"/>
        <v>#REF!</v>
      </c>
      <c r="AL120" s="98" t="e">
        <f t="shared" si="33"/>
        <v>#REF!</v>
      </c>
      <c r="AM120" s="97" t="e">
        <f t="shared" si="34"/>
        <v>#REF!</v>
      </c>
    </row>
    <row r="121" spans="2:39" x14ac:dyDescent="0.25">
      <c r="B121" s="2" t="s">
        <v>39</v>
      </c>
      <c r="C121" s="2" t="s">
        <v>101</v>
      </c>
      <c r="D121" s="2">
        <v>20141229</v>
      </c>
      <c r="E121" s="2">
        <v>1.635</v>
      </c>
      <c r="F121" s="2" t="s">
        <v>103</v>
      </c>
      <c r="G121" s="2">
        <v>62500</v>
      </c>
      <c r="H121" s="2" t="str">
        <f t="shared" si="25"/>
        <v>GLOBEX</v>
      </c>
      <c r="I121" s="2" t="s">
        <v>41</v>
      </c>
      <c r="J121" s="2" t="s">
        <v>40</v>
      </c>
      <c r="K121" s="2" t="str">
        <f t="shared" si="26"/>
        <v>6B2Z4 C1635</v>
      </c>
      <c r="L121" s="2" t="s">
        <v>1024</v>
      </c>
      <c r="M121" s="103"/>
      <c r="N121" s="2"/>
      <c r="O121" s="2"/>
      <c r="P121" s="2"/>
      <c r="Q121" s="2"/>
      <c r="R121" s="2"/>
      <c r="S121" s="2"/>
      <c r="T121" s="2"/>
      <c r="U121" s="2"/>
      <c r="V121" s="106"/>
      <c r="W121" s="2"/>
      <c r="X121" s="104"/>
      <c r="Y121" s="2"/>
      <c r="Z121" s="107"/>
      <c r="AA121" s="2"/>
      <c r="AB121" s="2">
        <f t="shared" si="27"/>
        <v>0</v>
      </c>
      <c r="AC121" s="2"/>
      <c r="AD121" s="2">
        <f t="shared" si="28"/>
        <v>0</v>
      </c>
      <c r="AE121">
        <v>95</v>
      </c>
      <c r="AF121" t="e">
        <f t="shared" si="29"/>
        <v>#VALUE!</v>
      </c>
      <c r="AG121">
        <f t="shared" si="30"/>
        <v>0</v>
      </c>
      <c r="AH121">
        <f t="shared" si="31"/>
        <v>0</v>
      </c>
      <c r="AI121" s="100">
        <f>IF(Q121=-1,#REF!/2,(Q121+R121)/2)* 10000</f>
        <v>0</v>
      </c>
      <c r="AJ121" t="e">
        <f>IF(F121="C",MAX(0,#REF!-E121),MAX(0,E121-#REF!))*10000</f>
        <v>#REF!</v>
      </c>
      <c r="AK121" s="98" t="e">
        <f t="shared" si="32"/>
        <v>#REF!</v>
      </c>
      <c r="AL121" s="98" t="e">
        <f t="shared" si="33"/>
        <v>#REF!</v>
      </c>
      <c r="AM121" s="97" t="e">
        <f t="shared" si="34"/>
        <v>#REF!</v>
      </c>
    </row>
    <row r="122" spans="2:39" x14ac:dyDescent="0.25">
      <c r="B122" s="2" t="s">
        <v>39</v>
      </c>
      <c r="C122" s="2" t="s">
        <v>101</v>
      </c>
      <c r="D122" s="2">
        <v>20141230</v>
      </c>
      <c r="E122" s="2">
        <v>1.6400000000000001</v>
      </c>
      <c r="F122" s="2" t="s">
        <v>103</v>
      </c>
      <c r="G122" s="2">
        <v>62500</v>
      </c>
      <c r="H122" s="2" t="str">
        <f t="shared" si="25"/>
        <v>GLOBEX</v>
      </c>
      <c r="I122" s="2" t="s">
        <v>41</v>
      </c>
      <c r="J122" s="2" t="s">
        <v>40</v>
      </c>
      <c r="K122" s="2" t="str">
        <f t="shared" si="26"/>
        <v>6B2Z4 C1640</v>
      </c>
      <c r="L122" s="2" t="s">
        <v>1024</v>
      </c>
      <c r="M122" s="103"/>
      <c r="N122" s="2"/>
      <c r="O122" s="2"/>
      <c r="P122" s="2"/>
      <c r="Q122" s="2"/>
      <c r="R122" s="2"/>
      <c r="S122" s="2"/>
      <c r="T122" s="2"/>
      <c r="U122" s="2"/>
      <c r="V122" s="106"/>
      <c r="W122" s="2"/>
      <c r="X122" s="104"/>
      <c r="Y122" s="2"/>
      <c r="Z122" s="107"/>
      <c r="AA122" s="2"/>
      <c r="AB122" s="2">
        <f t="shared" si="27"/>
        <v>0</v>
      </c>
      <c r="AC122" s="2"/>
      <c r="AD122" s="2">
        <f t="shared" si="28"/>
        <v>0</v>
      </c>
      <c r="AE122">
        <v>96</v>
      </c>
      <c r="AF122" t="e">
        <f t="shared" si="29"/>
        <v>#VALUE!</v>
      </c>
      <c r="AG122">
        <f t="shared" si="30"/>
        <v>0</v>
      </c>
      <c r="AH122">
        <f t="shared" si="31"/>
        <v>0</v>
      </c>
      <c r="AI122" s="100">
        <f>IF(Q122=-1,#REF!/2,(Q122+R122)/2)* 10000</f>
        <v>0</v>
      </c>
      <c r="AJ122" t="e">
        <f>IF(F122="C",MAX(0,#REF!-E122),MAX(0,E122-#REF!))*10000</f>
        <v>#REF!</v>
      </c>
      <c r="AK122" s="98" t="e">
        <f t="shared" si="32"/>
        <v>#REF!</v>
      </c>
      <c r="AL122" s="98" t="e">
        <f t="shared" si="33"/>
        <v>#REF!</v>
      </c>
      <c r="AM122" s="97" t="e">
        <f t="shared" si="34"/>
        <v>#REF!</v>
      </c>
    </row>
    <row r="123" spans="2:39" x14ac:dyDescent="0.25">
      <c r="B123" s="2" t="s">
        <v>39</v>
      </c>
      <c r="C123" s="2" t="s">
        <v>101</v>
      </c>
      <c r="D123" s="2">
        <v>20141231</v>
      </c>
      <c r="E123" s="2">
        <v>1.645</v>
      </c>
      <c r="F123" s="2" t="s">
        <v>103</v>
      </c>
      <c r="G123" s="2">
        <v>62500</v>
      </c>
      <c r="H123" s="2" t="str">
        <f t="shared" si="25"/>
        <v>GLOBEX</v>
      </c>
      <c r="I123" s="2" t="s">
        <v>41</v>
      </c>
      <c r="J123" s="2" t="s">
        <v>40</v>
      </c>
      <c r="K123" s="2" t="str">
        <f t="shared" si="26"/>
        <v>6B2Z4 C1645</v>
      </c>
      <c r="L123" s="2" t="s">
        <v>1024</v>
      </c>
      <c r="M123" s="103"/>
      <c r="N123" s="2"/>
      <c r="O123" s="2"/>
      <c r="P123" s="2"/>
      <c r="Q123" s="2"/>
      <c r="R123" s="2"/>
      <c r="S123" s="2"/>
      <c r="T123" s="2"/>
      <c r="U123" s="2"/>
      <c r="V123" s="106"/>
      <c r="W123" s="2"/>
      <c r="X123" s="104"/>
      <c r="Y123" s="2"/>
      <c r="Z123" s="107"/>
      <c r="AA123" s="2"/>
      <c r="AB123" s="2">
        <f t="shared" si="27"/>
        <v>0</v>
      </c>
      <c r="AC123" s="2"/>
      <c r="AD123" s="2">
        <f t="shared" si="28"/>
        <v>0</v>
      </c>
      <c r="AE123">
        <v>97</v>
      </c>
      <c r="AF123" t="e">
        <f t="shared" si="29"/>
        <v>#VALUE!</v>
      </c>
      <c r="AG123">
        <f t="shared" si="30"/>
        <v>0</v>
      </c>
      <c r="AH123">
        <f t="shared" si="31"/>
        <v>0</v>
      </c>
      <c r="AI123" s="100">
        <f>IF(Q123=-1,#REF!/2,(Q123+R123)/2)* 10000</f>
        <v>0</v>
      </c>
      <c r="AJ123" t="e">
        <f>IF(F123="C",MAX(0,#REF!-E123),MAX(0,E123-#REF!))*10000</f>
        <v>#REF!</v>
      </c>
      <c r="AK123" s="98" t="e">
        <f t="shared" si="32"/>
        <v>#REF!</v>
      </c>
      <c r="AL123" s="98" t="e">
        <f t="shared" si="33"/>
        <v>#REF!</v>
      </c>
      <c r="AM123" s="97" t="e">
        <f t="shared" si="34"/>
        <v>#REF!</v>
      </c>
    </row>
    <row r="124" spans="2:39" x14ac:dyDescent="0.25">
      <c r="B124" s="2" t="s">
        <v>39</v>
      </c>
      <c r="C124" s="2" t="s">
        <v>101</v>
      </c>
      <c r="D124" s="2">
        <v>20141232</v>
      </c>
      <c r="E124" s="2">
        <v>1.65</v>
      </c>
      <c r="F124" s="2" t="s">
        <v>103</v>
      </c>
      <c r="G124" s="2">
        <v>62500</v>
      </c>
      <c r="H124" s="2" t="str">
        <f t="shared" si="25"/>
        <v>GLOBEX</v>
      </c>
      <c r="I124" s="2" t="s">
        <v>41</v>
      </c>
      <c r="J124" s="2" t="s">
        <v>40</v>
      </c>
      <c r="K124" s="2" t="str">
        <f t="shared" si="26"/>
        <v>6B2Z4 C1650</v>
      </c>
      <c r="L124" s="2" t="s">
        <v>1024</v>
      </c>
      <c r="M124" s="103"/>
      <c r="N124" s="2"/>
      <c r="O124" s="2"/>
      <c r="P124" s="2"/>
      <c r="Q124" s="2"/>
      <c r="R124" s="2"/>
      <c r="S124" s="2"/>
      <c r="T124" s="2"/>
      <c r="U124" s="2"/>
      <c r="V124" s="106"/>
      <c r="W124" s="2"/>
      <c r="X124" s="104"/>
      <c r="Y124" s="2"/>
      <c r="Z124" s="107"/>
      <c r="AA124" s="2"/>
      <c r="AB124" s="2">
        <f t="shared" si="27"/>
        <v>0</v>
      </c>
      <c r="AC124" s="2"/>
      <c r="AD124" s="2">
        <f t="shared" si="28"/>
        <v>0</v>
      </c>
      <c r="AE124">
        <v>98</v>
      </c>
      <c r="AF124" t="e">
        <f t="shared" si="29"/>
        <v>#VALUE!</v>
      </c>
      <c r="AG124">
        <f t="shared" si="30"/>
        <v>0</v>
      </c>
      <c r="AH124">
        <f t="shared" si="31"/>
        <v>0</v>
      </c>
      <c r="AI124" s="100">
        <f>IF(Q124=-1,#REF!/2,(Q124+R124)/2)* 10000</f>
        <v>0</v>
      </c>
      <c r="AJ124" t="e">
        <f>IF(F124="C",MAX(0,#REF!-E124),MAX(0,E124-#REF!))*10000</f>
        <v>#REF!</v>
      </c>
      <c r="AK124" s="98" t="e">
        <f t="shared" si="32"/>
        <v>#REF!</v>
      </c>
      <c r="AL124" s="98" t="e">
        <f t="shared" si="33"/>
        <v>#REF!</v>
      </c>
      <c r="AM124" s="97" t="e">
        <f t="shared" si="34"/>
        <v>#REF!</v>
      </c>
    </row>
    <row r="125" spans="2:39" x14ac:dyDescent="0.25">
      <c r="B125" s="2" t="s">
        <v>39</v>
      </c>
      <c r="C125" s="2" t="s">
        <v>101</v>
      </c>
      <c r="D125" s="2">
        <v>20141233</v>
      </c>
      <c r="E125" s="2">
        <v>1.655</v>
      </c>
      <c r="F125" s="2" t="s">
        <v>103</v>
      </c>
      <c r="G125" s="2">
        <v>62500</v>
      </c>
      <c r="H125" s="2" t="str">
        <f t="shared" si="25"/>
        <v>GLOBEX</v>
      </c>
      <c r="I125" s="2" t="s">
        <v>41</v>
      </c>
      <c r="J125" s="2" t="s">
        <v>40</v>
      </c>
      <c r="K125" s="2" t="str">
        <f t="shared" si="26"/>
        <v>6B2Z4 C1655</v>
      </c>
      <c r="L125" s="2" t="s">
        <v>1024</v>
      </c>
      <c r="M125" s="103"/>
      <c r="N125" s="2"/>
      <c r="O125" s="2"/>
      <c r="P125" s="2"/>
      <c r="Q125" s="2"/>
      <c r="R125" s="2"/>
      <c r="S125" s="2"/>
      <c r="T125" s="2"/>
      <c r="U125" s="2"/>
      <c r="V125" s="106"/>
      <c r="W125" s="2"/>
      <c r="X125" s="104"/>
      <c r="Y125" s="2"/>
      <c r="Z125" s="107"/>
      <c r="AA125" s="2"/>
      <c r="AB125" s="2">
        <f t="shared" si="27"/>
        <v>0</v>
      </c>
      <c r="AC125" s="2"/>
      <c r="AD125" s="2">
        <f t="shared" si="28"/>
        <v>0</v>
      </c>
      <c r="AE125">
        <v>99</v>
      </c>
      <c r="AF125" t="e">
        <f t="shared" si="29"/>
        <v>#VALUE!</v>
      </c>
      <c r="AG125">
        <f t="shared" si="30"/>
        <v>0</v>
      </c>
      <c r="AH125">
        <f t="shared" si="31"/>
        <v>0</v>
      </c>
      <c r="AI125" s="100">
        <f>IF(Q125=-1,#REF!/2,(Q125+R125)/2)* 10000</f>
        <v>0</v>
      </c>
      <c r="AJ125" t="e">
        <f>IF(F125="C",MAX(0,#REF!-E125),MAX(0,E125-#REF!))*10000</f>
        <v>#REF!</v>
      </c>
      <c r="AK125" s="98" t="e">
        <f t="shared" si="32"/>
        <v>#REF!</v>
      </c>
      <c r="AL125" s="98" t="e">
        <f t="shared" si="33"/>
        <v>#REF!</v>
      </c>
      <c r="AM125" s="97" t="e">
        <f t="shared" si="34"/>
        <v>#REF!</v>
      </c>
    </row>
  </sheetData>
  <mergeCells count="4">
    <mergeCell ref="B4:P4"/>
    <mergeCell ref="Q4:S4"/>
    <mergeCell ref="T4:AA4"/>
    <mergeCell ref="AB4:AD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cmbSubscribeWatchlist">
          <controlPr defaultSize="0" autoLine="0" r:id="rId4">
            <anchor moveWithCells="1">
              <from>
                <xdr:col>3</xdr:col>
                <xdr:colOff>9525</xdr:colOff>
                <xdr:row>0</xdr:row>
                <xdr:rowOff>57150</xdr:rowOff>
              </from>
              <to>
                <xdr:col>5</xdr:col>
                <xdr:colOff>9525</xdr:colOff>
                <xdr:row>2</xdr:row>
                <xdr:rowOff>9525</xdr:rowOff>
              </to>
            </anchor>
          </controlPr>
        </control>
      </mc:Choice>
      <mc:Fallback>
        <control shapeId="13313" r:id="rId3" name="cmbSubscribeWatchlis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18486"/>
  <sheetViews>
    <sheetView workbookViewId="0">
      <selection sqref="A1:XFD1048576"/>
    </sheetView>
  </sheetViews>
  <sheetFormatPr defaultColWidth="13.7109375" defaultRowHeight="15" x14ac:dyDescent="0.25"/>
  <cols>
    <col min="1" max="1" width="15" customWidth="1"/>
    <col min="3" max="3" width="15.85546875" customWidth="1"/>
  </cols>
  <sheetData>
    <row r="1" spans="1:1" x14ac:dyDescent="0.25">
      <c r="A1" s="56" t="s">
        <v>401</v>
      </c>
    </row>
    <row r="2" spans="1:1" x14ac:dyDescent="0.25">
      <c r="A2" s="66" t="s">
        <v>402</v>
      </c>
    </row>
    <row r="3" spans="1:1" x14ac:dyDescent="0.25">
      <c r="A3" s="56" t="s">
        <v>404</v>
      </c>
    </row>
    <row r="4" spans="1:1" x14ac:dyDescent="0.25">
      <c r="A4" s="56" t="s">
        <v>405</v>
      </c>
    </row>
    <row r="5" spans="1:1" x14ac:dyDescent="0.25">
      <c r="A5" s="56" t="s">
        <v>406</v>
      </c>
    </row>
    <row r="6" spans="1:1" x14ac:dyDescent="0.25">
      <c r="A6" s="56" t="s">
        <v>407</v>
      </c>
    </row>
    <row r="7" spans="1:1" x14ac:dyDescent="0.25">
      <c r="A7" s="56" t="s">
        <v>408</v>
      </c>
    </row>
    <row r="8" spans="1:1" x14ac:dyDescent="0.25">
      <c r="A8" s="56" t="s">
        <v>409</v>
      </c>
    </row>
    <row r="9" spans="1:1" x14ac:dyDescent="0.25">
      <c r="A9" s="56" t="s">
        <v>410</v>
      </c>
    </row>
    <row r="10" spans="1:1" x14ac:dyDescent="0.25">
      <c r="A10" t="s">
        <v>411</v>
      </c>
    </row>
    <row r="11" spans="1:1" x14ac:dyDescent="0.25">
      <c r="A11" t="s">
        <v>412</v>
      </c>
    </row>
    <row r="12" spans="1:1" x14ac:dyDescent="0.25">
      <c r="A12" s="56" t="s">
        <v>413</v>
      </c>
    </row>
    <row r="13" spans="1:1" x14ac:dyDescent="0.25">
      <c r="A13" s="56" t="s">
        <v>414</v>
      </c>
    </row>
    <row r="14" spans="1:1" x14ac:dyDescent="0.25">
      <c r="A14" s="56" t="s">
        <v>415</v>
      </c>
    </row>
    <row r="15" spans="1:1" x14ac:dyDescent="0.25">
      <c r="A15" s="56" t="s">
        <v>416</v>
      </c>
    </row>
    <row r="16" spans="1:1" x14ac:dyDescent="0.25">
      <c r="A16" s="56" t="s">
        <v>417</v>
      </c>
    </row>
    <row r="17" spans="1:1" x14ac:dyDescent="0.25">
      <c r="A17" s="56" t="s">
        <v>418</v>
      </c>
    </row>
    <row r="18" spans="1:1" x14ac:dyDescent="0.25">
      <c r="A18" s="56" t="s">
        <v>419</v>
      </c>
    </row>
    <row r="19" spans="1:1" x14ac:dyDescent="0.25">
      <c r="A19" s="56" t="s">
        <v>420</v>
      </c>
    </row>
    <row r="20" spans="1:1" x14ac:dyDescent="0.25">
      <c r="A20" s="56" t="s">
        <v>421</v>
      </c>
    </row>
    <row r="21" spans="1:1" x14ac:dyDescent="0.25">
      <c r="A21" s="56" t="s">
        <v>422</v>
      </c>
    </row>
    <row r="22" spans="1:1" x14ac:dyDescent="0.25">
      <c r="A22" s="56" t="s">
        <v>423</v>
      </c>
    </row>
    <row r="23" spans="1:1" x14ac:dyDescent="0.25">
      <c r="A23" s="56" t="s">
        <v>424</v>
      </c>
    </row>
    <row r="24" spans="1:1" x14ac:dyDescent="0.25">
      <c r="A24" s="56" t="s">
        <v>425</v>
      </c>
    </row>
    <row r="25" spans="1:1" x14ac:dyDescent="0.25">
      <c r="A25" s="56" t="s">
        <v>426</v>
      </c>
    </row>
    <row r="26" spans="1:1" x14ac:dyDescent="0.25">
      <c r="A26" s="56" t="s">
        <v>427</v>
      </c>
    </row>
    <row r="27" spans="1:1" x14ac:dyDescent="0.25">
      <c r="A27" s="56" t="s">
        <v>428</v>
      </c>
    </row>
    <row r="28" spans="1:1" x14ac:dyDescent="0.25">
      <c r="A28" s="56" t="s">
        <v>429</v>
      </c>
    </row>
    <row r="29" spans="1:1" x14ac:dyDescent="0.25">
      <c r="A29" s="56" t="s">
        <v>430</v>
      </c>
    </row>
    <row r="30" spans="1:1" x14ac:dyDescent="0.25">
      <c r="A30" s="56" t="s">
        <v>431</v>
      </c>
    </row>
    <row r="31" spans="1:1" x14ac:dyDescent="0.25">
      <c r="A31" s="56" t="s">
        <v>432</v>
      </c>
    </row>
    <row r="32" spans="1:1" x14ac:dyDescent="0.25">
      <c r="A32" s="56" t="s">
        <v>433</v>
      </c>
    </row>
    <row r="33" spans="1:1" x14ac:dyDescent="0.25">
      <c r="A33" s="56" t="s">
        <v>434</v>
      </c>
    </row>
    <row r="34" spans="1:1" x14ac:dyDescent="0.25">
      <c r="A34" s="56" t="s">
        <v>435</v>
      </c>
    </row>
    <row r="35" spans="1:1" x14ac:dyDescent="0.25">
      <c r="A35" s="56" t="s">
        <v>436</v>
      </c>
    </row>
    <row r="36" spans="1:1" x14ac:dyDescent="0.25">
      <c r="A36" s="56" t="s">
        <v>437</v>
      </c>
    </row>
    <row r="37" spans="1:1" x14ac:dyDescent="0.25">
      <c r="A37" s="56" t="s">
        <v>438</v>
      </c>
    </row>
    <row r="38" spans="1:1" x14ac:dyDescent="0.25">
      <c r="A38" s="56" t="s">
        <v>439</v>
      </c>
    </row>
    <row r="39" spans="1:1" x14ac:dyDescent="0.25">
      <c r="A39" s="56" t="s">
        <v>440</v>
      </c>
    </row>
    <row r="40" spans="1:1" x14ac:dyDescent="0.25">
      <c r="A40" s="56" t="s">
        <v>441</v>
      </c>
    </row>
    <row r="41" spans="1:1" x14ac:dyDescent="0.25">
      <c r="A41" s="56" t="s">
        <v>442</v>
      </c>
    </row>
    <row r="42" spans="1:1" x14ac:dyDescent="0.25">
      <c r="A42" s="56" t="s">
        <v>443</v>
      </c>
    </row>
    <row r="43" spans="1:1" x14ac:dyDescent="0.25">
      <c r="A43" s="56" t="s">
        <v>444</v>
      </c>
    </row>
    <row r="44" spans="1:1" x14ac:dyDescent="0.25">
      <c r="A44" s="56" t="s">
        <v>445</v>
      </c>
    </row>
    <row r="45" spans="1:1" x14ac:dyDescent="0.25">
      <c r="A45" s="56" t="s">
        <v>446</v>
      </c>
    </row>
    <row r="46" spans="1:1" x14ac:dyDescent="0.25">
      <c r="A46" s="56" t="s">
        <v>447</v>
      </c>
    </row>
    <row r="47" spans="1:1" x14ac:dyDescent="0.25">
      <c r="A47" s="56" t="s">
        <v>448</v>
      </c>
    </row>
    <row r="48" spans="1:1" x14ac:dyDescent="0.25">
      <c r="A48" s="56" t="s">
        <v>449</v>
      </c>
    </row>
    <row r="49" spans="1:1" x14ac:dyDescent="0.25">
      <c r="A49" s="56" t="s">
        <v>450</v>
      </c>
    </row>
    <row r="50" spans="1:1" x14ac:dyDescent="0.25">
      <c r="A50" s="56" t="s">
        <v>451</v>
      </c>
    </row>
    <row r="51" spans="1:1" x14ac:dyDescent="0.25">
      <c r="A51" s="56" t="s">
        <v>452</v>
      </c>
    </row>
    <row r="52" spans="1:1" x14ac:dyDescent="0.25">
      <c r="A52" s="56" t="s">
        <v>453</v>
      </c>
    </row>
    <row r="53" spans="1:1" x14ac:dyDescent="0.25">
      <c r="A53" s="56" t="s">
        <v>454</v>
      </c>
    </row>
    <row r="54" spans="1:1" x14ac:dyDescent="0.25">
      <c r="A54" s="56" t="s">
        <v>455</v>
      </c>
    </row>
    <row r="55" spans="1:1" x14ac:dyDescent="0.25">
      <c r="A55" s="56" t="s">
        <v>456</v>
      </c>
    </row>
    <row r="56" spans="1:1" x14ac:dyDescent="0.25">
      <c r="A56" s="56" t="s">
        <v>457</v>
      </c>
    </row>
    <row r="57" spans="1:1" x14ac:dyDescent="0.25">
      <c r="A57" s="56" t="s">
        <v>458</v>
      </c>
    </row>
    <row r="58" spans="1:1" x14ac:dyDescent="0.25">
      <c r="A58" s="56" t="s">
        <v>459</v>
      </c>
    </row>
    <row r="59" spans="1:1" x14ac:dyDescent="0.25">
      <c r="A59" s="56" t="s">
        <v>460</v>
      </c>
    </row>
    <row r="60" spans="1:1" x14ac:dyDescent="0.25">
      <c r="A60" s="56" t="s">
        <v>461</v>
      </c>
    </row>
    <row r="61" spans="1:1" x14ac:dyDescent="0.25">
      <c r="A61" s="56" t="s">
        <v>462</v>
      </c>
    </row>
    <row r="62" spans="1:1" x14ac:dyDescent="0.25">
      <c r="A62" s="56" t="s">
        <v>463</v>
      </c>
    </row>
    <row r="63" spans="1:1" x14ac:dyDescent="0.25">
      <c r="A63" s="56" t="s">
        <v>464</v>
      </c>
    </row>
    <row r="64" spans="1:1" x14ac:dyDescent="0.25">
      <c r="A64" s="56" t="s">
        <v>465</v>
      </c>
    </row>
    <row r="65" spans="1:1" x14ac:dyDescent="0.25">
      <c r="A65" s="56" t="s">
        <v>466</v>
      </c>
    </row>
    <row r="66" spans="1:1" x14ac:dyDescent="0.25">
      <c r="A66" s="56" t="s">
        <v>467</v>
      </c>
    </row>
    <row r="67" spans="1:1" x14ac:dyDescent="0.25">
      <c r="A67" s="56" t="s">
        <v>468</v>
      </c>
    </row>
    <row r="68" spans="1:1" x14ac:dyDescent="0.25">
      <c r="A68" s="56" t="s">
        <v>469</v>
      </c>
    </row>
    <row r="69" spans="1:1" x14ac:dyDescent="0.25">
      <c r="A69" s="56" t="s">
        <v>470</v>
      </c>
    </row>
    <row r="70" spans="1:1" x14ac:dyDescent="0.25">
      <c r="A70" s="56" t="s">
        <v>471</v>
      </c>
    </row>
    <row r="71" spans="1:1" x14ac:dyDescent="0.25">
      <c r="A71" s="56" t="s">
        <v>472</v>
      </c>
    </row>
    <row r="72" spans="1:1" x14ac:dyDescent="0.25">
      <c r="A72" s="56" t="s">
        <v>473</v>
      </c>
    </row>
    <row r="73" spans="1:1" x14ac:dyDescent="0.25">
      <c r="A73" s="56" t="s">
        <v>474</v>
      </c>
    </row>
    <row r="74" spans="1:1" x14ac:dyDescent="0.25">
      <c r="A74" s="56" t="s">
        <v>475</v>
      </c>
    </row>
    <row r="75" spans="1:1" x14ac:dyDescent="0.25">
      <c r="A75" s="56" t="s">
        <v>476</v>
      </c>
    </row>
    <row r="76" spans="1:1" x14ac:dyDescent="0.25">
      <c r="A76" s="56" t="s">
        <v>477</v>
      </c>
    </row>
    <row r="77" spans="1:1" x14ac:dyDescent="0.25">
      <c r="A77" s="56" t="s">
        <v>478</v>
      </c>
    </row>
    <row r="78" spans="1:1" x14ac:dyDescent="0.25">
      <c r="A78" s="56" t="s">
        <v>479</v>
      </c>
    </row>
    <row r="79" spans="1:1" x14ac:dyDescent="0.25">
      <c r="A79" s="56" t="s">
        <v>480</v>
      </c>
    </row>
    <row r="80" spans="1:1" x14ac:dyDescent="0.25">
      <c r="A80" s="56" t="s">
        <v>481</v>
      </c>
    </row>
    <row r="81" spans="1:1" x14ac:dyDescent="0.25">
      <c r="A81" s="56" t="s">
        <v>482</v>
      </c>
    </row>
    <row r="82" spans="1:1" x14ac:dyDescent="0.25">
      <c r="A82" s="56" t="s">
        <v>483</v>
      </c>
    </row>
    <row r="83" spans="1:1" x14ac:dyDescent="0.25">
      <c r="A83" s="56" t="s">
        <v>484</v>
      </c>
    </row>
    <row r="84" spans="1:1" x14ac:dyDescent="0.25">
      <c r="A84" s="56" t="s">
        <v>485</v>
      </c>
    </row>
    <row r="85" spans="1:1" x14ac:dyDescent="0.25">
      <c r="A85" s="56" t="s">
        <v>486</v>
      </c>
    </row>
    <row r="86" spans="1:1" x14ac:dyDescent="0.25">
      <c r="A86" s="56" t="s">
        <v>487</v>
      </c>
    </row>
    <row r="87" spans="1:1" x14ac:dyDescent="0.25">
      <c r="A87" s="56" t="s">
        <v>488</v>
      </c>
    </row>
    <row r="88" spans="1:1" x14ac:dyDescent="0.25">
      <c r="A88" s="56" t="s">
        <v>489</v>
      </c>
    </row>
    <row r="89" spans="1:1" x14ac:dyDescent="0.25">
      <c r="A89" s="56" t="s">
        <v>490</v>
      </c>
    </row>
    <row r="90" spans="1:1" x14ac:dyDescent="0.25">
      <c r="A90" s="56" t="s">
        <v>491</v>
      </c>
    </row>
    <row r="91" spans="1:1" x14ac:dyDescent="0.25">
      <c r="A91" s="56" t="s">
        <v>492</v>
      </c>
    </row>
    <row r="92" spans="1:1" x14ac:dyDescent="0.25">
      <c r="A92" s="56" t="s">
        <v>493</v>
      </c>
    </row>
    <row r="93" spans="1:1" x14ac:dyDescent="0.25">
      <c r="A93" s="56" t="s">
        <v>494</v>
      </c>
    </row>
    <row r="94" spans="1:1" x14ac:dyDescent="0.25">
      <c r="A94" s="56" t="s">
        <v>495</v>
      </c>
    </row>
    <row r="95" spans="1:1" x14ac:dyDescent="0.25">
      <c r="A95" s="56" t="s">
        <v>496</v>
      </c>
    </row>
    <row r="96" spans="1:1" x14ac:dyDescent="0.25">
      <c r="A96" s="56" t="s">
        <v>497</v>
      </c>
    </row>
    <row r="97" spans="1:1" x14ac:dyDescent="0.25">
      <c r="A97" s="56" t="s">
        <v>498</v>
      </c>
    </row>
    <row r="98" spans="1:1" x14ac:dyDescent="0.25">
      <c r="A98" s="56" t="s">
        <v>499</v>
      </c>
    </row>
    <row r="99" spans="1:1" x14ac:dyDescent="0.25">
      <c r="A99" s="56" t="s">
        <v>500</v>
      </c>
    </row>
    <row r="100" spans="1:1" x14ac:dyDescent="0.25">
      <c r="A100" s="56" t="s">
        <v>501</v>
      </c>
    </row>
    <row r="101" spans="1:1" x14ac:dyDescent="0.25">
      <c r="A101" s="56" t="s">
        <v>502</v>
      </c>
    </row>
    <row r="102" spans="1:1" x14ac:dyDescent="0.25">
      <c r="A102" s="56" t="s">
        <v>503</v>
      </c>
    </row>
    <row r="103" spans="1:1" x14ac:dyDescent="0.25">
      <c r="A103" s="56" t="s">
        <v>504</v>
      </c>
    </row>
    <row r="104" spans="1:1" x14ac:dyDescent="0.25">
      <c r="A104" s="56" t="s">
        <v>505</v>
      </c>
    </row>
    <row r="105" spans="1:1" x14ac:dyDescent="0.25">
      <c r="A105" s="56" t="s">
        <v>506</v>
      </c>
    </row>
    <row r="106" spans="1:1" x14ac:dyDescent="0.25">
      <c r="A106" s="56" t="s">
        <v>507</v>
      </c>
    </row>
    <row r="107" spans="1:1" x14ac:dyDescent="0.25">
      <c r="A107" s="56" t="s">
        <v>508</v>
      </c>
    </row>
    <row r="108" spans="1:1" x14ac:dyDescent="0.25">
      <c r="A108" s="56" t="s">
        <v>509</v>
      </c>
    </row>
    <row r="109" spans="1:1" x14ac:dyDescent="0.25">
      <c r="A109" s="56" t="s">
        <v>510</v>
      </c>
    </row>
    <row r="110" spans="1:1" x14ac:dyDescent="0.25">
      <c r="A110" s="56" t="s">
        <v>511</v>
      </c>
    </row>
    <row r="111" spans="1:1" x14ac:dyDescent="0.25">
      <c r="A111" s="56" t="s">
        <v>512</v>
      </c>
    </row>
    <row r="112" spans="1:1" x14ac:dyDescent="0.25">
      <c r="A112" s="56" t="s">
        <v>513</v>
      </c>
    </row>
    <row r="113" spans="1:1" x14ac:dyDescent="0.25">
      <c r="A113" s="56" t="s">
        <v>514</v>
      </c>
    </row>
    <row r="114" spans="1:1" x14ac:dyDescent="0.25">
      <c r="A114" s="56" t="s">
        <v>515</v>
      </c>
    </row>
    <row r="115" spans="1:1" x14ac:dyDescent="0.25">
      <c r="A115" s="56" t="s">
        <v>516</v>
      </c>
    </row>
    <row r="116" spans="1:1" x14ac:dyDescent="0.25">
      <c r="A116" s="56" t="s">
        <v>517</v>
      </c>
    </row>
    <row r="117" spans="1:1" x14ac:dyDescent="0.25">
      <c r="A117" s="56" t="s">
        <v>518</v>
      </c>
    </row>
    <row r="118" spans="1:1" x14ac:dyDescent="0.25">
      <c r="A118" s="56" t="s">
        <v>519</v>
      </c>
    </row>
    <row r="119" spans="1:1" x14ac:dyDescent="0.25">
      <c r="A119" s="56" t="s">
        <v>520</v>
      </c>
    </row>
    <row r="120" spans="1:1" x14ac:dyDescent="0.25">
      <c r="A120" s="56" t="s">
        <v>521</v>
      </c>
    </row>
    <row r="121" spans="1:1" x14ac:dyDescent="0.25">
      <c r="A121" s="56" t="s">
        <v>522</v>
      </c>
    </row>
    <row r="122" spans="1:1" x14ac:dyDescent="0.25">
      <c r="A122" s="56" t="s">
        <v>523</v>
      </c>
    </row>
    <row r="123" spans="1:1" x14ac:dyDescent="0.25">
      <c r="A123" s="56" t="s">
        <v>524</v>
      </c>
    </row>
    <row r="124" spans="1:1" x14ac:dyDescent="0.25">
      <c r="A124" s="56" t="s">
        <v>525</v>
      </c>
    </row>
    <row r="125" spans="1:1" x14ac:dyDescent="0.25">
      <c r="A125" s="56" t="s">
        <v>526</v>
      </c>
    </row>
    <row r="126" spans="1:1" x14ac:dyDescent="0.25">
      <c r="A126" s="56" t="s">
        <v>527</v>
      </c>
    </row>
    <row r="127" spans="1:1" x14ac:dyDescent="0.25">
      <c r="A127" s="56" t="s">
        <v>528</v>
      </c>
    </row>
    <row r="128" spans="1:1" x14ac:dyDescent="0.25">
      <c r="A128" s="56" t="s">
        <v>529</v>
      </c>
    </row>
    <row r="129" spans="1:1" x14ac:dyDescent="0.25">
      <c r="A129" s="56" t="s">
        <v>530</v>
      </c>
    </row>
    <row r="130" spans="1:1" x14ac:dyDescent="0.25">
      <c r="A130" s="56" t="s">
        <v>531</v>
      </c>
    </row>
    <row r="131" spans="1:1" x14ac:dyDescent="0.25">
      <c r="A131" s="56" t="s">
        <v>532</v>
      </c>
    </row>
    <row r="132" spans="1:1" x14ac:dyDescent="0.25">
      <c r="A132" s="56" t="s">
        <v>533</v>
      </c>
    </row>
    <row r="133" spans="1:1" x14ac:dyDescent="0.25">
      <c r="A133" s="56" t="s">
        <v>534</v>
      </c>
    </row>
    <row r="134" spans="1:1" x14ac:dyDescent="0.25">
      <c r="A134" s="56" t="s">
        <v>535</v>
      </c>
    </row>
    <row r="135" spans="1:1" x14ac:dyDescent="0.25">
      <c r="A135" s="56" t="s">
        <v>536</v>
      </c>
    </row>
    <row r="136" spans="1:1" x14ac:dyDescent="0.25">
      <c r="A136" s="56" t="s">
        <v>537</v>
      </c>
    </row>
    <row r="137" spans="1:1" x14ac:dyDescent="0.25">
      <c r="A137" s="56" t="s">
        <v>538</v>
      </c>
    </row>
    <row r="138" spans="1:1" x14ac:dyDescent="0.25">
      <c r="A138" s="56" t="s">
        <v>539</v>
      </c>
    </row>
    <row r="139" spans="1:1" x14ac:dyDescent="0.25">
      <c r="A139" s="56" t="s">
        <v>540</v>
      </c>
    </row>
    <row r="140" spans="1:1" x14ac:dyDescent="0.25">
      <c r="A140" s="56" t="s">
        <v>541</v>
      </c>
    </row>
    <row r="141" spans="1:1" x14ac:dyDescent="0.25">
      <c r="A141" s="56" t="s">
        <v>542</v>
      </c>
    </row>
    <row r="142" spans="1:1" x14ac:dyDescent="0.25">
      <c r="A142" s="56" t="s">
        <v>543</v>
      </c>
    </row>
    <row r="143" spans="1:1" x14ac:dyDescent="0.25">
      <c r="A143" s="56" t="s">
        <v>544</v>
      </c>
    </row>
    <row r="144" spans="1:1" x14ac:dyDescent="0.25">
      <c r="A144" s="56" t="s">
        <v>545</v>
      </c>
    </row>
    <row r="145" spans="1:1" x14ac:dyDescent="0.25">
      <c r="A145" s="56" t="s">
        <v>546</v>
      </c>
    </row>
    <row r="146" spans="1:1" x14ac:dyDescent="0.25">
      <c r="A146" s="56" t="s">
        <v>547</v>
      </c>
    </row>
    <row r="147" spans="1:1" x14ac:dyDescent="0.25">
      <c r="A147" s="56" t="s">
        <v>548</v>
      </c>
    </row>
    <row r="148" spans="1:1" x14ac:dyDescent="0.25">
      <c r="A148" s="56" t="s">
        <v>549</v>
      </c>
    </row>
    <row r="149" spans="1:1" x14ac:dyDescent="0.25">
      <c r="A149" s="56" t="s">
        <v>550</v>
      </c>
    </row>
    <row r="150" spans="1:1" x14ac:dyDescent="0.25">
      <c r="A150" s="56" t="s">
        <v>551</v>
      </c>
    </row>
    <row r="151" spans="1:1" x14ac:dyDescent="0.25">
      <c r="A151" s="56" t="s">
        <v>552</v>
      </c>
    </row>
    <row r="152" spans="1:1" x14ac:dyDescent="0.25">
      <c r="A152" s="56" t="s">
        <v>553</v>
      </c>
    </row>
    <row r="153" spans="1:1" x14ac:dyDescent="0.25">
      <c r="A153" s="56" t="s">
        <v>554</v>
      </c>
    </row>
    <row r="154" spans="1:1" x14ac:dyDescent="0.25">
      <c r="A154" s="56" t="s">
        <v>555</v>
      </c>
    </row>
    <row r="155" spans="1:1" x14ac:dyDescent="0.25">
      <c r="A155" s="56" t="s">
        <v>556</v>
      </c>
    </row>
    <row r="156" spans="1:1" x14ac:dyDescent="0.25">
      <c r="A156" s="56" t="s">
        <v>557</v>
      </c>
    </row>
    <row r="157" spans="1:1" x14ac:dyDescent="0.25">
      <c r="A157" s="56" t="s">
        <v>558</v>
      </c>
    </row>
    <row r="158" spans="1:1" x14ac:dyDescent="0.25">
      <c r="A158" s="56" t="s">
        <v>559</v>
      </c>
    </row>
    <row r="159" spans="1:1" x14ac:dyDescent="0.25">
      <c r="A159" s="56" t="s">
        <v>560</v>
      </c>
    </row>
    <row r="160" spans="1:1" x14ac:dyDescent="0.25">
      <c r="A160" s="56" t="s">
        <v>561</v>
      </c>
    </row>
    <row r="161" spans="1:1" x14ac:dyDescent="0.25">
      <c r="A161" s="56" t="s">
        <v>562</v>
      </c>
    </row>
    <row r="162" spans="1:1" x14ac:dyDescent="0.25">
      <c r="A162" s="56" t="s">
        <v>563</v>
      </c>
    </row>
    <row r="163" spans="1:1" x14ac:dyDescent="0.25">
      <c r="A163" s="56" t="s">
        <v>564</v>
      </c>
    </row>
    <row r="164" spans="1:1" x14ac:dyDescent="0.25">
      <c r="A164" s="56" t="s">
        <v>565</v>
      </c>
    </row>
    <row r="165" spans="1:1" x14ac:dyDescent="0.25">
      <c r="A165" s="56" t="s">
        <v>566</v>
      </c>
    </row>
    <row r="166" spans="1:1" x14ac:dyDescent="0.25">
      <c r="A166" s="56" t="s">
        <v>567</v>
      </c>
    </row>
    <row r="167" spans="1:1" x14ac:dyDescent="0.25">
      <c r="A167" s="56" t="s">
        <v>568</v>
      </c>
    </row>
    <row r="168" spans="1:1" x14ac:dyDescent="0.25">
      <c r="A168" s="56" t="s">
        <v>569</v>
      </c>
    </row>
    <row r="169" spans="1:1" x14ac:dyDescent="0.25">
      <c r="A169" s="56" t="s">
        <v>570</v>
      </c>
    </row>
    <row r="170" spans="1:1" x14ac:dyDescent="0.25">
      <c r="A170" s="56" t="s">
        <v>571</v>
      </c>
    </row>
    <row r="171" spans="1:1" x14ac:dyDescent="0.25">
      <c r="A171" s="56" t="s">
        <v>572</v>
      </c>
    </row>
    <row r="172" spans="1:1" x14ac:dyDescent="0.25">
      <c r="A172" s="56" t="s">
        <v>573</v>
      </c>
    </row>
    <row r="173" spans="1:1" x14ac:dyDescent="0.25">
      <c r="A173" s="56" t="s">
        <v>574</v>
      </c>
    </row>
    <row r="174" spans="1:1" x14ac:dyDescent="0.25">
      <c r="A174" s="56" t="s">
        <v>575</v>
      </c>
    </row>
    <row r="175" spans="1:1" x14ac:dyDescent="0.25">
      <c r="A175" s="56" t="s">
        <v>576</v>
      </c>
    </row>
    <row r="176" spans="1:1" x14ac:dyDescent="0.25">
      <c r="A176" s="56" t="s">
        <v>577</v>
      </c>
    </row>
    <row r="177" spans="1:1" x14ac:dyDescent="0.25">
      <c r="A177" s="56" t="s">
        <v>578</v>
      </c>
    </row>
    <row r="178" spans="1:1" x14ac:dyDescent="0.25">
      <c r="A178" s="56" t="s">
        <v>579</v>
      </c>
    </row>
    <row r="179" spans="1:1" x14ac:dyDescent="0.25">
      <c r="A179" s="56" t="s">
        <v>580</v>
      </c>
    </row>
    <row r="180" spans="1:1" x14ac:dyDescent="0.25">
      <c r="A180" s="56" t="s">
        <v>581</v>
      </c>
    </row>
    <row r="181" spans="1:1" x14ac:dyDescent="0.25">
      <c r="A181" s="56" t="s">
        <v>582</v>
      </c>
    </row>
    <row r="182" spans="1:1" x14ac:dyDescent="0.25">
      <c r="A182" s="56" t="s">
        <v>583</v>
      </c>
    </row>
    <row r="183" spans="1:1" x14ac:dyDescent="0.25">
      <c r="A183" s="56" t="s">
        <v>584</v>
      </c>
    </row>
    <row r="184" spans="1:1" x14ac:dyDescent="0.25">
      <c r="A184" s="56" t="s">
        <v>585</v>
      </c>
    </row>
    <row r="185" spans="1:1" x14ac:dyDescent="0.25">
      <c r="A185" s="56" t="s">
        <v>586</v>
      </c>
    </row>
    <row r="186" spans="1:1" x14ac:dyDescent="0.25">
      <c r="A186" s="56" t="s">
        <v>587</v>
      </c>
    </row>
    <row r="187" spans="1:1" x14ac:dyDescent="0.25">
      <c r="A187" s="56" t="s">
        <v>588</v>
      </c>
    </row>
    <row r="188" spans="1:1" x14ac:dyDescent="0.25">
      <c r="A188" s="56" t="s">
        <v>589</v>
      </c>
    </row>
    <row r="189" spans="1:1" x14ac:dyDescent="0.25">
      <c r="A189" s="56" t="s">
        <v>590</v>
      </c>
    </row>
    <row r="190" spans="1:1" x14ac:dyDescent="0.25">
      <c r="A190" s="56" t="s">
        <v>591</v>
      </c>
    </row>
    <row r="191" spans="1:1" x14ac:dyDescent="0.25">
      <c r="A191" s="56" t="s">
        <v>592</v>
      </c>
    </row>
    <row r="192" spans="1:1" x14ac:dyDescent="0.25">
      <c r="A192" s="56" t="s">
        <v>593</v>
      </c>
    </row>
    <row r="193" spans="1:1" x14ac:dyDescent="0.25">
      <c r="A193" s="56" t="s">
        <v>594</v>
      </c>
    </row>
    <row r="194" spans="1:1" x14ac:dyDescent="0.25">
      <c r="A194" s="56" t="s">
        <v>595</v>
      </c>
    </row>
    <row r="195" spans="1:1" x14ac:dyDescent="0.25">
      <c r="A195" s="56" t="s">
        <v>596</v>
      </c>
    </row>
    <row r="196" spans="1:1" x14ac:dyDescent="0.25">
      <c r="A196" s="56" t="s">
        <v>597</v>
      </c>
    </row>
    <row r="197" spans="1:1" x14ac:dyDescent="0.25">
      <c r="A197" s="56" t="s">
        <v>598</v>
      </c>
    </row>
    <row r="198" spans="1:1" x14ac:dyDescent="0.25">
      <c r="A198" s="56" t="s">
        <v>599</v>
      </c>
    </row>
    <row r="199" spans="1:1" x14ac:dyDescent="0.25">
      <c r="A199" s="56" t="s">
        <v>600</v>
      </c>
    </row>
    <row r="200" spans="1:1" x14ac:dyDescent="0.25">
      <c r="A200" s="56" t="s">
        <v>601</v>
      </c>
    </row>
    <row r="201" spans="1:1" x14ac:dyDescent="0.25">
      <c r="A201" s="56" t="s">
        <v>602</v>
      </c>
    </row>
    <row r="202" spans="1:1" x14ac:dyDescent="0.25">
      <c r="A202" s="56" t="s">
        <v>603</v>
      </c>
    </row>
    <row r="203" spans="1:1" x14ac:dyDescent="0.25">
      <c r="A203" s="56" t="s">
        <v>604</v>
      </c>
    </row>
    <row r="204" spans="1:1" x14ac:dyDescent="0.25">
      <c r="A204" s="56" t="s">
        <v>605</v>
      </c>
    </row>
    <row r="205" spans="1:1" x14ac:dyDescent="0.25">
      <c r="A205" s="56" t="s">
        <v>606</v>
      </c>
    </row>
    <row r="206" spans="1:1" x14ac:dyDescent="0.25">
      <c r="A206" s="56" t="s">
        <v>607</v>
      </c>
    </row>
    <row r="207" spans="1:1" x14ac:dyDescent="0.25">
      <c r="A207" s="56" t="s">
        <v>608</v>
      </c>
    </row>
    <row r="208" spans="1:1" x14ac:dyDescent="0.25">
      <c r="A208" s="56" t="s">
        <v>609</v>
      </c>
    </row>
    <row r="209" spans="1:1" x14ac:dyDescent="0.25">
      <c r="A209" s="56" t="s">
        <v>610</v>
      </c>
    </row>
    <row r="210" spans="1:1" x14ac:dyDescent="0.25">
      <c r="A210" s="56" t="s">
        <v>611</v>
      </c>
    </row>
    <row r="211" spans="1:1" x14ac:dyDescent="0.25">
      <c r="A211" s="56" t="s">
        <v>612</v>
      </c>
    </row>
    <row r="212" spans="1:1" x14ac:dyDescent="0.25">
      <c r="A212" s="56" t="s">
        <v>613</v>
      </c>
    </row>
    <row r="213" spans="1:1" x14ac:dyDescent="0.25">
      <c r="A213" s="56" t="s">
        <v>614</v>
      </c>
    </row>
    <row r="214" spans="1:1" x14ac:dyDescent="0.25">
      <c r="A214" s="56" t="s">
        <v>615</v>
      </c>
    </row>
    <row r="215" spans="1:1" x14ac:dyDescent="0.25">
      <c r="A215" s="56" t="s">
        <v>616</v>
      </c>
    </row>
    <row r="216" spans="1:1" x14ac:dyDescent="0.25">
      <c r="A216" s="56" t="s">
        <v>617</v>
      </c>
    </row>
    <row r="217" spans="1:1" x14ac:dyDescent="0.25">
      <c r="A217" s="56" t="s">
        <v>618</v>
      </c>
    </row>
    <row r="218" spans="1:1" x14ac:dyDescent="0.25">
      <c r="A218" s="56" t="s">
        <v>619</v>
      </c>
    </row>
    <row r="219" spans="1:1" x14ac:dyDescent="0.25">
      <c r="A219" s="56" t="s">
        <v>620</v>
      </c>
    </row>
    <row r="220" spans="1:1" x14ac:dyDescent="0.25">
      <c r="A220" s="56" t="s">
        <v>621</v>
      </c>
    </row>
    <row r="221" spans="1:1" x14ac:dyDescent="0.25">
      <c r="A221" s="56" t="s">
        <v>622</v>
      </c>
    </row>
    <row r="222" spans="1:1" x14ac:dyDescent="0.25">
      <c r="A222" s="56" t="s">
        <v>623</v>
      </c>
    </row>
    <row r="223" spans="1:1" x14ac:dyDescent="0.25">
      <c r="A223" s="56" t="s">
        <v>624</v>
      </c>
    </row>
    <row r="224" spans="1:1" x14ac:dyDescent="0.25">
      <c r="A224" s="56" t="s">
        <v>625</v>
      </c>
    </row>
    <row r="225" spans="1:1" x14ac:dyDescent="0.25">
      <c r="A225" s="56" t="s">
        <v>626</v>
      </c>
    </row>
    <row r="226" spans="1:1" x14ac:dyDescent="0.25">
      <c r="A226" s="56" t="s">
        <v>627</v>
      </c>
    </row>
    <row r="227" spans="1:1" x14ac:dyDescent="0.25">
      <c r="A227" s="56" t="s">
        <v>628</v>
      </c>
    </row>
    <row r="228" spans="1:1" x14ac:dyDescent="0.25">
      <c r="A228" s="56" t="s">
        <v>629</v>
      </c>
    </row>
    <row r="229" spans="1:1" x14ac:dyDescent="0.25">
      <c r="A229" s="56" t="s">
        <v>630</v>
      </c>
    </row>
    <row r="230" spans="1:1" x14ac:dyDescent="0.25">
      <c r="A230" s="56" t="s">
        <v>631</v>
      </c>
    </row>
    <row r="231" spans="1:1" x14ac:dyDescent="0.25">
      <c r="A231" s="56" t="s">
        <v>632</v>
      </c>
    </row>
    <row r="232" spans="1:1" x14ac:dyDescent="0.25">
      <c r="A232" s="56" t="s">
        <v>633</v>
      </c>
    </row>
    <row r="233" spans="1:1" x14ac:dyDescent="0.25">
      <c r="A233" s="56" t="s">
        <v>634</v>
      </c>
    </row>
    <row r="234" spans="1:1" x14ac:dyDescent="0.25">
      <c r="A234" s="56" t="s">
        <v>635</v>
      </c>
    </row>
    <row r="235" spans="1:1" x14ac:dyDescent="0.25">
      <c r="A235" s="56" t="s">
        <v>636</v>
      </c>
    </row>
    <row r="236" spans="1:1" x14ac:dyDescent="0.25">
      <c r="A236" s="56" t="s">
        <v>637</v>
      </c>
    </row>
    <row r="237" spans="1:1" x14ac:dyDescent="0.25">
      <c r="A237" s="56" t="s">
        <v>638</v>
      </c>
    </row>
    <row r="238" spans="1:1" x14ac:dyDescent="0.25">
      <c r="A238" s="66" t="s">
        <v>639</v>
      </c>
    </row>
    <row r="239" spans="1:1" x14ac:dyDescent="0.25">
      <c r="A239" s="66" t="s">
        <v>640</v>
      </c>
    </row>
    <row r="240" spans="1:1" x14ac:dyDescent="0.25">
      <c r="A240" s="66" t="s">
        <v>641</v>
      </c>
    </row>
    <row r="241" spans="1:1" x14ac:dyDescent="0.25">
      <c r="A241" s="66" t="s">
        <v>642</v>
      </c>
    </row>
    <row r="242" spans="1:1" x14ac:dyDescent="0.25">
      <c r="A242" s="66" t="s">
        <v>643</v>
      </c>
    </row>
    <row r="243" spans="1:1" x14ac:dyDescent="0.25">
      <c r="A243" s="66" t="s">
        <v>644</v>
      </c>
    </row>
    <row r="244" spans="1:1" x14ac:dyDescent="0.25">
      <c r="A244" s="66" t="s">
        <v>645</v>
      </c>
    </row>
    <row r="245" spans="1:1" x14ac:dyDescent="0.25">
      <c r="A245" s="66" t="s">
        <v>646</v>
      </c>
    </row>
    <row r="246" spans="1:1" x14ac:dyDescent="0.25">
      <c r="A246" s="66" t="s">
        <v>647</v>
      </c>
    </row>
    <row r="247" spans="1:1" x14ac:dyDescent="0.25">
      <c r="A247" s="66" t="s">
        <v>648</v>
      </c>
    </row>
    <row r="248" spans="1:1" x14ac:dyDescent="0.25">
      <c r="A248" s="66" t="s">
        <v>649</v>
      </c>
    </row>
    <row r="249" spans="1:1" x14ac:dyDescent="0.25">
      <c r="A249" s="66" t="s">
        <v>650</v>
      </c>
    </row>
    <row r="250" spans="1:1" x14ac:dyDescent="0.25">
      <c r="A250" s="66" t="s">
        <v>651</v>
      </c>
    </row>
    <row r="251" spans="1:1" x14ac:dyDescent="0.25">
      <c r="A251" s="66" t="s">
        <v>652</v>
      </c>
    </row>
    <row r="252" spans="1:1" x14ac:dyDescent="0.25">
      <c r="A252" s="66" t="s">
        <v>653</v>
      </c>
    </row>
    <row r="253" spans="1:1" x14ac:dyDescent="0.25">
      <c r="A253" s="66" t="s">
        <v>654</v>
      </c>
    </row>
    <row r="254" spans="1:1" x14ac:dyDescent="0.25">
      <c r="A254" s="66" t="s">
        <v>655</v>
      </c>
    </row>
    <row r="255" spans="1:1" x14ac:dyDescent="0.25">
      <c r="A255" s="66" t="s">
        <v>656</v>
      </c>
    </row>
    <row r="256" spans="1:1" x14ac:dyDescent="0.25">
      <c r="A256" s="66" t="s">
        <v>657</v>
      </c>
    </row>
    <row r="257" spans="1:1" x14ac:dyDescent="0.25">
      <c r="A257" s="66" t="s">
        <v>658</v>
      </c>
    </row>
    <row r="258" spans="1:1" x14ac:dyDescent="0.25">
      <c r="A258" s="66" t="s">
        <v>659</v>
      </c>
    </row>
    <row r="259" spans="1:1" x14ac:dyDescent="0.25">
      <c r="A259" s="66" t="s">
        <v>660</v>
      </c>
    </row>
    <row r="260" spans="1:1" x14ac:dyDescent="0.25">
      <c r="A260" s="66" t="s">
        <v>661</v>
      </c>
    </row>
    <row r="261" spans="1:1" x14ac:dyDescent="0.25">
      <c r="A261" s="66" t="s">
        <v>662</v>
      </c>
    </row>
    <row r="262" spans="1:1" x14ac:dyDescent="0.25">
      <c r="A262" s="66" t="s">
        <v>663</v>
      </c>
    </row>
    <row r="263" spans="1:1" x14ac:dyDescent="0.25">
      <c r="A263" s="66" t="s">
        <v>664</v>
      </c>
    </row>
    <row r="264" spans="1:1" x14ac:dyDescent="0.25">
      <c r="A264" s="66" t="s">
        <v>665</v>
      </c>
    </row>
    <row r="265" spans="1:1" x14ac:dyDescent="0.25">
      <c r="A265" s="66" t="s">
        <v>666</v>
      </c>
    </row>
    <row r="266" spans="1:1" x14ac:dyDescent="0.25">
      <c r="A266" s="66" t="s">
        <v>667</v>
      </c>
    </row>
    <row r="267" spans="1:1" x14ac:dyDescent="0.25">
      <c r="A267" s="66" t="s">
        <v>668</v>
      </c>
    </row>
    <row r="268" spans="1:1" x14ac:dyDescent="0.25">
      <c r="A268" s="66" t="s">
        <v>669</v>
      </c>
    </row>
    <row r="269" spans="1:1" x14ac:dyDescent="0.25">
      <c r="A269" s="66" t="s">
        <v>670</v>
      </c>
    </row>
    <row r="270" spans="1:1" x14ac:dyDescent="0.25">
      <c r="A270" s="66" t="s">
        <v>671</v>
      </c>
    </row>
    <row r="271" spans="1:1" x14ac:dyDescent="0.25">
      <c r="A271" s="66" t="s">
        <v>672</v>
      </c>
    </row>
    <row r="272" spans="1:1" x14ac:dyDescent="0.25">
      <c r="A272" s="66" t="s">
        <v>673</v>
      </c>
    </row>
    <row r="273" spans="1:1" x14ac:dyDescent="0.25">
      <c r="A273" s="66" t="s">
        <v>674</v>
      </c>
    </row>
    <row r="274" spans="1:1" x14ac:dyDescent="0.25">
      <c r="A274" s="66" t="s">
        <v>675</v>
      </c>
    </row>
    <row r="275" spans="1:1" x14ac:dyDescent="0.25">
      <c r="A275" s="66" t="s">
        <v>676</v>
      </c>
    </row>
    <row r="276" spans="1:1" x14ac:dyDescent="0.25">
      <c r="A276" s="66" t="s">
        <v>677</v>
      </c>
    </row>
    <row r="277" spans="1:1" x14ac:dyDescent="0.25">
      <c r="A277" s="66" t="s">
        <v>678</v>
      </c>
    </row>
    <row r="278" spans="1:1" x14ac:dyDescent="0.25">
      <c r="A278" s="66" t="s">
        <v>679</v>
      </c>
    </row>
    <row r="279" spans="1:1" x14ac:dyDescent="0.25">
      <c r="A279" s="66" t="s">
        <v>680</v>
      </c>
    </row>
    <row r="280" spans="1:1" x14ac:dyDescent="0.25">
      <c r="A280" s="66" t="s">
        <v>681</v>
      </c>
    </row>
    <row r="281" spans="1:1" x14ac:dyDescent="0.25">
      <c r="A281" s="66" t="s">
        <v>682</v>
      </c>
    </row>
    <row r="282" spans="1:1" x14ac:dyDescent="0.25">
      <c r="A282" s="66" t="s">
        <v>683</v>
      </c>
    </row>
    <row r="283" spans="1:1" x14ac:dyDescent="0.25">
      <c r="A283" s="66" t="s">
        <v>684</v>
      </c>
    </row>
    <row r="284" spans="1:1" x14ac:dyDescent="0.25">
      <c r="A284" s="66" t="s">
        <v>685</v>
      </c>
    </row>
    <row r="285" spans="1:1" x14ac:dyDescent="0.25">
      <c r="A285" s="66" t="s">
        <v>686</v>
      </c>
    </row>
    <row r="286" spans="1:1" x14ac:dyDescent="0.25">
      <c r="A286" s="66" t="s">
        <v>687</v>
      </c>
    </row>
    <row r="287" spans="1:1" x14ac:dyDescent="0.25">
      <c r="A287" s="66" t="s">
        <v>688</v>
      </c>
    </row>
    <row r="288" spans="1:1" x14ac:dyDescent="0.25">
      <c r="A288" s="66" t="s">
        <v>689</v>
      </c>
    </row>
    <row r="289" spans="1:1" x14ac:dyDescent="0.25">
      <c r="A289" s="66" t="s">
        <v>690</v>
      </c>
    </row>
    <row r="290" spans="1:1" x14ac:dyDescent="0.25">
      <c r="A290" s="66" t="s">
        <v>691</v>
      </c>
    </row>
    <row r="291" spans="1:1" x14ac:dyDescent="0.25">
      <c r="A291" s="66" t="s">
        <v>692</v>
      </c>
    </row>
    <row r="292" spans="1:1" x14ac:dyDescent="0.25">
      <c r="A292" s="66" t="s">
        <v>693</v>
      </c>
    </row>
    <row r="293" spans="1:1" x14ac:dyDescent="0.25">
      <c r="A293" s="66" t="s">
        <v>694</v>
      </c>
    </row>
    <row r="294" spans="1:1" x14ac:dyDescent="0.25">
      <c r="A294" s="66" t="s">
        <v>695</v>
      </c>
    </row>
    <row r="295" spans="1:1" x14ac:dyDescent="0.25">
      <c r="A295" s="66" t="s">
        <v>696</v>
      </c>
    </row>
    <row r="296" spans="1:1" x14ac:dyDescent="0.25">
      <c r="A296" s="66" t="s">
        <v>697</v>
      </c>
    </row>
    <row r="297" spans="1:1" x14ac:dyDescent="0.25">
      <c r="A297" s="66" t="s">
        <v>698</v>
      </c>
    </row>
    <row r="298" spans="1:1" x14ac:dyDescent="0.25">
      <c r="A298" s="66" t="s">
        <v>699</v>
      </c>
    </row>
    <row r="299" spans="1:1" x14ac:dyDescent="0.25">
      <c r="A299" s="66" t="s">
        <v>700</v>
      </c>
    </row>
    <row r="300" spans="1:1" x14ac:dyDescent="0.25">
      <c r="A300" s="137" t="s">
        <v>701</v>
      </c>
    </row>
    <row r="301" spans="1:1" x14ac:dyDescent="0.25">
      <c r="A301" s="66" t="s">
        <v>702</v>
      </c>
    </row>
    <row r="302" spans="1:1" x14ac:dyDescent="0.25">
      <c r="A302" s="66" t="s">
        <v>703</v>
      </c>
    </row>
    <row r="303" spans="1:1" x14ac:dyDescent="0.25">
      <c r="A303" s="66" t="s">
        <v>704</v>
      </c>
    </row>
    <row r="304" spans="1:1" x14ac:dyDescent="0.25">
      <c r="A304" s="66" t="s">
        <v>705</v>
      </c>
    </row>
    <row r="305" spans="1:1" x14ac:dyDescent="0.25">
      <c r="A305" s="66" t="s">
        <v>706</v>
      </c>
    </row>
    <row r="306" spans="1:1" x14ac:dyDescent="0.25">
      <c r="A306" s="66" t="s">
        <v>707</v>
      </c>
    </row>
    <row r="307" spans="1:1" x14ac:dyDescent="0.25">
      <c r="A307" s="66" t="s">
        <v>708</v>
      </c>
    </row>
    <row r="308" spans="1:1" x14ac:dyDescent="0.25">
      <c r="A308" s="66" t="s">
        <v>709</v>
      </c>
    </row>
    <row r="309" spans="1:1" x14ac:dyDescent="0.25">
      <c r="A309" s="66" t="s">
        <v>710</v>
      </c>
    </row>
    <row r="310" spans="1:1" x14ac:dyDescent="0.25">
      <c r="A310" s="66" t="s">
        <v>711</v>
      </c>
    </row>
    <row r="311" spans="1:1" x14ac:dyDescent="0.25">
      <c r="A311" s="66" t="s">
        <v>712</v>
      </c>
    </row>
    <row r="312" spans="1:1" x14ac:dyDescent="0.25">
      <c r="A312" s="66" t="s">
        <v>713</v>
      </c>
    </row>
    <row r="313" spans="1:1" x14ac:dyDescent="0.25">
      <c r="A313" s="66" t="s">
        <v>714</v>
      </c>
    </row>
    <row r="314" spans="1:1" x14ac:dyDescent="0.25">
      <c r="A314" s="66" t="s">
        <v>715</v>
      </c>
    </row>
    <row r="315" spans="1:1" x14ac:dyDescent="0.25">
      <c r="A315" s="66" t="s">
        <v>716</v>
      </c>
    </row>
    <row r="316" spans="1:1" x14ac:dyDescent="0.25">
      <c r="A316" s="66" t="s">
        <v>717</v>
      </c>
    </row>
    <row r="317" spans="1:1" x14ac:dyDescent="0.25">
      <c r="A317" s="66" t="s">
        <v>718</v>
      </c>
    </row>
    <row r="318" spans="1:1" x14ac:dyDescent="0.25">
      <c r="A318" s="66" t="s">
        <v>719</v>
      </c>
    </row>
    <row r="319" spans="1:1" x14ac:dyDescent="0.25">
      <c r="A319" s="66" t="s">
        <v>720</v>
      </c>
    </row>
    <row r="320" spans="1:1" x14ac:dyDescent="0.25">
      <c r="A320" s="66" t="s">
        <v>721</v>
      </c>
    </row>
    <row r="321" spans="1:1" x14ac:dyDescent="0.25">
      <c r="A321" s="66" t="s">
        <v>722</v>
      </c>
    </row>
    <row r="322" spans="1:1" x14ac:dyDescent="0.25">
      <c r="A322" s="66" t="s">
        <v>723</v>
      </c>
    </row>
    <row r="323" spans="1:1" x14ac:dyDescent="0.25">
      <c r="A323" s="66" t="s">
        <v>724</v>
      </c>
    </row>
    <row r="324" spans="1:1" x14ac:dyDescent="0.25">
      <c r="A324" s="66" t="s">
        <v>725</v>
      </c>
    </row>
    <row r="325" spans="1:1" x14ac:dyDescent="0.25">
      <c r="A325" s="66" t="s">
        <v>726</v>
      </c>
    </row>
    <row r="326" spans="1:1" x14ac:dyDescent="0.25">
      <c r="A326" s="66" t="s">
        <v>727</v>
      </c>
    </row>
    <row r="327" spans="1:1" x14ac:dyDescent="0.25">
      <c r="A327" s="66" t="s">
        <v>728</v>
      </c>
    </row>
    <row r="328" spans="1:1" x14ac:dyDescent="0.25">
      <c r="A328" s="66" t="s">
        <v>729</v>
      </c>
    </row>
    <row r="329" spans="1:1" x14ac:dyDescent="0.25">
      <c r="A329" s="66" t="s">
        <v>730</v>
      </c>
    </row>
    <row r="330" spans="1:1" x14ac:dyDescent="0.25">
      <c r="A330" s="66" t="s">
        <v>731</v>
      </c>
    </row>
    <row r="331" spans="1:1" x14ac:dyDescent="0.25">
      <c r="A331" s="66" t="s">
        <v>732</v>
      </c>
    </row>
    <row r="332" spans="1:1" x14ac:dyDescent="0.25">
      <c r="A332" s="66" t="s">
        <v>733</v>
      </c>
    </row>
    <row r="333" spans="1:1" x14ac:dyDescent="0.25">
      <c r="A333" s="66" t="s">
        <v>734</v>
      </c>
    </row>
    <row r="334" spans="1:1" x14ac:dyDescent="0.25">
      <c r="A334" s="66" t="s">
        <v>735</v>
      </c>
    </row>
    <row r="335" spans="1:1" x14ac:dyDescent="0.25">
      <c r="A335" s="66" t="s">
        <v>736</v>
      </c>
    </row>
    <row r="336" spans="1:1" x14ac:dyDescent="0.25">
      <c r="A336" s="66" t="s">
        <v>737</v>
      </c>
    </row>
    <row r="337" spans="1:1" x14ac:dyDescent="0.25">
      <c r="A337" s="66" t="s">
        <v>738</v>
      </c>
    </row>
    <row r="338" spans="1:1" x14ac:dyDescent="0.25">
      <c r="A338" s="66" t="s">
        <v>739</v>
      </c>
    </row>
    <row r="339" spans="1:1" x14ac:dyDescent="0.25">
      <c r="A339" s="66" t="s">
        <v>740</v>
      </c>
    </row>
    <row r="340" spans="1:1" x14ac:dyDescent="0.25">
      <c r="A340" s="66" t="s">
        <v>741</v>
      </c>
    </row>
    <row r="341" spans="1:1" x14ac:dyDescent="0.25">
      <c r="A341" s="66" t="s">
        <v>742</v>
      </c>
    </row>
    <row r="342" spans="1:1" x14ac:dyDescent="0.25">
      <c r="A342" s="66" t="s">
        <v>743</v>
      </c>
    </row>
    <row r="343" spans="1:1" x14ac:dyDescent="0.25">
      <c r="A343" s="66" t="s">
        <v>744</v>
      </c>
    </row>
    <row r="344" spans="1:1" x14ac:dyDescent="0.25">
      <c r="A344" s="66" t="s">
        <v>745</v>
      </c>
    </row>
    <row r="345" spans="1:1" x14ac:dyDescent="0.25">
      <c r="A345" s="66" t="s">
        <v>746</v>
      </c>
    </row>
    <row r="346" spans="1:1" x14ac:dyDescent="0.25">
      <c r="A346" s="66" t="s">
        <v>747</v>
      </c>
    </row>
    <row r="347" spans="1:1" x14ac:dyDescent="0.25">
      <c r="A347" s="66" t="s">
        <v>748</v>
      </c>
    </row>
    <row r="348" spans="1:1" x14ac:dyDescent="0.25">
      <c r="A348" s="66" t="s">
        <v>749</v>
      </c>
    </row>
    <row r="349" spans="1:1" x14ac:dyDescent="0.25">
      <c r="A349" s="66" t="s">
        <v>750</v>
      </c>
    </row>
    <row r="350" spans="1:1" x14ac:dyDescent="0.25">
      <c r="A350" s="66" t="s">
        <v>751</v>
      </c>
    </row>
    <row r="351" spans="1:1" x14ac:dyDescent="0.25">
      <c r="A351" s="66" t="s">
        <v>752</v>
      </c>
    </row>
    <row r="352" spans="1:1" x14ac:dyDescent="0.25">
      <c r="A352" s="66" t="s">
        <v>753</v>
      </c>
    </row>
    <row r="353" spans="1:1" x14ac:dyDescent="0.25">
      <c r="A353" s="66" t="s">
        <v>754</v>
      </c>
    </row>
    <row r="354" spans="1:1" x14ac:dyDescent="0.25">
      <c r="A354" s="66" t="s">
        <v>755</v>
      </c>
    </row>
    <row r="355" spans="1:1" x14ac:dyDescent="0.25">
      <c r="A355" s="66" t="s">
        <v>756</v>
      </c>
    </row>
    <row r="356" spans="1:1" x14ac:dyDescent="0.25">
      <c r="A356" s="66" t="s">
        <v>757</v>
      </c>
    </row>
    <row r="357" spans="1:1" x14ac:dyDescent="0.25">
      <c r="A357" s="66" t="s">
        <v>758</v>
      </c>
    </row>
    <row r="358" spans="1:1" x14ac:dyDescent="0.25">
      <c r="A358" s="66" t="s">
        <v>759</v>
      </c>
    </row>
    <row r="359" spans="1:1" x14ac:dyDescent="0.25">
      <c r="A359" s="66" t="s">
        <v>760</v>
      </c>
    </row>
    <row r="360" spans="1:1" x14ac:dyDescent="0.25">
      <c r="A360" s="66" t="s">
        <v>761</v>
      </c>
    </row>
    <row r="361" spans="1:1" x14ac:dyDescent="0.25">
      <c r="A361" s="66" t="s">
        <v>762</v>
      </c>
    </row>
    <row r="362" spans="1:1" x14ac:dyDescent="0.25">
      <c r="A362" s="66" t="s">
        <v>763</v>
      </c>
    </row>
    <row r="363" spans="1:1" x14ac:dyDescent="0.25">
      <c r="A363" s="66" t="s">
        <v>764</v>
      </c>
    </row>
    <row r="364" spans="1:1" x14ac:dyDescent="0.25">
      <c r="A364" s="66" t="s">
        <v>765</v>
      </c>
    </row>
    <row r="365" spans="1:1" x14ac:dyDescent="0.25">
      <c r="A365" s="66" t="s">
        <v>766</v>
      </c>
    </row>
    <row r="366" spans="1:1" x14ac:dyDescent="0.25">
      <c r="A366" s="66" t="s">
        <v>767</v>
      </c>
    </row>
    <row r="367" spans="1:1" x14ac:dyDescent="0.25">
      <c r="A367" s="66" t="s">
        <v>768</v>
      </c>
    </row>
    <row r="368" spans="1:1" x14ac:dyDescent="0.25">
      <c r="A368" s="66" t="s">
        <v>769</v>
      </c>
    </row>
    <row r="369" spans="1:1" x14ac:dyDescent="0.25">
      <c r="A369" s="66" t="s">
        <v>770</v>
      </c>
    </row>
    <row r="370" spans="1:1" x14ac:dyDescent="0.25">
      <c r="A370" s="66" t="s">
        <v>771</v>
      </c>
    </row>
    <row r="371" spans="1:1" x14ac:dyDescent="0.25">
      <c r="A371" s="66" t="s">
        <v>772</v>
      </c>
    </row>
    <row r="372" spans="1:1" x14ac:dyDescent="0.25">
      <c r="A372" s="66" t="s">
        <v>773</v>
      </c>
    </row>
    <row r="373" spans="1:1" x14ac:dyDescent="0.25">
      <c r="A373" s="66" t="s">
        <v>774</v>
      </c>
    </row>
    <row r="374" spans="1:1" x14ac:dyDescent="0.25">
      <c r="A374" s="66" t="s">
        <v>775</v>
      </c>
    </row>
    <row r="375" spans="1:1" x14ac:dyDescent="0.25">
      <c r="A375" s="66" t="s">
        <v>776</v>
      </c>
    </row>
    <row r="376" spans="1:1" x14ac:dyDescent="0.25">
      <c r="A376" s="66" t="s">
        <v>777</v>
      </c>
    </row>
    <row r="377" spans="1:1" x14ac:dyDescent="0.25">
      <c r="A377" s="66" t="s">
        <v>778</v>
      </c>
    </row>
    <row r="378" spans="1:1" x14ac:dyDescent="0.25">
      <c r="A378" s="66" t="s">
        <v>779</v>
      </c>
    </row>
    <row r="379" spans="1:1" x14ac:dyDescent="0.25">
      <c r="A379" s="66" t="s">
        <v>780</v>
      </c>
    </row>
    <row r="380" spans="1:1" x14ac:dyDescent="0.25">
      <c r="A380" s="66" t="s">
        <v>781</v>
      </c>
    </row>
    <row r="381" spans="1:1" x14ac:dyDescent="0.25">
      <c r="A381" s="66" t="s">
        <v>782</v>
      </c>
    </row>
    <row r="382" spans="1:1" x14ac:dyDescent="0.25">
      <c r="A382" s="66" t="s">
        <v>783</v>
      </c>
    </row>
    <row r="383" spans="1:1" x14ac:dyDescent="0.25">
      <c r="A383" s="66" t="s">
        <v>784</v>
      </c>
    </row>
    <row r="384" spans="1:1" x14ac:dyDescent="0.25">
      <c r="A384" s="66" t="s">
        <v>785</v>
      </c>
    </row>
    <row r="385" spans="1:1" x14ac:dyDescent="0.25">
      <c r="A385" s="66" t="s">
        <v>786</v>
      </c>
    </row>
    <row r="386" spans="1:1" x14ac:dyDescent="0.25">
      <c r="A386" s="66" t="s">
        <v>787</v>
      </c>
    </row>
    <row r="387" spans="1:1" x14ac:dyDescent="0.25">
      <c r="A387" s="66" t="s">
        <v>788</v>
      </c>
    </row>
    <row r="388" spans="1:1" x14ac:dyDescent="0.25">
      <c r="A388" s="66" t="s">
        <v>789</v>
      </c>
    </row>
    <row r="389" spans="1:1" x14ac:dyDescent="0.25">
      <c r="A389" s="66" t="s">
        <v>790</v>
      </c>
    </row>
    <row r="390" spans="1:1" x14ac:dyDescent="0.25">
      <c r="A390" s="66" t="s">
        <v>791</v>
      </c>
    </row>
    <row r="391" spans="1:1" x14ac:dyDescent="0.25">
      <c r="A391" s="66" t="s">
        <v>792</v>
      </c>
    </row>
    <row r="392" spans="1:1" x14ac:dyDescent="0.25">
      <c r="A392" s="66" t="s">
        <v>793</v>
      </c>
    </row>
    <row r="393" spans="1:1" x14ac:dyDescent="0.25">
      <c r="A393" s="66" t="s">
        <v>794</v>
      </c>
    </row>
    <row r="394" spans="1:1" x14ac:dyDescent="0.25">
      <c r="A394" s="66" t="s">
        <v>795</v>
      </c>
    </row>
    <row r="395" spans="1:1" x14ac:dyDescent="0.25">
      <c r="A395" s="66" t="s">
        <v>796</v>
      </c>
    </row>
    <row r="396" spans="1:1" x14ac:dyDescent="0.25">
      <c r="A396" s="66" t="s">
        <v>797</v>
      </c>
    </row>
    <row r="397" spans="1:1" x14ac:dyDescent="0.25">
      <c r="A397" s="66" t="s">
        <v>798</v>
      </c>
    </row>
    <row r="398" spans="1:1" x14ac:dyDescent="0.25">
      <c r="A398" s="66" t="s">
        <v>799</v>
      </c>
    </row>
    <row r="399" spans="1:1" x14ac:dyDescent="0.25">
      <c r="A399" s="66" t="s">
        <v>800</v>
      </c>
    </row>
    <row r="400" spans="1:1" x14ac:dyDescent="0.25">
      <c r="A400" s="66" t="s">
        <v>801</v>
      </c>
    </row>
    <row r="401" spans="1:1" x14ac:dyDescent="0.25">
      <c r="A401" s="66" t="s">
        <v>802</v>
      </c>
    </row>
    <row r="402" spans="1:1" x14ac:dyDescent="0.25">
      <c r="A402" s="66" t="s">
        <v>803</v>
      </c>
    </row>
    <row r="403" spans="1:1" x14ac:dyDescent="0.25">
      <c r="A403" s="66" t="s">
        <v>804</v>
      </c>
    </row>
    <row r="404" spans="1:1" x14ac:dyDescent="0.25">
      <c r="A404" s="66" t="s">
        <v>805</v>
      </c>
    </row>
    <row r="405" spans="1:1" x14ac:dyDescent="0.25">
      <c r="A405" s="66" t="s">
        <v>806</v>
      </c>
    </row>
    <row r="406" spans="1:1" x14ac:dyDescent="0.25">
      <c r="A406" s="66" t="s">
        <v>807</v>
      </c>
    </row>
    <row r="407" spans="1:1" x14ac:dyDescent="0.25">
      <c r="A407" s="66" t="s">
        <v>808</v>
      </c>
    </row>
    <row r="408" spans="1:1" x14ac:dyDescent="0.25">
      <c r="A408" s="66" t="s">
        <v>809</v>
      </c>
    </row>
    <row r="409" spans="1:1" x14ac:dyDescent="0.25">
      <c r="A409" s="66" t="s">
        <v>810</v>
      </c>
    </row>
    <row r="410" spans="1:1" x14ac:dyDescent="0.25">
      <c r="A410" s="66" t="s">
        <v>811</v>
      </c>
    </row>
    <row r="411" spans="1:1" x14ac:dyDescent="0.25">
      <c r="A411" s="66" t="s">
        <v>812</v>
      </c>
    </row>
    <row r="412" spans="1:1" x14ac:dyDescent="0.25">
      <c r="A412" s="66" t="s">
        <v>813</v>
      </c>
    </row>
    <row r="413" spans="1:1" x14ac:dyDescent="0.25">
      <c r="A413" s="66" t="s">
        <v>814</v>
      </c>
    </row>
    <row r="414" spans="1:1" x14ac:dyDescent="0.25">
      <c r="A414" s="66" t="s">
        <v>815</v>
      </c>
    </row>
    <row r="415" spans="1:1" x14ac:dyDescent="0.25">
      <c r="A415" s="66" t="s">
        <v>816</v>
      </c>
    </row>
    <row r="416" spans="1:1" x14ac:dyDescent="0.25">
      <c r="A416" s="66" t="s">
        <v>817</v>
      </c>
    </row>
    <row r="417" spans="1:1" x14ac:dyDescent="0.25">
      <c r="A417" s="66" t="s">
        <v>818</v>
      </c>
    </row>
    <row r="418" spans="1:1" x14ac:dyDescent="0.25">
      <c r="A418" s="66" t="s">
        <v>819</v>
      </c>
    </row>
    <row r="419" spans="1:1" x14ac:dyDescent="0.25">
      <c r="A419" s="66" t="s">
        <v>820</v>
      </c>
    </row>
    <row r="420" spans="1:1" x14ac:dyDescent="0.25">
      <c r="A420" s="66" t="s">
        <v>821</v>
      </c>
    </row>
    <row r="421" spans="1:1" x14ac:dyDescent="0.25">
      <c r="A421" s="66" t="s">
        <v>822</v>
      </c>
    </row>
    <row r="422" spans="1:1" x14ac:dyDescent="0.25">
      <c r="A422" s="66" t="s">
        <v>823</v>
      </c>
    </row>
    <row r="423" spans="1:1" x14ac:dyDescent="0.25">
      <c r="A423" s="66" t="s">
        <v>824</v>
      </c>
    </row>
    <row r="424" spans="1:1" x14ac:dyDescent="0.25">
      <c r="A424" s="66" t="s">
        <v>825</v>
      </c>
    </row>
    <row r="425" spans="1:1" x14ac:dyDescent="0.25">
      <c r="A425" s="66" t="s">
        <v>826</v>
      </c>
    </row>
    <row r="426" spans="1:1" x14ac:dyDescent="0.25">
      <c r="A426" s="66" t="s">
        <v>827</v>
      </c>
    </row>
    <row r="427" spans="1:1" x14ac:dyDescent="0.25">
      <c r="A427" s="66" t="s">
        <v>828</v>
      </c>
    </row>
    <row r="428" spans="1:1" x14ac:dyDescent="0.25">
      <c r="A428" s="66" t="s">
        <v>829</v>
      </c>
    </row>
    <row r="429" spans="1:1" x14ac:dyDescent="0.25">
      <c r="A429" s="66" t="s">
        <v>830</v>
      </c>
    </row>
    <row r="430" spans="1:1" x14ac:dyDescent="0.25">
      <c r="A430" s="66" t="s">
        <v>831</v>
      </c>
    </row>
    <row r="431" spans="1:1" x14ac:dyDescent="0.25">
      <c r="A431" s="66" t="s">
        <v>832</v>
      </c>
    </row>
    <row r="432" spans="1:1" x14ac:dyDescent="0.25">
      <c r="A432" s="66" t="s">
        <v>833</v>
      </c>
    </row>
    <row r="433" spans="1:1" x14ac:dyDescent="0.25">
      <c r="A433" s="66" t="s">
        <v>834</v>
      </c>
    </row>
    <row r="434" spans="1:1" x14ac:dyDescent="0.25">
      <c r="A434" s="66" t="s">
        <v>835</v>
      </c>
    </row>
    <row r="435" spans="1:1" x14ac:dyDescent="0.25">
      <c r="A435" s="66" t="s">
        <v>836</v>
      </c>
    </row>
    <row r="436" spans="1:1" x14ac:dyDescent="0.25">
      <c r="A436" s="66" t="s">
        <v>837</v>
      </c>
    </row>
    <row r="437" spans="1:1" x14ac:dyDescent="0.25">
      <c r="A437" s="66" t="s">
        <v>838</v>
      </c>
    </row>
    <row r="438" spans="1:1" x14ac:dyDescent="0.25">
      <c r="A438" s="66" t="s">
        <v>839</v>
      </c>
    </row>
    <row r="439" spans="1:1" x14ac:dyDescent="0.25">
      <c r="A439" s="66" t="s">
        <v>840</v>
      </c>
    </row>
    <row r="440" spans="1:1" x14ac:dyDescent="0.25">
      <c r="A440" s="66" t="s">
        <v>841</v>
      </c>
    </row>
    <row r="441" spans="1:1" x14ac:dyDescent="0.25">
      <c r="A441" s="66" t="s">
        <v>842</v>
      </c>
    </row>
    <row r="442" spans="1:1" x14ac:dyDescent="0.25">
      <c r="A442" s="66" t="s">
        <v>843</v>
      </c>
    </row>
    <row r="443" spans="1:1" x14ac:dyDescent="0.25">
      <c r="A443" s="66" t="s">
        <v>844</v>
      </c>
    </row>
    <row r="444" spans="1:1" x14ac:dyDescent="0.25">
      <c r="A444" s="66" t="s">
        <v>845</v>
      </c>
    </row>
    <row r="445" spans="1:1" x14ac:dyDescent="0.25">
      <c r="A445" s="66" t="s">
        <v>846</v>
      </c>
    </row>
    <row r="446" spans="1:1" x14ac:dyDescent="0.25">
      <c r="A446" s="66" t="s">
        <v>847</v>
      </c>
    </row>
    <row r="447" spans="1:1" x14ac:dyDescent="0.25">
      <c r="A447" s="66" t="s">
        <v>848</v>
      </c>
    </row>
    <row r="448" spans="1:1" x14ac:dyDescent="0.25">
      <c r="A448" s="66" t="s">
        <v>849</v>
      </c>
    </row>
    <row r="449" spans="1:1" x14ac:dyDescent="0.25">
      <c r="A449" s="66" t="s">
        <v>850</v>
      </c>
    </row>
    <row r="450" spans="1:1" x14ac:dyDescent="0.25">
      <c r="A450" s="66" t="s">
        <v>851</v>
      </c>
    </row>
    <row r="451" spans="1:1" x14ac:dyDescent="0.25">
      <c r="A451" s="66" t="s">
        <v>852</v>
      </c>
    </row>
    <row r="452" spans="1:1" x14ac:dyDescent="0.25">
      <c r="A452" s="66" t="s">
        <v>853</v>
      </c>
    </row>
    <row r="453" spans="1:1" x14ac:dyDescent="0.25">
      <c r="A453" s="66" t="s">
        <v>854</v>
      </c>
    </row>
    <row r="454" spans="1:1" x14ac:dyDescent="0.25">
      <c r="A454" s="66" t="s">
        <v>855</v>
      </c>
    </row>
    <row r="455" spans="1:1" x14ac:dyDescent="0.25">
      <c r="A455" s="66" t="s">
        <v>856</v>
      </c>
    </row>
    <row r="456" spans="1:1" x14ac:dyDescent="0.25">
      <c r="A456" s="66" t="s">
        <v>857</v>
      </c>
    </row>
    <row r="457" spans="1:1" x14ac:dyDescent="0.25">
      <c r="A457" s="66" t="s">
        <v>858</v>
      </c>
    </row>
    <row r="458" spans="1:1" x14ac:dyDescent="0.25">
      <c r="A458" s="66" t="s">
        <v>859</v>
      </c>
    </row>
    <row r="459" spans="1:1" x14ac:dyDescent="0.25">
      <c r="A459" s="66" t="s">
        <v>860</v>
      </c>
    </row>
    <row r="460" spans="1:1" x14ac:dyDescent="0.25">
      <c r="A460" s="66" t="s">
        <v>861</v>
      </c>
    </row>
    <row r="461" spans="1:1" x14ac:dyDescent="0.25">
      <c r="A461" s="66" t="s">
        <v>862</v>
      </c>
    </row>
    <row r="462" spans="1:1" x14ac:dyDescent="0.25">
      <c r="A462" s="66" t="s">
        <v>863</v>
      </c>
    </row>
    <row r="463" spans="1:1" x14ac:dyDescent="0.25">
      <c r="A463" s="66" t="s">
        <v>864</v>
      </c>
    </row>
    <row r="464" spans="1:1" x14ac:dyDescent="0.25">
      <c r="A464" s="66" t="s">
        <v>865</v>
      </c>
    </row>
    <row r="465" spans="1:1" x14ac:dyDescent="0.25">
      <c r="A465" s="66" t="s">
        <v>866</v>
      </c>
    </row>
    <row r="466" spans="1:1" x14ac:dyDescent="0.25">
      <c r="A466" s="66" t="s">
        <v>867</v>
      </c>
    </row>
    <row r="467" spans="1:1" x14ac:dyDescent="0.25">
      <c r="A467" s="66" t="s">
        <v>868</v>
      </c>
    </row>
    <row r="468" spans="1:1" x14ac:dyDescent="0.25">
      <c r="A468" s="66" t="s">
        <v>869</v>
      </c>
    </row>
    <row r="469" spans="1:1" x14ac:dyDescent="0.25">
      <c r="A469" s="66" t="s">
        <v>870</v>
      </c>
    </row>
    <row r="470" spans="1:1" x14ac:dyDescent="0.25">
      <c r="A470" s="66" t="s">
        <v>871</v>
      </c>
    </row>
    <row r="471" spans="1:1" x14ac:dyDescent="0.25">
      <c r="A471" s="66" t="s">
        <v>872</v>
      </c>
    </row>
    <row r="472" spans="1:1" x14ac:dyDescent="0.25">
      <c r="A472" s="66" t="s">
        <v>873</v>
      </c>
    </row>
    <row r="473" spans="1:1" x14ac:dyDescent="0.25">
      <c r="A473" s="66" t="s">
        <v>874</v>
      </c>
    </row>
    <row r="474" spans="1:1" x14ac:dyDescent="0.25">
      <c r="A474" s="66" t="s">
        <v>875</v>
      </c>
    </row>
    <row r="475" spans="1:1" x14ac:dyDescent="0.25">
      <c r="A475" s="66" t="s">
        <v>876</v>
      </c>
    </row>
    <row r="476" spans="1:1" x14ac:dyDescent="0.25">
      <c r="A476" s="66" t="s">
        <v>877</v>
      </c>
    </row>
    <row r="477" spans="1:1" x14ac:dyDescent="0.25">
      <c r="A477" s="66" t="s">
        <v>878</v>
      </c>
    </row>
    <row r="478" spans="1:1" x14ac:dyDescent="0.25">
      <c r="A478" s="66" t="s">
        <v>879</v>
      </c>
    </row>
    <row r="479" spans="1:1" x14ac:dyDescent="0.25">
      <c r="A479" s="66" t="s">
        <v>880</v>
      </c>
    </row>
    <row r="480" spans="1:1" x14ac:dyDescent="0.25">
      <c r="A480" s="66" t="s">
        <v>881</v>
      </c>
    </row>
    <row r="481" spans="1:1" x14ac:dyDescent="0.25">
      <c r="A481" s="137" t="s">
        <v>882</v>
      </c>
    </row>
    <row r="482" spans="1:1" x14ac:dyDescent="0.25">
      <c r="A482" s="66" t="s">
        <v>883</v>
      </c>
    </row>
    <row r="483" spans="1:1" x14ac:dyDescent="0.25">
      <c r="A483" s="66" t="s">
        <v>884</v>
      </c>
    </row>
    <row r="484" spans="1:1" x14ac:dyDescent="0.25">
      <c r="A484" s="66" t="s">
        <v>885</v>
      </c>
    </row>
    <row r="485" spans="1:1" x14ac:dyDescent="0.25">
      <c r="A485" s="66" t="s">
        <v>886</v>
      </c>
    </row>
    <row r="486" spans="1:1" x14ac:dyDescent="0.25">
      <c r="A486" s="66" t="s">
        <v>887</v>
      </c>
    </row>
    <row r="487" spans="1:1" x14ac:dyDescent="0.25">
      <c r="A487" s="66" t="s">
        <v>888</v>
      </c>
    </row>
    <row r="488" spans="1:1" x14ac:dyDescent="0.25">
      <c r="A488" s="66" t="s">
        <v>889</v>
      </c>
    </row>
    <row r="489" spans="1:1" x14ac:dyDescent="0.25">
      <c r="A489" s="66" t="s">
        <v>890</v>
      </c>
    </row>
    <row r="490" spans="1:1" x14ac:dyDescent="0.25">
      <c r="A490" s="66" t="s">
        <v>891</v>
      </c>
    </row>
    <row r="491" spans="1:1" x14ac:dyDescent="0.25">
      <c r="A491" s="66" t="s">
        <v>892</v>
      </c>
    </row>
    <row r="492" spans="1:1" x14ac:dyDescent="0.25">
      <c r="A492" s="66" t="s">
        <v>893</v>
      </c>
    </row>
    <row r="493" spans="1:1" x14ac:dyDescent="0.25">
      <c r="A493" s="66" t="s">
        <v>894</v>
      </c>
    </row>
    <row r="494" spans="1:1" x14ac:dyDescent="0.25">
      <c r="A494" s="66" t="s">
        <v>895</v>
      </c>
    </row>
    <row r="495" spans="1:1" x14ac:dyDescent="0.25">
      <c r="A495" s="66" t="s">
        <v>896</v>
      </c>
    </row>
    <row r="496" spans="1:1" x14ac:dyDescent="0.25">
      <c r="A496" s="66" t="s">
        <v>897</v>
      </c>
    </row>
    <row r="497" spans="1:1" x14ac:dyDescent="0.25">
      <c r="A497" s="66" t="s">
        <v>898</v>
      </c>
    </row>
    <row r="498" spans="1:1" x14ac:dyDescent="0.25">
      <c r="A498" s="66" t="s">
        <v>899</v>
      </c>
    </row>
    <row r="499" spans="1:1" x14ac:dyDescent="0.25">
      <c r="A499" s="66" t="s">
        <v>900</v>
      </c>
    </row>
    <row r="500" spans="1:1" x14ac:dyDescent="0.25">
      <c r="A500" s="66" t="s">
        <v>901</v>
      </c>
    </row>
    <row r="501" spans="1:1" x14ac:dyDescent="0.25">
      <c r="A501" s="66" t="s">
        <v>902</v>
      </c>
    </row>
    <row r="502" spans="1:1" x14ac:dyDescent="0.25">
      <c r="A502" s="66" t="s">
        <v>903</v>
      </c>
    </row>
    <row r="503" spans="1:1" x14ac:dyDescent="0.25">
      <c r="A503" s="66" t="s">
        <v>904</v>
      </c>
    </row>
    <row r="504" spans="1:1" x14ac:dyDescent="0.25">
      <c r="A504" s="66" t="s">
        <v>905</v>
      </c>
    </row>
    <row r="505" spans="1:1" x14ac:dyDescent="0.25">
      <c r="A505" s="66" t="s">
        <v>906</v>
      </c>
    </row>
    <row r="506" spans="1:1" x14ac:dyDescent="0.25">
      <c r="A506" s="66" t="s">
        <v>907</v>
      </c>
    </row>
    <row r="507" spans="1:1" x14ac:dyDescent="0.25">
      <c r="A507" s="66" t="s">
        <v>908</v>
      </c>
    </row>
    <row r="508" spans="1:1" x14ac:dyDescent="0.25">
      <c r="A508" s="66" t="s">
        <v>909</v>
      </c>
    </row>
    <row r="509" spans="1:1" x14ac:dyDescent="0.25">
      <c r="A509" s="66" t="s">
        <v>910</v>
      </c>
    </row>
    <row r="510" spans="1:1" x14ac:dyDescent="0.25">
      <c r="A510" s="66" t="s">
        <v>911</v>
      </c>
    </row>
    <row r="511" spans="1:1" x14ac:dyDescent="0.25">
      <c r="A511" s="66" t="s">
        <v>912</v>
      </c>
    </row>
    <row r="512" spans="1:1" x14ac:dyDescent="0.25">
      <c r="A512" s="66" t="s">
        <v>913</v>
      </c>
    </row>
    <row r="513" spans="1:1" x14ac:dyDescent="0.25">
      <c r="A513" s="56" t="s">
        <v>914</v>
      </c>
    </row>
    <row r="514" spans="1:1" x14ac:dyDescent="0.25">
      <c r="A514" s="56" t="s">
        <v>915</v>
      </c>
    </row>
    <row r="515" spans="1:1" x14ac:dyDescent="0.25">
      <c r="A515" s="56" t="s">
        <v>916</v>
      </c>
    </row>
    <row r="516" spans="1:1" x14ac:dyDescent="0.25">
      <c r="A516" s="56" t="s">
        <v>917</v>
      </c>
    </row>
    <row r="517" spans="1:1" x14ac:dyDescent="0.25">
      <c r="A517" s="56" t="s">
        <v>918</v>
      </c>
    </row>
    <row r="518" spans="1:1" x14ac:dyDescent="0.25">
      <c r="A518" s="56" t="s">
        <v>919</v>
      </c>
    </row>
    <row r="519" spans="1:1" x14ac:dyDescent="0.25">
      <c r="A519" s="56" t="s">
        <v>920</v>
      </c>
    </row>
    <row r="520" spans="1:1" x14ac:dyDescent="0.25">
      <c r="A520" s="56" t="s">
        <v>921</v>
      </c>
    </row>
    <row r="521" spans="1:1" x14ac:dyDescent="0.25">
      <c r="A521" s="56" t="s">
        <v>922</v>
      </c>
    </row>
    <row r="522" spans="1:1" x14ac:dyDescent="0.25">
      <c r="A522" s="56" t="s">
        <v>923</v>
      </c>
    </row>
    <row r="523" spans="1:1" x14ac:dyDescent="0.25">
      <c r="A523" s="56" t="s">
        <v>924</v>
      </c>
    </row>
    <row r="524" spans="1:1" x14ac:dyDescent="0.25">
      <c r="A524" s="56" t="s">
        <v>925</v>
      </c>
    </row>
    <row r="525" spans="1:1" x14ac:dyDescent="0.25">
      <c r="A525" s="56" t="s">
        <v>926</v>
      </c>
    </row>
    <row r="526" spans="1:1" x14ac:dyDescent="0.25">
      <c r="A526" s="56" t="s">
        <v>927</v>
      </c>
    </row>
    <row r="527" spans="1:1" x14ac:dyDescent="0.25">
      <c r="A527" s="56" t="s">
        <v>928</v>
      </c>
    </row>
    <row r="528" spans="1:1" x14ac:dyDescent="0.25">
      <c r="A528" s="56" t="s">
        <v>929</v>
      </c>
    </row>
    <row r="529" spans="1:1" x14ac:dyDescent="0.25">
      <c r="A529" s="56" t="s">
        <v>930</v>
      </c>
    </row>
    <row r="530" spans="1:1" x14ac:dyDescent="0.25">
      <c r="A530" s="56" t="s">
        <v>931</v>
      </c>
    </row>
    <row r="531" spans="1:1" x14ac:dyDescent="0.25">
      <c r="A531" s="56" t="s">
        <v>932</v>
      </c>
    </row>
    <row r="532" spans="1:1" x14ac:dyDescent="0.25">
      <c r="A532" s="56" t="s">
        <v>933</v>
      </c>
    </row>
    <row r="533" spans="1:1" x14ac:dyDescent="0.25">
      <c r="A533" s="56" t="s">
        <v>934</v>
      </c>
    </row>
    <row r="534" spans="1:1" x14ac:dyDescent="0.25">
      <c r="A534" s="56" t="s">
        <v>935</v>
      </c>
    </row>
    <row r="535" spans="1:1" x14ac:dyDescent="0.25">
      <c r="A535" s="56" t="s">
        <v>936</v>
      </c>
    </row>
    <row r="536" spans="1:1" x14ac:dyDescent="0.25">
      <c r="A536" s="56" t="s">
        <v>937</v>
      </c>
    </row>
    <row r="537" spans="1:1" x14ac:dyDescent="0.25">
      <c r="A537" s="56" t="s">
        <v>938</v>
      </c>
    </row>
    <row r="538" spans="1:1" x14ac:dyDescent="0.25">
      <c r="A538" s="56" t="s">
        <v>939</v>
      </c>
    </row>
    <row r="539" spans="1:1" x14ac:dyDescent="0.25">
      <c r="A539" s="56" t="s">
        <v>940</v>
      </c>
    </row>
    <row r="540" spans="1:1" x14ac:dyDescent="0.25">
      <c r="A540" s="56" t="s">
        <v>941</v>
      </c>
    </row>
    <row r="541" spans="1:1" x14ac:dyDescent="0.25">
      <c r="A541" s="56" t="s">
        <v>942</v>
      </c>
    </row>
    <row r="542" spans="1:1" x14ac:dyDescent="0.25">
      <c r="A542" s="56" t="s">
        <v>943</v>
      </c>
    </row>
    <row r="543" spans="1:1" x14ac:dyDescent="0.25">
      <c r="A543" s="56" t="s">
        <v>944</v>
      </c>
    </row>
    <row r="544" spans="1:1" x14ac:dyDescent="0.25">
      <c r="A544" s="56" t="s">
        <v>945</v>
      </c>
    </row>
    <row r="545" spans="1:1" x14ac:dyDescent="0.25">
      <c r="A545" s="56" t="s">
        <v>946</v>
      </c>
    </row>
    <row r="546" spans="1:1" x14ac:dyDescent="0.25">
      <c r="A546" s="56" t="s">
        <v>947</v>
      </c>
    </row>
    <row r="547" spans="1:1" x14ac:dyDescent="0.25">
      <c r="A547" s="56" t="s">
        <v>948</v>
      </c>
    </row>
    <row r="548" spans="1:1" x14ac:dyDescent="0.25">
      <c r="A548" s="56" t="s">
        <v>949</v>
      </c>
    </row>
    <row r="549" spans="1:1" x14ac:dyDescent="0.25">
      <c r="A549" s="56" t="s">
        <v>950</v>
      </c>
    </row>
    <row r="550" spans="1:1" x14ac:dyDescent="0.25">
      <c r="A550" s="56" t="s">
        <v>951</v>
      </c>
    </row>
    <row r="551" spans="1:1" x14ac:dyDescent="0.25">
      <c r="A551" s="56" t="s">
        <v>952</v>
      </c>
    </row>
    <row r="552" spans="1:1" x14ac:dyDescent="0.25">
      <c r="A552" s="56" t="s">
        <v>953</v>
      </c>
    </row>
    <row r="553" spans="1:1" x14ac:dyDescent="0.25">
      <c r="A553" s="56" t="s">
        <v>954</v>
      </c>
    </row>
    <row r="554" spans="1:1" x14ac:dyDescent="0.25">
      <c r="A554" s="56" t="s">
        <v>955</v>
      </c>
    </row>
    <row r="555" spans="1:1" x14ac:dyDescent="0.25">
      <c r="A555" s="56" t="s">
        <v>956</v>
      </c>
    </row>
    <row r="556" spans="1:1" x14ac:dyDescent="0.25">
      <c r="A556" s="56" t="s">
        <v>957</v>
      </c>
    </row>
    <row r="557" spans="1:1" x14ac:dyDescent="0.25">
      <c r="A557" s="56" t="s">
        <v>958</v>
      </c>
    </row>
    <row r="558" spans="1:1" x14ac:dyDescent="0.25">
      <c r="A558" s="56" t="s">
        <v>959</v>
      </c>
    </row>
    <row r="559" spans="1:1" x14ac:dyDescent="0.25">
      <c r="A559" s="56" t="s">
        <v>960</v>
      </c>
    </row>
    <row r="560" spans="1:1" x14ac:dyDescent="0.25">
      <c r="A560" s="56" t="s">
        <v>961</v>
      </c>
    </row>
    <row r="561" spans="1:1" x14ac:dyDescent="0.25">
      <c r="A561" s="56" t="s">
        <v>962</v>
      </c>
    </row>
    <row r="562" spans="1:1" x14ac:dyDescent="0.25">
      <c r="A562" s="56" t="s">
        <v>963</v>
      </c>
    </row>
    <row r="563" spans="1:1" x14ac:dyDescent="0.25">
      <c r="A563" s="56" t="s">
        <v>964</v>
      </c>
    </row>
    <row r="564" spans="1:1" x14ac:dyDescent="0.25">
      <c r="A564" s="56" t="s">
        <v>965</v>
      </c>
    </row>
    <row r="565" spans="1:1" x14ac:dyDescent="0.25">
      <c r="A565" s="56" t="s">
        <v>966</v>
      </c>
    </row>
    <row r="566" spans="1:1" x14ac:dyDescent="0.25">
      <c r="A566" s="56" t="s">
        <v>967</v>
      </c>
    </row>
    <row r="567" spans="1:1" x14ac:dyDescent="0.25">
      <c r="A567" s="56" t="s">
        <v>968</v>
      </c>
    </row>
    <row r="568" spans="1:1" x14ac:dyDescent="0.25">
      <c r="A568" s="56" t="s">
        <v>969</v>
      </c>
    </row>
    <row r="569" spans="1:1" x14ac:dyDescent="0.25">
      <c r="A569" s="56" t="s">
        <v>970</v>
      </c>
    </row>
    <row r="570" spans="1:1" x14ac:dyDescent="0.25">
      <c r="A570" s="56" t="s">
        <v>971</v>
      </c>
    </row>
    <row r="571" spans="1:1" x14ac:dyDescent="0.25">
      <c r="A571" s="56" t="s">
        <v>972</v>
      </c>
    </row>
    <row r="572" spans="1:1" x14ac:dyDescent="0.25">
      <c r="A572" s="56" t="s">
        <v>973</v>
      </c>
    </row>
    <row r="573" spans="1:1" x14ac:dyDescent="0.25">
      <c r="A573" s="56" t="s">
        <v>974</v>
      </c>
    </row>
    <row r="574" spans="1:1" x14ac:dyDescent="0.25">
      <c r="A574" s="56" t="s">
        <v>975</v>
      </c>
    </row>
    <row r="575" spans="1:1" x14ac:dyDescent="0.25">
      <c r="A575" s="56" t="s">
        <v>976</v>
      </c>
    </row>
    <row r="576" spans="1:1" x14ac:dyDescent="0.25">
      <c r="A576" s="56" t="s">
        <v>977</v>
      </c>
    </row>
    <row r="577" spans="1:1" x14ac:dyDescent="0.25">
      <c r="A577" s="56" t="s">
        <v>978</v>
      </c>
    </row>
    <row r="578" spans="1:1" x14ac:dyDescent="0.25">
      <c r="A578" s="56" t="s">
        <v>979</v>
      </c>
    </row>
    <row r="579" spans="1:1" x14ac:dyDescent="0.25">
      <c r="A579" s="56" t="s">
        <v>980</v>
      </c>
    </row>
    <row r="580" spans="1:1" x14ac:dyDescent="0.25">
      <c r="A580" s="56" t="s">
        <v>981</v>
      </c>
    </row>
    <row r="581" spans="1:1" x14ac:dyDescent="0.25">
      <c r="A581" s="56" t="s">
        <v>982</v>
      </c>
    </row>
    <row r="582" spans="1:1" x14ac:dyDescent="0.25">
      <c r="A582" s="56" t="s">
        <v>983</v>
      </c>
    </row>
    <row r="583" spans="1:1" x14ac:dyDescent="0.25">
      <c r="A583" s="56" t="s">
        <v>984</v>
      </c>
    </row>
    <row r="584" spans="1:1" x14ac:dyDescent="0.25">
      <c r="A584" s="56" t="s">
        <v>985</v>
      </c>
    </row>
    <row r="585" spans="1:1" x14ac:dyDescent="0.25">
      <c r="A585" s="56" t="s">
        <v>986</v>
      </c>
    </row>
    <row r="586" spans="1:1" x14ac:dyDescent="0.25">
      <c r="A586" s="56" t="s">
        <v>987</v>
      </c>
    </row>
    <row r="587" spans="1:1" x14ac:dyDescent="0.25">
      <c r="A587" s="56" t="s">
        <v>988</v>
      </c>
    </row>
    <row r="588" spans="1:1" x14ac:dyDescent="0.25">
      <c r="A588" s="56" t="s">
        <v>989</v>
      </c>
    </row>
    <row r="589" spans="1:1" x14ac:dyDescent="0.25">
      <c r="A589" s="56" t="s">
        <v>990</v>
      </c>
    </row>
    <row r="590" spans="1:1" x14ac:dyDescent="0.25">
      <c r="A590" s="56" t="s">
        <v>991</v>
      </c>
    </row>
    <row r="591" spans="1:1" x14ac:dyDescent="0.25">
      <c r="A591" s="56" t="s">
        <v>992</v>
      </c>
    </row>
    <row r="592" spans="1:1" x14ac:dyDescent="0.25">
      <c r="A592" s="56" t="s">
        <v>993</v>
      </c>
    </row>
    <row r="593" spans="1:1" x14ac:dyDescent="0.25">
      <c r="A593" s="56" t="s">
        <v>994</v>
      </c>
    </row>
    <row r="594" spans="1:1" x14ac:dyDescent="0.25">
      <c r="A594" s="56" t="s">
        <v>995</v>
      </c>
    </row>
    <row r="595" spans="1:1" x14ac:dyDescent="0.25">
      <c r="A595" s="56" t="s">
        <v>996</v>
      </c>
    </row>
    <row r="596" spans="1:1" x14ac:dyDescent="0.25">
      <c r="A596" s="56" t="s">
        <v>997</v>
      </c>
    </row>
    <row r="597" spans="1:1" x14ac:dyDescent="0.25">
      <c r="A597" s="56" t="s">
        <v>998</v>
      </c>
    </row>
    <row r="598" spans="1:1" x14ac:dyDescent="0.25">
      <c r="A598" s="56" t="s">
        <v>999</v>
      </c>
    </row>
    <row r="599" spans="1:1" x14ac:dyDescent="0.25">
      <c r="A599" s="56" t="s">
        <v>1000</v>
      </c>
    </row>
    <row r="600" spans="1:1" x14ac:dyDescent="0.25">
      <c r="A600" s="56" t="s">
        <v>1001</v>
      </c>
    </row>
    <row r="601" spans="1:1" x14ac:dyDescent="0.25">
      <c r="A601" s="56" t="s">
        <v>1002</v>
      </c>
    </row>
    <row r="602" spans="1:1" x14ac:dyDescent="0.25">
      <c r="A602" s="56" t="s">
        <v>1003</v>
      </c>
    </row>
    <row r="603" spans="1:1" x14ac:dyDescent="0.25">
      <c r="A603" s="56" t="s">
        <v>1004</v>
      </c>
    </row>
    <row r="604" spans="1:1" x14ac:dyDescent="0.25">
      <c r="A604" s="56" t="s">
        <v>1005</v>
      </c>
    </row>
    <row r="605" spans="1:1" x14ac:dyDescent="0.25">
      <c r="A605" s="56" t="s">
        <v>1006</v>
      </c>
    </row>
    <row r="606" spans="1:1" x14ac:dyDescent="0.25">
      <c r="A606" s="56" t="s">
        <v>1007</v>
      </c>
    </row>
    <row r="607" spans="1:1" x14ac:dyDescent="0.25">
      <c r="A607" s="56" t="s">
        <v>1008</v>
      </c>
    </row>
    <row r="608" spans="1:1" x14ac:dyDescent="0.25">
      <c r="A608" s="56" t="s">
        <v>1009</v>
      </c>
    </row>
    <row r="609" spans="1:1" x14ac:dyDescent="0.25">
      <c r="A609" s="56" t="s">
        <v>1010</v>
      </c>
    </row>
    <row r="610" spans="1:1" x14ac:dyDescent="0.25">
      <c r="A610" s="56" t="s">
        <v>1011</v>
      </c>
    </row>
    <row r="611" spans="1:1" x14ac:dyDescent="0.25">
      <c r="A611" s="56" t="s">
        <v>1012</v>
      </c>
    </row>
    <row r="612" spans="1:1" x14ac:dyDescent="0.25">
      <c r="A612" s="56" t="s">
        <v>1013</v>
      </c>
    </row>
    <row r="613" spans="1:1" x14ac:dyDescent="0.25">
      <c r="A613" s="56" t="s">
        <v>1014</v>
      </c>
    </row>
    <row r="614" spans="1:1" x14ac:dyDescent="0.25">
      <c r="A614" s="56" t="s">
        <v>1015</v>
      </c>
    </row>
    <row r="615" spans="1:1" x14ac:dyDescent="0.25">
      <c r="A615" s="56" t="s">
        <v>1016</v>
      </c>
    </row>
    <row r="616" spans="1:1" x14ac:dyDescent="0.25">
      <c r="A616" s="56" t="s">
        <v>1017</v>
      </c>
    </row>
    <row r="617" spans="1:1" x14ac:dyDescent="0.25">
      <c r="A617" s="56" t="s">
        <v>1018</v>
      </c>
    </row>
    <row r="618" spans="1:1" x14ac:dyDescent="0.25">
      <c r="A618" s="56" t="s">
        <v>1019</v>
      </c>
    </row>
    <row r="619" spans="1:1" x14ac:dyDescent="0.25">
      <c r="A619" s="137" t="s">
        <v>1020</v>
      </c>
    </row>
    <row r="620" spans="1:1" x14ac:dyDescent="0.25">
      <c r="A620" s="66" t="s">
        <v>1021</v>
      </c>
    </row>
    <row r="621" spans="1:1" x14ac:dyDescent="0.25">
      <c r="A621" s="137" t="s">
        <v>1022</v>
      </c>
    </row>
    <row r="622" spans="1:1" x14ac:dyDescent="0.25">
      <c r="A622" s="66" t="s">
        <v>1023</v>
      </c>
    </row>
    <row r="623" spans="1:1" x14ac:dyDescent="0.25">
      <c r="A623" s="137" t="s">
        <v>1025</v>
      </c>
    </row>
    <row r="624" spans="1:1" x14ac:dyDescent="0.25">
      <c r="A624" s="66" t="s">
        <v>1026</v>
      </c>
    </row>
    <row r="625" spans="1:1" x14ac:dyDescent="0.25">
      <c r="A625" s="56" t="s">
        <v>1027</v>
      </c>
    </row>
    <row r="626" spans="1:1" x14ac:dyDescent="0.25">
      <c r="A626" s="56" t="s">
        <v>1028</v>
      </c>
    </row>
    <row r="627" spans="1:1" x14ac:dyDescent="0.25">
      <c r="A627" s="56" t="s">
        <v>1029</v>
      </c>
    </row>
    <row r="628" spans="1:1" x14ac:dyDescent="0.25">
      <c r="A628" s="56" t="s">
        <v>1030</v>
      </c>
    </row>
    <row r="629" spans="1:1" x14ac:dyDescent="0.25">
      <c r="A629" s="56" t="s">
        <v>1031</v>
      </c>
    </row>
    <row r="630" spans="1:1" x14ac:dyDescent="0.25">
      <c r="A630" s="56" t="s">
        <v>1032</v>
      </c>
    </row>
    <row r="631" spans="1:1" x14ac:dyDescent="0.25">
      <c r="A631" s="56" t="s">
        <v>1033</v>
      </c>
    </row>
    <row r="632" spans="1:1" x14ac:dyDescent="0.25">
      <c r="A632" s="56" t="s">
        <v>1034</v>
      </c>
    </row>
    <row r="633" spans="1:1" x14ac:dyDescent="0.25">
      <c r="A633" s="56" t="s">
        <v>1035</v>
      </c>
    </row>
    <row r="634" spans="1:1" x14ac:dyDescent="0.25">
      <c r="A634" s="56" t="s">
        <v>1036</v>
      </c>
    </row>
    <row r="635" spans="1:1" x14ac:dyDescent="0.25">
      <c r="A635" s="56" t="s">
        <v>1037</v>
      </c>
    </row>
    <row r="636" spans="1:1" x14ac:dyDescent="0.25">
      <c r="A636" s="56" t="s">
        <v>1038</v>
      </c>
    </row>
    <row r="637" spans="1:1" x14ac:dyDescent="0.25">
      <c r="A637" s="56" t="s">
        <v>1039</v>
      </c>
    </row>
    <row r="638" spans="1:1" x14ac:dyDescent="0.25">
      <c r="A638" s="56" t="s">
        <v>1040</v>
      </c>
    </row>
    <row r="639" spans="1:1" x14ac:dyDescent="0.25">
      <c r="A639" s="56" t="s">
        <v>1041</v>
      </c>
    </row>
    <row r="640" spans="1:1" x14ac:dyDescent="0.25">
      <c r="A640" s="56" t="s">
        <v>1042</v>
      </c>
    </row>
    <row r="641" spans="1:1" x14ac:dyDescent="0.25">
      <c r="A641" s="56" t="s">
        <v>1043</v>
      </c>
    </row>
    <row r="642" spans="1:1" x14ac:dyDescent="0.25">
      <c r="A642" s="56" t="s">
        <v>1044</v>
      </c>
    </row>
    <row r="643" spans="1:1" x14ac:dyDescent="0.25">
      <c r="A643" s="56" t="s">
        <v>1045</v>
      </c>
    </row>
    <row r="644" spans="1:1" x14ac:dyDescent="0.25">
      <c r="A644" s="56" t="s">
        <v>1046</v>
      </c>
    </row>
    <row r="645" spans="1:1" x14ac:dyDescent="0.25">
      <c r="A645" s="56" t="s">
        <v>1047</v>
      </c>
    </row>
    <row r="646" spans="1:1" x14ac:dyDescent="0.25">
      <c r="A646" s="56" t="s">
        <v>1048</v>
      </c>
    </row>
    <row r="647" spans="1:1" x14ac:dyDescent="0.25">
      <c r="A647" s="56" t="s">
        <v>1049</v>
      </c>
    </row>
    <row r="648" spans="1:1" x14ac:dyDescent="0.25">
      <c r="A648" s="56" t="s">
        <v>1050</v>
      </c>
    </row>
    <row r="649" spans="1:1" x14ac:dyDescent="0.25">
      <c r="A649" s="56" t="s">
        <v>1051</v>
      </c>
    </row>
    <row r="650" spans="1:1" x14ac:dyDescent="0.25">
      <c r="A650" s="56" t="s">
        <v>1052</v>
      </c>
    </row>
    <row r="651" spans="1:1" x14ac:dyDescent="0.25">
      <c r="A651" s="56" t="s">
        <v>1053</v>
      </c>
    </row>
    <row r="652" spans="1:1" x14ac:dyDescent="0.25">
      <c r="A652" s="56" t="s">
        <v>1054</v>
      </c>
    </row>
    <row r="653" spans="1:1" x14ac:dyDescent="0.25">
      <c r="A653" s="56" t="s">
        <v>1055</v>
      </c>
    </row>
    <row r="654" spans="1:1" x14ac:dyDescent="0.25">
      <c r="A654" s="56" t="s">
        <v>1056</v>
      </c>
    </row>
    <row r="655" spans="1:1" x14ac:dyDescent="0.25">
      <c r="A655" s="56" t="s">
        <v>1057</v>
      </c>
    </row>
    <row r="656" spans="1:1" x14ac:dyDescent="0.25">
      <c r="A656" s="56" t="s">
        <v>1058</v>
      </c>
    </row>
    <row r="657" spans="1:1" x14ac:dyDescent="0.25">
      <c r="A657" s="56" t="s">
        <v>1059</v>
      </c>
    </row>
    <row r="658" spans="1:1" x14ac:dyDescent="0.25">
      <c r="A658" s="56" t="s">
        <v>1060</v>
      </c>
    </row>
    <row r="659" spans="1:1" x14ac:dyDescent="0.25">
      <c r="A659" s="56" t="s">
        <v>1061</v>
      </c>
    </row>
    <row r="660" spans="1:1" x14ac:dyDescent="0.25">
      <c r="A660" s="56" t="s">
        <v>1062</v>
      </c>
    </row>
    <row r="661" spans="1:1" x14ac:dyDescent="0.25">
      <c r="A661" s="56" t="s">
        <v>1063</v>
      </c>
    </row>
    <row r="662" spans="1:1" x14ac:dyDescent="0.25">
      <c r="A662" s="56" t="s">
        <v>1064</v>
      </c>
    </row>
    <row r="663" spans="1:1" x14ac:dyDescent="0.25">
      <c r="A663" s="56" t="s">
        <v>1065</v>
      </c>
    </row>
    <row r="664" spans="1:1" x14ac:dyDescent="0.25">
      <c r="A664" s="56" t="s">
        <v>1066</v>
      </c>
    </row>
    <row r="665" spans="1:1" x14ac:dyDescent="0.25">
      <c r="A665" s="56" t="s">
        <v>1067</v>
      </c>
    </row>
    <row r="666" spans="1:1" x14ac:dyDescent="0.25">
      <c r="A666" s="56" t="s">
        <v>1068</v>
      </c>
    </row>
    <row r="667" spans="1:1" x14ac:dyDescent="0.25">
      <c r="A667" s="56" t="s">
        <v>1069</v>
      </c>
    </row>
    <row r="668" spans="1:1" x14ac:dyDescent="0.25">
      <c r="A668" s="56" t="s">
        <v>1070</v>
      </c>
    </row>
    <row r="669" spans="1:1" x14ac:dyDescent="0.25">
      <c r="A669" s="56" t="s">
        <v>1071</v>
      </c>
    </row>
    <row r="670" spans="1:1" x14ac:dyDescent="0.25">
      <c r="A670" s="56" t="s">
        <v>1072</v>
      </c>
    </row>
    <row r="671" spans="1:1" x14ac:dyDescent="0.25">
      <c r="A671" s="56" t="s">
        <v>1073</v>
      </c>
    </row>
    <row r="672" spans="1:1" x14ac:dyDescent="0.25">
      <c r="A672" s="56" t="s">
        <v>1074</v>
      </c>
    </row>
    <row r="673" spans="1:1" x14ac:dyDescent="0.25">
      <c r="A673" s="56" t="s">
        <v>1075</v>
      </c>
    </row>
    <row r="674" spans="1:1" x14ac:dyDescent="0.25">
      <c r="A674" s="56" t="s">
        <v>1076</v>
      </c>
    </row>
    <row r="675" spans="1:1" x14ac:dyDescent="0.25">
      <c r="A675" s="56" t="s">
        <v>1077</v>
      </c>
    </row>
    <row r="676" spans="1:1" x14ac:dyDescent="0.25">
      <c r="A676" s="56" t="s">
        <v>1078</v>
      </c>
    </row>
    <row r="677" spans="1:1" x14ac:dyDescent="0.25">
      <c r="A677" s="56" t="s">
        <v>1079</v>
      </c>
    </row>
    <row r="678" spans="1:1" x14ac:dyDescent="0.25">
      <c r="A678" s="56" t="s">
        <v>1080</v>
      </c>
    </row>
    <row r="679" spans="1:1" x14ac:dyDescent="0.25">
      <c r="A679" s="56" t="s">
        <v>1081</v>
      </c>
    </row>
    <row r="680" spans="1:1" x14ac:dyDescent="0.25">
      <c r="A680" s="56" t="s">
        <v>1082</v>
      </c>
    </row>
    <row r="681" spans="1:1" x14ac:dyDescent="0.25">
      <c r="A681" s="56" t="s">
        <v>1083</v>
      </c>
    </row>
    <row r="682" spans="1:1" x14ac:dyDescent="0.25">
      <c r="A682" s="56" t="s">
        <v>1084</v>
      </c>
    </row>
    <row r="683" spans="1:1" x14ac:dyDescent="0.25">
      <c r="A683" s="56" t="s">
        <v>1085</v>
      </c>
    </row>
    <row r="684" spans="1:1" x14ac:dyDescent="0.25">
      <c r="A684" s="56" t="s">
        <v>1086</v>
      </c>
    </row>
    <row r="685" spans="1:1" x14ac:dyDescent="0.25">
      <c r="A685" s="56" t="s">
        <v>1087</v>
      </c>
    </row>
    <row r="686" spans="1:1" x14ac:dyDescent="0.25">
      <c r="A686" s="56" t="s">
        <v>1088</v>
      </c>
    </row>
    <row r="687" spans="1:1" x14ac:dyDescent="0.25">
      <c r="A687" s="56" t="s">
        <v>1089</v>
      </c>
    </row>
    <row r="688" spans="1:1" x14ac:dyDescent="0.25">
      <c r="A688" s="56" t="s">
        <v>1090</v>
      </c>
    </row>
    <row r="689" spans="1:1" x14ac:dyDescent="0.25">
      <c r="A689" s="56" t="s">
        <v>1091</v>
      </c>
    </row>
    <row r="690" spans="1:1" x14ac:dyDescent="0.25">
      <c r="A690" s="56" t="s">
        <v>1092</v>
      </c>
    </row>
    <row r="691" spans="1:1" x14ac:dyDescent="0.25">
      <c r="A691" s="56" t="s">
        <v>1093</v>
      </c>
    </row>
    <row r="692" spans="1:1" x14ac:dyDescent="0.25">
      <c r="A692" s="56" t="s">
        <v>1094</v>
      </c>
    </row>
    <row r="693" spans="1:1" x14ac:dyDescent="0.25">
      <c r="A693" s="56" t="s">
        <v>1095</v>
      </c>
    </row>
    <row r="694" spans="1:1" x14ac:dyDescent="0.25">
      <c r="A694" s="56" t="s">
        <v>1096</v>
      </c>
    </row>
    <row r="695" spans="1:1" x14ac:dyDescent="0.25">
      <c r="A695" s="56" t="s">
        <v>1097</v>
      </c>
    </row>
    <row r="696" spans="1:1" x14ac:dyDescent="0.25">
      <c r="A696" s="56" t="s">
        <v>1098</v>
      </c>
    </row>
    <row r="697" spans="1:1" x14ac:dyDescent="0.25">
      <c r="A697" s="56" t="s">
        <v>1099</v>
      </c>
    </row>
    <row r="698" spans="1:1" x14ac:dyDescent="0.25">
      <c r="A698" s="56" t="s">
        <v>1100</v>
      </c>
    </row>
    <row r="699" spans="1:1" x14ac:dyDescent="0.25">
      <c r="A699" s="56" t="s">
        <v>1101</v>
      </c>
    </row>
    <row r="700" spans="1:1" x14ac:dyDescent="0.25">
      <c r="A700" s="56" t="s">
        <v>1102</v>
      </c>
    </row>
    <row r="701" spans="1:1" x14ac:dyDescent="0.25">
      <c r="A701" s="56" t="s">
        <v>1103</v>
      </c>
    </row>
    <row r="702" spans="1:1" x14ac:dyDescent="0.25">
      <c r="A702" s="56" t="s">
        <v>1104</v>
      </c>
    </row>
    <row r="703" spans="1:1" x14ac:dyDescent="0.25">
      <c r="A703" s="56" t="s">
        <v>1105</v>
      </c>
    </row>
    <row r="704" spans="1:1" x14ac:dyDescent="0.25">
      <c r="A704" s="56" t="s">
        <v>1106</v>
      </c>
    </row>
    <row r="705" spans="1:1" x14ac:dyDescent="0.25">
      <c r="A705" s="56" t="s">
        <v>1107</v>
      </c>
    </row>
    <row r="706" spans="1:1" x14ac:dyDescent="0.25">
      <c r="A706" s="56" t="s">
        <v>1108</v>
      </c>
    </row>
    <row r="707" spans="1:1" x14ac:dyDescent="0.25">
      <c r="A707" s="56" t="s">
        <v>1109</v>
      </c>
    </row>
    <row r="708" spans="1:1" x14ac:dyDescent="0.25">
      <c r="A708" s="56" t="s">
        <v>1110</v>
      </c>
    </row>
    <row r="709" spans="1:1" x14ac:dyDescent="0.25">
      <c r="A709" s="56" t="s">
        <v>1111</v>
      </c>
    </row>
    <row r="710" spans="1:1" x14ac:dyDescent="0.25">
      <c r="A710" s="56" t="s">
        <v>1112</v>
      </c>
    </row>
    <row r="711" spans="1:1" x14ac:dyDescent="0.25">
      <c r="A711" s="56" t="s">
        <v>1113</v>
      </c>
    </row>
    <row r="712" spans="1:1" x14ac:dyDescent="0.25">
      <c r="A712" s="56" t="s">
        <v>1114</v>
      </c>
    </row>
    <row r="713" spans="1:1" x14ac:dyDescent="0.25">
      <c r="A713" s="56" t="s">
        <v>1115</v>
      </c>
    </row>
    <row r="714" spans="1:1" x14ac:dyDescent="0.25">
      <c r="A714" s="56" t="s">
        <v>1116</v>
      </c>
    </row>
    <row r="715" spans="1:1" x14ac:dyDescent="0.25">
      <c r="A715" s="56" t="s">
        <v>1117</v>
      </c>
    </row>
    <row r="716" spans="1:1" x14ac:dyDescent="0.25">
      <c r="A716" s="56" t="s">
        <v>1118</v>
      </c>
    </row>
    <row r="717" spans="1:1" x14ac:dyDescent="0.25">
      <c r="A717" s="56" t="s">
        <v>1119</v>
      </c>
    </row>
    <row r="718" spans="1:1" x14ac:dyDescent="0.25">
      <c r="A718" s="56" t="s">
        <v>1120</v>
      </c>
    </row>
    <row r="719" spans="1:1" x14ac:dyDescent="0.25">
      <c r="A719" s="56" t="s">
        <v>1121</v>
      </c>
    </row>
    <row r="720" spans="1:1" x14ac:dyDescent="0.25">
      <c r="A720" s="56" t="s">
        <v>1122</v>
      </c>
    </row>
    <row r="721" spans="1:1" x14ac:dyDescent="0.25">
      <c r="A721" s="56" t="s">
        <v>1123</v>
      </c>
    </row>
    <row r="722" spans="1:1" x14ac:dyDescent="0.25">
      <c r="A722" s="56" t="s">
        <v>1124</v>
      </c>
    </row>
    <row r="723" spans="1:1" x14ac:dyDescent="0.25">
      <c r="A723" s="56" t="s">
        <v>1125</v>
      </c>
    </row>
    <row r="724" spans="1:1" x14ac:dyDescent="0.25">
      <c r="A724" s="56" t="s">
        <v>1126</v>
      </c>
    </row>
    <row r="725" spans="1:1" x14ac:dyDescent="0.25">
      <c r="A725" s="56" t="s">
        <v>1127</v>
      </c>
    </row>
    <row r="726" spans="1:1" x14ac:dyDescent="0.25">
      <c r="A726" s="56" t="s">
        <v>1128</v>
      </c>
    </row>
    <row r="727" spans="1:1" x14ac:dyDescent="0.25">
      <c r="A727" s="56" t="s">
        <v>1129</v>
      </c>
    </row>
    <row r="728" spans="1:1" x14ac:dyDescent="0.25">
      <c r="A728" s="56" t="s">
        <v>1130</v>
      </c>
    </row>
    <row r="729" spans="1:1" x14ac:dyDescent="0.25">
      <c r="A729" s="56" t="s">
        <v>1131</v>
      </c>
    </row>
    <row r="730" spans="1:1" x14ac:dyDescent="0.25">
      <c r="A730" s="56" t="s">
        <v>1132</v>
      </c>
    </row>
    <row r="731" spans="1:1" x14ac:dyDescent="0.25">
      <c r="A731" s="56" t="s">
        <v>1133</v>
      </c>
    </row>
    <row r="732" spans="1:1" x14ac:dyDescent="0.25">
      <c r="A732" s="56" t="s">
        <v>1134</v>
      </c>
    </row>
    <row r="733" spans="1:1" x14ac:dyDescent="0.25">
      <c r="A733" s="56" t="s">
        <v>1135</v>
      </c>
    </row>
    <row r="734" spans="1:1" x14ac:dyDescent="0.25">
      <c r="A734" s="56" t="s">
        <v>1136</v>
      </c>
    </row>
    <row r="735" spans="1:1" x14ac:dyDescent="0.25">
      <c r="A735" s="56" t="s">
        <v>1137</v>
      </c>
    </row>
    <row r="736" spans="1:1" x14ac:dyDescent="0.25">
      <c r="A736" s="56" t="s">
        <v>1138</v>
      </c>
    </row>
    <row r="737" spans="1:1" x14ac:dyDescent="0.25">
      <c r="A737" s="56" t="s">
        <v>1139</v>
      </c>
    </row>
    <row r="738" spans="1:1" x14ac:dyDescent="0.25">
      <c r="A738" s="56" t="s">
        <v>1140</v>
      </c>
    </row>
    <row r="739" spans="1:1" x14ac:dyDescent="0.25">
      <c r="A739" s="56" t="s">
        <v>1141</v>
      </c>
    </row>
    <row r="740" spans="1:1" x14ac:dyDescent="0.25">
      <c r="A740" s="56" t="s">
        <v>1142</v>
      </c>
    </row>
    <row r="741" spans="1:1" x14ac:dyDescent="0.25">
      <c r="A741" s="56" t="s">
        <v>1143</v>
      </c>
    </row>
    <row r="742" spans="1:1" x14ac:dyDescent="0.25">
      <c r="A742" s="56" t="s">
        <v>1144</v>
      </c>
    </row>
    <row r="743" spans="1:1" x14ac:dyDescent="0.25">
      <c r="A743" s="56" t="s">
        <v>1145</v>
      </c>
    </row>
    <row r="744" spans="1:1" x14ac:dyDescent="0.25">
      <c r="A744" s="56" t="s">
        <v>1146</v>
      </c>
    </row>
    <row r="745" spans="1:1" x14ac:dyDescent="0.25">
      <c r="A745" s="56" t="s">
        <v>1147</v>
      </c>
    </row>
    <row r="746" spans="1:1" x14ac:dyDescent="0.25">
      <c r="A746" s="56" t="s">
        <v>1148</v>
      </c>
    </row>
    <row r="747" spans="1:1" x14ac:dyDescent="0.25">
      <c r="A747" s="56" t="s">
        <v>1149</v>
      </c>
    </row>
    <row r="748" spans="1:1" x14ac:dyDescent="0.25">
      <c r="A748" s="56" t="s">
        <v>1150</v>
      </c>
    </row>
    <row r="749" spans="1:1" x14ac:dyDescent="0.25">
      <c r="A749" s="56" t="s">
        <v>1151</v>
      </c>
    </row>
    <row r="750" spans="1:1" x14ac:dyDescent="0.25">
      <c r="A750" s="56" t="s">
        <v>1152</v>
      </c>
    </row>
    <row r="751" spans="1:1" x14ac:dyDescent="0.25">
      <c r="A751" s="56" t="s">
        <v>1153</v>
      </c>
    </row>
    <row r="752" spans="1:1" x14ac:dyDescent="0.25">
      <c r="A752" s="56" t="s">
        <v>1154</v>
      </c>
    </row>
    <row r="753" spans="1:1" x14ac:dyDescent="0.25">
      <c r="A753" s="56" t="s">
        <v>1155</v>
      </c>
    </row>
    <row r="754" spans="1:1" x14ac:dyDescent="0.25">
      <c r="A754" s="56" t="s">
        <v>1156</v>
      </c>
    </row>
    <row r="755" spans="1:1" x14ac:dyDescent="0.25">
      <c r="A755" s="56" t="s">
        <v>1157</v>
      </c>
    </row>
    <row r="756" spans="1:1" x14ac:dyDescent="0.25">
      <c r="A756" s="56" t="s">
        <v>1158</v>
      </c>
    </row>
    <row r="757" spans="1:1" x14ac:dyDescent="0.25">
      <c r="A757" s="56" t="s">
        <v>1159</v>
      </c>
    </row>
    <row r="758" spans="1:1" x14ac:dyDescent="0.25">
      <c r="A758" s="56" t="s">
        <v>1160</v>
      </c>
    </row>
    <row r="759" spans="1:1" x14ac:dyDescent="0.25">
      <c r="A759" s="56" t="s">
        <v>1161</v>
      </c>
    </row>
    <row r="760" spans="1:1" x14ac:dyDescent="0.25">
      <c r="A760" s="56" t="s">
        <v>1162</v>
      </c>
    </row>
    <row r="761" spans="1:1" x14ac:dyDescent="0.25">
      <c r="A761" s="56" t="s">
        <v>1163</v>
      </c>
    </row>
    <row r="762" spans="1:1" x14ac:dyDescent="0.25">
      <c r="A762" s="56" t="s">
        <v>1164</v>
      </c>
    </row>
    <row r="763" spans="1:1" x14ac:dyDescent="0.25">
      <c r="A763" s="56" t="s">
        <v>1165</v>
      </c>
    </row>
    <row r="764" spans="1:1" x14ac:dyDescent="0.25">
      <c r="A764" s="56" t="s">
        <v>1166</v>
      </c>
    </row>
    <row r="765" spans="1:1" x14ac:dyDescent="0.25">
      <c r="A765" s="56" t="s">
        <v>1167</v>
      </c>
    </row>
    <row r="766" spans="1:1" x14ac:dyDescent="0.25">
      <c r="A766" s="56" t="s">
        <v>1168</v>
      </c>
    </row>
    <row r="767" spans="1:1" x14ac:dyDescent="0.25">
      <c r="A767" s="56" t="s">
        <v>1169</v>
      </c>
    </row>
    <row r="768" spans="1:1" x14ac:dyDescent="0.25">
      <c r="A768" s="56" t="s">
        <v>1170</v>
      </c>
    </row>
    <row r="769" spans="1:1" x14ac:dyDescent="0.25">
      <c r="A769" s="56" t="s">
        <v>1171</v>
      </c>
    </row>
    <row r="770" spans="1:1" x14ac:dyDescent="0.25">
      <c r="A770" s="56" t="s">
        <v>1172</v>
      </c>
    </row>
    <row r="771" spans="1:1" x14ac:dyDescent="0.25">
      <c r="A771" s="56" t="s">
        <v>1173</v>
      </c>
    </row>
    <row r="772" spans="1:1" x14ac:dyDescent="0.25">
      <c r="A772" s="56" t="s">
        <v>1174</v>
      </c>
    </row>
    <row r="773" spans="1:1" x14ac:dyDescent="0.25">
      <c r="A773" s="56" t="s">
        <v>1175</v>
      </c>
    </row>
    <row r="774" spans="1:1" x14ac:dyDescent="0.25">
      <c r="A774" s="56" t="s">
        <v>1176</v>
      </c>
    </row>
    <row r="775" spans="1:1" x14ac:dyDescent="0.25">
      <c r="A775" s="56" t="s">
        <v>1177</v>
      </c>
    </row>
    <row r="776" spans="1:1" x14ac:dyDescent="0.25">
      <c r="A776" s="56" t="s">
        <v>1178</v>
      </c>
    </row>
    <row r="777" spans="1:1" x14ac:dyDescent="0.25">
      <c r="A777" s="56" t="s">
        <v>1179</v>
      </c>
    </row>
    <row r="778" spans="1:1" x14ac:dyDescent="0.25">
      <c r="A778" s="56" t="s">
        <v>1180</v>
      </c>
    </row>
    <row r="779" spans="1:1" x14ac:dyDescent="0.25">
      <c r="A779" s="56" t="s">
        <v>1181</v>
      </c>
    </row>
    <row r="780" spans="1:1" x14ac:dyDescent="0.25">
      <c r="A780" s="56" t="s">
        <v>1182</v>
      </c>
    </row>
    <row r="781" spans="1:1" x14ac:dyDescent="0.25">
      <c r="A781" s="56" t="s">
        <v>1183</v>
      </c>
    </row>
    <row r="782" spans="1:1" x14ac:dyDescent="0.25">
      <c r="A782" s="56" t="s">
        <v>1184</v>
      </c>
    </row>
    <row r="783" spans="1:1" x14ac:dyDescent="0.25">
      <c r="A783" s="56" t="s">
        <v>1185</v>
      </c>
    </row>
    <row r="784" spans="1:1" x14ac:dyDescent="0.25">
      <c r="A784" s="56" t="s">
        <v>1186</v>
      </c>
    </row>
    <row r="785" spans="1:1" x14ac:dyDescent="0.25">
      <c r="A785" s="56" t="s">
        <v>1187</v>
      </c>
    </row>
    <row r="786" spans="1:1" x14ac:dyDescent="0.25">
      <c r="A786" s="56" t="s">
        <v>1188</v>
      </c>
    </row>
    <row r="787" spans="1:1" x14ac:dyDescent="0.25">
      <c r="A787" s="56" t="s">
        <v>1189</v>
      </c>
    </row>
    <row r="788" spans="1:1" x14ac:dyDescent="0.25">
      <c r="A788" s="56" t="s">
        <v>1190</v>
      </c>
    </row>
    <row r="789" spans="1:1" x14ac:dyDescent="0.25">
      <c r="A789" s="56" t="s">
        <v>1191</v>
      </c>
    </row>
    <row r="790" spans="1:1" x14ac:dyDescent="0.25">
      <c r="A790" s="56" t="s">
        <v>1192</v>
      </c>
    </row>
    <row r="791" spans="1:1" x14ac:dyDescent="0.25">
      <c r="A791" s="56" t="s">
        <v>1193</v>
      </c>
    </row>
    <row r="792" spans="1:1" x14ac:dyDescent="0.25">
      <c r="A792" s="56" t="s">
        <v>1194</v>
      </c>
    </row>
    <row r="793" spans="1:1" x14ac:dyDescent="0.25">
      <c r="A793" s="56" t="s">
        <v>1195</v>
      </c>
    </row>
    <row r="794" spans="1:1" x14ac:dyDescent="0.25">
      <c r="A794" s="56" t="s">
        <v>1196</v>
      </c>
    </row>
    <row r="795" spans="1:1" x14ac:dyDescent="0.25">
      <c r="A795" s="56" t="s">
        <v>1197</v>
      </c>
    </row>
    <row r="796" spans="1:1" x14ac:dyDescent="0.25">
      <c r="A796" s="56" t="s">
        <v>1198</v>
      </c>
    </row>
    <row r="797" spans="1:1" x14ac:dyDescent="0.25">
      <c r="A797" s="56" t="s">
        <v>1199</v>
      </c>
    </row>
    <row r="798" spans="1:1" x14ac:dyDescent="0.25">
      <c r="A798" s="56" t="s">
        <v>1200</v>
      </c>
    </row>
    <row r="799" spans="1:1" x14ac:dyDescent="0.25">
      <c r="A799" s="56" t="s">
        <v>1201</v>
      </c>
    </row>
    <row r="800" spans="1:1" x14ac:dyDescent="0.25">
      <c r="A800" s="56" t="s">
        <v>1202</v>
      </c>
    </row>
    <row r="801" spans="1:1" x14ac:dyDescent="0.25">
      <c r="A801" s="56" t="s">
        <v>1203</v>
      </c>
    </row>
    <row r="802" spans="1:1" x14ac:dyDescent="0.25">
      <c r="A802" s="56" t="s">
        <v>1204</v>
      </c>
    </row>
    <row r="803" spans="1:1" x14ac:dyDescent="0.25">
      <c r="A803" s="56" t="s">
        <v>1205</v>
      </c>
    </row>
    <row r="804" spans="1:1" x14ac:dyDescent="0.25">
      <c r="A804" s="56" t="s">
        <v>1206</v>
      </c>
    </row>
    <row r="805" spans="1:1" x14ac:dyDescent="0.25">
      <c r="A805" s="56" t="s">
        <v>1207</v>
      </c>
    </row>
    <row r="806" spans="1:1" x14ac:dyDescent="0.25">
      <c r="A806" s="56" t="s">
        <v>1208</v>
      </c>
    </row>
    <row r="807" spans="1:1" x14ac:dyDescent="0.25">
      <c r="A807" s="56" t="s">
        <v>1209</v>
      </c>
    </row>
    <row r="808" spans="1:1" x14ac:dyDescent="0.25">
      <c r="A808" s="56" t="s">
        <v>1210</v>
      </c>
    </row>
    <row r="809" spans="1:1" x14ac:dyDescent="0.25">
      <c r="A809" s="56" t="s">
        <v>1211</v>
      </c>
    </row>
    <row r="810" spans="1:1" x14ac:dyDescent="0.25">
      <c r="A810" s="56" t="s">
        <v>1212</v>
      </c>
    </row>
    <row r="811" spans="1:1" x14ac:dyDescent="0.25">
      <c r="A811" s="56" t="s">
        <v>1213</v>
      </c>
    </row>
    <row r="812" spans="1:1" x14ac:dyDescent="0.25">
      <c r="A812" s="56" t="s">
        <v>1214</v>
      </c>
    </row>
    <row r="813" spans="1:1" x14ac:dyDescent="0.25">
      <c r="A813" s="56" t="s">
        <v>1215</v>
      </c>
    </row>
    <row r="814" spans="1:1" x14ac:dyDescent="0.25">
      <c r="A814" s="56" t="s">
        <v>1216</v>
      </c>
    </row>
    <row r="815" spans="1:1" x14ac:dyDescent="0.25">
      <c r="A815" s="56" t="s">
        <v>1217</v>
      </c>
    </row>
    <row r="816" spans="1:1" x14ac:dyDescent="0.25">
      <c r="A816" s="56" t="s">
        <v>1218</v>
      </c>
    </row>
    <row r="817" spans="1:1" x14ac:dyDescent="0.25">
      <c r="A817" s="56" t="s">
        <v>1219</v>
      </c>
    </row>
    <row r="818" spans="1:1" x14ac:dyDescent="0.25">
      <c r="A818" s="56" t="s">
        <v>1220</v>
      </c>
    </row>
    <row r="819" spans="1:1" x14ac:dyDescent="0.25">
      <c r="A819" s="56" t="s">
        <v>1221</v>
      </c>
    </row>
    <row r="820" spans="1:1" x14ac:dyDescent="0.25">
      <c r="A820" s="56" t="s">
        <v>1222</v>
      </c>
    </row>
    <row r="821" spans="1:1" x14ac:dyDescent="0.25">
      <c r="A821" s="56" t="s">
        <v>1223</v>
      </c>
    </row>
    <row r="822" spans="1:1" x14ac:dyDescent="0.25">
      <c r="A822" s="56" t="s">
        <v>1224</v>
      </c>
    </row>
    <row r="823" spans="1:1" x14ac:dyDescent="0.25">
      <c r="A823" s="56" t="s">
        <v>1225</v>
      </c>
    </row>
    <row r="824" spans="1:1" x14ac:dyDescent="0.25">
      <c r="A824" s="56" t="s">
        <v>1226</v>
      </c>
    </row>
    <row r="825" spans="1:1" x14ac:dyDescent="0.25">
      <c r="A825" s="56" t="s">
        <v>1227</v>
      </c>
    </row>
    <row r="826" spans="1:1" x14ac:dyDescent="0.25">
      <c r="A826" s="56" t="s">
        <v>1228</v>
      </c>
    </row>
    <row r="827" spans="1:1" x14ac:dyDescent="0.25">
      <c r="A827" s="56" t="s">
        <v>1229</v>
      </c>
    </row>
    <row r="828" spans="1:1" x14ac:dyDescent="0.25">
      <c r="A828" s="56" t="s">
        <v>1230</v>
      </c>
    </row>
    <row r="829" spans="1:1" x14ac:dyDescent="0.25">
      <c r="A829" s="56" t="s">
        <v>1231</v>
      </c>
    </row>
    <row r="830" spans="1:1" x14ac:dyDescent="0.25">
      <c r="A830" s="56" t="s">
        <v>1232</v>
      </c>
    </row>
    <row r="831" spans="1:1" x14ac:dyDescent="0.25">
      <c r="A831" s="56" t="s">
        <v>1233</v>
      </c>
    </row>
    <row r="832" spans="1:1" x14ac:dyDescent="0.25">
      <c r="A832" s="56" t="s">
        <v>1234</v>
      </c>
    </row>
    <row r="833" spans="1:1" x14ac:dyDescent="0.25">
      <c r="A833" s="56" t="s">
        <v>1235</v>
      </c>
    </row>
    <row r="834" spans="1:1" x14ac:dyDescent="0.25">
      <c r="A834" s="56" t="s">
        <v>1236</v>
      </c>
    </row>
    <row r="835" spans="1:1" x14ac:dyDescent="0.25">
      <c r="A835" s="56" t="s">
        <v>1237</v>
      </c>
    </row>
    <row r="836" spans="1:1" x14ac:dyDescent="0.25">
      <c r="A836" s="56" t="s">
        <v>1238</v>
      </c>
    </row>
    <row r="837" spans="1:1" x14ac:dyDescent="0.25">
      <c r="A837" s="66" t="s">
        <v>1239</v>
      </c>
    </row>
    <row r="838" spans="1:1" x14ac:dyDescent="0.25">
      <c r="A838" s="66" t="s">
        <v>1240</v>
      </c>
    </row>
    <row r="839" spans="1:1" x14ac:dyDescent="0.25">
      <c r="A839" s="66" t="s">
        <v>1241</v>
      </c>
    </row>
    <row r="840" spans="1:1" x14ac:dyDescent="0.25">
      <c r="A840" s="66" t="s">
        <v>1242</v>
      </c>
    </row>
    <row r="841" spans="1:1" x14ac:dyDescent="0.25">
      <c r="A841" s="66" t="s">
        <v>1243</v>
      </c>
    </row>
    <row r="842" spans="1:1" x14ac:dyDescent="0.25">
      <c r="A842" s="66" t="s">
        <v>1244</v>
      </c>
    </row>
    <row r="843" spans="1:1" x14ac:dyDescent="0.25">
      <c r="A843" s="66" t="s">
        <v>1245</v>
      </c>
    </row>
    <row r="844" spans="1:1" x14ac:dyDescent="0.25">
      <c r="A844" s="66" t="s">
        <v>1246</v>
      </c>
    </row>
    <row r="845" spans="1:1" x14ac:dyDescent="0.25">
      <c r="A845" s="66" t="s">
        <v>1247</v>
      </c>
    </row>
    <row r="846" spans="1:1" x14ac:dyDescent="0.25">
      <c r="A846" s="66" t="s">
        <v>1248</v>
      </c>
    </row>
    <row r="847" spans="1:1" x14ac:dyDescent="0.25">
      <c r="A847" s="66" t="s">
        <v>1249</v>
      </c>
    </row>
    <row r="848" spans="1:1" x14ac:dyDescent="0.25">
      <c r="A848" s="66" t="s">
        <v>1250</v>
      </c>
    </row>
    <row r="849" spans="1:1" x14ac:dyDescent="0.25">
      <c r="A849" s="66" t="s">
        <v>1251</v>
      </c>
    </row>
    <row r="850" spans="1:1" x14ac:dyDescent="0.25">
      <c r="A850" s="66" t="s">
        <v>1252</v>
      </c>
    </row>
    <row r="851" spans="1:1" x14ac:dyDescent="0.25">
      <c r="A851" s="66" t="s">
        <v>1253</v>
      </c>
    </row>
    <row r="852" spans="1:1" x14ac:dyDescent="0.25">
      <c r="A852" s="66" t="s">
        <v>1254</v>
      </c>
    </row>
    <row r="853" spans="1:1" x14ac:dyDescent="0.25">
      <c r="A853" s="66" t="s">
        <v>1255</v>
      </c>
    </row>
    <row r="854" spans="1:1" x14ac:dyDescent="0.25">
      <c r="A854" s="66" t="s">
        <v>1256</v>
      </c>
    </row>
    <row r="855" spans="1:1" x14ac:dyDescent="0.25">
      <c r="A855" s="66" t="s">
        <v>1257</v>
      </c>
    </row>
    <row r="856" spans="1:1" x14ac:dyDescent="0.25">
      <c r="A856" s="66" t="s">
        <v>1258</v>
      </c>
    </row>
    <row r="857" spans="1:1" x14ac:dyDescent="0.25">
      <c r="A857" s="66" t="s">
        <v>1259</v>
      </c>
    </row>
    <row r="858" spans="1:1" x14ac:dyDescent="0.25">
      <c r="A858" s="66" t="s">
        <v>1260</v>
      </c>
    </row>
    <row r="859" spans="1:1" x14ac:dyDescent="0.25">
      <c r="A859" s="66" t="s">
        <v>1261</v>
      </c>
    </row>
    <row r="860" spans="1:1" x14ac:dyDescent="0.25">
      <c r="A860" s="66" t="s">
        <v>1262</v>
      </c>
    </row>
    <row r="861" spans="1:1" x14ac:dyDescent="0.25">
      <c r="A861" s="66" t="s">
        <v>1263</v>
      </c>
    </row>
    <row r="862" spans="1:1" x14ac:dyDescent="0.25">
      <c r="A862" s="66" t="s">
        <v>1264</v>
      </c>
    </row>
    <row r="863" spans="1:1" x14ac:dyDescent="0.25">
      <c r="A863" s="66" t="s">
        <v>1265</v>
      </c>
    </row>
    <row r="864" spans="1:1" x14ac:dyDescent="0.25">
      <c r="A864" s="66" t="s">
        <v>1266</v>
      </c>
    </row>
    <row r="865" spans="1:1" x14ac:dyDescent="0.25">
      <c r="A865" s="66" t="s">
        <v>1267</v>
      </c>
    </row>
    <row r="866" spans="1:1" x14ac:dyDescent="0.25">
      <c r="A866" s="66" t="s">
        <v>1268</v>
      </c>
    </row>
    <row r="867" spans="1:1" x14ac:dyDescent="0.25">
      <c r="A867" s="66" t="s">
        <v>1269</v>
      </c>
    </row>
    <row r="868" spans="1:1" x14ac:dyDescent="0.25">
      <c r="A868" s="66" t="s">
        <v>1270</v>
      </c>
    </row>
    <row r="869" spans="1:1" x14ac:dyDescent="0.25">
      <c r="A869" s="66" t="s">
        <v>1271</v>
      </c>
    </row>
    <row r="870" spans="1:1" x14ac:dyDescent="0.25">
      <c r="A870" s="66" t="s">
        <v>1272</v>
      </c>
    </row>
    <row r="871" spans="1:1" x14ac:dyDescent="0.25">
      <c r="A871" s="66" t="s">
        <v>1273</v>
      </c>
    </row>
    <row r="872" spans="1:1" x14ac:dyDescent="0.25">
      <c r="A872" s="66" t="s">
        <v>1274</v>
      </c>
    </row>
    <row r="873" spans="1:1" x14ac:dyDescent="0.25">
      <c r="A873" s="66" t="s">
        <v>1275</v>
      </c>
    </row>
    <row r="874" spans="1:1" x14ac:dyDescent="0.25">
      <c r="A874" s="66" t="s">
        <v>1276</v>
      </c>
    </row>
    <row r="875" spans="1:1" x14ac:dyDescent="0.25">
      <c r="A875" s="66" t="s">
        <v>1277</v>
      </c>
    </row>
    <row r="876" spans="1:1" x14ac:dyDescent="0.25">
      <c r="A876" s="66" t="s">
        <v>1278</v>
      </c>
    </row>
    <row r="877" spans="1:1" x14ac:dyDescent="0.25">
      <c r="A877" s="66" t="s">
        <v>1279</v>
      </c>
    </row>
    <row r="878" spans="1:1" x14ac:dyDescent="0.25">
      <c r="A878" s="66" t="s">
        <v>1280</v>
      </c>
    </row>
    <row r="879" spans="1:1" x14ac:dyDescent="0.25">
      <c r="A879" s="66" t="s">
        <v>1281</v>
      </c>
    </row>
    <row r="880" spans="1:1" x14ac:dyDescent="0.25">
      <c r="A880" s="66" t="s">
        <v>1282</v>
      </c>
    </row>
    <row r="881" spans="1:1" x14ac:dyDescent="0.25">
      <c r="A881" s="66" t="s">
        <v>1283</v>
      </c>
    </row>
    <row r="882" spans="1:1" x14ac:dyDescent="0.25">
      <c r="A882" s="66" t="s">
        <v>1284</v>
      </c>
    </row>
    <row r="883" spans="1:1" x14ac:dyDescent="0.25">
      <c r="A883" s="66" t="s">
        <v>1285</v>
      </c>
    </row>
    <row r="884" spans="1:1" x14ac:dyDescent="0.25">
      <c r="A884" s="66" t="s">
        <v>1286</v>
      </c>
    </row>
    <row r="885" spans="1:1" x14ac:dyDescent="0.25">
      <c r="A885" s="66" t="s">
        <v>1287</v>
      </c>
    </row>
    <row r="886" spans="1:1" x14ac:dyDescent="0.25">
      <c r="A886" s="66" t="s">
        <v>1288</v>
      </c>
    </row>
    <row r="887" spans="1:1" x14ac:dyDescent="0.25">
      <c r="A887" s="66" t="s">
        <v>1289</v>
      </c>
    </row>
    <row r="888" spans="1:1" x14ac:dyDescent="0.25">
      <c r="A888" s="66" t="s">
        <v>1290</v>
      </c>
    </row>
    <row r="889" spans="1:1" x14ac:dyDescent="0.25">
      <c r="A889" s="66" t="s">
        <v>1291</v>
      </c>
    </row>
    <row r="890" spans="1:1" x14ac:dyDescent="0.25">
      <c r="A890" s="66" t="s">
        <v>1292</v>
      </c>
    </row>
    <row r="891" spans="1:1" x14ac:dyDescent="0.25">
      <c r="A891" s="66" t="s">
        <v>1293</v>
      </c>
    </row>
    <row r="892" spans="1:1" x14ac:dyDescent="0.25">
      <c r="A892" s="66" t="s">
        <v>1294</v>
      </c>
    </row>
    <row r="893" spans="1:1" x14ac:dyDescent="0.25">
      <c r="A893" s="66" t="s">
        <v>1295</v>
      </c>
    </row>
    <row r="894" spans="1:1" x14ac:dyDescent="0.25">
      <c r="A894" s="66" t="s">
        <v>1296</v>
      </c>
    </row>
    <row r="895" spans="1:1" x14ac:dyDescent="0.25">
      <c r="A895" s="66" t="s">
        <v>1297</v>
      </c>
    </row>
    <row r="896" spans="1:1" x14ac:dyDescent="0.25">
      <c r="A896" s="66" t="s">
        <v>1298</v>
      </c>
    </row>
    <row r="897" spans="1:1" x14ac:dyDescent="0.25">
      <c r="A897" s="66" t="s">
        <v>1299</v>
      </c>
    </row>
    <row r="898" spans="1:1" x14ac:dyDescent="0.25">
      <c r="A898" s="66" t="s">
        <v>1300</v>
      </c>
    </row>
    <row r="899" spans="1:1" x14ac:dyDescent="0.25">
      <c r="A899" s="66" t="s">
        <v>1301</v>
      </c>
    </row>
    <row r="900" spans="1:1" x14ac:dyDescent="0.25">
      <c r="A900" s="66" t="s">
        <v>1302</v>
      </c>
    </row>
    <row r="901" spans="1:1" x14ac:dyDescent="0.25">
      <c r="A901" s="66" t="s">
        <v>1303</v>
      </c>
    </row>
    <row r="902" spans="1:1" x14ac:dyDescent="0.25">
      <c r="A902" s="66" t="s">
        <v>1304</v>
      </c>
    </row>
    <row r="903" spans="1:1" x14ac:dyDescent="0.25">
      <c r="A903" s="66" t="s">
        <v>1305</v>
      </c>
    </row>
    <row r="904" spans="1:1" x14ac:dyDescent="0.25">
      <c r="A904" s="66" t="s">
        <v>1306</v>
      </c>
    </row>
    <row r="905" spans="1:1" x14ac:dyDescent="0.25">
      <c r="A905" s="66" t="s">
        <v>1307</v>
      </c>
    </row>
    <row r="906" spans="1:1" x14ac:dyDescent="0.25">
      <c r="A906" s="66" t="s">
        <v>1308</v>
      </c>
    </row>
    <row r="907" spans="1:1" x14ac:dyDescent="0.25">
      <c r="A907" s="66" t="s">
        <v>1309</v>
      </c>
    </row>
    <row r="908" spans="1:1" x14ac:dyDescent="0.25">
      <c r="A908" s="66" t="s">
        <v>1310</v>
      </c>
    </row>
    <row r="909" spans="1:1" x14ac:dyDescent="0.25">
      <c r="A909" s="66" t="s">
        <v>1311</v>
      </c>
    </row>
    <row r="910" spans="1:1" x14ac:dyDescent="0.25">
      <c r="A910" s="137" t="s">
        <v>1312</v>
      </c>
    </row>
    <row r="911" spans="1:1" x14ac:dyDescent="0.25">
      <c r="A911" s="66" t="s">
        <v>1313</v>
      </c>
    </row>
    <row r="912" spans="1:1" x14ac:dyDescent="0.25">
      <c r="A912" s="66" t="s">
        <v>1314</v>
      </c>
    </row>
    <row r="913" spans="1:1" x14ac:dyDescent="0.25">
      <c r="A913" s="66" t="s">
        <v>1315</v>
      </c>
    </row>
    <row r="914" spans="1:1" x14ac:dyDescent="0.25">
      <c r="A914" s="66" t="s">
        <v>1316</v>
      </c>
    </row>
    <row r="915" spans="1:1" x14ac:dyDescent="0.25">
      <c r="A915" s="66" t="s">
        <v>1317</v>
      </c>
    </row>
    <row r="916" spans="1:1" x14ac:dyDescent="0.25">
      <c r="A916" s="66" t="s">
        <v>1318</v>
      </c>
    </row>
    <row r="917" spans="1:1" x14ac:dyDescent="0.25">
      <c r="A917" s="66" t="s">
        <v>1319</v>
      </c>
    </row>
    <row r="918" spans="1:1" x14ac:dyDescent="0.25">
      <c r="A918" s="66" t="s">
        <v>1320</v>
      </c>
    </row>
    <row r="919" spans="1:1" x14ac:dyDescent="0.25">
      <c r="A919" s="66" t="s">
        <v>1321</v>
      </c>
    </row>
    <row r="920" spans="1:1" x14ac:dyDescent="0.25">
      <c r="A920" s="66" t="s">
        <v>1322</v>
      </c>
    </row>
    <row r="921" spans="1:1" x14ac:dyDescent="0.25">
      <c r="A921" s="66" t="s">
        <v>1323</v>
      </c>
    </row>
    <row r="922" spans="1:1" x14ac:dyDescent="0.25">
      <c r="A922" s="66" t="s">
        <v>1324</v>
      </c>
    </row>
    <row r="923" spans="1:1" x14ac:dyDescent="0.25">
      <c r="A923" s="66" t="s">
        <v>1325</v>
      </c>
    </row>
    <row r="924" spans="1:1" x14ac:dyDescent="0.25">
      <c r="A924" s="66" t="s">
        <v>1326</v>
      </c>
    </row>
    <row r="925" spans="1:1" x14ac:dyDescent="0.25">
      <c r="A925" s="66" t="s">
        <v>1327</v>
      </c>
    </row>
    <row r="926" spans="1:1" x14ac:dyDescent="0.25">
      <c r="A926" s="66" t="s">
        <v>1328</v>
      </c>
    </row>
    <row r="927" spans="1:1" x14ac:dyDescent="0.25">
      <c r="A927" s="66" t="s">
        <v>1329</v>
      </c>
    </row>
    <row r="928" spans="1:1" x14ac:dyDescent="0.25">
      <c r="A928" s="66" t="s">
        <v>1330</v>
      </c>
    </row>
    <row r="929" spans="1:1" x14ac:dyDescent="0.25">
      <c r="A929" s="66" t="s">
        <v>1331</v>
      </c>
    </row>
    <row r="930" spans="1:1" x14ac:dyDescent="0.25">
      <c r="A930" s="66" t="s">
        <v>1332</v>
      </c>
    </row>
    <row r="931" spans="1:1" x14ac:dyDescent="0.25">
      <c r="A931" s="66" t="s">
        <v>1333</v>
      </c>
    </row>
    <row r="932" spans="1:1" x14ac:dyDescent="0.25">
      <c r="A932" s="66" t="s">
        <v>1334</v>
      </c>
    </row>
    <row r="933" spans="1:1" x14ac:dyDescent="0.25">
      <c r="A933" s="66" t="s">
        <v>1335</v>
      </c>
    </row>
    <row r="934" spans="1:1" x14ac:dyDescent="0.25">
      <c r="A934" s="66" t="s">
        <v>1336</v>
      </c>
    </row>
    <row r="935" spans="1:1" x14ac:dyDescent="0.25">
      <c r="A935" s="66" t="s">
        <v>1337</v>
      </c>
    </row>
    <row r="936" spans="1:1" x14ac:dyDescent="0.25">
      <c r="A936" s="66" t="s">
        <v>1338</v>
      </c>
    </row>
    <row r="937" spans="1:1" x14ac:dyDescent="0.25">
      <c r="A937" s="66" t="s">
        <v>1339</v>
      </c>
    </row>
    <row r="938" spans="1:1" x14ac:dyDescent="0.25">
      <c r="A938" s="66" t="s">
        <v>1340</v>
      </c>
    </row>
    <row r="939" spans="1:1" x14ac:dyDescent="0.25">
      <c r="A939" s="66" t="s">
        <v>1341</v>
      </c>
    </row>
    <row r="940" spans="1:1" x14ac:dyDescent="0.25">
      <c r="A940" s="66" t="s">
        <v>1342</v>
      </c>
    </row>
    <row r="941" spans="1:1" x14ac:dyDescent="0.25">
      <c r="A941" s="66" t="s">
        <v>1343</v>
      </c>
    </row>
    <row r="942" spans="1:1" x14ac:dyDescent="0.25">
      <c r="A942" s="66" t="s">
        <v>1344</v>
      </c>
    </row>
    <row r="943" spans="1:1" x14ac:dyDescent="0.25">
      <c r="A943" s="66" t="s">
        <v>1345</v>
      </c>
    </row>
    <row r="944" spans="1:1" x14ac:dyDescent="0.25">
      <c r="A944" s="66" t="s">
        <v>1346</v>
      </c>
    </row>
    <row r="945" spans="1:1" x14ac:dyDescent="0.25">
      <c r="A945" s="66" t="s">
        <v>1347</v>
      </c>
    </row>
    <row r="946" spans="1:1" x14ac:dyDescent="0.25">
      <c r="A946" s="66" t="s">
        <v>1348</v>
      </c>
    </row>
    <row r="947" spans="1:1" x14ac:dyDescent="0.25">
      <c r="A947" s="66" t="s">
        <v>1349</v>
      </c>
    </row>
    <row r="948" spans="1:1" x14ac:dyDescent="0.25">
      <c r="A948" s="66" t="s">
        <v>1350</v>
      </c>
    </row>
    <row r="949" spans="1:1" x14ac:dyDescent="0.25">
      <c r="A949" s="66" t="s">
        <v>1351</v>
      </c>
    </row>
    <row r="950" spans="1:1" x14ac:dyDescent="0.25">
      <c r="A950" s="66" t="s">
        <v>1352</v>
      </c>
    </row>
    <row r="951" spans="1:1" x14ac:dyDescent="0.25">
      <c r="A951" s="66" t="s">
        <v>1353</v>
      </c>
    </row>
    <row r="952" spans="1:1" x14ac:dyDescent="0.25">
      <c r="A952" s="66" t="s">
        <v>1354</v>
      </c>
    </row>
    <row r="953" spans="1:1" x14ac:dyDescent="0.25">
      <c r="A953" s="66" t="s">
        <v>1355</v>
      </c>
    </row>
    <row r="954" spans="1:1" x14ac:dyDescent="0.25">
      <c r="A954" s="66" t="s">
        <v>1356</v>
      </c>
    </row>
    <row r="955" spans="1:1" x14ac:dyDescent="0.25">
      <c r="A955" s="66" t="s">
        <v>1357</v>
      </c>
    </row>
    <row r="956" spans="1:1" x14ac:dyDescent="0.25">
      <c r="A956" s="66" t="s">
        <v>1358</v>
      </c>
    </row>
    <row r="957" spans="1:1" x14ac:dyDescent="0.25">
      <c r="A957" s="66" t="s">
        <v>1359</v>
      </c>
    </row>
    <row r="958" spans="1:1" x14ac:dyDescent="0.25">
      <c r="A958" s="66" t="s">
        <v>1360</v>
      </c>
    </row>
    <row r="959" spans="1:1" x14ac:dyDescent="0.25">
      <c r="A959" s="66" t="s">
        <v>1361</v>
      </c>
    </row>
    <row r="960" spans="1:1" x14ac:dyDescent="0.25">
      <c r="A960" s="66" t="s">
        <v>1362</v>
      </c>
    </row>
    <row r="961" spans="1:1" x14ac:dyDescent="0.25">
      <c r="A961" s="66" t="s">
        <v>1363</v>
      </c>
    </row>
    <row r="962" spans="1:1" x14ac:dyDescent="0.25">
      <c r="A962" s="66" t="s">
        <v>1364</v>
      </c>
    </row>
    <row r="963" spans="1:1" x14ac:dyDescent="0.25">
      <c r="A963" s="66" t="s">
        <v>1365</v>
      </c>
    </row>
    <row r="964" spans="1:1" x14ac:dyDescent="0.25">
      <c r="A964" s="66" t="s">
        <v>1366</v>
      </c>
    </row>
    <row r="965" spans="1:1" x14ac:dyDescent="0.25">
      <c r="A965" s="66" t="s">
        <v>1367</v>
      </c>
    </row>
    <row r="966" spans="1:1" x14ac:dyDescent="0.25">
      <c r="A966" s="66" t="s">
        <v>1368</v>
      </c>
    </row>
    <row r="967" spans="1:1" x14ac:dyDescent="0.25">
      <c r="A967" s="66" t="s">
        <v>1369</v>
      </c>
    </row>
    <row r="968" spans="1:1" x14ac:dyDescent="0.25">
      <c r="A968" s="66" t="s">
        <v>1370</v>
      </c>
    </row>
    <row r="969" spans="1:1" x14ac:dyDescent="0.25">
      <c r="A969" s="66" t="s">
        <v>1371</v>
      </c>
    </row>
    <row r="970" spans="1:1" x14ac:dyDescent="0.25">
      <c r="A970" s="66" t="s">
        <v>1372</v>
      </c>
    </row>
    <row r="971" spans="1:1" x14ac:dyDescent="0.25">
      <c r="A971" s="66" t="s">
        <v>1373</v>
      </c>
    </row>
    <row r="972" spans="1:1" x14ac:dyDescent="0.25">
      <c r="A972" s="66" t="s">
        <v>1374</v>
      </c>
    </row>
    <row r="973" spans="1:1" x14ac:dyDescent="0.25">
      <c r="A973" s="66" t="s">
        <v>1375</v>
      </c>
    </row>
    <row r="974" spans="1:1" x14ac:dyDescent="0.25">
      <c r="A974" s="66" t="s">
        <v>1376</v>
      </c>
    </row>
    <row r="975" spans="1:1" x14ac:dyDescent="0.25">
      <c r="A975" s="66" t="s">
        <v>1377</v>
      </c>
    </row>
    <row r="976" spans="1:1" x14ac:dyDescent="0.25">
      <c r="A976" s="66" t="s">
        <v>1378</v>
      </c>
    </row>
    <row r="977" spans="1:1" x14ac:dyDescent="0.25">
      <c r="A977" s="66" t="s">
        <v>1379</v>
      </c>
    </row>
    <row r="978" spans="1:1" x14ac:dyDescent="0.25">
      <c r="A978" s="66" t="s">
        <v>1380</v>
      </c>
    </row>
    <row r="979" spans="1:1" x14ac:dyDescent="0.25">
      <c r="A979" s="66" t="s">
        <v>1381</v>
      </c>
    </row>
    <row r="980" spans="1:1" x14ac:dyDescent="0.25">
      <c r="A980" s="66" t="s">
        <v>1382</v>
      </c>
    </row>
    <row r="981" spans="1:1" x14ac:dyDescent="0.25">
      <c r="A981" s="66" t="s">
        <v>1383</v>
      </c>
    </row>
    <row r="982" spans="1:1" x14ac:dyDescent="0.25">
      <c r="A982" s="66" t="s">
        <v>1384</v>
      </c>
    </row>
    <row r="983" spans="1:1" x14ac:dyDescent="0.25">
      <c r="A983" s="66" t="s">
        <v>1385</v>
      </c>
    </row>
    <row r="984" spans="1:1" x14ac:dyDescent="0.25">
      <c r="A984" s="66" t="s">
        <v>1386</v>
      </c>
    </row>
    <row r="985" spans="1:1" x14ac:dyDescent="0.25">
      <c r="A985" s="66" t="s">
        <v>1387</v>
      </c>
    </row>
    <row r="986" spans="1:1" x14ac:dyDescent="0.25">
      <c r="A986" s="66" t="s">
        <v>1388</v>
      </c>
    </row>
    <row r="987" spans="1:1" x14ac:dyDescent="0.25">
      <c r="A987" s="66" t="s">
        <v>1389</v>
      </c>
    </row>
    <row r="988" spans="1:1" x14ac:dyDescent="0.25">
      <c r="A988" s="66" t="s">
        <v>1390</v>
      </c>
    </row>
    <row r="989" spans="1:1" x14ac:dyDescent="0.25">
      <c r="A989" s="66" t="s">
        <v>1391</v>
      </c>
    </row>
    <row r="990" spans="1:1" x14ac:dyDescent="0.25">
      <c r="A990" s="66" t="s">
        <v>1392</v>
      </c>
    </row>
    <row r="991" spans="1:1" x14ac:dyDescent="0.25">
      <c r="A991" s="66" t="s">
        <v>1393</v>
      </c>
    </row>
    <row r="992" spans="1:1" x14ac:dyDescent="0.25">
      <c r="A992" s="66" t="s">
        <v>1394</v>
      </c>
    </row>
    <row r="993" spans="1:1" x14ac:dyDescent="0.25">
      <c r="A993" s="66" t="s">
        <v>1395</v>
      </c>
    </row>
    <row r="994" spans="1:1" x14ac:dyDescent="0.25">
      <c r="A994" s="66" t="s">
        <v>1396</v>
      </c>
    </row>
    <row r="995" spans="1:1" x14ac:dyDescent="0.25">
      <c r="A995" s="66" t="s">
        <v>1397</v>
      </c>
    </row>
    <row r="996" spans="1:1" x14ac:dyDescent="0.25">
      <c r="A996" s="66" t="s">
        <v>1398</v>
      </c>
    </row>
    <row r="997" spans="1:1" x14ac:dyDescent="0.25">
      <c r="A997" s="66" t="s">
        <v>1399</v>
      </c>
    </row>
    <row r="998" spans="1:1" x14ac:dyDescent="0.25">
      <c r="A998" s="66" t="s">
        <v>1400</v>
      </c>
    </row>
    <row r="999" spans="1:1" x14ac:dyDescent="0.25">
      <c r="A999" s="66" t="s">
        <v>1401</v>
      </c>
    </row>
    <row r="1000" spans="1:1" x14ac:dyDescent="0.25">
      <c r="A1000" s="66" t="s">
        <v>1402</v>
      </c>
    </row>
    <row r="1001" spans="1:1" x14ac:dyDescent="0.25">
      <c r="A1001" s="66" t="s">
        <v>1403</v>
      </c>
    </row>
    <row r="1002" spans="1:1" x14ac:dyDescent="0.25">
      <c r="A1002" s="66" t="s">
        <v>1404</v>
      </c>
    </row>
    <row r="1003" spans="1:1" x14ac:dyDescent="0.25">
      <c r="A1003" s="66" t="s">
        <v>1405</v>
      </c>
    </row>
    <row r="1004" spans="1:1" x14ac:dyDescent="0.25">
      <c r="A1004" s="66" t="s">
        <v>1406</v>
      </c>
    </row>
    <row r="1005" spans="1:1" x14ac:dyDescent="0.25">
      <c r="A1005" s="66" t="s">
        <v>1407</v>
      </c>
    </row>
    <row r="1006" spans="1:1" x14ac:dyDescent="0.25">
      <c r="A1006" s="66" t="s">
        <v>1408</v>
      </c>
    </row>
    <row r="1007" spans="1:1" x14ac:dyDescent="0.25">
      <c r="A1007" s="66" t="s">
        <v>1409</v>
      </c>
    </row>
    <row r="1008" spans="1:1" x14ac:dyDescent="0.25">
      <c r="A1008" s="66" t="s">
        <v>1410</v>
      </c>
    </row>
    <row r="1009" spans="1:1" x14ac:dyDescent="0.25">
      <c r="A1009" s="66" t="s">
        <v>1411</v>
      </c>
    </row>
    <row r="1010" spans="1:1" x14ac:dyDescent="0.25">
      <c r="A1010" s="66" t="s">
        <v>1412</v>
      </c>
    </row>
    <row r="1011" spans="1:1" x14ac:dyDescent="0.25">
      <c r="A1011" s="66" t="s">
        <v>1413</v>
      </c>
    </row>
    <row r="1012" spans="1:1" x14ac:dyDescent="0.25">
      <c r="A1012" s="66" t="s">
        <v>1414</v>
      </c>
    </row>
    <row r="1013" spans="1:1" x14ac:dyDescent="0.25">
      <c r="A1013" s="66" t="s">
        <v>1415</v>
      </c>
    </row>
    <row r="1014" spans="1:1" x14ac:dyDescent="0.25">
      <c r="A1014" s="66" t="s">
        <v>1416</v>
      </c>
    </row>
    <row r="1015" spans="1:1" x14ac:dyDescent="0.25">
      <c r="A1015" s="66" t="s">
        <v>1417</v>
      </c>
    </row>
    <row r="1016" spans="1:1" x14ac:dyDescent="0.25">
      <c r="A1016" s="66" t="s">
        <v>1418</v>
      </c>
    </row>
    <row r="1017" spans="1:1" x14ac:dyDescent="0.25">
      <c r="A1017" s="66" t="s">
        <v>1419</v>
      </c>
    </row>
    <row r="1018" spans="1:1" x14ac:dyDescent="0.25">
      <c r="A1018" s="66" t="s">
        <v>1420</v>
      </c>
    </row>
    <row r="1019" spans="1:1" x14ac:dyDescent="0.25">
      <c r="A1019" s="66" t="s">
        <v>1421</v>
      </c>
    </row>
    <row r="1020" spans="1:1" x14ac:dyDescent="0.25">
      <c r="A1020" s="66" t="s">
        <v>1422</v>
      </c>
    </row>
    <row r="1021" spans="1:1" x14ac:dyDescent="0.25">
      <c r="A1021" s="66" t="s">
        <v>1423</v>
      </c>
    </row>
    <row r="1022" spans="1:1" x14ac:dyDescent="0.25">
      <c r="A1022" s="66" t="s">
        <v>1424</v>
      </c>
    </row>
    <row r="1023" spans="1:1" x14ac:dyDescent="0.25">
      <c r="A1023" s="66" t="s">
        <v>1425</v>
      </c>
    </row>
    <row r="1024" spans="1:1" x14ac:dyDescent="0.25">
      <c r="A1024" s="66" t="s">
        <v>1426</v>
      </c>
    </row>
    <row r="1025" spans="1:1" x14ac:dyDescent="0.25">
      <c r="A1025" s="66" t="s">
        <v>1427</v>
      </c>
    </row>
    <row r="1026" spans="1:1" x14ac:dyDescent="0.25">
      <c r="A1026" s="66" t="s">
        <v>1428</v>
      </c>
    </row>
    <row r="1027" spans="1:1" x14ac:dyDescent="0.25">
      <c r="A1027" s="66" t="s">
        <v>1429</v>
      </c>
    </row>
    <row r="1028" spans="1:1" x14ac:dyDescent="0.25">
      <c r="A1028" s="66" t="s">
        <v>1430</v>
      </c>
    </row>
    <row r="1029" spans="1:1" x14ac:dyDescent="0.25">
      <c r="A1029" s="66" t="s">
        <v>1431</v>
      </c>
    </row>
    <row r="1030" spans="1:1" x14ac:dyDescent="0.25">
      <c r="A1030" s="66" t="s">
        <v>1432</v>
      </c>
    </row>
    <row r="1031" spans="1:1" x14ac:dyDescent="0.25">
      <c r="A1031" s="66" t="s">
        <v>1433</v>
      </c>
    </row>
    <row r="1032" spans="1:1" x14ac:dyDescent="0.25">
      <c r="A1032" s="66" t="s">
        <v>1434</v>
      </c>
    </row>
    <row r="1033" spans="1:1" x14ac:dyDescent="0.25">
      <c r="A1033" s="66" t="s">
        <v>1435</v>
      </c>
    </row>
    <row r="1034" spans="1:1" x14ac:dyDescent="0.25">
      <c r="A1034" s="66" t="s">
        <v>1436</v>
      </c>
    </row>
    <row r="1035" spans="1:1" x14ac:dyDescent="0.25">
      <c r="A1035" s="66" t="s">
        <v>1437</v>
      </c>
    </row>
    <row r="1036" spans="1:1" x14ac:dyDescent="0.25">
      <c r="A1036" s="66" t="s">
        <v>1438</v>
      </c>
    </row>
    <row r="1037" spans="1:1" x14ac:dyDescent="0.25">
      <c r="A1037" s="66" t="s">
        <v>1439</v>
      </c>
    </row>
    <row r="1038" spans="1:1" x14ac:dyDescent="0.25">
      <c r="A1038" s="66" t="s">
        <v>1440</v>
      </c>
    </row>
    <row r="1039" spans="1:1" x14ac:dyDescent="0.25">
      <c r="A1039" s="66" t="s">
        <v>1441</v>
      </c>
    </row>
    <row r="1040" spans="1:1" x14ac:dyDescent="0.25">
      <c r="A1040" s="66" t="s">
        <v>1442</v>
      </c>
    </row>
    <row r="1041" spans="1:1" x14ac:dyDescent="0.25">
      <c r="A1041" s="66" t="s">
        <v>1443</v>
      </c>
    </row>
    <row r="1042" spans="1:1" x14ac:dyDescent="0.25">
      <c r="A1042" s="66" t="s">
        <v>1444</v>
      </c>
    </row>
    <row r="1043" spans="1:1" x14ac:dyDescent="0.25">
      <c r="A1043" s="66" t="s">
        <v>1445</v>
      </c>
    </row>
    <row r="1044" spans="1:1" x14ac:dyDescent="0.25">
      <c r="A1044" s="137" t="s">
        <v>1446</v>
      </c>
    </row>
    <row r="1045" spans="1:1" x14ac:dyDescent="0.25">
      <c r="A1045" s="66" t="s">
        <v>1447</v>
      </c>
    </row>
    <row r="1046" spans="1:1" x14ac:dyDescent="0.25">
      <c r="A1046" s="66" t="s">
        <v>1448</v>
      </c>
    </row>
    <row r="1047" spans="1:1" x14ac:dyDescent="0.25">
      <c r="A1047" s="66" t="s">
        <v>1449</v>
      </c>
    </row>
    <row r="1048" spans="1:1" x14ac:dyDescent="0.25">
      <c r="A1048" s="66" t="s">
        <v>1450</v>
      </c>
    </row>
    <row r="1049" spans="1:1" x14ac:dyDescent="0.25">
      <c r="A1049" s="66" t="s">
        <v>1451</v>
      </c>
    </row>
    <row r="1050" spans="1:1" x14ac:dyDescent="0.25">
      <c r="A1050" s="66" t="s">
        <v>1452</v>
      </c>
    </row>
    <row r="1051" spans="1:1" x14ac:dyDescent="0.25">
      <c r="A1051" s="66" t="s">
        <v>1453</v>
      </c>
    </row>
    <row r="1052" spans="1:1" x14ac:dyDescent="0.25">
      <c r="A1052" s="66" t="s">
        <v>1454</v>
      </c>
    </row>
    <row r="1053" spans="1:1" x14ac:dyDescent="0.25">
      <c r="A1053" s="66" t="s">
        <v>1455</v>
      </c>
    </row>
    <row r="1054" spans="1:1" x14ac:dyDescent="0.25">
      <c r="A1054" s="66" t="s">
        <v>1456</v>
      </c>
    </row>
    <row r="1055" spans="1:1" x14ac:dyDescent="0.25">
      <c r="A1055" s="66" t="s">
        <v>1457</v>
      </c>
    </row>
    <row r="1056" spans="1:1" x14ac:dyDescent="0.25">
      <c r="A1056" s="66" t="s">
        <v>1458</v>
      </c>
    </row>
    <row r="1057" spans="1:1" x14ac:dyDescent="0.25">
      <c r="A1057" s="66" t="s">
        <v>1459</v>
      </c>
    </row>
    <row r="1058" spans="1:1" x14ac:dyDescent="0.25">
      <c r="A1058" s="66" t="s">
        <v>1460</v>
      </c>
    </row>
    <row r="1059" spans="1:1" x14ac:dyDescent="0.25">
      <c r="A1059" s="66" t="s">
        <v>1461</v>
      </c>
    </row>
    <row r="1060" spans="1:1" x14ac:dyDescent="0.25">
      <c r="A1060" s="66" t="s">
        <v>1462</v>
      </c>
    </row>
    <row r="1061" spans="1:1" x14ac:dyDescent="0.25">
      <c r="A1061" s="66" t="s">
        <v>1463</v>
      </c>
    </row>
    <row r="1062" spans="1:1" x14ac:dyDescent="0.25">
      <c r="A1062" s="66" t="s">
        <v>1464</v>
      </c>
    </row>
    <row r="1063" spans="1:1" x14ac:dyDescent="0.25">
      <c r="A1063" s="66" t="s">
        <v>1465</v>
      </c>
    </row>
    <row r="1064" spans="1:1" x14ac:dyDescent="0.25">
      <c r="A1064" s="66" t="s">
        <v>1466</v>
      </c>
    </row>
    <row r="1065" spans="1:1" x14ac:dyDescent="0.25">
      <c r="A1065" s="66" t="s">
        <v>1467</v>
      </c>
    </row>
    <row r="1066" spans="1:1" x14ac:dyDescent="0.25">
      <c r="A1066" s="66" t="s">
        <v>1468</v>
      </c>
    </row>
    <row r="1067" spans="1:1" x14ac:dyDescent="0.25">
      <c r="A1067" s="66" t="s">
        <v>1469</v>
      </c>
    </row>
    <row r="1068" spans="1:1" x14ac:dyDescent="0.25">
      <c r="A1068" s="66" t="s">
        <v>1470</v>
      </c>
    </row>
    <row r="1069" spans="1:1" x14ac:dyDescent="0.25">
      <c r="A1069" s="66" t="s">
        <v>1471</v>
      </c>
    </row>
    <row r="1070" spans="1:1" x14ac:dyDescent="0.25">
      <c r="A1070" s="66" t="s">
        <v>1472</v>
      </c>
    </row>
    <row r="1071" spans="1:1" x14ac:dyDescent="0.25">
      <c r="A1071" s="66" t="s">
        <v>1473</v>
      </c>
    </row>
    <row r="1072" spans="1:1" x14ac:dyDescent="0.25">
      <c r="A1072" s="66" t="s">
        <v>1474</v>
      </c>
    </row>
    <row r="1073" spans="1:1" x14ac:dyDescent="0.25">
      <c r="A1073" s="66" t="s">
        <v>1475</v>
      </c>
    </row>
    <row r="1074" spans="1:1" x14ac:dyDescent="0.25">
      <c r="A1074" s="66" t="s">
        <v>1476</v>
      </c>
    </row>
    <row r="1075" spans="1:1" x14ac:dyDescent="0.25">
      <c r="A1075" s="66" t="s">
        <v>1477</v>
      </c>
    </row>
    <row r="1076" spans="1:1" x14ac:dyDescent="0.25">
      <c r="A1076" s="66" t="s">
        <v>1478</v>
      </c>
    </row>
    <row r="1077" spans="1:1" x14ac:dyDescent="0.25">
      <c r="A1077" s="66" t="s">
        <v>1479</v>
      </c>
    </row>
    <row r="1078" spans="1:1" x14ac:dyDescent="0.25">
      <c r="A1078" s="66" t="s">
        <v>1480</v>
      </c>
    </row>
    <row r="1079" spans="1:1" x14ac:dyDescent="0.25">
      <c r="A1079" s="66" t="s">
        <v>1481</v>
      </c>
    </row>
    <row r="1080" spans="1:1" x14ac:dyDescent="0.25">
      <c r="A1080" s="66" t="s">
        <v>1482</v>
      </c>
    </row>
    <row r="1081" spans="1:1" x14ac:dyDescent="0.25">
      <c r="A1081" s="66" t="s">
        <v>1483</v>
      </c>
    </row>
    <row r="1082" spans="1:1" x14ac:dyDescent="0.25">
      <c r="A1082" s="66" t="s">
        <v>1484</v>
      </c>
    </row>
    <row r="1083" spans="1:1" x14ac:dyDescent="0.25">
      <c r="A1083" s="66" t="s">
        <v>1485</v>
      </c>
    </row>
    <row r="1084" spans="1:1" x14ac:dyDescent="0.25">
      <c r="A1084" s="66" t="s">
        <v>1486</v>
      </c>
    </row>
    <row r="1085" spans="1:1" x14ac:dyDescent="0.25">
      <c r="A1085" s="66" t="s">
        <v>1487</v>
      </c>
    </row>
    <row r="1086" spans="1:1" x14ac:dyDescent="0.25">
      <c r="A1086" s="66" t="s">
        <v>1488</v>
      </c>
    </row>
    <row r="1087" spans="1:1" x14ac:dyDescent="0.25">
      <c r="A1087" s="66" t="s">
        <v>1489</v>
      </c>
    </row>
    <row r="1088" spans="1:1" x14ac:dyDescent="0.25">
      <c r="A1088" s="66" t="s">
        <v>1490</v>
      </c>
    </row>
    <row r="1089" spans="1:1" x14ac:dyDescent="0.25">
      <c r="A1089" s="66" t="s">
        <v>1491</v>
      </c>
    </row>
    <row r="1090" spans="1:1" x14ac:dyDescent="0.25">
      <c r="A1090" s="66" t="s">
        <v>1492</v>
      </c>
    </row>
    <row r="1091" spans="1:1" x14ac:dyDescent="0.25">
      <c r="A1091" s="66" t="s">
        <v>1493</v>
      </c>
    </row>
    <row r="1092" spans="1:1" x14ac:dyDescent="0.25">
      <c r="A1092" s="66" t="s">
        <v>1494</v>
      </c>
    </row>
    <row r="1093" spans="1:1" x14ac:dyDescent="0.25">
      <c r="A1093" s="66" t="s">
        <v>1495</v>
      </c>
    </row>
    <row r="1094" spans="1:1" x14ac:dyDescent="0.25">
      <c r="A1094" s="66" t="s">
        <v>1496</v>
      </c>
    </row>
    <row r="1095" spans="1:1" x14ac:dyDescent="0.25">
      <c r="A1095" s="66" t="s">
        <v>1497</v>
      </c>
    </row>
    <row r="1096" spans="1:1" x14ac:dyDescent="0.25">
      <c r="A1096" s="66" t="s">
        <v>1498</v>
      </c>
    </row>
    <row r="1097" spans="1:1" x14ac:dyDescent="0.25">
      <c r="A1097" s="66" t="s">
        <v>1499</v>
      </c>
    </row>
    <row r="1098" spans="1:1" x14ac:dyDescent="0.25">
      <c r="A1098" s="66" t="s">
        <v>1500</v>
      </c>
    </row>
    <row r="1099" spans="1:1" x14ac:dyDescent="0.25">
      <c r="A1099" s="66" t="s">
        <v>1501</v>
      </c>
    </row>
    <row r="1100" spans="1:1" x14ac:dyDescent="0.25">
      <c r="A1100" s="66" t="s">
        <v>1502</v>
      </c>
    </row>
    <row r="1101" spans="1:1" x14ac:dyDescent="0.25">
      <c r="A1101" s="66" t="s">
        <v>1503</v>
      </c>
    </row>
    <row r="1102" spans="1:1" x14ac:dyDescent="0.25">
      <c r="A1102" s="66" t="s">
        <v>1504</v>
      </c>
    </row>
    <row r="1103" spans="1:1" x14ac:dyDescent="0.25">
      <c r="A1103" s="66" t="s">
        <v>1505</v>
      </c>
    </row>
    <row r="1104" spans="1:1" x14ac:dyDescent="0.25">
      <c r="A1104" s="66" t="s">
        <v>1506</v>
      </c>
    </row>
    <row r="1105" spans="1:1" x14ac:dyDescent="0.25">
      <c r="A1105" s="66" t="s">
        <v>1507</v>
      </c>
    </row>
    <row r="1106" spans="1:1" x14ac:dyDescent="0.25">
      <c r="A1106" s="66" t="s">
        <v>1508</v>
      </c>
    </row>
    <row r="1107" spans="1:1" x14ac:dyDescent="0.25">
      <c r="A1107" s="66" t="s">
        <v>1509</v>
      </c>
    </row>
    <row r="1108" spans="1:1" x14ac:dyDescent="0.25">
      <c r="A1108" s="66" t="s">
        <v>1510</v>
      </c>
    </row>
    <row r="1109" spans="1:1" x14ac:dyDescent="0.25">
      <c r="A1109" s="66" t="s">
        <v>1511</v>
      </c>
    </row>
    <row r="1110" spans="1:1" x14ac:dyDescent="0.25">
      <c r="A1110" s="66" t="s">
        <v>1512</v>
      </c>
    </row>
    <row r="1111" spans="1:1" x14ac:dyDescent="0.25">
      <c r="A1111" s="66" t="s">
        <v>1513</v>
      </c>
    </row>
    <row r="1112" spans="1:1" x14ac:dyDescent="0.25">
      <c r="A1112" s="66" t="s">
        <v>1514</v>
      </c>
    </row>
    <row r="1113" spans="1:1" x14ac:dyDescent="0.25">
      <c r="A1113" s="66" t="s">
        <v>1515</v>
      </c>
    </row>
    <row r="1114" spans="1:1" x14ac:dyDescent="0.25">
      <c r="A1114" s="66" t="s">
        <v>1516</v>
      </c>
    </row>
    <row r="1115" spans="1:1" x14ac:dyDescent="0.25">
      <c r="A1115" s="66" t="s">
        <v>1517</v>
      </c>
    </row>
    <row r="1116" spans="1:1" x14ac:dyDescent="0.25">
      <c r="A1116" s="66" t="s">
        <v>1518</v>
      </c>
    </row>
    <row r="1117" spans="1:1" x14ac:dyDescent="0.25">
      <c r="A1117" s="66" t="s">
        <v>1519</v>
      </c>
    </row>
    <row r="1118" spans="1:1" x14ac:dyDescent="0.25">
      <c r="A1118" s="66" t="s">
        <v>1520</v>
      </c>
    </row>
    <row r="1119" spans="1:1" x14ac:dyDescent="0.25">
      <c r="A1119" s="66" t="s">
        <v>1521</v>
      </c>
    </row>
    <row r="1120" spans="1:1" x14ac:dyDescent="0.25">
      <c r="A1120" s="66" t="s">
        <v>1522</v>
      </c>
    </row>
    <row r="1121" spans="1:1" x14ac:dyDescent="0.25">
      <c r="A1121" s="66" t="s">
        <v>1523</v>
      </c>
    </row>
    <row r="1122" spans="1:1" x14ac:dyDescent="0.25">
      <c r="A1122" s="66" t="s">
        <v>1524</v>
      </c>
    </row>
    <row r="1123" spans="1:1" x14ac:dyDescent="0.25">
      <c r="A1123" s="66" t="s">
        <v>1525</v>
      </c>
    </row>
    <row r="1124" spans="1:1" x14ac:dyDescent="0.25">
      <c r="A1124" s="66" t="s">
        <v>1526</v>
      </c>
    </row>
    <row r="1125" spans="1:1" x14ac:dyDescent="0.25">
      <c r="A1125" s="66" t="s">
        <v>1527</v>
      </c>
    </row>
    <row r="1126" spans="1:1" x14ac:dyDescent="0.25">
      <c r="A1126" s="66" t="s">
        <v>1528</v>
      </c>
    </row>
    <row r="1127" spans="1:1" x14ac:dyDescent="0.25">
      <c r="A1127" s="66" t="s">
        <v>1529</v>
      </c>
    </row>
    <row r="1128" spans="1:1" x14ac:dyDescent="0.25">
      <c r="A1128" s="66" t="s">
        <v>1530</v>
      </c>
    </row>
    <row r="1129" spans="1:1" x14ac:dyDescent="0.25">
      <c r="A1129" s="66" t="s">
        <v>1531</v>
      </c>
    </row>
    <row r="1130" spans="1:1" x14ac:dyDescent="0.25">
      <c r="A1130" s="66" t="s">
        <v>1532</v>
      </c>
    </row>
    <row r="1131" spans="1:1" x14ac:dyDescent="0.25">
      <c r="A1131" s="66" t="s">
        <v>1533</v>
      </c>
    </row>
    <row r="1132" spans="1:1" x14ac:dyDescent="0.25">
      <c r="A1132" s="66" t="s">
        <v>1534</v>
      </c>
    </row>
    <row r="1133" spans="1:1" x14ac:dyDescent="0.25">
      <c r="A1133" s="66" t="s">
        <v>1535</v>
      </c>
    </row>
    <row r="1134" spans="1:1" x14ac:dyDescent="0.25">
      <c r="A1134" s="66" t="s">
        <v>1536</v>
      </c>
    </row>
    <row r="1135" spans="1:1" x14ac:dyDescent="0.25">
      <c r="A1135" s="66" t="s">
        <v>1537</v>
      </c>
    </row>
    <row r="1136" spans="1:1" x14ac:dyDescent="0.25">
      <c r="A1136" s="66" t="s">
        <v>1538</v>
      </c>
    </row>
    <row r="1137" spans="1:1" x14ac:dyDescent="0.25">
      <c r="A1137" s="66" t="s">
        <v>1539</v>
      </c>
    </row>
    <row r="1138" spans="1:1" x14ac:dyDescent="0.25">
      <c r="A1138" s="66" t="s">
        <v>1540</v>
      </c>
    </row>
    <row r="1139" spans="1:1" x14ac:dyDescent="0.25">
      <c r="A1139" s="66" t="s">
        <v>1541</v>
      </c>
    </row>
    <row r="1140" spans="1:1" x14ac:dyDescent="0.25">
      <c r="A1140" s="66" t="s">
        <v>1542</v>
      </c>
    </row>
    <row r="1141" spans="1:1" x14ac:dyDescent="0.25">
      <c r="A1141" s="66" t="s">
        <v>1543</v>
      </c>
    </row>
    <row r="1142" spans="1:1" x14ac:dyDescent="0.25">
      <c r="A1142" s="66" t="s">
        <v>1544</v>
      </c>
    </row>
    <row r="1143" spans="1:1" x14ac:dyDescent="0.25">
      <c r="A1143" s="66" t="s">
        <v>1545</v>
      </c>
    </row>
    <row r="1144" spans="1:1" x14ac:dyDescent="0.25">
      <c r="A1144" s="66" t="s">
        <v>1546</v>
      </c>
    </row>
    <row r="1145" spans="1:1" x14ac:dyDescent="0.25">
      <c r="A1145" s="66" t="s">
        <v>1547</v>
      </c>
    </row>
    <row r="1146" spans="1:1" x14ac:dyDescent="0.25">
      <c r="A1146" s="66" t="s">
        <v>1548</v>
      </c>
    </row>
    <row r="1147" spans="1:1" x14ac:dyDescent="0.25">
      <c r="A1147" s="66" t="s">
        <v>1549</v>
      </c>
    </row>
    <row r="1148" spans="1:1" x14ac:dyDescent="0.25">
      <c r="A1148" s="66" t="s">
        <v>1550</v>
      </c>
    </row>
    <row r="1149" spans="1:1" x14ac:dyDescent="0.25">
      <c r="A1149" s="66" t="s">
        <v>1551</v>
      </c>
    </row>
    <row r="1150" spans="1:1" x14ac:dyDescent="0.25">
      <c r="A1150" s="66" t="s">
        <v>1552</v>
      </c>
    </row>
    <row r="1151" spans="1:1" x14ac:dyDescent="0.25">
      <c r="A1151" s="66" t="s">
        <v>1553</v>
      </c>
    </row>
    <row r="1152" spans="1:1" x14ac:dyDescent="0.25">
      <c r="A1152" s="66" t="s">
        <v>1554</v>
      </c>
    </row>
    <row r="1153" spans="1:1" x14ac:dyDescent="0.25">
      <c r="A1153" s="66" t="s">
        <v>1555</v>
      </c>
    </row>
    <row r="1154" spans="1:1" x14ac:dyDescent="0.25">
      <c r="A1154" s="66" t="s">
        <v>1556</v>
      </c>
    </row>
    <row r="1155" spans="1:1" x14ac:dyDescent="0.25">
      <c r="A1155" s="66" t="s">
        <v>1557</v>
      </c>
    </row>
    <row r="1156" spans="1:1" x14ac:dyDescent="0.25">
      <c r="A1156" s="66" t="s">
        <v>1558</v>
      </c>
    </row>
    <row r="1157" spans="1:1" x14ac:dyDescent="0.25">
      <c r="A1157" s="66" t="s">
        <v>1559</v>
      </c>
    </row>
    <row r="1158" spans="1:1" x14ac:dyDescent="0.25">
      <c r="A1158" s="66" t="s">
        <v>1560</v>
      </c>
    </row>
    <row r="1159" spans="1:1" x14ac:dyDescent="0.25">
      <c r="A1159" s="66" t="s">
        <v>1561</v>
      </c>
    </row>
    <row r="1160" spans="1:1" x14ac:dyDescent="0.25">
      <c r="A1160" s="66" t="s">
        <v>1562</v>
      </c>
    </row>
    <row r="1161" spans="1:1" x14ac:dyDescent="0.25">
      <c r="A1161" s="66" t="s">
        <v>1563</v>
      </c>
    </row>
    <row r="1162" spans="1:1" x14ac:dyDescent="0.25">
      <c r="A1162" s="66" t="s">
        <v>1564</v>
      </c>
    </row>
    <row r="1163" spans="1:1" x14ac:dyDescent="0.25">
      <c r="A1163" s="66" t="s">
        <v>1565</v>
      </c>
    </row>
    <row r="1164" spans="1:1" x14ac:dyDescent="0.25">
      <c r="A1164" s="66" t="s">
        <v>1566</v>
      </c>
    </row>
    <row r="1165" spans="1:1" x14ac:dyDescent="0.25">
      <c r="A1165" s="66" t="s">
        <v>1567</v>
      </c>
    </row>
    <row r="1166" spans="1:1" x14ac:dyDescent="0.25">
      <c r="A1166" s="66" t="s">
        <v>1568</v>
      </c>
    </row>
    <row r="1167" spans="1:1" x14ac:dyDescent="0.25">
      <c r="A1167" s="66" t="s">
        <v>1569</v>
      </c>
    </row>
    <row r="1168" spans="1:1" x14ac:dyDescent="0.25">
      <c r="A1168" s="66" t="s">
        <v>1570</v>
      </c>
    </row>
    <row r="1169" spans="1:1" x14ac:dyDescent="0.25">
      <c r="A1169" s="66" t="s">
        <v>1571</v>
      </c>
    </row>
    <row r="1170" spans="1:1" x14ac:dyDescent="0.25">
      <c r="A1170" s="66" t="s">
        <v>1572</v>
      </c>
    </row>
    <row r="1171" spans="1:1" x14ac:dyDescent="0.25">
      <c r="A1171" s="66" t="s">
        <v>1573</v>
      </c>
    </row>
    <row r="1172" spans="1:1" x14ac:dyDescent="0.25">
      <c r="A1172" s="66" t="s">
        <v>1574</v>
      </c>
    </row>
    <row r="1173" spans="1:1" x14ac:dyDescent="0.25">
      <c r="A1173" s="66" t="s">
        <v>1575</v>
      </c>
    </row>
    <row r="1174" spans="1:1" x14ac:dyDescent="0.25">
      <c r="A1174" s="66" t="s">
        <v>1576</v>
      </c>
    </row>
    <row r="1175" spans="1:1" x14ac:dyDescent="0.25">
      <c r="A1175" s="66" t="s">
        <v>1577</v>
      </c>
    </row>
    <row r="1176" spans="1:1" x14ac:dyDescent="0.25">
      <c r="A1176" s="66" t="s">
        <v>1578</v>
      </c>
    </row>
    <row r="1177" spans="1:1" x14ac:dyDescent="0.25">
      <c r="A1177" s="66" t="s">
        <v>1579</v>
      </c>
    </row>
    <row r="1178" spans="1:1" x14ac:dyDescent="0.25">
      <c r="A1178" s="66" t="s">
        <v>1580</v>
      </c>
    </row>
    <row r="1179" spans="1:1" x14ac:dyDescent="0.25">
      <c r="A1179" s="66" t="s">
        <v>1581</v>
      </c>
    </row>
    <row r="1180" spans="1:1" x14ac:dyDescent="0.25">
      <c r="A1180" s="66" t="s">
        <v>1582</v>
      </c>
    </row>
    <row r="1181" spans="1:1" x14ac:dyDescent="0.25">
      <c r="A1181" s="66" t="s">
        <v>1583</v>
      </c>
    </row>
    <row r="1182" spans="1:1" x14ac:dyDescent="0.25">
      <c r="A1182" s="66" t="s">
        <v>1584</v>
      </c>
    </row>
    <row r="1183" spans="1:1" x14ac:dyDescent="0.25">
      <c r="A1183" s="66" t="s">
        <v>1585</v>
      </c>
    </row>
    <row r="1184" spans="1:1" x14ac:dyDescent="0.25">
      <c r="A1184" s="66" t="s">
        <v>1586</v>
      </c>
    </row>
    <row r="1185" spans="1:1" x14ac:dyDescent="0.25">
      <c r="A1185" s="66" t="s">
        <v>1587</v>
      </c>
    </row>
    <row r="1186" spans="1:1" x14ac:dyDescent="0.25">
      <c r="A1186" s="66" t="s">
        <v>1588</v>
      </c>
    </row>
    <row r="1187" spans="1:1" x14ac:dyDescent="0.25">
      <c r="A1187" s="66" t="s">
        <v>1589</v>
      </c>
    </row>
    <row r="1188" spans="1:1" x14ac:dyDescent="0.25">
      <c r="A1188" s="66" t="s">
        <v>1590</v>
      </c>
    </row>
    <row r="1189" spans="1:1" x14ac:dyDescent="0.25">
      <c r="A1189" s="66" t="s">
        <v>1591</v>
      </c>
    </row>
    <row r="1190" spans="1:1" x14ac:dyDescent="0.25">
      <c r="A1190" s="66" t="s">
        <v>1592</v>
      </c>
    </row>
    <row r="1191" spans="1:1" x14ac:dyDescent="0.25">
      <c r="A1191" s="66" t="s">
        <v>1593</v>
      </c>
    </row>
    <row r="1192" spans="1:1" x14ac:dyDescent="0.25">
      <c r="A1192" s="66" t="s">
        <v>1594</v>
      </c>
    </row>
    <row r="1193" spans="1:1" x14ac:dyDescent="0.25">
      <c r="A1193" s="66" t="s">
        <v>1595</v>
      </c>
    </row>
    <row r="1194" spans="1:1" x14ac:dyDescent="0.25">
      <c r="A1194" s="66" t="s">
        <v>1596</v>
      </c>
    </row>
    <row r="1195" spans="1:1" x14ac:dyDescent="0.25">
      <c r="A1195" s="66" t="s">
        <v>1597</v>
      </c>
    </row>
    <row r="1196" spans="1:1" x14ac:dyDescent="0.25">
      <c r="A1196" s="66" t="s">
        <v>1598</v>
      </c>
    </row>
    <row r="1197" spans="1:1" x14ac:dyDescent="0.25">
      <c r="A1197" s="66" t="s">
        <v>1599</v>
      </c>
    </row>
    <row r="1198" spans="1:1" x14ac:dyDescent="0.25">
      <c r="A1198" s="66" t="s">
        <v>1600</v>
      </c>
    </row>
    <row r="1199" spans="1:1" x14ac:dyDescent="0.25">
      <c r="A1199" s="66" t="s">
        <v>1601</v>
      </c>
    </row>
    <row r="1200" spans="1:1" x14ac:dyDescent="0.25">
      <c r="A1200" s="66" t="s">
        <v>1602</v>
      </c>
    </row>
    <row r="1201" spans="1:1" x14ac:dyDescent="0.25">
      <c r="A1201" s="66" t="s">
        <v>1603</v>
      </c>
    </row>
    <row r="1202" spans="1:1" x14ac:dyDescent="0.25">
      <c r="A1202" s="66" t="s">
        <v>1604</v>
      </c>
    </row>
    <row r="1203" spans="1:1" x14ac:dyDescent="0.25">
      <c r="A1203" s="66" t="s">
        <v>1605</v>
      </c>
    </row>
    <row r="1204" spans="1:1" x14ac:dyDescent="0.25">
      <c r="A1204" s="66" t="s">
        <v>1606</v>
      </c>
    </row>
    <row r="1205" spans="1:1" x14ac:dyDescent="0.25">
      <c r="A1205" s="66" t="s">
        <v>1607</v>
      </c>
    </row>
    <row r="1206" spans="1:1" x14ac:dyDescent="0.25">
      <c r="A1206" s="66" t="s">
        <v>1608</v>
      </c>
    </row>
    <row r="1207" spans="1:1" x14ac:dyDescent="0.25">
      <c r="A1207" s="66" t="s">
        <v>1609</v>
      </c>
    </row>
    <row r="1208" spans="1:1" x14ac:dyDescent="0.25">
      <c r="A1208" s="66" t="s">
        <v>1610</v>
      </c>
    </row>
    <row r="1209" spans="1:1" x14ac:dyDescent="0.25">
      <c r="A1209" s="66" t="s">
        <v>1611</v>
      </c>
    </row>
    <row r="1210" spans="1:1" x14ac:dyDescent="0.25">
      <c r="A1210" s="66" t="s">
        <v>1612</v>
      </c>
    </row>
    <row r="1211" spans="1:1" x14ac:dyDescent="0.25">
      <c r="A1211" s="66" t="s">
        <v>1613</v>
      </c>
    </row>
    <row r="1212" spans="1:1" x14ac:dyDescent="0.25">
      <c r="A1212" s="66" t="s">
        <v>1614</v>
      </c>
    </row>
    <row r="1213" spans="1:1" x14ac:dyDescent="0.25">
      <c r="A1213" s="66" t="s">
        <v>1615</v>
      </c>
    </row>
    <row r="1214" spans="1:1" x14ac:dyDescent="0.25">
      <c r="A1214" s="66" t="s">
        <v>1616</v>
      </c>
    </row>
    <row r="1215" spans="1:1" x14ac:dyDescent="0.25">
      <c r="A1215" s="66" t="s">
        <v>1617</v>
      </c>
    </row>
    <row r="1216" spans="1:1" x14ac:dyDescent="0.25">
      <c r="A1216" s="66" t="s">
        <v>1618</v>
      </c>
    </row>
    <row r="1217" spans="1:1" x14ac:dyDescent="0.25">
      <c r="A1217" s="66" t="s">
        <v>1619</v>
      </c>
    </row>
    <row r="1218" spans="1:1" x14ac:dyDescent="0.25">
      <c r="A1218" s="66" t="s">
        <v>1620</v>
      </c>
    </row>
    <row r="1219" spans="1:1" x14ac:dyDescent="0.25">
      <c r="A1219" s="66" t="s">
        <v>1621</v>
      </c>
    </row>
    <row r="1220" spans="1:1" x14ac:dyDescent="0.25">
      <c r="A1220" s="66" t="s">
        <v>1622</v>
      </c>
    </row>
    <row r="1221" spans="1:1" x14ac:dyDescent="0.25">
      <c r="A1221" s="66" t="s">
        <v>1623</v>
      </c>
    </row>
    <row r="1222" spans="1:1" x14ac:dyDescent="0.25">
      <c r="A1222" s="66" t="s">
        <v>1624</v>
      </c>
    </row>
    <row r="1223" spans="1:1" x14ac:dyDescent="0.25">
      <c r="A1223" s="66" t="s">
        <v>1625</v>
      </c>
    </row>
    <row r="1224" spans="1:1" x14ac:dyDescent="0.25">
      <c r="A1224" s="66" t="s">
        <v>1626</v>
      </c>
    </row>
    <row r="1225" spans="1:1" x14ac:dyDescent="0.25">
      <c r="A1225" s="66" t="s">
        <v>1627</v>
      </c>
    </row>
    <row r="1226" spans="1:1" x14ac:dyDescent="0.25">
      <c r="A1226" s="66" t="s">
        <v>1628</v>
      </c>
    </row>
    <row r="1227" spans="1:1" x14ac:dyDescent="0.25">
      <c r="A1227" s="66" t="s">
        <v>1629</v>
      </c>
    </row>
    <row r="1228" spans="1:1" x14ac:dyDescent="0.25">
      <c r="A1228" s="66" t="s">
        <v>1630</v>
      </c>
    </row>
    <row r="1229" spans="1:1" x14ac:dyDescent="0.25">
      <c r="A1229" s="66" t="s">
        <v>1631</v>
      </c>
    </row>
    <row r="1230" spans="1:1" x14ac:dyDescent="0.25">
      <c r="A1230" s="66" t="s">
        <v>1632</v>
      </c>
    </row>
    <row r="1231" spans="1:1" x14ac:dyDescent="0.25">
      <c r="A1231" s="66" t="s">
        <v>1633</v>
      </c>
    </row>
    <row r="1232" spans="1:1" x14ac:dyDescent="0.25">
      <c r="A1232" s="66" t="s">
        <v>1634</v>
      </c>
    </row>
    <row r="1233" spans="1:1" x14ac:dyDescent="0.25">
      <c r="A1233" s="66" t="s">
        <v>1635</v>
      </c>
    </row>
    <row r="1234" spans="1:1" x14ac:dyDescent="0.25">
      <c r="A1234" s="66" t="s">
        <v>1636</v>
      </c>
    </row>
    <row r="1235" spans="1:1" x14ac:dyDescent="0.25">
      <c r="A1235" s="66" t="s">
        <v>1637</v>
      </c>
    </row>
    <row r="1236" spans="1:1" x14ac:dyDescent="0.25">
      <c r="A1236" s="66" t="s">
        <v>1638</v>
      </c>
    </row>
    <row r="1237" spans="1:1" x14ac:dyDescent="0.25">
      <c r="A1237" s="66" t="s">
        <v>1639</v>
      </c>
    </row>
    <row r="1238" spans="1:1" x14ac:dyDescent="0.25">
      <c r="A1238" s="66" t="s">
        <v>1640</v>
      </c>
    </row>
    <row r="1239" spans="1:1" x14ac:dyDescent="0.25">
      <c r="A1239" s="66" t="s">
        <v>1641</v>
      </c>
    </row>
    <row r="1240" spans="1:1" x14ac:dyDescent="0.25">
      <c r="A1240" s="66" t="s">
        <v>1642</v>
      </c>
    </row>
    <row r="1241" spans="1:1" x14ac:dyDescent="0.25">
      <c r="A1241" s="66" t="s">
        <v>1643</v>
      </c>
    </row>
    <row r="1242" spans="1:1" x14ac:dyDescent="0.25">
      <c r="A1242" s="66" t="s">
        <v>1644</v>
      </c>
    </row>
    <row r="1243" spans="1:1" x14ac:dyDescent="0.25">
      <c r="A1243" s="66" t="s">
        <v>1645</v>
      </c>
    </row>
    <row r="1244" spans="1:1" x14ac:dyDescent="0.25">
      <c r="A1244" s="66" t="s">
        <v>1646</v>
      </c>
    </row>
    <row r="1245" spans="1:1" x14ac:dyDescent="0.25">
      <c r="A1245" s="66" t="s">
        <v>1647</v>
      </c>
    </row>
    <row r="1246" spans="1:1" x14ac:dyDescent="0.25">
      <c r="A1246" s="66" t="s">
        <v>1648</v>
      </c>
    </row>
    <row r="1247" spans="1:1" x14ac:dyDescent="0.25">
      <c r="A1247" s="66" t="s">
        <v>1649</v>
      </c>
    </row>
    <row r="1248" spans="1:1" x14ac:dyDescent="0.25">
      <c r="A1248" s="66" t="s">
        <v>1650</v>
      </c>
    </row>
    <row r="1249" spans="1:1" x14ac:dyDescent="0.25">
      <c r="A1249" s="66" t="s">
        <v>1651</v>
      </c>
    </row>
    <row r="1250" spans="1:1" x14ac:dyDescent="0.25">
      <c r="A1250" s="66" t="s">
        <v>1652</v>
      </c>
    </row>
    <row r="1251" spans="1:1" x14ac:dyDescent="0.25">
      <c r="A1251" s="66" t="s">
        <v>1653</v>
      </c>
    </row>
    <row r="1252" spans="1:1" x14ac:dyDescent="0.25">
      <c r="A1252" s="66" t="s">
        <v>1654</v>
      </c>
    </row>
    <row r="1253" spans="1:1" x14ac:dyDescent="0.25">
      <c r="A1253" s="66" t="s">
        <v>1655</v>
      </c>
    </row>
    <row r="1254" spans="1:1" x14ac:dyDescent="0.25">
      <c r="A1254" s="66" t="s">
        <v>1656</v>
      </c>
    </row>
    <row r="1255" spans="1:1" x14ac:dyDescent="0.25">
      <c r="A1255" s="66" t="s">
        <v>1657</v>
      </c>
    </row>
    <row r="1256" spans="1:1" x14ac:dyDescent="0.25">
      <c r="A1256" s="66" t="s">
        <v>1658</v>
      </c>
    </row>
    <row r="1257" spans="1:1" x14ac:dyDescent="0.25">
      <c r="A1257" s="66" t="s">
        <v>1659</v>
      </c>
    </row>
    <row r="1258" spans="1:1" x14ac:dyDescent="0.25">
      <c r="A1258" s="66" t="s">
        <v>1660</v>
      </c>
    </row>
    <row r="1259" spans="1:1" x14ac:dyDescent="0.25">
      <c r="A1259" s="66" t="s">
        <v>1661</v>
      </c>
    </row>
    <row r="1260" spans="1:1" x14ac:dyDescent="0.25">
      <c r="A1260" s="66" t="s">
        <v>1662</v>
      </c>
    </row>
    <row r="1261" spans="1:1" x14ac:dyDescent="0.25">
      <c r="A1261" s="66" t="s">
        <v>1663</v>
      </c>
    </row>
    <row r="1262" spans="1:1" x14ac:dyDescent="0.25">
      <c r="A1262" s="66" t="s">
        <v>1664</v>
      </c>
    </row>
    <row r="1263" spans="1:1" x14ac:dyDescent="0.25">
      <c r="A1263" s="66" t="s">
        <v>1665</v>
      </c>
    </row>
    <row r="1264" spans="1:1" x14ac:dyDescent="0.25">
      <c r="A1264" s="66" t="s">
        <v>1666</v>
      </c>
    </row>
    <row r="1265" spans="1:1" x14ac:dyDescent="0.25">
      <c r="A1265" s="66" t="s">
        <v>1667</v>
      </c>
    </row>
    <row r="1266" spans="1:1" x14ac:dyDescent="0.25">
      <c r="A1266" s="66" t="s">
        <v>1668</v>
      </c>
    </row>
    <row r="1267" spans="1:1" x14ac:dyDescent="0.25">
      <c r="A1267" s="66" t="s">
        <v>1669</v>
      </c>
    </row>
    <row r="1268" spans="1:1" x14ac:dyDescent="0.25">
      <c r="A1268" s="66" t="s">
        <v>1670</v>
      </c>
    </row>
    <row r="1269" spans="1:1" x14ac:dyDescent="0.25">
      <c r="A1269" s="66" t="s">
        <v>1671</v>
      </c>
    </row>
    <row r="1270" spans="1:1" x14ac:dyDescent="0.25">
      <c r="A1270" s="66" t="s">
        <v>1672</v>
      </c>
    </row>
    <row r="1271" spans="1:1" x14ac:dyDescent="0.25">
      <c r="A1271" s="66" t="s">
        <v>1673</v>
      </c>
    </row>
    <row r="1272" spans="1:1" x14ac:dyDescent="0.25">
      <c r="A1272" s="66" t="s">
        <v>1674</v>
      </c>
    </row>
    <row r="1273" spans="1:1" x14ac:dyDescent="0.25">
      <c r="A1273" s="66" t="s">
        <v>1675</v>
      </c>
    </row>
    <row r="1274" spans="1:1" x14ac:dyDescent="0.25">
      <c r="A1274" s="66" t="s">
        <v>1676</v>
      </c>
    </row>
    <row r="1275" spans="1:1" x14ac:dyDescent="0.25">
      <c r="A1275" s="66" t="s">
        <v>1677</v>
      </c>
    </row>
    <row r="1276" spans="1:1" x14ac:dyDescent="0.25">
      <c r="A1276" s="66" t="s">
        <v>1678</v>
      </c>
    </row>
    <row r="1277" spans="1:1" x14ac:dyDescent="0.25">
      <c r="A1277" s="66" t="s">
        <v>1679</v>
      </c>
    </row>
    <row r="1278" spans="1:1" x14ac:dyDescent="0.25">
      <c r="A1278" s="66" t="s">
        <v>1680</v>
      </c>
    </row>
    <row r="1279" spans="1:1" x14ac:dyDescent="0.25">
      <c r="A1279" s="66" t="s">
        <v>1681</v>
      </c>
    </row>
    <row r="1280" spans="1:1" x14ac:dyDescent="0.25">
      <c r="A1280" s="66" t="s">
        <v>1682</v>
      </c>
    </row>
    <row r="1281" spans="1:1" x14ac:dyDescent="0.25">
      <c r="A1281" s="66" t="s">
        <v>1683</v>
      </c>
    </row>
    <row r="1282" spans="1:1" x14ac:dyDescent="0.25">
      <c r="A1282" s="66" t="s">
        <v>1684</v>
      </c>
    </row>
    <row r="1283" spans="1:1" x14ac:dyDescent="0.25">
      <c r="A1283" s="66" t="s">
        <v>1685</v>
      </c>
    </row>
    <row r="1284" spans="1:1" x14ac:dyDescent="0.25">
      <c r="A1284" s="66" t="s">
        <v>1686</v>
      </c>
    </row>
    <row r="1285" spans="1:1" x14ac:dyDescent="0.25">
      <c r="A1285" s="66" t="s">
        <v>1687</v>
      </c>
    </row>
    <row r="1286" spans="1:1" x14ac:dyDescent="0.25">
      <c r="A1286" s="66" t="s">
        <v>1688</v>
      </c>
    </row>
    <row r="1287" spans="1:1" x14ac:dyDescent="0.25">
      <c r="A1287" s="66" t="s">
        <v>1689</v>
      </c>
    </row>
    <row r="1288" spans="1:1" x14ac:dyDescent="0.25">
      <c r="A1288" s="66" t="s">
        <v>1690</v>
      </c>
    </row>
    <row r="1289" spans="1:1" x14ac:dyDescent="0.25">
      <c r="A1289" s="66" t="s">
        <v>1691</v>
      </c>
    </row>
    <row r="1290" spans="1:1" x14ac:dyDescent="0.25">
      <c r="A1290" s="66" t="s">
        <v>1692</v>
      </c>
    </row>
    <row r="1291" spans="1:1" x14ac:dyDescent="0.25">
      <c r="A1291" s="66" t="s">
        <v>1693</v>
      </c>
    </row>
    <row r="1292" spans="1:1" x14ac:dyDescent="0.25">
      <c r="A1292" s="66" t="s">
        <v>1694</v>
      </c>
    </row>
    <row r="1293" spans="1:1" x14ac:dyDescent="0.25">
      <c r="A1293" s="66" t="s">
        <v>1695</v>
      </c>
    </row>
    <row r="1294" spans="1:1" x14ac:dyDescent="0.25">
      <c r="A1294" s="66" t="s">
        <v>1696</v>
      </c>
    </row>
    <row r="1295" spans="1:1" x14ac:dyDescent="0.25">
      <c r="A1295" s="66" t="s">
        <v>1697</v>
      </c>
    </row>
    <row r="1296" spans="1:1" x14ac:dyDescent="0.25">
      <c r="A1296" s="66" t="s">
        <v>1698</v>
      </c>
    </row>
    <row r="1297" spans="1:1" x14ac:dyDescent="0.25">
      <c r="A1297" s="66" t="s">
        <v>1699</v>
      </c>
    </row>
    <row r="1298" spans="1:1" x14ac:dyDescent="0.25">
      <c r="A1298" s="66" t="s">
        <v>1700</v>
      </c>
    </row>
    <row r="1299" spans="1:1" x14ac:dyDescent="0.25">
      <c r="A1299" s="66" t="s">
        <v>1701</v>
      </c>
    </row>
    <row r="1300" spans="1:1" x14ac:dyDescent="0.25">
      <c r="A1300" s="66" t="s">
        <v>1702</v>
      </c>
    </row>
    <row r="1301" spans="1:1" x14ac:dyDescent="0.25">
      <c r="A1301" s="66" t="s">
        <v>1703</v>
      </c>
    </row>
    <row r="1302" spans="1:1" x14ac:dyDescent="0.25">
      <c r="A1302" s="66" t="s">
        <v>1704</v>
      </c>
    </row>
    <row r="1303" spans="1:1" x14ac:dyDescent="0.25">
      <c r="A1303" s="66" t="s">
        <v>1705</v>
      </c>
    </row>
    <row r="1304" spans="1:1" x14ac:dyDescent="0.25">
      <c r="A1304" s="66" t="s">
        <v>1706</v>
      </c>
    </row>
    <row r="1305" spans="1:1" x14ac:dyDescent="0.25">
      <c r="A1305" s="66" t="s">
        <v>1707</v>
      </c>
    </row>
    <row r="1306" spans="1:1" x14ac:dyDescent="0.25">
      <c r="A1306" s="66" t="s">
        <v>1708</v>
      </c>
    </row>
    <row r="1307" spans="1:1" x14ac:dyDescent="0.25">
      <c r="A1307" s="66" t="s">
        <v>1709</v>
      </c>
    </row>
    <row r="1308" spans="1:1" x14ac:dyDescent="0.25">
      <c r="A1308" s="66" t="s">
        <v>1710</v>
      </c>
    </row>
    <row r="1309" spans="1:1" x14ac:dyDescent="0.25">
      <c r="A1309" s="66" t="s">
        <v>1711</v>
      </c>
    </row>
    <row r="1310" spans="1:1" x14ac:dyDescent="0.25">
      <c r="A1310" s="66" t="s">
        <v>1712</v>
      </c>
    </row>
    <row r="1311" spans="1:1" x14ac:dyDescent="0.25">
      <c r="A1311" s="66" t="s">
        <v>1713</v>
      </c>
    </row>
    <row r="1312" spans="1:1" x14ac:dyDescent="0.25">
      <c r="A1312" s="66" t="s">
        <v>1714</v>
      </c>
    </row>
    <row r="1313" spans="1:1" x14ac:dyDescent="0.25">
      <c r="A1313" s="66" t="s">
        <v>1715</v>
      </c>
    </row>
    <row r="1314" spans="1:1" x14ac:dyDescent="0.25">
      <c r="A1314" s="66" t="s">
        <v>1716</v>
      </c>
    </row>
    <row r="1315" spans="1:1" x14ac:dyDescent="0.25">
      <c r="A1315" s="66" t="s">
        <v>1717</v>
      </c>
    </row>
    <row r="1316" spans="1:1" x14ac:dyDescent="0.25">
      <c r="A1316" s="66" t="s">
        <v>1718</v>
      </c>
    </row>
    <row r="1317" spans="1:1" x14ac:dyDescent="0.25">
      <c r="A1317" s="66" t="s">
        <v>1719</v>
      </c>
    </row>
    <row r="1318" spans="1:1" x14ac:dyDescent="0.25">
      <c r="A1318" s="66" t="s">
        <v>1720</v>
      </c>
    </row>
    <row r="1319" spans="1:1" x14ac:dyDescent="0.25">
      <c r="A1319" s="66" t="s">
        <v>1721</v>
      </c>
    </row>
    <row r="1320" spans="1:1" x14ac:dyDescent="0.25">
      <c r="A1320" s="66" t="s">
        <v>1722</v>
      </c>
    </row>
    <row r="1321" spans="1:1" x14ac:dyDescent="0.25">
      <c r="A1321" s="66" t="s">
        <v>1723</v>
      </c>
    </row>
    <row r="1322" spans="1:1" x14ac:dyDescent="0.25">
      <c r="A1322" s="66" t="s">
        <v>1724</v>
      </c>
    </row>
    <row r="1323" spans="1:1" x14ac:dyDescent="0.25">
      <c r="A1323" s="66" t="s">
        <v>1725</v>
      </c>
    </row>
    <row r="1324" spans="1:1" x14ac:dyDescent="0.25">
      <c r="A1324" s="66" t="s">
        <v>1726</v>
      </c>
    </row>
    <row r="1325" spans="1:1" x14ac:dyDescent="0.25">
      <c r="A1325" s="66" t="s">
        <v>1727</v>
      </c>
    </row>
    <row r="1326" spans="1:1" x14ac:dyDescent="0.25">
      <c r="A1326" s="66" t="s">
        <v>1728</v>
      </c>
    </row>
    <row r="1327" spans="1:1" x14ac:dyDescent="0.25">
      <c r="A1327" s="66" t="s">
        <v>1729</v>
      </c>
    </row>
    <row r="1328" spans="1:1" x14ac:dyDescent="0.25">
      <c r="A1328" s="66" t="s">
        <v>1730</v>
      </c>
    </row>
    <row r="1329" spans="1:1" x14ac:dyDescent="0.25">
      <c r="A1329" s="66" t="s">
        <v>1731</v>
      </c>
    </row>
    <row r="1330" spans="1:1" x14ac:dyDescent="0.25">
      <c r="A1330" s="66" t="s">
        <v>1732</v>
      </c>
    </row>
    <row r="1331" spans="1:1" x14ac:dyDescent="0.25">
      <c r="A1331" s="66" t="s">
        <v>1733</v>
      </c>
    </row>
    <row r="1332" spans="1:1" x14ac:dyDescent="0.25">
      <c r="A1332" s="66" t="s">
        <v>1734</v>
      </c>
    </row>
    <row r="1333" spans="1:1" x14ac:dyDescent="0.25">
      <c r="A1333" s="66" t="s">
        <v>1735</v>
      </c>
    </row>
    <row r="1334" spans="1:1" x14ac:dyDescent="0.25">
      <c r="A1334" s="66" t="s">
        <v>1736</v>
      </c>
    </row>
    <row r="1335" spans="1:1" x14ac:dyDescent="0.25">
      <c r="A1335" s="66" t="s">
        <v>1737</v>
      </c>
    </row>
    <row r="1336" spans="1:1" x14ac:dyDescent="0.25">
      <c r="A1336" s="66" t="s">
        <v>1738</v>
      </c>
    </row>
    <row r="1337" spans="1:1" x14ac:dyDescent="0.25">
      <c r="A1337" s="66" t="s">
        <v>1739</v>
      </c>
    </row>
    <row r="1338" spans="1:1" x14ac:dyDescent="0.25">
      <c r="A1338" s="66" t="s">
        <v>1740</v>
      </c>
    </row>
    <row r="1339" spans="1:1" x14ac:dyDescent="0.25">
      <c r="A1339" s="66" t="s">
        <v>1741</v>
      </c>
    </row>
    <row r="1340" spans="1:1" x14ac:dyDescent="0.25">
      <c r="A1340" s="66" t="s">
        <v>1742</v>
      </c>
    </row>
    <row r="1341" spans="1:1" x14ac:dyDescent="0.25">
      <c r="A1341" s="66" t="s">
        <v>1743</v>
      </c>
    </row>
    <row r="1342" spans="1:1" x14ac:dyDescent="0.25">
      <c r="A1342" s="66" t="s">
        <v>1744</v>
      </c>
    </row>
    <row r="1343" spans="1:1" x14ac:dyDescent="0.25">
      <c r="A1343" s="66" t="s">
        <v>1745</v>
      </c>
    </row>
    <row r="1344" spans="1:1" x14ac:dyDescent="0.25">
      <c r="A1344" s="66" t="s">
        <v>1746</v>
      </c>
    </row>
    <row r="1345" spans="1:1" x14ac:dyDescent="0.25">
      <c r="A1345" s="66" t="s">
        <v>1747</v>
      </c>
    </row>
    <row r="1346" spans="1:1" x14ac:dyDescent="0.25">
      <c r="A1346" s="66" t="s">
        <v>1748</v>
      </c>
    </row>
    <row r="1347" spans="1:1" x14ac:dyDescent="0.25">
      <c r="A1347" s="66" t="s">
        <v>1749</v>
      </c>
    </row>
    <row r="1348" spans="1:1" x14ac:dyDescent="0.25">
      <c r="A1348" s="66" t="s">
        <v>1750</v>
      </c>
    </row>
    <row r="1349" spans="1:1" x14ac:dyDescent="0.25">
      <c r="A1349" s="66" t="s">
        <v>1751</v>
      </c>
    </row>
    <row r="1350" spans="1:1" x14ac:dyDescent="0.25">
      <c r="A1350" s="66" t="s">
        <v>1752</v>
      </c>
    </row>
    <row r="1351" spans="1:1" x14ac:dyDescent="0.25">
      <c r="A1351" s="66" t="s">
        <v>1753</v>
      </c>
    </row>
    <row r="1352" spans="1:1" x14ac:dyDescent="0.25">
      <c r="A1352" s="66" t="s">
        <v>1754</v>
      </c>
    </row>
    <row r="1353" spans="1:1" x14ac:dyDescent="0.25">
      <c r="A1353" s="66" t="s">
        <v>1755</v>
      </c>
    </row>
    <row r="1354" spans="1:1" x14ac:dyDescent="0.25">
      <c r="A1354" s="66" t="s">
        <v>1756</v>
      </c>
    </row>
    <row r="1355" spans="1:1" x14ac:dyDescent="0.25">
      <c r="A1355" s="66" t="s">
        <v>1757</v>
      </c>
    </row>
    <row r="1356" spans="1:1" x14ac:dyDescent="0.25">
      <c r="A1356" s="66" t="s">
        <v>1758</v>
      </c>
    </row>
    <row r="1357" spans="1:1" x14ac:dyDescent="0.25">
      <c r="A1357" s="66" t="s">
        <v>1759</v>
      </c>
    </row>
    <row r="1358" spans="1:1" x14ac:dyDescent="0.25">
      <c r="A1358" s="66" t="s">
        <v>1760</v>
      </c>
    </row>
    <row r="1359" spans="1:1" x14ac:dyDescent="0.25">
      <c r="A1359" s="66" t="s">
        <v>1761</v>
      </c>
    </row>
    <row r="1360" spans="1:1" x14ac:dyDescent="0.25">
      <c r="A1360" s="66" t="s">
        <v>1762</v>
      </c>
    </row>
    <row r="1361" spans="1:1" x14ac:dyDescent="0.25">
      <c r="A1361" s="66" t="s">
        <v>1763</v>
      </c>
    </row>
    <row r="1362" spans="1:1" x14ac:dyDescent="0.25">
      <c r="A1362" s="66" t="s">
        <v>1764</v>
      </c>
    </row>
    <row r="1363" spans="1:1" x14ac:dyDescent="0.25">
      <c r="A1363" s="66" t="s">
        <v>1765</v>
      </c>
    </row>
    <row r="1364" spans="1:1" x14ac:dyDescent="0.25">
      <c r="A1364" s="66" t="s">
        <v>1766</v>
      </c>
    </row>
    <row r="1365" spans="1:1" x14ac:dyDescent="0.25">
      <c r="A1365" s="66" t="s">
        <v>1767</v>
      </c>
    </row>
    <row r="1366" spans="1:1" x14ac:dyDescent="0.25">
      <c r="A1366" s="66" t="s">
        <v>1768</v>
      </c>
    </row>
    <row r="1367" spans="1:1" x14ac:dyDescent="0.25">
      <c r="A1367" s="66" t="s">
        <v>1769</v>
      </c>
    </row>
    <row r="1368" spans="1:1" x14ac:dyDescent="0.25">
      <c r="A1368" s="66" t="s">
        <v>1770</v>
      </c>
    </row>
    <row r="1369" spans="1:1" x14ac:dyDescent="0.25">
      <c r="A1369" s="66" t="s">
        <v>1771</v>
      </c>
    </row>
    <row r="1370" spans="1:1" x14ac:dyDescent="0.25">
      <c r="A1370" s="66" t="s">
        <v>1772</v>
      </c>
    </row>
    <row r="1371" spans="1:1" x14ac:dyDescent="0.25">
      <c r="A1371" s="66" t="s">
        <v>1773</v>
      </c>
    </row>
    <row r="1372" spans="1:1" x14ac:dyDescent="0.25">
      <c r="A1372" s="66" t="s">
        <v>1774</v>
      </c>
    </row>
    <row r="1373" spans="1:1" x14ac:dyDescent="0.25">
      <c r="A1373" s="66" t="s">
        <v>1775</v>
      </c>
    </row>
    <row r="1374" spans="1:1" x14ac:dyDescent="0.25">
      <c r="A1374" s="66" t="s">
        <v>1776</v>
      </c>
    </row>
    <row r="1375" spans="1:1" x14ac:dyDescent="0.25">
      <c r="A1375" s="66" t="s">
        <v>1777</v>
      </c>
    </row>
    <row r="1376" spans="1:1" x14ac:dyDescent="0.25">
      <c r="A1376" s="66" t="s">
        <v>1778</v>
      </c>
    </row>
    <row r="1377" spans="1:1" x14ac:dyDescent="0.25">
      <c r="A1377" s="66" t="s">
        <v>1779</v>
      </c>
    </row>
    <row r="1378" spans="1:1" x14ac:dyDescent="0.25">
      <c r="A1378" s="66" t="s">
        <v>1780</v>
      </c>
    </row>
    <row r="1379" spans="1:1" x14ac:dyDescent="0.25">
      <c r="A1379" s="66" t="s">
        <v>1781</v>
      </c>
    </row>
    <row r="1380" spans="1:1" x14ac:dyDescent="0.25">
      <c r="A1380" s="66" t="s">
        <v>1782</v>
      </c>
    </row>
    <row r="1381" spans="1:1" x14ac:dyDescent="0.25">
      <c r="A1381" s="66" t="s">
        <v>1783</v>
      </c>
    </row>
    <row r="1382" spans="1:1" x14ac:dyDescent="0.25">
      <c r="A1382" s="66" t="s">
        <v>1784</v>
      </c>
    </row>
    <row r="1383" spans="1:1" x14ac:dyDescent="0.25">
      <c r="A1383" s="66" t="s">
        <v>1785</v>
      </c>
    </row>
    <row r="1384" spans="1:1" x14ac:dyDescent="0.25">
      <c r="A1384" s="66" t="s">
        <v>1786</v>
      </c>
    </row>
    <row r="1385" spans="1:1" x14ac:dyDescent="0.25">
      <c r="A1385" s="66" t="s">
        <v>1787</v>
      </c>
    </row>
    <row r="1386" spans="1:1" x14ac:dyDescent="0.25">
      <c r="A1386" s="66" t="s">
        <v>1788</v>
      </c>
    </row>
    <row r="1387" spans="1:1" x14ac:dyDescent="0.25">
      <c r="A1387" s="66" t="s">
        <v>1789</v>
      </c>
    </row>
    <row r="1388" spans="1:1" x14ac:dyDescent="0.25">
      <c r="A1388" s="66" t="s">
        <v>1790</v>
      </c>
    </row>
    <row r="1389" spans="1:1" x14ac:dyDescent="0.25">
      <c r="A1389" s="66" t="s">
        <v>1791</v>
      </c>
    </row>
    <row r="1390" spans="1:1" x14ac:dyDescent="0.25">
      <c r="A1390" s="66" t="s">
        <v>1792</v>
      </c>
    </row>
    <row r="1391" spans="1:1" x14ac:dyDescent="0.25">
      <c r="A1391" s="66" t="s">
        <v>1793</v>
      </c>
    </row>
    <row r="1392" spans="1:1" x14ac:dyDescent="0.25">
      <c r="A1392" s="66" t="s">
        <v>1794</v>
      </c>
    </row>
    <row r="1393" spans="1:1" x14ac:dyDescent="0.25">
      <c r="A1393" s="66" t="s">
        <v>1795</v>
      </c>
    </row>
    <row r="1394" spans="1:1" x14ac:dyDescent="0.25">
      <c r="A1394" s="66" t="s">
        <v>1796</v>
      </c>
    </row>
    <row r="1395" spans="1:1" x14ac:dyDescent="0.25">
      <c r="A1395" s="66" t="s">
        <v>1797</v>
      </c>
    </row>
    <row r="1396" spans="1:1" x14ac:dyDescent="0.25">
      <c r="A1396" s="66" t="s">
        <v>1798</v>
      </c>
    </row>
    <row r="1397" spans="1:1" x14ac:dyDescent="0.25">
      <c r="A1397" s="137" t="s">
        <v>1799</v>
      </c>
    </row>
    <row r="1398" spans="1:1" x14ac:dyDescent="0.25">
      <c r="A1398" s="66" t="s">
        <v>1800</v>
      </c>
    </row>
    <row r="1399" spans="1:1" x14ac:dyDescent="0.25">
      <c r="A1399" s="66" t="s">
        <v>1801</v>
      </c>
    </row>
    <row r="1400" spans="1:1" x14ac:dyDescent="0.25">
      <c r="A1400" s="66" t="s">
        <v>1802</v>
      </c>
    </row>
    <row r="1401" spans="1:1" x14ac:dyDescent="0.25">
      <c r="A1401" s="66" t="s">
        <v>1803</v>
      </c>
    </row>
    <row r="1402" spans="1:1" x14ac:dyDescent="0.25">
      <c r="A1402" s="66" t="s">
        <v>1804</v>
      </c>
    </row>
    <row r="1403" spans="1:1" x14ac:dyDescent="0.25">
      <c r="A1403" s="66" t="s">
        <v>1805</v>
      </c>
    </row>
    <row r="1404" spans="1:1" x14ac:dyDescent="0.25">
      <c r="A1404" s="66" t="s">
        <v>1806</v>
      </c>
    </row>
    <row r="1405" spans="1:1" x14ac:dyDescent="0.25">
      <c r="A1405" s="66" t="s">
        <v>1807</v>
      </c>
    </row>
    <row r="1406" spans="1:1" x14ac:dyDescent="0.25">
      <c r="A1406" s="66" t="s">
        <v>1808</v>
      </c>
    </row>
    <row r="1407" spans="1:1" x14ac:dyDescent="0.25">
      <c r="A1407" s="66" t="s">
        <v>1809</v>
      </c>
    </row>
    <row r="1408" spans="1:1" x14ac:dyDescent="0.25">
      <c r="A1408" s="66" t="s">
        <v>1810</v>
      </c>
    </row>
    <row r="1409" spans="1:1" x14ac:dyDescent="0.25">
      <c r="A1409" s="66" t="s">
        <v>1811</v>
      </c>
    </row>
    <row r="1410" spans="1:1" x14ac:dyDescent="0.25">
      <c r="A1410" s="66" t="s">
        <v>1812</v>
      </c>
    </row>
    <row r="1411" spans="1:1" x14ac:dyDescent="0.25">
      <c r="A1411" s="66" t="s">
        <v>1813</v>
      </c>
    </row>
    <row r="1412" spans="1:1" x14ac:dyDescent="0.25">
      <c r="A1412" s="66" t="s">
        <v>1814</v>
      </c>
    </row>
    <row r="1413" spans="1:1" x14ac:dyDescent="0.25">
      <c r="A1413" s="66" t="s">
        <v>1815</v>
      </c>
    </row>
    <row r="1414" spans="1:1" x14ac:dyDescent="0.25">
      <c r="A1414" s="66" t="s">
        <v>1816</v>
      </c>
    </row>
    <row r="1415" spans="1:1" x14ac:dyDescent="0.25">
      <c r="A1415" s="66" t="s">
        <v>1817</v>
      </c>
    </row>
    <row r="1416" spans="1:1" x14ac:dyDescent="0.25">
      <c r="A1416" s="66" t="s">
        <v>1818</v>
      </c>
    </row>
    <row r="1417" spans="1:1" x14ac:dyDescent="0.25">
      <c r="A1417" s="66" t="s">
        <v>1819</v>
      </c>
    </row>
    <row r="1418" spans="1:1" x14ac:dyDescent="0.25">
      <c r="A1418" s="66" t="s">
        <v>1820</v>
      </c>
    </row>
    <row r="1419" spans="1:1" x14ac:dyDescent="0.25">
      <c r="A1419" s="66" t="s">
        <v>1821</v>
      </c>
    </row>
    <row r="1420" spans="1:1" x14ac:dyDescent="0.25">
      <c r="A1420" s="66" t="s">
        <v>1822</v>
      </c>
    </row>
    <row r="1421" spans="1:1" x14ac:dyDescent="0.25">
      <c r="A1421" s="66" t="s">
        <v>1823</v>
      </c>
    </row>
    <row r="1422" spans="1:1" x14ac:dyDescent="0.25">
      <c r="A1422" s="66" t="s">
        <v>1824</v>
      </c>
    </row>
    <row r="1423" spans="1:1" x14ac:dyDescent="0.25">
      <c r="A1423" s="66" t="s">
        <v>1825</v>
      </c>
    </row>
    <row r="1424" spans="1:1" x14ac:dyDescent="0.25">
      <c r="A1424" s="66" t="s">
        <v>1826</v>
      </c>
    </row>
    <row r="1425" spans="1:1" x14ac:dyDescent="0.25">
      <c r="A1425" s="66" t="s">
        <v>1827</v>
      </c>
    </row>
    <row r="1426" spans="1:1" x14ac:dyDescent="0.25">
      <c r="A1426" s="66" t="s">
        <v>1828</v>
      </c>
    </row>
    <row r="1427" spans="1:1" x14ac:dyDescent="0.25">
      <c r="A1427" s="66" t="s">
        <v>1829</v>
      </c>
    </row>
    <row r="1428" spans="1:1" x14ac:dyDescent="0.25">
      <c r="A1428" s="66" t="s">
        <v>1830</v>
      </c>
    </row>
    <row r="1429" spans="1:1" x14ac:dyDescent="0.25">
      <c r="A1429" s="66" t="s">
        <v>1831</v>
      </c>
    </row>
    <row r="1430" spans="1:1" x14ac:dyDescent="0.25">
      <c r="A1430" s="66" t="s">
        <v>1832</v>
      </c>
    </row>
    <row r="1431" spans="1:1" x14ac:dyDescent="0.25">
      <c r="A1431" s="66" t="s">
        <v>1833</v>
      </c>
    </row>
    <row r="1432" spans="1:1" x14ac:dyDescent="0.25">
      <c r="A1432" s="66" t="s">
        <v>1834</v>
      </c>
    </row>
    <row r="1433" spans="1:1" x14ac:dyDescent="0.25">
      <c r="A1433" s="66" t="s">
        <v>1835</v>
      </c>
    </row>
    <row r="1434" spans="1:1" x14ac:dyDescent="0.25">
      <c r="A1434" s="66" t="s">
        <v>1836</v>
      </c>
    </row>
    <row r="1435" spans="1:1" x14ac:dyDescent="0.25">
      <c r="A1435" s="66" t="s">
        <v>1837</v>
      </c>
    </row>
    <row r="1436" spans="1:1" x14ac:dyDescent="0.25">
      <c r="A1436" s="66" t="s">
        <v>1838</v>
      </c>
    </row>
    <row r="1437" spans="1:1" x14ac:dyDescent="0.25">
      <c r="A1437" s="66" t="s">
        <v>1839</v>
      </c>
    </row>
    <row r="1438" spans="1:1" x14ac:dyDescent="0.25">
      <c r="A1438" s="66" t="s">
        <v>1840</v>
      </c>
    </row>
    <row r="1439" spans="1:1" x14ac:dyDescent="0.25">
      <c r="A1439" s="66" t="s">
        <v>1841</v>
      </c>
    </row>
    <row r="1440" spans="1:1" x14ac:dyDescent="0.25">
      <c r="A1440" s="66" t="s">
        <v>1842</v>
      </c>
    </row>
    <row r="1441" spans="1:1" x14ac:dyDescent="0.25">
      <c r="A1441" s="66" t="s">
        <v>1843</v>
      </c>
    </row>
    <row r="1442" spans="1:1" x14ac:dyDescent="0.25">
      <c r="A1442" s="66" t="s">
        <v>1844</v>
      </c>
    </row>
    <row r="1443" spans="1:1" x14ac:dyDescent="0.25">
      <c r="A1443" s="66" t="s">
        <v>1845</v>
      </c>
    </row>
    <row r="1444" spans="1:1" x14ac:dyDescent="0.25">
      <c r="A1444" s="66" t="s">
        <v>1846</v>
      </c>
    </row>
    <row r="1445" spans="1:1" x14ac:dyDescent="0.25">
      <c r="A1445" s="66" t="s">
        <v>1847</v>
      </c>
    </row>
    <row r="1446" spans="1:1" x14ac:dyDescent="0.25">
      <c r="A1446" s="66" t="s">
        <v>1848</v>
      </c>
    </row>
    <row r="1447" spans="1:1" x14ac:dyDescent="0.25">
      <c r="A1447" s="66" t="s">
        <v>1849</v>
      </c>
    </row>
    <row r="1448" spans="1:1" x14ac:dyDescent="0.25">
      <c r="A1448" s="66" t="s">
        <v>1850</v>
      </c>
    </row>
    <row r="1449" spans="1:1" x14ac:dyDescent="0.25">
      <c r="A1449" s="66" t="s">
        <v>1851</v>
      </c>
    </row>
    <row r="1450" spans="1:1" x14ac:dyDescent="0.25">
      <c r="A1450" s="66" t="s">
        <v>1852</v>
      </c>
    </row>
    <row r="1451" spans="1:1" x14ac:dyDescent="0.25">
      <c r="A1451" s="66" t="s">
        <v>1853</v>
      </c>
    </row>
    <row r="1452" spans="1:1" x14ac:dyDescent="0.25">
      <c r="A1452" s="66" t="s">
        <v>1854</v>
      </c>
    </row>
    <row r="1453" spans="1:1" x14ac:dyDescent="0.25">
      <c r="A1453" s="66" t="s">
        <v>1855</v>
      </c>
    </row>
    <row r="1454" spans="1:1" x14ac:dyDescent="0.25">
      <c r="A1454" s="66" t="s">
        <v>1856</v>
      </c>
    </row>
    <row r="1455" spans="1:1" x14ac:dyDescent="0.25">
      <c r="A1455" s="66" t="s">
        <v>1857</v>
      </c>
    </row>
    <row r="1456" spans="1:1" x14ac:dyDescent="0.25">
      <c r="A1456" s="66" t="s">
        <v>1858</v>
      </c>
    </row>
    <row r="1457" spans="1:1" x14ac:dyDescent="0.25">
      <c r="A1457" s="66" t="s">
        <v>1859</v>
      </c>
    </row>
    <row r="1458" spans="1:1" x14ac:dyDescent="0.25">
      <c r="A1458" s="66" t="s">
        <v>1860</v>
      </c>
    </row>
    <row r="1459" spans="1:1" x14ac:dyDescent="0.25">
      <c r="A1459" s="66" t="s">
        <v>1861</v>
      </c>
    </row>
    <row r="1460" spans="1:1" x14ac:dyDescent="0.25">
      <c r="A1460" s="66" t="s">
        <v>1862</v>
      </c>
    </row>
    <row r="1461" spans="1:1" x14ac:dyDescent="0.25">
      <c r="A1461" s="66" t="s">
        <v>1863</v>
      </c>
    </row>
    <row r="1462" spans="1:1" x14ac:dyDescent="0.25">
      <c r="A1462" s="66" t="s">
        <v>1864</v>
      </c>
    </row>
    <row r="1463" spans="1:1" x14ac:dyDescent="0.25">
      <c r="A1463" s="66" t="s">
        <v>1865</v>
      </c>
    </row>
    <row r="1464" spans="1:1" x14ac:dyDescent="0.25">
      <c r="A1464" s="66" t="s">
        <v>1866</v>
      </c>
    </row>
    <row r="1465" spans="1:1" x14ac:dyDescent="0.25">
      <c r="A1465" s="66" t="s">
        <v>1867</v>
      </c>
    </row>
    <row r="1466" spans="1:1" x14ac:dyDescent="0.25">
      <c r="A1466" s="66" t="s">
        <v>1868</v>
      </c>
    </row>
    <row r="1467" spans="1:1" x14ac:dyDescent="0.25">
      <c r="A1467" s="66" t="s">
        <v>1869</v>
      </c>
    </row>
    <row r="1468" spans="1:1" x14ac:dyDescent="0.25">
      <c r="A1468" s="66" t="s">
        <v>1870</v>
      </c>
    </row>
    <row r="1469" spans="1:1" x14ac:dyDescent="0.25">
      <c r="A1469" s="66" t="s">
        <v>1871</v>
      </c>
    </row>
    <row r="1470" spans="1:1" x14ac:dyDescent="0.25">
      <c r="A1470" s="66" t="s">
        <v>1872</v>
      </c>
    </row>
    <row r="1471" spans="1:1" x14ac:dyDescent="0.25">
      <c r="A1471" s="66" t="s">
        <v>1873</v>
      </c>
    </row>
    <row r="1472" spans="1:1" x14ac:dyDescent="0.25">
      <c r="A1472" s="66" t="s">
        <v>1874</v>
      </c>
    </row>
    <row r="1473" spans="1:1" x14ac:dyDescent="0.25">
      <c r="A1473" s="66" t="s">
        <v>1875</v>
      </c>
    </row>
    <row r="1474" spans="1:1" x14ac:dyDescent="0.25">
      <c r="A1474" s="66" t="s">
        <v>1876</v>
      </c>
    </row>
    <row r="1475" spans="1:1" x14ac:dyDescent="0.25">
      <c r="A1475" s="66" t="s">
        <v>1877</v>
      </c>
    </row>
    <row r="1476" spans="1:1" x14ac:dyDescent="0.25">
      <c r="A1476" s="66" t="s">
        <v>1878</v>
      </c>
    </row>
    <row r="1477" spans="1:1" x14ac:dyDescent="0.25">
      <c r="A1477" s="66" t="s">
        <v>1879</v>
      </c>
    </row>
    <row r="1478" spans="1:1" x14ac:dyDescent="0.25">
      <c r="A1478" s="66" t="s">
        <v>1880</v>
      </c>
    </row>
    <row r="1479" spans="1:1" x14ac:dyDescent="0.25">
      <c r="A1479" s="66" t="s">
        <v>1881</v>
      </c>
    </row>
    <row r="1480" spans="1:1" x14ac:dyDescent="0.25">
      <c r="A1480" s="66" t="s">
        <v>1882</v>
      </c>
    </row>
    <row r="1481" spans="1:1" x14ac:dyDescent="0.25">
      <c r="A1481" s="66" t="s">
        <v>1883</v>
      </c>
    </row>
    <row r="1482" spans="1:1" x14ac:dyDescent="0.25">
      <c r="A1482" s="66" t="s">
        <v>1884</v>
      </c>
    </row>
    <row r="1483" spans="1:1" x14ac:dyDescent="0.25">
      <c r="A1483" s="66" t="s">
        <v>1885</v>
      </c>
    </row>
    <row r="1484" spans="1:1" x14ac:dyDescent="0.25">
      <c r="A1484" s="66" t="s">
        <v>1886</v>
      </c>
    </row>
    <row r="1485" spans="1:1" x14ac:dyDescent="0.25">
      <c r="A1485" s="66" t="s">
        <v>1887</v>
      </c>
    </row>
    <row r="1486" spans="1:1" x14ac:dyDescent="0.25">
      <c r="A1486" s="66" t="s">
        <v>1888</v>
      </c>
    </row>
    <row r="1487" spans="1:1" x14ac:dyDescent="0.25">
      <c r="A1487" s="66" t="s">
        <v>1889</v>
      </c>
    </row>
    <row r="1488" spans="1:1" x14ac:dyDescent="0.25">
      <c r="A1488" s="66" t="s">
        <v>1890</v>
      </c>
    </row>
    <row r="1489" spans="1:1" x14ac:dyDescent="0.25">
      <c r="A1489" s="66" t="s">
        <v>1891</v>
      </c>
    </row>
    <row r="1490" spans="1:1" x14ac:dyDescent="0.25">
      <c r="A1490" s="66" t="s">
        <v>1892</v>
      </c>
    </row>
    <row r="1491" spans="1:1" x14ac:dyDescent="0.25">
      <c r="A1491" s="66" t="s">
        <v>1893</v>
      </c>
    </row>
    <row r="1492" spans="1:1" x14ac:dyDescent="0.25">
      <c r="A1492" s="66" t="s">
        <v>1894</v>
      </c>
    </row>
    <row r="1493" spans="1:1" x14ac:dyDescent="0.25">
      <c r="A1493" s="66" t="s">
        <v>1895</v>
      </c>
    </row>
    <row r="1494" spans="1:1" x14ac:dyDescent="0.25">
      <c r="A1494" s="66" t="s">
        <v>1896</v>
      </c>
    </row>
    <row r="1495" spans="1:1" x14ac:dyDescent="0.25">
      <c r="A1495" s="66" t="s">
        <v>1897</v>
      </c>
    </row>
    <row r="1496" spans="1:1" x14ac:dyDescent="0.25">
      <c r="A1496" s="66" t="s">
        <v>1898</v>
      </c>
    </row>
    <row r="1497" spans="1:1" x14ac:dyDescent="0.25">
      <c r="A1497" s="66" t="s">
        <v>1899</v>
      </c>
    </row>
    <row r="1498" spans="1:1" x14ac:dyDescent="0.25">
      <c r="A1498" s="66" t="s">
        <v>1900</v>
      </c>
    </row>
    <row r="1499" spans="1:1" x14ac:dyDescent="0.25">
      <c r="A1499" s="66" t="s">
        <v>1901</v>
      </c>
    </row>
    <row r="1500" spans="1:1" x14ac:dyDescent="0.25">
      <c r="A1500" s="66" t="s">
        <v>1902</v>
      </c>
    </row>
    <row r="1501" spans="1:1" x14ac:dyDescent="0.25">
      <c r="A1501" s="66" t="s">
        <v>1903</v>
      </c>
    </row>
    <row r="1502" spans="1:1" x14ac:dyDescent="0.25">
      <c r="A1502" s="66" t="s">
        <v>1904</v>
      </c>
    </row>
    <row r="1503" spans="1:1" x14ac:dyDescent="0.25">
      <c r="A1503" s="66" t="s">
        <v>1905</v>
      </c>
    </row>
    <row r="1504" spans="1:1" x14ac:dyDescent="0.25">
      <c r="A1504" s="66" t="s">
        <v>1906</v>
      </c>
    </row>
    <row r="1505" spans="1:1" x14ac:dyDescent="0.25">
      <c r="A1505" s="66" t="s">
        <v>1907</v>
      </c>
    </row>
    <row r="1506" spans="1:1" x14ac:dyDescent="0.25">
      <c r="A1506" s="66" t="s">
        <v>1908</v>
      </c>
    </row>
    <row r="1507" spans="1:1" x14ac:dyDescent="0.25">
      <c r="A1507" s="66" t="s">
        <v>1909</v>
      </c>
    </row>
    <row r="1508" spans="1:1" x14ac:dyDescent="0.25">
      <c r="A1508" s="66" t="s">
        <v>1910</v>
      </c>
    </row>
    <row r="1509" spans="1:1" x14ac:dyDescent="0.25">
      <c r="A1509" s="66" t="s">
        <v>1911</v>
      </c>
    </row>
    <row r="1510" spans="1:1" x14ac:dyDescent="0.25">
      <c r="A1510" s="66" t="s">
        <v>1912</v>
      </c>
    </row>
    <row r="1511" spans="1:1" x14ac:dyDescent="0.25">
      <c r="A1511" s="66" t="s">
        <v>1913</v>
      </c>
    </row>
    <row r="1512" spans="1:1" x14ac:dyDescent="0.25">
      <c r="A1512" s="66" t="s">
        <v>1914</v>
      </c>
    </row>
    <row r="1513" spans="1:1" x14ac:dyDescent="0.25">
      <c r="A1513" s="66" t="s">
        <v>1915</v>
      </c>
    </row>
    <row r="1514" spans="1:1" x14ac:dyDescent="0.25">
      <c r="A1514" s="66" t="s">
        <v>1916</v>
      </c>
    </row>
    <row r="1515" spans="1:1" x14ac:dyDescent="0.25">
      <c r="A1515" s="66" t="s">
        <v>1917</v>
      </c>
    </row>
    <row r="1516" spans="1:1" x14ac:dyDescent="0.25">
      <c r="A1516" s="66" t="s">
        <v>1918</v>
      </c>
    </row>
    <row r="1517" spans="1:1" x14ac:dyDescent="0.25">
      <c r="A1517" s="66" t="s">
        <v>1919</v>
      </c>
    </row>
    <row r="1518" spans="1:1" x14ac:dyDescent="0.25">
      <c r="A1518" s="66" t="s">
        <v>1920</v>
      </c>
    </row>
    <row r="1519" spans="1:1" x14ac:dyDescent="0.25">
      <c r="A1519" s="66" t="s">
        <v>1921</v>
      </c>
    </row>
    <row r="1520" spans="1:1" x14ac:dyDescent="0.25">
      <c r="A1520" s="66" t="s">
        <v>1922</v>
      </c>
    </row>
    <row r="1521" spans="1:1" x14ac:dyDescent="0.25">
      <c r="A1521" s="66" t="s">
        <v>1923</v>
      </c>
    </row>
    <row r="1522" spans="1:1" x14ac:dyDescent="0.25">
      <c r="A1522" s="66" t="s">
        <v>1924</v>
      </c>
    </row>
    <row r="1523" spans="1:1" x14ac:dyDescent="0.25">
      <c r="A1523" s="66" t="s">
        <v>1925</v>
      </c>
    </row>
    <row r="1524" spans="1:1" x14ac:dyDescent="0.25">
      <c r="A1524" s="66" t="s">
        <v>1926</v>
      </c>
    </row>
    <row r="1525" spans="1:1" x14ac:dyDescent="0.25">
      <c r="A1525" s="66" t="s">
        <v>1927</v>
      </c>
    </row>
    <row r="1526" spans="1:1" x14ac:dyDescent="0.25">
      <c r="A1526" s="66" t="s">
        <v>1928</v>
      </c>
    </row>
    <row r="1527" spans="1:1" x14ac:dyDescent="0.25">
      <c r="A1527" s="66" t="s">
        <v>1929</v>
      </c>
    </row>
    <row r="1528" spans="1:1" x14ac:dyDescent="0.25">
      <c r="A1528" s="66" t="s">
        <v>1930</v>
      </c>
    </row>
    <row r="1529" spans="1:1" x14ac:dyDescent="0.25">
      <c r="A1529" s="66" t="s">
        <v>1931</v>
      </c>
    </row>
    <row r="1530" spans="1:1" x14ac:dyDescent="0.25">
      <c r="A1530" s="66" t="s">
        <v>1932</v>
      </c>
    </row>
    <row r="1531" spans="1:1" x14ac:dyDescent="0.25">
      <c r="A1531" s="66" t="s">
        <v>1933</v>
      </c>
    </row>
    <row r="1532" spans="1:1" x14ac:dyDescent="0.25">
      <c r="A1532" s="66" t="s">
        <v>1934</v>
      </c>
    </row>
    <row r="1533" spans="1:1" x14ac:dyDescent="0.25">
      <c r="A1533" s="66" t="s">
        <v>1935</v>
      </c>
    </row>
    <row r="1534" spans="1:1" x14ac:dyDescent="0.25">
      <c r="A1534" s="66" t="s">
        <v>1936</v>
      </c>
    </row>
    <row r="1535" spans="1:1" x14ac:dyDescent="0.25">
      <c r="A1535" s="66" t="s">
        <v>1937</v>
      </c>
    </row>
    <row r="1536" spans="1:1" x14ac:dyDescent="0.25">
      <c r="A1536" s="66" t="s">
        <v>1938</v>
      </c>
    </row>
    <row r="1537" spans="1:1" x14ac:dyDescent="0.25">
      <c r="A1537" s="66" t="s">
        <v>1939</v>
      </c>
    </row>
    <row r="1538" spans="1:1" x14ac:dyDescent="0.25">
      <c r="A1538" s="66" t="s">
        <v>1940</v>
      </c>
    </row>
    <row r="1539" spans="1:1" x14ac:dyDescent="0.25">
      <c r="A1539" s="66" t="s">
        <v>1941</v>
      </c>
    </row>
    <row r="1540" spans="1:1" x14ac:dyDescent="0.25">
      <c r="A1540" s="66" t="s">
        <v>1942</v>
      </c>
    </row>
    <row r="1541" spans="1:1" x14ac:dyDescent="0.25">
      <c r="A1541" s="66" t="s">
        <v>1943</v>
      </c>
    </row>
    <row r="1542" spans="1:1" x14ac:dyDescent="0.25">
      <c r="A1542" s="66" t="s">
        <v>1944</v>
      </c>
    </row>
    <row r="1543" spans="1:1" x14ac:dyDescent="0.25">
      <c r="A1543" s="66" t="s">
        <v>1945</v>
      </c>
    </row>
    <row r="1544" spans="1:1" x14ac:dyDescent="0.25">
      <c r="A1544" s="66" t="s">
        <v>1946</v>
      </c>
    </row>
    <row r="1545" spans="1:1" x14ac:dyDescent="0.25">
      <c r="A1545" s="66" t="s">
        <v>1947</v>
      </c>
    </row>
    <row r="1546" spans="1:1" x14ac:dyDescent="0.25">
      <c r="A1546" s="66" t="s">
        <v>1948</v>
      </c>
    </row>
    <row r="1547" spans="1:1" x14ac:dyDescent="0.25">
      <c r="A1547" s="66" t="s">
        <v>1949</v>
      </c>
    </row>
    <row r="1548" spans="1:1" x14ac:dyDescent="0.25">
      <c r="A1548" s="66" t="s">
        <v>1950</v>
      </c>
    </row>
    <row r="1549" spans="1:1" x14ac:dyDescent="0.25">
      <c r="A1549" s="66" t="s">
        <v>1951</v>
      </c>
    </row>
    <row r="1550" spans="1:1" x14ac:dyDescent="0.25">
      <c r="A1550" s="66" t="s">
        <v>1952</v>
      </c>
    </row>
    <row r="1551" spans="1:1" x14ac:dyDescent="0.25">
      <c r="A1551" s="66" t="s">
        <v>1953</v>
      </c>
    </row>
    <row r="1552" spans="1:1" x14ac:dyDescent="0.25">
      <c r="A1552" s="66" t="s">
        <v>1954</v>
      </c>
    </row>
    <row r="1553" spans="1:1" x14ac:dyDescent="0.25">
      <c r="A1553" s="66" t="s">
        <v>1955</v>
      </c>
    </row>
    <row r="1554" spans="1:1" x14ac:dyDescent="0.25">
      <c r="A1554" s="66" t="s">
        <v>1956</v>
      </c>
    </row>
    <row r="1555" spans="1:1" x14ac:dyDescent="0.25">
      <c r="A1555" s="66" t="s">
        <v>1957</v>
      </c>
    </row>
    <row r="1556" spans="1:1" x14ac:dyDescent="0.25">
      <c r="A1556" s="66" t="s">
        <v>1958</v>
      </c>
    </row>
    <row r="1557" spans="1:1" x14ac:dyDescent="0.25">
      <c r="A1557" s="66" t="s">
        <v>1959</v>
      </c>
    </row>
    <row r="1558" spans="1:1" x14ac:dyDescent="0.25">
      <c r="A1558" s="66" t="s">
        <v>1960</v>
      </c>
    </row>
    <row r="1559" spans="1:1" x14ac:dyDescent="0.25">
      <c r="A1559" s="66" t="s">
        <v>1961</v>
      </c>
    </row>
    <row r="1560" spans="1:1" x14ac:dyDescent="0.25">
      <c r="A1560" s="66" t="s">
        <v>1962</v>
      </c>
    </row>
    <row r="1561" spans="1:1" x14ac:dyDescent="0.25">
      <c r="A1561" s="66" t="s">
        <v>1963</v>
      </c>
    </row>
    <row r="1562" spans="1:1" x14ac:dyDescent="0.25">
      <c r="A1562" s="66" t="s">
        <v>1964</v>
      </c>
    </row>
    <row r="1563" spans="1:1" x14ac:dyDescent="0.25">
      <c r="A1563" s="66" t="s">
        <v>1965</v>
      </c>
    </row>
    <row r="1564" spans="1:1" x14ac:dyDescent="0.25">
      <c r="A1564" s="66" t="s">
        <v>1966</v>
      </c>
    </row>
    <row r="1565" spans="1:1" x14ac:dyDescent="0.25">
      <c r="A1565" s="66" t="s">
        <v>1967</v>
      </c>
    </row>
    <row r="1566" spans="1:1" x14ac:dyDescent="0.25">
      <c r="A1566" s="66" t="s">
        <v>1968</v>
      </c>
    </row>
    <row r="1567" spans="1:1" x14ac:dyDescent="0.25">
      <c r="A1567" s="66" t="s">
        <v>1969</v>
      </c>
    </row>
    <row r="1568" spans="1:1" x14ac:dyDescent="0.25">
      <c r="A1568" s="66" t="s">
        <v>1970</v>
      </c>
    </row>
    <row r="1569" spans="1:1" x14ac:dyDescent="0.25">
      <c r="A1569" s="137" t="s">
        <v>1971</v>
      </c>
    </row>
    <row r="1570" spans="1:1" x14ac:dyDescent="0.25">
      <c r="A1570" s="66" t="s">
        <v>1972</v>
      </c>
    </row>
    <row r="1571" spans="1:1" x14ac:dyDescent="0.25">
      <c r="A1571" s="66" t="s">
        <v>1973</v>
      </c>
    </row>
    <row r="1572" spans="1:1" x14ac:dyDescent="0.25">
      <c r="A1572" s="66" t="s">
        <v>1974</v>
      </c>
    </row>
    <row r="1573" spans="1:1" x14ac:dyDescent="0.25">
      <c r="A1573" s="66" t="s">
        <v>1975</v>
      </c>
    </row>
    <row r="1574" spans="1:1" x14ac:dyDescent="0.25">
      <c r="A1574" s="66" t="s">
        <v>1976</v>
      </c>
    </row>
    <row r="1575" spans="1:1" x14ac:dyDescent="0.25">
      <c r="A1575" s="66" t="s">
        <v>1977</v>
      </c>
    </row>
    <row r="1576" spans="1:1" x14ac:dyDescent="0.25">
      <c r="A1576" s="66" t="s">
        <v>1978</v>
      </c>
    </row>
    <row r="1577" spans="1:1" x14ac:dyDescent="0.25">
      <c r="A1577" s="66" t="s">
        <v>1979</v>
      </c>
    </row>
    <row r="1578" spans="1:1" x14ac:dyDescent="0.25">
      <c r="A1578" s="66" t="s">
        <v>1980</v>
      </c>
    </row>
    <row r="1579" spans="1:1" x14ac:dyDescent="0.25">
      <c r="A1579" s="66" t="s">
        <v>1981</v>
      </c>
    </row>
    <row r="1580" spans="1:1" x14ac:dyDescent="0.25">
      <c r="A1580" s="66" t="s">
        <v>1982</v>
      </c>
    </row>
    <row r="1581" spans="1:1" x14ac:dyDescent="0.25">
      <c r="A1581" s="66" t="s">
        <v>1983</v>
      </c>
    </row>
    <row r="1582" spans="1:1" x14ac:dyDescent="0.25">
      <c r="A1582" s="66" t="s">
        <v>1984</v>
      </c>
    </row>
    <row r="1583" spans="1:1" x14ac:dyDescent="0.25">
      <c r="A1583" s="66" t="s">
        <v>1985</v>
      </c>
    </row>
    <row r="1584" spans="1:1" x14ac:dyDescent="0.25">
      <c r="A1584" s="66" t="s">
        <v>1986</v>
      </c>
    </row>
    <row r="1585" spans="1:1" x14ac:dyDescent="0.25">
      <c r="A1585" s="66" t="s">
        <v>1987</v>
      </c>
    </row>
    <row r="1586" spans="1:1" x14ac:dyDescent="0.25">
      <c r="A1586" s="66" t="s">
        <v>1988</v>
      </c>
    </row>
    <row r="1587" spans="1:1" x14ac:dyDescent="0.25">
      <c r="A1587" s="66" t="s">
        <v>1989</v>
      </c>
    </row>
    <row r="1588" spans="1:1" x14ac:dyDescent="0.25">
      <c r="A1588" s="66" t="s">
        <v>1990</v>
      </c>
    </row>
    <row r="1589" spans="1:1" x14ac:dyDescent="0.25">
      <c r="A1589" s="66" t="s">
        <v>1991</v>
      </c>
    </row>
    <row r="1590" spans="1:1" x14ac:dyDescent="0.25">
      <c r="A1590" s="66" t="s">
        <v>1992</v>
      </c>
    </row>
    <row r="1591" spans="1:1" x14ac:dyDescent="0.25">
      <c r="A1591" s="66" t="s">
        <v>1993</v>
      </c>
    </row>
    <row r="1592" spans="1:1" x14ac:dyDescent="0.25">
      <c r="A1592" s="66" t="s">
        <v>1994</v>
      </c>
    </row>
    <row r="1593" spans="1:1" x14ac:dyDescent="0.25">
      <c r="A1593" s="66" t="s">
        <v>1995</v>
      </c>
    </row>
    <row r="1594" spans="1:1" x14ac:dyDescent="0.25">
      <c r="A1594" s="66" t="s">
        <v>1996</v>
      </c>
    </row>
    <row r="1595" spans="1:1" x14ac:dyDescent="0.25">
      <c r="A1595" s="66" t="s">
        <v>1997</v>
      </c>
    </row>
    <row r="1596" spans="1:1" x14ac:dyDescent="0.25">
      <c r="A1596" s="66" t="s">
        <v>1998</v>
      </c>
    </row>
    <row r="1597" spans="1:1" x14ac:dyDescent="0.25">
      <c r="A1597" s="66" t="s">
        <v>1999</v>
      </c>
    </row>
    <row r="1598" spans="1:1" x14ac:dyDescent="0.25">
      <c r="A1598" s="66" t="s">
        <v>2000</v>
      </c>
    </row>
    <row r="1599" spans="1:1" x14ac:dyDescent="0.25">
      <c r="A1599" s="66" t="s">
        <v>2001</v>
      </c>
    </row>
    <row r="1600" spans="1:1" x14ac:dyDescent="0.25">
      <c r="A1600" s="66" t="s">
        <v>2002</v>
      </c>
    </row>
    <row r="1601" spans="1:1" x14ac:dyDescent="0.25">
      <c r="A1601" s="66" t="s">
        <v>2003</v>
      </c>
    </row>
    <row r="1602" spans="1:1" x14ac:dyDescent="0.25">
      <c r="A1602" s="66" t="s">
        <v>2004</v>
      </c>
    </row>
    <row r="1603" spans="1:1" x14ac:dyDescent="0.25">
      <c r="A1603" s="66" t="s">
        <v>2005</v>
      </c>
    </row>
    <row r="1604" spans="1:1" x14ac:dyDescent="0.25">
      <c r="A1604" s="66" t="s">
        <v>2006</v>
      </c>
    </row>
    <row r="1605" spans="1:1" x14ac:dyDescent="0.25">
      <c r="A1605" s="66" t="s">
        <v>2007</v>
      </c>
    </row>
    <row r="1606" spans="1:1" x14ac:dyDescent="0.25">
      <c r="A1606" s="66" t="s">
        <v>2008</v>
      </c>
    </row>
    <row r="1607" spans="1:1" x14ac:dyDescent="0.25">
      <c r="A1607" s="66" t="s">
        <v>2009</v>
      </c>
    </row>
    <row r="1608" spans="1:1" x14ac:dyDescent="0.25">
      <c r="A1608" s="66" t="s">
        <v>2010</v>
      </c>
    </row>
    <row r="1609" spans="1:1" x14ac:dyDescent="0.25">
      <c r="A1609" s="66" t="s">
        <v>2011</v>
      </c>
    </row>
    <row r="1610" spans="1:1" x14ac:dyDescent="0.25">
      <c r="A1610" s="66" t="s">
        <v>2012</v>
      </c>
    </row>
    <row r="1611" spans="1:1" x14ac:dyDescent="0.25">
      <c r="A1611" s="66" t="s">
        <v>2013</v>
      </c>
    </row>
    <row r="1612" spans="1:1" x14ac:dyDescent="0.25">
      <c r="A1612" s="66" t="s">
        <v>2014</v>
      </c>
    </row>
    <row r="1613" spans="1:1" x14ac:dyDescent="0.25">
      <c r="A1613" s="66" t="s">
        <v>2015</v>
      </c>
    </row>
    <row r="1614" spans="1:1" x14ac:dyDescent="0.25">
      <c r="A1614" s="66" t="s">
        <v>2016</v>
      </c>
    </row>
    <row r="1615" spans="1:1" x14ac:dyDescent="0.25">
      <c r="A1615" s="66" t="s">
        <v>2017</v>
      </c>
    </row>
    <row r="1616" spans="1:1" x14ac:dyDescent="0.25">
      <c r="A1616" s="66" t="s">
        <v>2018</v>
      </c>
    </row>
    <row r="1617" spans="1:1" x14ac:dyDescent="0.25">
      <c r="A1617" s="66" t="s">
        <v>2019</v>
      </c>
    </row>
    <row r="1618" spans="1:1" x14ac:dyDescent="0.25">
      <c r="A1618" s="66" t="s">
        <v>2020</v>
      </c>
    </row>
    <row r="1619" spans="1:1" x14ac:dyDescent="0.25">
      <c r="A1619" s="66" t="s">
        <v>2021</v>
      </c>
    </row>
    <row r="1620" spans="1:1" x14ac:dyDescent="0.25">
      <c r="A1620" s="66" t="s">
        <v>2022</v>
      </c>
    </row>
    <row r="1621" spans="1:1" x14ac:dyDescent="0.25">
      <c r="A1621" s="66" t="s">
        <v>2023</v>
      </c>
    </row>
    <row r="1622" spans="1:1" x14ac:dyDescent="0.25">
      <c r="A1622" s="66" t="s">
        <v>2024</v>
      </c>
    </row>
    <row r="1623" spans="1:1" x14ac:dyDescent="0.25">
      <c r="A1623" s="66" t="s">
        <v>2025</v>
      </c>
    </row>
    <row r="1624" spans="1:1" x14ac:dyDescent="0.25">
      <c r="A1624" s="66" t="s">
        <v>2026</v>
      </c>
    </row>
    <row r="1625" spans="1:1" x14ac:dyDescent="0.25">
      <c r="A1625" s="66" t="s">
        <v>2027</v>
      </c>
    </row>
    <row r="1626" spans="1:1" x14ac:dyDescent="0.25">
      <c r="A1626" s="66" t="s">
        <v>2028</v>
      </c>
    </row>
    <row r="1627" spans="1:1" x14ac:dyDescent="0.25">
      <c r="A1627" s="66" t="s">
        <v>2029</v>
      </c>
    </row>
    <row r="1628" spans="1:1" x14ac:dyDescent="0.25">
      <c r="A1628" s="66" t="s">
        <v>2030</v>
      </c>
    </row>
    <row r="1629" spans="1:1" x14ac:dyDescent="0.25">
      <c r="A1629" s="66" t="s">
        <v>2031</v>
      </c>
    </row>
    <row r="1630" spans="1:1" x14ac:dyDescent="0.25">
      <c r="A1630" s="66" t="s">
        <v>2032</v>
      </c>
    </row>
    <row r="1631" spans="1:1" x14ac:dyDescent="0.25">
      <c r="A1631" s="66" t="s">
        <v>2033</v>
      </c>
    </row>
    <row r="1632" spans="1:1" x14ac:dyDescent="0.25">
      <c r="A1632" s="66" t="s">
        <v>2034</v>
      </c>
    </row>
    <row r="1633" spans="1:1" x14ac:dyDescent="0.25">
      <c r="A1633" s="66" t="s">
        <v>2035</v>
      </c>
    </row>
    <row r="1634" spans="1:1" x14ac:dyDescent="0.25">
      <c r="A1634" s="66" t="s">
        <v>2036</v>
      </c>
    </row>
    <row r="1635" spans="1:1" x14ac:dyDescent="0.25">
      <c r="A1635" s="66" t="s">
        <v>2037</v>
      </c>
    </row>
    <row r="1636" spans="1:1" x14ac:dyDescent="0.25">
      <c r="A1636" s="66" t="s">
        <v>2038</v>
      </c>
    </row>
    <row r="1637" spans="1:1" x14ac:dyDescent="0.25">
      <c r="A1637" s="66" t="s">
        <v>2039</v>
      </c>
    </row>
    <row r="1638" spans="1:1" x14ac:dyDescent="0.25">
      <c r="A1638" s="66" t="s">
        <v>2040</v>
      </c>
    </row>
    <row r="1639" spans="1:1" x14ac:dyDescent="0.25">
      <c r="A1639" s="66" t="s">
        <v>2041</v>
      </c>
    </row>
    <row r="1640" spans="1:1" x14ac:dyDescent="0.25">
      <c r="A1640" s="66" t="s">
        <v>2042</v>
      </c>
    </row>
    <row r="1641" spans="1:1" x14ac:dyDescent="0.25">
      <c r="A1641" s="66" t="s">
        <v>2043</v>
      </c>
    </row>
    <row r="1642" spans="1:1" x14ac:dyDescent="0.25">
      <c r="A1642" s="66" t="s">
        <v>2044</v>
      </c>
    </row>
    <row r="1643" spans="1:1" x14ac:dyDescent="0.25">
      <c r="A1643" s="66" t="s">
        <v>2045</v>
      </c>
    </row>
    <row r="1644" spans="1:1" x14ac:dyDescent="0.25">
      <c r="A1644" s="66" t="s">
        <v>2046</v>
      </c>
    </row>
    <row r="1645" spans="1:1" x14ac:dyDescent="0.25">
      <c r="A1645" s="66" t="s">
        <v>2047</v>
      </c>
    </row>
    <row r="1646" spans="1:1" x14ac:dyDescent="0.25">
      <c r="A1646" s="66" t="s">
        <v>2048</v>
      </c>
    </row>
    <row r="1647" spans="1:1" x14ac:dyDescent="0.25">
      <c r="A1647" s="66" t="s">
        <v>2049</v>
      </c>
    </row>
    <row r="1648" spans="1:1" x14ac:dyDescent="0.25">
      <c r="A1648" s="66" t="s">
        <v>2050</v>
      </c>
    </row>
    <row r="1649" spans="1:1" x14ac:dyDescent="0.25">
      <c r="A1649" s="66" t="s">
        <v>2051</v>
      </c>
    </row>
    <row r="1650" spans="1:1" x14ac:dyDescent="0.25">
      <c r="A1650" s="66" t="s">
        <v>2052</v>
      </c>
    </row>
    <row r="1651" spans="1:1" x14ac:dyDescent="0.25">
      <c r="A1651" s="66" t="s">
        <v>2053</v>
      </c>
    </row>
    <row r="1652" spans="1:1" x14ac:dyDescent="0.25">
      <c r="A1652" s="66" t="s">
        <v>2054</v>
      </c>
    </row>
    <row r="1653" spans="1:1" x14ac:dyDescent="0.25">
      <c r="A1653" s="66" t="s">
        <v>2055</v>
      </c>
    </row>
    <row r="1654" spans="1:1" x14ac:dyDescent="0.25">
      <c r="A1654" s="66" t="s">
        <v>2056</v>
      </c>
    </row>
    <row r="1655" spans="1:1" x14ac:dyDescent="0.25">
      <c r="A1655" s="66" t="s">
        <v>2057</v>
      </c>
    </row>
    <row r="1656" spans="1:1" x14ac:dyDescent="0.25">
      <c r="A1656" s="66" t="s">
        <v>2058</v>
      </c>
    </row>
    <row r="1657" spans="1:1" x14ac:dyDescent="0.25">
      <c r="A1657" s="66" t="s">
        <v>2059</v>
      </c>
    </row>
    <row r="1658" spans="1:1" x14ac:dyDescent="0.25">
      <c r="A1658" s="66" t="s">
        <v>2060</v>
      </c>
    </row>
    <row r="1659" spans="1:1" x14ac:dyDescent="0.25">
      <c r="A1659" s="66" t="s">
        <v>2061</v>
      </c>
    </row>
    <row r="1660" spans="1:1" x14ac:dyDescent="0.25">
      <c r="A1660" s="66" t="s">
        <v>2062</v>
      </c>
    </row>
    <row r="1661" spans="1:1" x14ac:dyDescent="0.25">
      <c r="A1661" s="66" t="s">
        <v>2063</v>
      </c>
    </row>
    <row r="1662" spans="1:1" x14ac:dyDescent="0.25">
      <c r="A1662" s="66" t="s">
        <v>2064</v>
      </c>
    </row>
    <row r="1663" spans="1:1" x14ac:dyDescent="0.25">
      <c r="A1663" s="66" t="s">
        <v>2065</v>
      </c>
    </row>
    <row r="1664" spans="1:1" x14ac:dyDescent="0.25">
      <c r="A1664" s="66" t="s">
        <v>2066</v>
      </c>
    </row>
    <row r="1665" spans="1:1" x14ac:dyDescent="0.25">
      <c r="A1665" s="66" t="s">
        <v>2067</v>
      </c>
    </row>
    <row r="1666" spans="1:1" x14ac:dyDescent="0.25">
      <c r="A1666" s="66" t="s">
        <v>2068</v>
      </c>
    </row>
    <row r="1667" spans="1:1" x14ac:dyDescent="0.25">
      <c r="A1667" s="66" t="s">
        <v>2069</v>
      </c>
    </row>
    <row r="1668" spans="1:1" x14ac:dyDescent="0.25">
      <c r="A1668" s="66" t="s">
        <v>2070</v>
      </c>
    </row>
    <row r="1669" spans="1:1" x14ac:dyDescent="0.25">
      <c r="A1669" s="66" t="s">
        <v>2071</v>
      </c>
    </row>
    <row r="1670" spans="1:1" x14ac:dyDescent="0.25">
      <c r="A1670" s="66" t="s">
        <v>2072</v>
      </c>
    </row>
    <row r="1671" spans="1:1" x14ac:dyDescent="0.25">
      <c r="A1671" s="66" t="s">
        <v>2073</v>
      </c>
    </row>
    <row r="1672" spans="1:1" x14ac:dyDescent="0.25">
      <c r="A1672" s="66" t="s">
        <v>2074</v>
      </c>
    </row>
    <row r="1673" spans="1:1" x14ac:dyDescent="0.25">
      <c r="A1673" s="66" t="s">
        <v>2075</v>
      </c>
    </row>
    <row r="1674" spans="1:1" x14ac:dyDescent="0.25">
      <c r="A1674" s="66" t="s">
        <v>2076</v>
      </c>
    </row>
    <row r="1675" spans="1:1" x14ac:dyDescent="0.25">
      <c r="A1675" s="66" t="s">
        <v>2077</v>
      </c>
    </row>
    <row r="1676" spans="1:1" x14ac:dyDescent="0.25">
      <c r="A1676" s="66" t="s">
        <v>2078</v>
      </c>
    </row>
    <row r="1677" spans="1:1" x14ac:dyDescent="0.25">
      <c r="A1677" s="66" t="s">
        <v>2079</v>
      </c>
    </row>
    <row r="1678" spans="1:1" x14ac:dyDescent="0.25">
      <c r="A1678" s="66" t="s">
        <v>2080</v>
      </c>
    </row>
    <row r="1679" spans="1:1" x14ac:dyDescent="0.25">
      <c r="A1679" s="66" t="s">
        <v>2081</v>
      </c>
    </row>
    <row r="1680" spans="1:1" x14ac:dyDescent="0.25">
      <c r="A1680" s="66" t="s">
        <v>2082</v>
      </c>
    </row>
    <row r="1681" spans="1:1" x14ac:dyDescent="0.25">
      <c r="A1681" s="66" t="s">
        <v>2083</v>
      </c>
    </row>
    <row r="1682" spans="1:1" x14ac:dyDescent="0.25">
      <c r="A1682" s="66" t="s">
        <v>2084</v>
      </c>
    </row>
    <row r="1683" spans="1:1" x14ac:dyDescent="0.25">
      <c r="A1683" s="66" t="s">
        <v>2085</v>
      </c>
    </row>
    <row r="1684" spans="1:1" x14ac:dyDescent="0.25">
      <c r="A1684" s="66" t="s">
        <v>2086</v>
      </c>
    </row>
    <row r="1685" spans="1:1" x14ac:dyDescent="0.25">
      <c r="A1685" s="66" t="s">
        <v>2087</v>
      </c>
    </row>
    <row r="1686" spans="1:1" x14ac:dyDescent="0.25">
      <c r="A1686" s="66" t="s">
        <v>2088</v>
      </c>
    </row>
    <row r="1687" spans="1:1" x14ac:dyDescent="0.25">
      <c r="A1687" s="66" t="s">
        <v>2089</v>
      </c>
    </row>
    <row r="1688" spans="1:1" x14ac:dyDescent="0.25">
      <c r="A1688" s="66" t="s">
        <v>2090</v>
      </c>
    </row>
    <row r="1689" spans="1:1" x14ac:dyDescent="0.25">
      <c r="A1689" s="66" t="s">
        <v>2091</v>
      </c>
    </row>
    <row r="1690" spans="1:1" x14ac:dyDescent="0.25">
      <c r="A1690" s="66" t="s">
        <v>2092</v>
      </c>
    </row>
    <row r="1691" spans="1:1" x14ac:dyDescent="0.25">
      <c r="A1691" s="66" t="s">
        <v>2093</v>
      </c>
    </row>
    <row r="1692" spans="1:1" x14ac:dyDescent="0.25">
      <c r="A1692" s="66" t="s">
        <v>2094</v>
      </c>
    </row>
    <row r="1693" spans="1:1" x14ac:dyDescent="0.25">
      <c r="A1693" s="66" t="s">
        <v>2095</v>
      </c>
    </row>
    <row r="1694" spans="1:1" x14ac:dyDescent="0.25">
      <c r="A1694" s="66" t="s">
        <v>2096</v>
      </c>
    </row>
    <row r="1695" spans="1:1" x14ac:dyDescent="0.25">
      <c r="A1695" s="66" t="s">
        <v>2097</v>
      </c>
    </row>
    <row r="1696" spans="1:1" x14ac:dyDescent="0.25">
      <c r="A1696" s="66" t="s">
        <v>2098</v>
      </c>
    </row>
    <row r="1697" spans="1:1" x14ac:dyDescent="0.25">
      <c r="A1697" s="66" t="s">
        <v>2099</v>
      </c>
    </row>
    <row r="1698" spans="1:1" x14ac:dyDescent="0.25">
      <c r="A1698" s="66" t="s">
        <v>2100</v>
      </c>
    </row>
    <row r="1699" spans="1:1" x14ac:dyDescent="0.25">
      <c r="A1699" s="66" t="s">
        <v>2101</v>
      </c>
    </row>
    <row r="1700" spans="1:1" x14ac:dyDescent="0.25">
      <c r="A1700" s="66" t="s">
        <v>2102</v>
      </c>
    </row>
    <row r="1701" spans="1:1" x14ac:dyDescent="0.25">
      <c r="A1701" s="66" t="s">
        <v>2103</v>
      </c>
    </row>
    <row r="1702" spans="1:1" x14ac:dyDescent="0.25">
      <c r="A1702" s="66" t="s">
        <v>2104</v>
      </c>
    </row>
    <row r="1703" spans="1:1" x14ac:dyDescent="0.25">
      <c r="A1703" s="66" t="s">
        <v>2105</v>
      </c>
    </row>
    <row r="1704" spans="1:1" x14ac:dyDescent="0.25">
      <c r="A1704" s="66" t="s">
        <v>2106</v>
      </c>
    </row>
    <row r="1705" spans="1:1" x14ac:dyDescent="0.25">
      <c r="A1705" s="66" t="s">
        <v>2107</v>
      </c>
    </row>
    <row r="1706" spans="1:1" x14ac:dyDescent="0.25">
      <c r="A1706" s="66" t="s">
        <v>2108</v>
      </c>
    </row>
    <row r="1707" spans="1:1" x14ac:dyDescent="0.25">
      <c r="A1707" s="66" t="s">
        <v>2109</v>
      </c>
    </row>
    <row r="1708" spans="1:1" x14ac:dyDescent="0.25">
      <c r="A1708" s="66" t="s">
        <v>2110</v>
      </c>
    </row>
    <row r="1709" spans="1:1" x14ac:dyDescent="0.25">
      <c r="A1709" s="66" t="s">
        <v>2111</v>
      </c>
    </row>
    <row r="1710" spans="1:1" x14ac:dyDescent="0.25">
      <c r="A1710" s="66" t="s">
        <v>2112</v>
      </c>
    </row>
    <row r="1711" spans="1:1" x14ac:dyDescent="0.25">
      <c r="A1711" s="66" t="s">
        <v>2113</v>
      </c>
    </row>
    <row r="1712" spans="1:1" x14ac:dyDescent="0.25">
      <c r="A1712" s="66" t="s">
        <v>2114</v>
      </c>
    </row>
    <row r="1713" spans="1:1" x14ac:dyDescent="0.25">
      <c r="A1713" s="66" t="s">
        <v>2115</v>
      </c>
    </row>
    <row r="1714" spans="1:1" x14ac:dyDescent="0.25">
      <c r="A1714" s="66" t="s">
        <v>2116</v>
      </c>
    </row>
    <row r="1715" spans="1:1" x14ac:dyDescent="0.25">
      <c r="A1715" s="66" t="s">
        <v>2117</v>
      </c>
    </row>
    <row r="1716" spans="1:1" x14ac:dyDescent="0.25">
      <c r="A1716" s="66" t="s">
        <v>2118</v>
      </c>
    </row>
    <row r="1717" spans="1:1" x14ac:dyDescent="0.25">
      <c r="A1717" s="66" t="s">
        <v>2119</v>
      </c>
    </row>
    <row r="1718" spans="1:1" x14ac:dyDescent="0.25">
      <c r="A1718" s="66" t="s">
        <v>2120</v>
      </c>
    </row>
    <row r="1719" spans="1:1" x14ac:dyDescent="0.25">
      <c r="A1719" s="66" t="s">
        <v>2121</v>
      </c>
    </row>
    <row r="1720" spans="1:1" x14ac:dyDescent="0.25">
      <c r="A1720" s="66" t="s">
        <v>2122</v>
      </c>
    </row>
    <row r="1721" spans="1:1" x14ac:dyDescent="0.25">
      <c r="A1721" s="66" t="s">
        <v>2123</v>
      </c>
    </row>
    <row r="1722" spans="1:1" x14ac:dyDescent="0.25">
      <c r="A1722" s="66" t="s">
        <v>2124</v>
      </c>
    </row>
    <row r="1723" spans="1:1" x14ac:dyDescent="0.25">
      <c r="A1723" s="66" t="s">
        <v>2125</v>
      </c>
    </row>
    <row r="1724" spans="1:1" x14ac:dyDescent="0.25">
      <c r="A1724" s="66" t="s">
        <v>2126</v>
      </c>
    </row>
    <row r="1725" spans="1:1" x14ac:dyDescent="0.25">
      <c r="A1725" s="66" t="s">
        <v>2127</v>
      </c>
    </row>
    <row r="1726" spans="1:1" x14ac:dyDescent="0.25">
      <c r="A1726" s="66" t="s">
        <v>2128</v>
      </c>
    </row>
    <row r="1727" spans="1:1" x14ac:dyDescent="0.25">
      <c r="A1727" s="66" t="s">
        <v>2129</v>
      </c>
    </row>
    <row r="1728" spans="1:1" x14ac:dyDescent="0.25">
      <c r="A1728" s="66" t="s">
        <v>2130</v>
      </c>
    </row>
    <row r="1729" spans="1:1" x14ac:dyDescent="0.25">
      <c r="A1729" s="66" t="s">
        <v>2131</v>
      </c>
    </row>
    <row r="1730" spans="1:1" x14ac:dyDescent="0.25">
      <c r="A1730" s="66" t="s">
        <v>2132</v>
      </c>
    </row>
    <row r="1731" spans="1:1" x14ac:dyDescent="0.25">
      <c r="A1731" s="66" t="s">
        <v>2133</v>
      </c>
    </row>
    <row r="1732" spans="1:1" x14ac:dyDescent="0.25">
      <c r="A1732" s="66" t="s">
        <v>2134</v>
      </c>
    </row>
    <row r="1733" spans="1:1" x14ac:dyDescent="0.25">
      <c r="A1733" s="66" t="s">
        <v>2135</v>
      </c>
    </row>
    <row r="1734" spans="1:1" x14ac:dyDescent="0.25">
      <c r="A1734" s="66" t="s">
        <v>2136</v>
      </c>
    </row>
    <row r="1735" spans="1:1" x14ac:dyDescent="0.25">
      <c r="A1735" s="66" t="s">
        <v>2137</v>
      </c>
    </row>
    <row r="1736" spans="1:1" x14ac:dyDescent="0.25">
      <c r="A1736" s="66" t="s">
        <v>2138</v>
      </c>
    </row>
    <row r="1737" spans="1:1" x14ac:dyDescent="0.25">
      <c r="A1737" s="66" t="s">
        <v>2139</v>
      </c>
    </row>
    <row r="1738" spans="1:1" x14ac:dyDescent="0.25">
      <c r="A1738" s="66" t="s">
        <v>2140</v>
      </c>
    </row>
    <row r="1739" spans="1:1" x14ac:dyDescent="0.25">
      <c r="A1739" s="66" t="s">
        <v>2141</v>
      </c>
    </row>
    <row r="1740" spans="1:1" x14ac:dyDescent="0.25">
      <c r="A1740" s="66" t="s">
        <v>2142</v>
      </c>
    </row>
    <row r="1741" spans="1:1" x14ac:dyDescent="0.25">
      <c r="A1741" s="66" t="s">
        <v>2143</v>
      </c>
    </row>
    <row r="1742" spans="1:1" x14ac:dyDescent="0.25">
      <c r="A1742" s="66" t="s">
        <v>2144</v>
      </c>
    </row>
    <row r="1743" spans="1:1" x14ac:dyDescent="0.25">
      <c r="A1743" s="66" t="s">
        <v>2145</v>
      </c>
    </row>
    <row r="1744" spans="1:1" x14ac:dyDescent="0.25">
      <c r="A1744" s="66" t="s">
        <v>2146</v>
      </c>
    </row>
    <row r="1745" spans="1:1" x14ac:dyDescent="0.25">
      <c r="A1745" s="66" t="s">
        <v>2147</v>
      </c>
    </row>
    <row r="1746" spans="1:1" x14ac:dyDescent="0.25">
      <c r="A1746" s="66" t="s">
        <v>2148</v>
      </c>
    </row>
    <row r="1747" spans="1:1" x14ac:dyDescent="0.25">
      <c r="A1747" s="66" t="s">
        <v>2149</v>
      </c>
    </row>
    <row r="1748" spans="1:1" x14ac:dyDescent="0.25">
      <c r="A1748" s="66" t="s">
        <v>2150</v>
      </c>
    </row>
    <row r="1749" spans="1:1" x14ac:dyDescent="0.25">
      <c r="A1749" s="66" t="s">
        <v>2151</v>
      </c>
    </row>
    <row r="1750" spans="1:1" x14ac:dyDescent="0.25">
      <c r="A1750" s="66" t="s">
        <v>2152</v>
      </c>
    </row>
    <row r="1751" spans="1:1" x14ac:dyDescent="0.25">
      <c r="A1751" s="66" t="s">
        <v>2153</v>
      </c>
    </row>
    <row r="1752" spans="1:1" x14ac:dyDescent="0.25">
      <c r="A1752" s="66" t="s">
        <v>2154</v>
      </c>
    </row>
    <row r="1753" spans="1:1" x14ac:dyDescent="0.25">
      <c r="A1753" s="66" t="s">
        <v>2155</v>
      </c>
    </row>
    <row r="1754" spans="1:1" x14ac:dyDescent="0.25">
      <c r="A1754" s="66" t="s">
        <v>2156</v>
      </c>
    </row>
    <row r="1755" spans="1:1" x14ac:dyDescent="0.25">
      <c r="A1755" s="66" t="s">
        <v>2157</v>
      </c>
    </row>
    <row r="1756" spans="1:1" x14ac:dyDescent="0.25">
      <c r="A1756" s="66" t="s">
        <v>2158</v>
      </c>
    </row>
    <row r="1757" spans="1:1" x14ac:dyDescent="0.25">
      <c r="A1757" s="66" t="s">
        <v>2159</v>
      </c>
    </row>
    <row r="1758" spans="1:1" x14ac:dyDescent="0.25">
      <c r="A1758" s="66" t="s">
        <v>2160</v>
      </c>
    </row>
    <row r="1759" spans="1:1" x14ac:dyDescent="0.25">
      <c r="A1759" s="66" t="s">
        <v>2161</v>
      </c>
    </row>
    <row r="1760" spans="1:1" x14ac:dyDescent="0.25">
      <c r="A1760" s="66" t="s">
        <v>2162</v>
      </c>
    </row>
    <row r="1761" spans="1:1" x14ac:dyDescent="0.25">
      <c r="A1761" s="66" t="s">
        <v>2163</v>
      </c>
    </row>
    <row r="1762" spans="1:1" x14ac:dyDescent="0.25">
      <c r="A1762" s="66" t="s">
        <v>2164</v>
      </c>
    </row>
    <row r="1763" spans="1:1" x14ac:dyDescent="0.25">
      <c r="A1763" s="66" t="s">
        <v>2165</v>
      </c>
    </row>
    <row r="1764" spans="1:1" x14ac:dyDescent="0.25">
      <c r="A1764" s="66" t="s">
        <v>2166</v>
      </c>
    </row>
    <row r="1765" spans="1:1" x14ac:dyDescent="0.25">
      <c r="A1765" s="66" t="s">
        <v>2167</v>
      </c>
    </row>
    <row r="1766" spans="1:1" x14ac:dyDescent="0.25">
      <c r="A1766" s="66" t="s">
        <v>2168</v>
      </c>
    </row>
    <row r="1767" spans="1:1" x14ac:dyDescent="0.25">
      <c r="A1767" s="66" t="s">
        <v>2169</v>
      </c>
    </row>
    <row r="1768" spans="1:1" x14ac:dyDescent="0.25">
      <c r="A1768" s="66" t="s">
        <v>2170</v>
      </c>
    </row>
    <row r="1769" spans="1:1" x14ac:dyDescent="0.25">
      <c r="A1769" s="66" t="s">
        <v>2171</v>
      </c>
    </row>
    <row r="1770" spans="1:1" x14ac:dyDescent="0.25">
      <c r="A1770" s="66" t="s">
        <v>2172</v>
      </c>
    </row>
    <row r="1771" spans="1:1" x14ac:dyDescent="0.25">
      <c r="A1771" s="66" t="s">
        <v>2173</v>
      </c>
    </row>
    <row r="1772" spans="1:1" x14ac:dyDescent="0.25">
      <c r="A1772" s="66" t="s">
        <v>2174</v>
      </c>
    </row>
    <row r="1773" spans="1:1" x14ac:dyDescent="0.25">
      <c r="A1773" s="66" t="s">
        <v>2175</v>
      </c>
    </row>
    <row r="1774" spans="1:1" x14ac:dyDescent="0.25">
      <c r="A1774" s="66" t="s">
        <v>2176</v>
      </c>
    </row>
    <row r="1775" spans="1:1" x14ac:dyDescent="0.25">
      <c r="A1775" s="66" t="s">
        <v>2177</v>
      </c>
    </row>
    <row r="1776" spans="1:1" x14ac:dyDescent="0.25">
      <c r="A1776" s="66" t="s">
        <v>2178</v>
      </c>
    </row>
    <row r="1777" spans="1:1" x14ac:dyDescent="0.25">
      <c r="A1777" s="66" t="s">
        <v>2179</v>
      </c>
    </row>
    <row r="1778" spans="1:1" x14ac:dyDescent="0.25">
      <c r="A1778" s="66" t="s">
        <v>2180</v>
      </c>
    </row>
    <row r="1779" spans="1:1" x14ac:dyDescent="0.25">
      <c r="A1779" s="66" t="s">
        <v>2181</v>
      </c>
    </row>
    <row r="1780" spans="1:1" x14ac:dyDescent="0.25">
      <c r="A1780" s="66" t="s">
        <v>2182</v>
      </c>
    </row>
    <row r="1781" spans="1:1" x14ac:dyDescent="0.25">
      <c r="A1781" s="66" t="s">
        <v>2183</v>
      </c>
    </row>
    <row r="1782" spans="1:1" x14ac:dyDescent="0.25">
      <c r="A1782" s="66" t="s">
        <v>2184</v>
      </c>
    </row>
    <row r="1783" spans="1:1" x14ac:dyDescent="0.25">
      <c r="A1783" s="66" t="s">
        <v>2185</v>
      </c>
    </row>
    <row r="1784" spans="1:1" x14ac:dyDescent="0.25">
      <c r="A1784" s="66" t="s">
        <v>2186</v>
      </c>
    </row>
    <row r="1785" spans="1:1" x14ac:dyDescent="0.25">
      <c r="A1785" s="66" t="s">
        <v>2187</v>
      </c>
    </row>
    <row r="1786" spans="1:1" x14ac:dyDescent="0.25">
      <c r="A1786" s="66" t="s">
        <v>2188</v>
      </c>
    </row>
    <row r="1787" spans="1:1" x14ac:dyDescent="0.25">
      <c r="A1787" s="66" t="s">
        <v>2189</v>
      </c>
    </row>
    <row r="1788" spans="1:1" x14ac:dyDescent="0.25">
      <c r="A1788" s="66" t="s">
        <v>2190</v>
      </c>
    </row>
    <row r="1789" spans="1:1" x14ac:dyDescent="0.25">
      <c r="A1789" s="66" t="s">
        <v>2191</v>
      </c>
    </row>
    <row r="1790" spans="1:1" x14ac:dyDescent="0.25">
      <c r="A1790" s="137" t="s">
        <v>2192</v>
      </c>
    </row>
    <row r="1791" spans="1:1" x14ac:dyDescent="0.25">
      <c r="A1791" s="66" t="s">
        <v>2193</v>
      </c>
    </row>
    <row r="1792" spans="1:1" x14ac:dyDescent="0.25">
      <c r="A1792" s="66" t="s">
        <v>2194</v>
      </c>
    </row>
    <row r="1793" spans="1:1" x14ac:dyDescent="0.25">
      <c r="A1793" s="66" t="s">
        <v>2195</v>
      </c>
    </row>
    <row r="1794" spans="1:1" x14ac:dyDescent="0.25">
      <c r="A1794" s="66" t="s">
        <v>2196</v>
      </c>
    </row>
    <row r="1795" spans="1:1" x14ac:dyDescent="0.25">
      <c r="A1795" s="66" t="s">
        <v>2197</v>
      </c>
    </row>
    <row r="1796" spans="1:1" x14ac:dyDescent="0.25">
      <c r="A1796" s="66" t="s">
        <v>2198</v>
      </c>
    </row>
    <row r="1797" spans="1:1" x14ac:dyDescent="0.25">
      <c r="A1797" s="66" t="s">
        <v>2199</v>
      </c>
    </row>
    <row r="1798" spans="1:1" x14ac:dyDescent="0.25">
      <c r="A1798" s="66" t="s">
        <v>2200</v>
      </c>
    </row>
    <row r="1799" spans="1:1" x14ac:dyDescent="0.25">
      <c r="A1799" s="66" t="s">
        <v>2201</v>
      </c>
    </row>
    <row r="1800" spans="1:1" x14ac:dyDescent="0.25">
      <c r="A1800" s="66" t="s">
        <v>2202</v>
      </c>
    </row>
    <row r="1801" spans="1:1" x14ac:dyDescent="0.25">
      <c r="A1801" s="66" t="s">
        <v>2203</v>
      </c>
    </row>
    <row r="1802" spans="1:1" x14ac:dyDescent="0.25">
      <c r="A1802" s="66" t="s">
        <v>2204</v>
      </c>
    </row>
    <row r="1803" spans="1:1" x14ac:dyDescent="0.25">
      <c r="A1803" s="66" t="s">
        <v>2205</v>
      </c>
    </row>
    <row r="1804" spans="1:1" x14ac:dyDescent="0.25">
      <c r="A1804" s="66" t="s">
        <v>2206</v>
      </c>
    </row>
    <row r="1805" spans="1:1" x14ac:dyDescent="0.25">
      <c r="A1805" s="66" t="s">
        <v>2207</v>
      </c>
    </row>
    <row r="1806" spans="1:1" x14ac:dyDescent="0.25">
      <c r="A1806" s="66" t="s">
        <v>2208</v>
      </c>
    </row>
    <row r="1807" spans="1:1" x14ac:dyDescent="0.25">
      <c r="A1807" s="66" t="s">
        <v>2209</v>
      </c>
    </row>
    <row r="1808" spans="1:1" x14ac:dyDescent="0.25">
      <c r="A1808" s="66" t="s">
        <v>2210</v>
      </c>
    </row>
    <row r="1809" spans="1:1" x14ac:dyDescent="0.25">
      <c r="A1809" s="66" t="s">
        <v>2211</v>
      </c>
    </row>
    <row r="1810" spans="1:1" x14ac:dyDescent="0.25">
      <c r="A1810" s="66" t="s">
        <v>2212</v>
      </c>
    </row>
    <row r="1811" spans="1:1" x14ac:dyDescent="0.25">
      <c r="A1811" s="66" t="s">
        <v>2213</v>
      </c>
    </row>
    <row r="1812" spans="1:1" x14ac:dyDescent="0.25">
      <c r="A1812" s="66" t="s">
        <v>2214</v>
      </c>
    </row>
    <row r="1813" spans="1:1" x14ac:dyDescent="0.25">
      <c r="A1813" s="66" t="s">
        <v>2215</v>
      </c>
    </row>
    <row r="1814" spans="1:1" x14ac:dyDescent="0.25">
      <c r="A1814" s="66" t="s">
        <v>2216</v>
      </c>
    </row>
    <row r="1815" spans="1:1" x14ac:dyDescent="0.25">
      <c r="A1815" s="66" t="s">
        <v>2217</v>
      </c>
    </row>
    <row r="1816" spans="1:1" x14ac:dyDescent="0.25">
      <c r="A1816" s="66" t="s">
        <v>2218</v>
      </c>
    </row>
    <row r="1817" spans="1:1" x14ac:dyDescent="0.25">
      <c r="A1817" s="66" t="s">
        <v>2219</v>
      </c>
    </row>
    <row r="1818" spans="1:1" x14ac:dyDescent="0.25">
      <c r="A1818" s="66" t="s">
        <v>2220</v>
      </c>
    </row>
    <row r="1819" spans="1:1" x14ac:dyDescent="0.25">
      <c r="A1819" s="66" t="s">
        <v>2221</v>
      </c>
    </row>
    <row r="1820" spans="1:1" x14ac:dyDescent="0.25">
      <c r="A1820" s="66" t="s">
        <v>2222</v>
      </c>
    </row>
    <row r="1821" spans="1:1" x14ac:dyDescent="0.25">
      <c r="A1821" s="66" t="s">
        <v>2223</v>
      </c>
    </row>
    <row r="1822" spans="1:1" x14ac:dyDescent="0.25">
      <c r="A1822" s="66" t="s">
        <v>2224</v>
      </c>
    </row>
    <row r="1823" spans="1:1" x14ac:dyDescent="0.25">
      <c r="A1823" s="66" t="s">
        <v>2225</v>
      </c>
    </row>
    <row r="1824" spans="1:1" x14ac:dyDescent="0.25">
      <c r="A1824" s="66" t="s">
        <v>2226</v>
      </c>
    </row>
    <row r="1825" spans="1:1" x14ac:dyDescent="0.25">
      <c r="A1825" s="66" t="s">
        <v>2227</v>
      </c>
    </row>
    <row r="1826" spans="1:1" x14ac:dyDescent="0.25">
      <c r="A1826" s="66" t="s">
        <v>2228</v>
      </c>
    </row>
    <row r="1827" spans="1:1" x14ac:dyDescent="0.25">
      <c r="A1827" s="66" t="s">
        <v>2229</v>
      </c>
    </row>
    <row r="1828" spans="1:1" x14ac:dyDescent="0.25">
      <c r="A1828" s="66" t="s">
        <v>2230</v>
      </c>
    </row>
    <row r="1829" spans="1:1" x14ac:dyDescent="0.25">
      <c r="A1829" s="66" t="s">
        <v>2231</v>
      </c>
    </row>
    <row r="1830" spans="1:1" x14ac:dyDescent="0.25">
      <c r="A1830" s="66" t="s">
        <v>2232</v>
      </c>
    </row>
    <row r="1831" spans="1:1" x14ac:dyDescent="0.25">
      <c r="A1831" s="66" t="s">
        <v>2233</v>
      </c>
    </row>
    <row r="1832" spans="1:1" x14ac:dyDescent="0.25">
      <c r="A1832" s="66" t="s">
        <v>2234</v>
      </c>
    </row>
    <row r="1833" spans="1:1" x14ac:dyDescent="0.25">
      <c r="A1833" s="66" t="s">
        <v>2235</v>
      </c>
    </row>
    <row r="1834" spans="1:1" x14ac:dyDescent="0.25">
      <c r="A1834" s="66" t="s">
        <v>2236</v>
      </c>
    </row>
    <row r="1835" spans="1:1" x14ac:dyDescent="0.25">
      <c r="A1835" s="66" t="s">
        <v>2237</v>
      </c>
    </row>
    <row r="1836" spans="1:1" x14ac:dyDescent="0.25">
      <c r="A1836" s="66" t="s">
        <v>2238</v>
      </c>
    </row>
    <row r="1837" spans="1:1" x14ac:dyDescent="0.25">
      <c r="A1837" s="66" t="s">
        <v>2239</v>
      </c>
    </row>
    <row r="1838" spans="1:1" x14ac:dyDescent="0.25">
      <c r="A1838" s="66" t="s">
        <v>2240</v>
      </c>
    </row>
    <row r="1839" spans="1:1" x14ac:dyDescent="0.25">
      <c r="A1839" s="66" t="s">
        <v>2241</v>
      </c>
    </row>
    <row r="1840" spans="1:1" x14ac:dyDescent="0.25">
      <c r="A1840" s="66" t="s">
        <v>2242</v>
      </c>
    </row>
    <row r="1841" spans="1:1" x14ac:dyDescent="0.25">
      <c r="A1841" s="66" t="s">
        <v>2243</v>
      </c>
    </row>
    <row r="1842" spans="1:1" x14ac:dyDescent="0.25">
      <c r="A1842" s="66" t="s">
        <v>2244</v>
      </c>
    </row>
    <row r="1843" spans="1:1" x14ac:dyDescent="0.25">
      <c r="A1843" s="66" t="s">
        <v>2245</v>
      </c>
    </row>
    <row r="1844" spans="1:1" x14ac:dyDescent="0.25">
      <c r="A1844" s="66" t="s">
        <v>2246</v>
      </c>
    </row>
    <row r="1845" spans="1:1" x14ac:dyDescent="0.25">
      <c r="A1845" s="66" t="s">
        <v>2247</v>
      </c>
    </row>
    <row r="1846" spans="1:1" x14ac:dyDescent="0.25">
      <c r="A1846" s="66" t="s">
        <v>2248</v>
      </c>
    </row>
    <row r="1847" spans="1:1" x14ac:dyDescent="0.25">
      <c r="A1847" s="66" t="s">
        <v>2249</v>
      </c>
    </row>
    <row r="1848" spans="1:1" x14ac:dyDescent="0.25">
      <c r="A1848" s="66" t="s">
        <v>2250</v>
      </c>
    </row>
    <row r="1849" spans="1:1" x14ac:dyDescent="0.25">
      <c r="A1849" s="66" t="s">
        <v>2251</v>
      </c>
    </row>
    <row r="1850" spans="1:1" x14ac:dyDescent="0.25">
      <c r="A1850" s="66" t="s">
        <v>2252</v>
      </c>
    </row>
    <row r="1851" spans="1:1" x14ac:dyDescent="0.25">
      <c r="A1851" s="66" t="s">
        <v>2253</v>
      </c>
    </row>
    <row r="1852" spans="1:1" x14ac:dyDescent="0.25">
      <c r="A1852" s="66" t="s">
        <v>2254</v>
      </c>
    </row>
    <row r="1853" spans="1:1" x14ac:dyDescent="0.25">
      <c r="A1853" s="66" t="s">
        <v>2255</v>
      </c>
    </row>
    <row r="1854" spans="1:1" x14ac:dyDescent="0.25">
      <c r="A1854" s="66" t="s">
        <v>2256</v>
      </c>
    </row>
    <row r="1855" spans="1:1" x14ac:dyDescent="0.25">
      <c r="A1855" s="66" t="s">
        <v>2257</v>
      </c>
    </row>
    <row r="1856" spans="1:1" x14ac:dyDescent="0.25">
      <c r="A1856" s="66" t="s">
        <v>2258</v>
      </c>
    </row>
    <row r="1857" spans="1:1" x14ac:dyDescent="0.25">
      <c r="A1857" s="66" t="s">
        <v>2259</v>
      </c>
    </row>
    <row r="1858" spans="1:1" x14ac:dyDescent="0.25">
      <c r="A1858" s="66" t="s">
        <v>2260</v>
      </c>
    </row>
    <row r="1859" spans="1:1" x14ac:dyDescent="0.25">
      <c r="A1859" s="66" t="s">
        <v>2261</v>
      </c>
    </row>
    <row r="1860" spans="1:1" x14ac:dyDescent="0.25">
      <c r="A1860" s="66" t="s">
        <v>2262</v>
      </c>
    </row>
    <row r="1861" spans="1:1" x14ac:dyDescent="0.25">
      <c r="A1861" s="66" t="s">
        <v>2263</v>
      </c>
    </row>
    <row r="1862" spans="1:1" x14ac:dyDescent="0.25">
      <c r="A1862" s="66" t="s">
        <v>2264</v>
      </c>
    </row>
    <row r="1863" spans="1:1" x14ac:dyDescent="0.25">
      <c r="A1863" s="66" t="s">
        <v>2265</v>
      </c>
    </row>
    <row r="1864" spans="1:1" x14ac:dyDescent="0.25">
      <c r="A1864" s="66" t="s">
        <v>2266</v>
      </c>
    </row>
    <row r="1865" spans="1:1" x14ac:dyDescent="0.25">
      <c r="A1865" s="66" t="s">
        <v>2267</v>
      </c>
    </row>
    <row r="1866" spans="1:1" x14ac:dyDescent="0.25">
      <c r="A1866" s="66" t="s">
        <v>2268</v>
      </c>
    </row>
    <row r="1867" spans="1:1" x14ac:dyDescent="0.25">
      <c r="A1867" s="66" t="s">
        <v>2269</v>
      </c>
    </row>
    <row r="1868" spans="1:1" x14ac:dyDescent="0.25">
      <c r="A1868" s="66" t="s">
        <v>2270</v>
      </c>
    </row>
    <row r="1869" spans="1:1" x14ac:dyDescent="0.25">
      <c r="A1869" s="66" t="s">
        <v>2271</v>
      </c>
    </row>
    <row r="1870" spans="1:1" x14ac:dyDescent="0.25">
      <c r="A1870" s="66" t="s">
        <v>2272</v>
      </c>
    </row>
    <row r="1871" spans="1:1" x14ac:dyDescent="0.25">
      <c r="A1871" s="66" t="s">
        <v>2273</v>
      </c>
    </row>
    <row r="1872" spans="1:1" x14ac:dyDescent="0.25">
      <c r="A1872" s="66" t="s">
        <v>2274</v>
      </c>
    </row>
    <row r="1873" spans="1:1" x14ac:dyDescent="0.25">
      <c r="A1873" s="66" t="s">
        <v>2275</v>
      </c>
    </row>
    <row r="1874" spans="1:1" x14ac:dyDescent="0.25">
      <c r="A1874" s="66" t="s">
        <v>2276</v>
      </c>
    </row>
    <row r="1875" spans="1:1" x14ac:dyDescent="0.25">
      <c r="A1875" s="66" t="s">
        <v>2277</v>
      </c>
    </row>
    <row r="1876" spans="1:1" x14ac:dyDescent="0.25">
      <c r="A1876" s="66" t="s">
        <v>2278</v>
      </c>
    </row>
    <row r="1877" spans="1:1" x14ac:dyDescent="0.25">
      <c r="A1877" s="66" t="s">
        <v>2279</v>
      </c>
    </row>
    <row r="1878" spans="1:1" x14ac:dyDescent="0.25">
      <c r="A1878" s="66" t="s">
        <v>2280</v>
      </c>
    </row>
    <row r="1879" spans="1:1" x14ac:dyDescent="0.25">
      <c r="A1879" s="66" t="s">
        <v>2281</v>
      </c>
    </row>
    <row r="1880" spans="1:1" x14ac:dyDescent="0.25">
      <c r="A1880" s="66" t="s">
        <v>2282</v>
      </c>
    </row>
    <row r="1881" spans="1:1" x14ac:dyDescent="0.25">
      <c r="A1881" s="66" t="s">
        <v>2283</v>
      </c>
    </row>
    <row r="1882" spans="1:1" x14ac:dyDescent="0.25">
      <c r="A1882" s="66" t="s">
        <v>2284</v>
      </c>
    </row>
    <row r="1883" spans="1:1" x14ac:dyDescent="0.25">
      <c r="A1883" s="66" t="s">
        <v>2285</v>
      </c>
    </row>
    <row r="1884" spans="1:1" x14ac:dyDescent="0.25">
      <c r="A1884" s="66" t="s">
        <v>2286</v>
      </c>
    </row>
    <row r="1885" spans="1:1" x14ac:dyDescent="0.25">
      <c r="A1885" s="66" t="s">
        <v>2287</v>
      </c>
    </row>
    <row r="1886" spans="1:1" x14ac:dyDescent="0.25">
      <c r="A1886" s="66" t="s">
        <v>2288</v>
      </c>
    </row>
    <row r="1887" spans="1:1" x14ac:dyDescent="0.25">
      <c r="A1887" s="66" t="s">
        <v>2289</v>
      </c>
    </row>
    <row r="1888" spans="1:1" x14ac:dyDescent="0.25">
      <c r="A1888" s="66" t="s">
        <v>2290</v>
      </c>
    </row>
    <row r="1889" spans="1:1" x14ac:dyDescent="0.25">
      <c r="A1889" s="66" t="s">
        <v>2291</v>
      </c>
    </row>
    <row r="1890" spans="1:1" x14ac:dyDescent="0.25">
      <c r="A1890" s="66" t="s">
        <v>2292</v>
      </c>
    </row>
    <row r="1891" spans="1:1" x14ac:dyDescent="0.25">
      <c r="A1891" s="66" t="s">
        <v>2293</v>
      </c>
    </row>
    <row r="1892" spans="1:1" x14ac:dyDescent="0.25">
      <c r="A1892" s="66" t="s">
        <v>2294</v>
      </c>
    </row>
    <row r="1893" spans="1:1" x14ac:dyDescent="0.25">
      <c r="A1893" s="66" t="s">
        <v>2295</v>
      </c>
    </row>
    <row r="1894" spans="1:1" x14ac:dyDescent="0.25">
      <c r="A1894" s="66" t="s">
        <v>2296</v>
      </c>
    </row>
    <row r="1895" spans="1:1" x14ac:dyDescent="0.25">
      <c r="A1895" s="66" t="s">
        <v>2297</v>
      </c>
    </row>
    <row r="1896" spans="1:1" x14ac:dyDescent="0.25">
      <c r="A1896" s="66" t="s">
        <v>2298</v>
      </c>
    </row>
    <row r="1897" spans="1:1" x14ac:dyDescent="0.25">
      <c r="A1897" s="66" t="s">
        <v>2299</v>
      </c>
    </row>
    <row r="1898" spans="1:1" x14ac:dyDescent="0.25">
      <c r="A1898" s="66" t="s">
        <v>2300</v>
      </c>
    </row>
    <row r="1899" spans="1:1" x14ac:dyDescent="0.25">
      <c r="A1899" s="66" t="s">
        <v>2301</v>
      </c>
    </row>
    <row r="1900" spans="1:1" x14ac:dyDescent="0.25">
      <c r="A1900" s="66" t="s">
        <v>2302</v>
      </c>
    </row>
    <row r="1901" spans="1:1" x14ac:dyDescent="0.25">
      <c r="A1901" s="66" t="s">
        <v>2303</v>
      </c>
    </row>
    <row r="1902" spans="1:1" x14ac:dyDescent="0.25">
      <c r="A1902" s="66" t="s">
        <v>2304</v>
      </c>
    </row>
    <row r="1903" spans="1:1" x14ac:dyDescent="0.25">
      <c r="A1903" s="66" t="s">
        <v>2305</v>
      </c>
    </row>
    <row r="1904" spans="1:1" x14ac:dyDescent="0.25">
      <c r="A1904" s="66" t="s">
        <v>2306</v>
      </c>
    </row>
    <row r="1905" spans="1:1" x14ac:dyDescent="0.25">
      <c r="A1905" s="66" t="s">
        <v>2307</v>
      </c>
    </row>
    <row r="1906" spans="1:1" x14ac:dyDescent="0.25">
      <c r="A1906" s="66" t="s">
        <v>2308</v>
      </c>
    </row>
    <row r="1907" spans="1:1" x14ac:dyDescent="0.25">
      <c r="A1907" s="66" t="s">
        <v>2309</v>
      </c>
    </row>
    <row r="1908" spans="1:1" x14ac:dyDescent="0.25">
      <c r="A1908" s="66" t="s">
        <v>2310</v>
      </c>
    </row>
    <row r="1909" spans="1:1" x14ac:dyDescent="0.25">
      <c r="A1909" s="66" t="s">
        <v>2311</v>
      </c>
    </row>
    <row r="1910" spans="1:1" x14ac:dyDescent="0.25">
      <c r="A1910" s="66" t="s">
        <v>2312</v>
      </c>
    </row>
    <row r="1911" spans="1:1" x14ac:dyDescent="0.25">
      <c r="A1911" s="66" t="s">
        <v>2313</v>
      </c>
    </row>
    <row r="1912" spans="1:1" x14ac:dyDescent="0.25">
      <c r="A1912" s="66" t="s">
        <v>2314</v>
      </c>
    </row>
    <row r="1913" spans="1:1" x14ac:dyDescent="0.25">
      <c r="A1913" s="66" t="s">
        <v>2315</v>
      </c>
    </row>
    <row r="1914" spans="1:1" x14ac:dyDescent="0.25">
      <c r="A1914" s="66" t="s">
        <v>2316</v>
      </c>
    </row>
    <row r="1915" spans="1:1" x14ac:dyDescent="0.25">
      <c r="A1915" s="66" t="s">
        <v>2317</v>
      </c>
    </row>
    <row r="1916" spans="1:1" x14ac:dyDescent="0.25">
      <c r="A1916" s="66" t="s">
        <v>2318</v>
      </c>
    </row>
    <row r="1917" spans="1:1" x14ac:dyDescent="0.25">
      <c r="A1917" s="66" t="s">
        <v>2319</v>
      </c>
    </row>
    <row r="1918" spans="1:1" x14ac:dyDescent="0.25">
      <c r="A1918" s="66" t="s">
        <v>2320</v>
      </c>
    </row>
    <row r="1919" spans="1:1" x14ac:dyDescent="0.25">
      <c r="A1919" s="66" t="s">
        <v>2321</v>
      </c>
    </row>
    <row r="1920" spans="1:1" x14ac:dyDescent="0.25">
      <c r="A1920" s="66" t="s">
        <v>2322</v>
      </c>
    </row>
    <row r="1921" spans="1:1" x14ac:dyDescent="0.25">
      <c r="A1921" s="66" t="s">
        <v>2323</v>
      </c>
    </row>
    <row r="1922" spans="1:1" x14ac:dyDescent="0.25">
      <c r="A1922" s="66" t="s">
        <v>2324</v>
      </c>
    </row>
    <row r="1923" spans="1:1" x14ac:dyDescent="0.25">
      <c r="A1923" s="66" t="s">
        <v>2325</v>
      </c>
    </row>
    <row r="1924" spans="1:1" x14ac:dyDescent="0.25">
      <c r="A1924" s="66" t="s">
        <v>2326</v>
      </c>
    </row>
    <row r="1925" spans="1:1" x14ac:dyDescent="0.25">
      <c r="A1925" s="66" t="s">
        <v>2327</v>
      </c>
    </row>
    <row r="1926" spans="1:1" x14ac:dyDescent="0.25">
      <c r="A1926" s="66" t="s">
        <v>2328</v>
      </c>
    </row>
    <row r="1927" spans="1:1" x14ac:dyDescent="0.25">
      <c r="A1927" s="66" t="s">
        <v>2329</v>
      </c>
    </row>
    <row r="1928" spans="1:1" x14ac:dyDescent="0.25">
      <c r="A1928" s="66" t="s">
        <v>2330</v>
      </c>
    </row>
    <row r="1929" spans="1:1" x14ac:dyDescent="0.25">
      <c r="A1929" s="66" t="s">
        <v>2331</v>
      </c>
    </row>
    <row r="1930" spans="1:1" x14ac:dyDescent="0.25">
      <c r="A1930" s="66" t="s">
        <v>2332</v>
      </c>
    </row>
    <row r="1931" spans="1:1" x14ac:dyDescent="0.25">
      <c r="A1931" s="66" t="s">
        <v>2333</v>
      </c>
    </row>
    <row r="1932" spans="1:1" x14ac:dyDescent="0.25">
      <c r="A1932" s="66" t="s">
        <v>2334</v>
      </c>
    </row>
    <row r="1933" spans="1:1" x14ac:dyDescent="0.25">
      <c r="A1933" s="66" t="s">
        <v>2335</v>
      </c>
    </row>
    <row r="1934" spans="1:1" x14ac:dyDescent="0.25">
      <c r="A1934" s="66" t="s">
        <v>2336</v>
      </c>
    </row>
    <row r="1935" spans="1:1" x14ac:dyDescent="0.25">
      <c r="A1935" s="66" t="s">
        <v>2337</v>
      </c>
    </row>
    <row r="1936" spans="1:1" x14ac:dyDescent="0.25">
      <c r="A1936" s="66" t="s">
        <v>2338</v>
      </c>
    </row>
    <row r="1937" spans="1:1" x14ac:dyDescent="0.25">
      <c r="A1937" s="66" t="s">
        <v>2339</v>
      </c>
    </row>
    <row r="1938" spans="1:1" x14ac:dyDescent="0.25">
      <c r="A1938" s="66" t="s">
        <v>2340</v>
      </c>
    </row>
    <row r="1939" spans="1:1" x14ac:dyDescent="0.25">
      <c r="A1939" s="66" t="s">
        <v>2341</v>
      </c>
    </row>
    <row r="1940" spans="1:1" x14ac:dyDescent="0.25">
      <c r="A1940" s="66" t="s">
        <v>2342</v>
      </c>
    </row>
    <row r="1941" spans="1:1" x14ac:dyDescent="0.25">
      <c r="A1941" s="66" t="s">
        <v>2343</v>
      </c>
    </row>
    <row r="1942" spans="1:1" x14ac:dyDescent="0.25">
      <c r="A1942" s="66" t="s">
        <v>2344</v>
      </c>
    </row>
    <row r="1943" spans="1:1" x14ac:dyDescent="0.25">
      <c r="A1943" s="66" t="s">
        <v>2345</v>
      </c>
    </row>
    <row r="1944" spans="1:1" x14ac:dyDescent="0.25">
      <c r="A1944" s="66" t="s">
        <v>2346</v>
      </c>
    </row>
    <row r="1945" spans="1:1" x14ac:dyDescent="0.25">
      <c r="A1945" s="66" t="s">
        <v>2347</v>
      </c>
    </row>
    <row r="1946" spans="1:1" x14ac:dyDescent="0.25">
      <c r="A1946" s="66" t="s">
        <v>2348</v>
      </c>
    </row>
    <row r="1947" spans="1:1" x14ac:dyDescent="0.25">
      <c r="A1947" s="66" t="s">
        <v>2349</v>
      </c>
    </row>
    <row r="1948" spans="1:1" x14ac:dyDescent="0.25">
      <c r="A1948" s="66" t="s">
        <v>2350</v>
      </c>
    </row>
    <row r="1949" spans="1:1" x14ac:dyDescent="0.25">
      <c r="A1949" s="66" t="s">
        <v>2351</v>
      </c>
    </row>
    <row r="1950" spans="1:1" x14ac:dyDescent="0.25">
      <c r="A1950" s="66" t="s">
        <v>2352</v>
      </c>
    </row>
    <row r="1951" spans="1:1" x14ac:dyDescent="0.25">
      <c r="A1951" s="66" t="s">
        <v>2353</v>
      </c>
    </row>
    <row r="1952" spans="1:1" x14ac:dyDescent="0.25">
      <c r="A1952" s="66" t="s">
        <v>2354</v>
      </c>
    </row>
    <row r="1953" spans="1:1" x14ac:dyDescent="0.25">
      <c r="A1953" s="66" t="s">
        <v>2355</v>
      </c>
    </row>
    <row r="1954" spans="1:1" x14ac:dyDescent="0.25">
      <c r="A1954" s="66" t="s">
        <v>2356</v>
      </c>
    </row>
    <row r="1955" spans="1:1" x14ac:dyDescent="0.25">
      <c r="A1955" s="66" t="s">
        <v>2357</v>
      </c>
    </row>
    <row r="1956" spans="1:1" x14ac:dyDescent="0.25">
      <c r="A1956" s="66" t="s">
        <v>2358</v>
      </c>
    </row>
    <row r="1957" spans="1:1" x14ac:dyDescent="0.25">
      <c r="A1957" s="66" t="s">
        <v>2359</v>
      </c>
    </row>
    <row r="1958" spans="1:1" x14ac:dyDescent="0.25">
      <c r="A1958" s="66" t="s">
        <v>2360</v>
      </c>
    </row>
    <row r="1959" spans="1:1" x14ac:dyDescent="0.25">
      <c r="A1959" s="66" t="s">
        <v>2361</v>
      </c>
    </row>
    <row r="1960" spans="1:1" x14ac:dyDescent="0.25">
      <c r="A1960" s="66" t="s">
        <v>2362</v>
      </c>
    </row>
    <row r="1961" spans="1:1" x14ac:dyDescent="0.25">
      <c r="A1961" s="66" t="s">
        <v>2363</v>
      </c>
    </row>
    <row r="1962" spans="1:1" x14ac:dyDescent="0.25">
      <c r="A1962" s="66" t="s">
        <v>2364</v>
      </c>
    </row>
    <row r="1963" spans="1:1" x14ac:dyDescent="0.25">
      <c r="A1963" s="66" t="s">
        <v>2365</v>
      </c>
    </row>
    <row r="1964" spans="1:1" x14ac:dyDescent="0.25">
      <c r="A1964" s="66" t="s">
        <v>2366</v>
      </c>
    </row>
    <row r="1965" spans="1:1" x14ac:dyDescent="0.25">
      <c r="A1965" s="66" t="s">
        <v>2367</v>
      </c>
    </row>
    <row r="1966" spans="1:1" x14ac:dyDescent="0.25">
      <c r="A1966" s="66" t="s">
        <v>2368</v>
      </c>
    </row>
    <row r="1967" spans="1:1" x14ac:dyDescent="0.25">
      <c r="A1967" s="66" t="s">
        <v>2369</v>
      </c>
    </row>
    <row r="1968" spans="1:1" x14ac:dyDescent="0.25">
      <c r="A1968" s="66" t="s">
        <v>2370</v>
      </c>
    </row>
    <row r="1969" spans="1:1" x14ac:dyDescent="0.25">
      <c r="A1969" s="66" t="s">
        <v>2371</v>
      </c>
    </row>
    <row r="1970" spans="1:1" x14ac:dyDescent="0.25">
      <c r="A1970" s="66" t="s">
        <v>2372</v>
      </c>
    </row>
    <row r="1971" spans="1:1" x14ac:dyDescent="0.25">
      <c r="A1971" s="66" t="s">
        <v>2373</v>
      </c>
    </row>
    <row r="1972" spans="1:1" x14ac:dyDescent="0.25">
      <c r="A1972" s="66" t="s">
        <v>2374</v>
      </c>
    </row>
    <row r="1973" spans="1:1" x14ac:dyDescent="0.25">
      <c r="A1973" s="66" t="s">
        <v>2375</v>
      </c>
    </row>
    <row r="1974" spans="1:1" x14ac:dyDescent="0.25">
      <c r="A1974" s="66" t="s">
        <v>2376</v>
      </c>
    </row>
    <row r="1975" spans="1:1" x14ac:dyDescent="0.25">
      <c r="A1975" s="66" t="s">
        <v>2377</v>
      </c>
    </row>
    <row r="1976" spans="1:1" x14ac:dyDescent="0.25">
      <c r="A1976" s="66" t="s">
        <v>2378</v>
      </c>
    </row>
    <row r="1977" spans="1:1" x14ac:dyDescent="0.25">
      <c r="A1977" s="66" t="s">
        <v>2379</v>
      </c>
    </row>
    <row r="1978" spans="1:1" x14ac:dyDescent="0.25">
      <c r="A1978" s="66" t="s">
        <v>2380</v>
      </c>
    </row>
    <row r="1979" spans="1:1" x14ac:dyDescent="0.25">
      <c r="A1979" s="66" t="s">
        <v>2381</v>
      </c>
    </row>
    <row r="1980" spans="1:1" x14ac:dyDescent="0.25">
      <c r="A1980" s="66" t="s">
        <v>2382</v>
      </c>
    </row>
    <row r="1981" spans="1:1" x14ac:dyDescent="0.25">
      <c r="A1981" s="66" t="s">
        <v>2383</v>
      </c>
    </row>
    <row r="1982" spans="1:1" x14ac:dyDescent="0.25">
      <c r="A1982" s="66" t="s">
        <v>2384</v>
      </c>
    </row>
    <row r="1983" spans="1:1" x14ac:dyDescent="0.25">
      <c r="A1983" s="66" t="s">
        <v>2385</v>
      </c>
    </row>
    <row r="1984" spans="1:1" x14ac:dyDescent="0.25">
      <c r="A1984" s="137" t="s">
        <v>2386</v>
      </c>
    </row>
    <row r="1985" spans="1:1" x14ac:dyDescent="0.25">
      <c r="A1985" s="66" t="s">
        <v>2387</v>
      </c>
    </row>
    <row r="1986" spans="1:1" x14ac:dyDescent="0.25">
      <c r="A1986" s="66" t="s">
        <v>2388</v>
      </c>
    </row>
    <row r="1987" spans="1:1" x14ac:dyDescent="0.25">
      <c r="A1987" s="66" t="s">
        <v>2389</v>
      </c>
    </row>
    <row r="1988" spans="1:1" x14ac:dyDescent="0.25">
      <c r="A1988" s="66" t="s">
        <v>2390</v>
      </c>
    </row>
    <row r="1989" spans="1:1" x14ac:dyDescent="0.25">
      <c r="A1989" s="66" t="s">
        <v>2391</v>
      </c>
    </row>
    <row r="1990" spans="1:1" x14ac:dyDescent="0.25">
      <c r="A1990" s="66" t="s">
        <v>2392</v>
      </c>
    </row>
    <row r="1991" spans="1:1" x14ac:dyDescent="0.25">
      <c r="A1991" s="66" t="s">
        <v>2393</v>
      </c>
    </row>
    <row r="1992" spans="1:1" x14ac:dyDescent="0.25">
      <c r="A1992" s="66" t="s">
        <v>2394</v>
      </c>
    </row>
    <row r="1993" spans="1:1" x14ac:dyDescent="0.25">
      <c r="A1993" s="66" t="s">
        <v>2395</v>
      </c>
    </row>
    <row r="1994" spans="1:1" x14ac:dyDescent="0.25">
      <c r="A1994" s="66" t="s">
        <v>2396</v>
      </c>
    </row>
    <row r="1995" spans="1:1" x14ac:dyDescent="0.25">
      <c r="A1995" s="66" t="s">
        <v>2397</v>
      </c>
    </row>
    <row r="1996" spans="1:1" x14ac:dyDescent="0.25">
      <c r="A1996" s="66" t="s">
        <v>2398</v>
      </c>
    </row>
    <row r="1997" spans="1:1" x14ac:dyDescent="0.25">
      <c r="A1997" s="66" t="s">
        <v>2399</v>
      </c>
    </row>
    <row r="1998" spans="1:1" x14ac:dyDescent="0.25">
      <c r="A1998" s="66" t="s">
        <v>2400</v>
      </c>
    </row>
    <row r="1999" spans="1:1" x14ac:dyDescent="0.25">
      <c r="A1999" s="66" t="s">
        <v>2401</v>
      </c>
    </row>
    <row r="2000" spans="1:1" x14ac:dyDescent="0.25">
      <c r="A2000" s="66" t="s">
        <v>2402</v>
      </c>
    </row>
    <row r="2001" spans="1:1" x14ac:dyDescent="0.25">
      <c r="A2001" s="66" t="s">
        <v>2403</v>
      </c>
    </row>
    <row r="2002" spans="1:1" x14ac:dyDescent="0.25">
      <c r="A2002" s="66" t="s">
        <v>2404</v>
      </c>
    </row>
    <row r="2003" spans="1:1" x14ac:dyDescent="0.25">
      <c r="A2003" s="66" t="s">
        <v>2405</v>
      </c>
    </row>
    <row r="2004" spans="1:1" x14ac:dyDescent="0.25">
      <c r="A2004" s="66" t="s">
        <v>2406</v>
      </c>
    </row>
    <row r="2005" spans="1:1" x14ac:dyDescent="0.25">
      <c r="A2005" s="66" t="s">
        <v>2407</v>
      </c>
    </row>
    <row r="2006" spans="1:1" x14ac:dyDescent="0.25">
      <c r="A2006" s="66" t="s">
        <v>2408</v>
      </c>
    </row>
    <row r="2007" spans="1:1" x14ac:dyDescent="0.25">
      <c r="A2007" s="66" t="s">
        <v>2409</v>
      </c>
    </row>
    <row r="2008" spans="1:1" x14ac:dyDescent="0.25">
      <c r="A2008" s="66" t="s">
        <v>2410</v>
      </c>
    </row>
    <row r="2009" spans="1:1" x14ac:dyDescent="0.25">
      <c r="A2009" s="66" t="s">
        <v>2411</v>
      </c>
    </row>
    <row r="2010" spans="1:1" x14ac:dyDescent="0.25">
      <c r="A2010" s="66" t="s">
        <v>2412</v>
      </c>
    </row>
    <row r="2011" spans="1:1" x14ac:dyDescent="0.25">
      <c r="A2011" s="66" t="s">
        <v>2413</v>
      </c>
    </row>
    <row r="2012" spans="1:1" x14ac:dyDescent="0.25">
      <c r="A2012" s="66" t="s">
        <v>2414</v>
      </c>
    </row>
    <row r="2013" spans="1:1" x14ac:dyDescent="0.25">
      <c r="A2013" s="66" t="s">
        <v>2415</v>
      </c>
    </row>
    <row r="2014" spans="1:1" x14ac:dyDescent="0.25">
      <c r="A2014" s="66" t="s">
        <v>2416</v>
      </c>
    </row>
    <row r="2015" spans="1:1" x14ac:dyDescent="0.25">
      <c r="A2015" s="66" t="s">
        <v>2417</v>
      </c>
    </row>
    <row r="2016" spans="1:1" x14ac:dyDescent="0.25">
      <c r="A2016" s="66" t="s">
        <v>2418</v>
      </c>
    </row>
    <row r="2017" spans="1:1" x14ac:dyDescent="0.25">
      <c r="A2017" s="66" t="s">
        <v>2419</v>
      </c>
    </row>
    <row r="2018" spans="1:1" x14ac:dyDescent="0.25">
      <c r="A2018" s="66" t="s">
        <v>2420</v>
      </c>
    </row>
    <row r="2019" spans="1:1" x14ac:dyDescent="0.25">
      <c r="A2019" s="66" t="s">
        <v>2421</v>
      </c>
    </row>
    <row r="2020" spans="1:1" x14ac:dyDescent="0.25">
      <c r="A2020" s="66" t="s">
        <v>2422</v>
      </c>
    </row>
    <row r="2021" spans="1:1" x14ac:dyDescent="0.25">
      <c r="A2021" s="66" t="s">
        <v>2423</v>
      </c>
    </row>
    <row r="2022" spans="1:1" x14ac:dyDescent="0.25">
      <c r="A2022" s="66" t="s">
        <v>2424</v>
      </c>
    </row>
    <row r="2023" spans="1:1" x14ac:dyDescent="0.25">
      <c r="A2023" s="66" t="s">
        <v>2425</v>
      </c>
    </row>
    <row r="2024" spans="1:1" x14ac:dyDescent="0.25">
      <c r="A2024" s="66" t="s">
        <v>2426</v>
      </c>
    </row>
    <row r="2025" spans="1:1" x14ac:dyDescent="0.25">
      <c r="A2025" s="66" t="s">
        <v>2427</v>
      </c>
    </row>
    <row r="2026" spans="1:1" x14ac:dyDescent="0.25">
      <c r="A2026" s="66" t="s">
        <v>2428</v>
      </c>
    </row>
    <row r="2027" spans="1:1" x14ac:dyDescent="0.25">
      <c r="A2027" s="66" t="s">
        <v>2429</v>
      </c>
    </row>
    <row r="2028" spans="1:1" x14ac:dyDescent="0.25">
      <c r="A2028" s="66" t="s">
        <v>2430</v>
      </c>
    </row>
    <row r="2029" spans="1:1" x14ac:dyDescent="0.25">
      <c r="A2029" s="66" t="s">
        <v>2431</v>
      </c>
    </row>
    <row r="2030" spans="1:1" x14ac:dyDescent="0.25">
      <c r="A2030" s="66" t="s">
        <v>2432</v>
      </c>
    </row>
    <row r="2031" spans="1:1" x14ac:dyDescent="0.25">
      <c r="A2031" s="66" t="s">
        <v>2433</v>
      </c>
    </row>
    <row r="2032" spans="1:1" x14ac:dyDescent="0.25">
      <c r="A2032" s="66" t="s">
        <v>2434</v>
      </c>
    </row>
    <row r="2033" spans="1:1" x14ac:dyDescent="0.25">
      <c r="A2033" s="66" t="s">
        <v>2435</v>
      </c>
    </row>
    <row r="2034" spans="1:1" x14ac:dyDescent="0.25">
      <c r="A2034" s="66" t="s">
        <v>2436</v>
      </c>
    </row>
    <row r="2035" spans="1:1" x14ac:dyDescent="0.25">
      <c r="A2035" s="66" t="s">
        <v>2437</v>
      </c>
    </row>
    <row r="2036" spans="1:1" x14ac:dyDescent="0.25">
      <c r="A2036" s="66" t="s">
        <v>2438</v>
      </c>
    </row>
    <row r="2037" spans="1:1" x14ac:dyDescent="0.25">
      <c r="A2037" s="66" t="s">
        <v>2439</v>
      </c>
    </row>
    <row r="2038" spans="1:1" x14ac:dyDescent="0.25">
      <c r="A2038" s="66" t="s">
        <v>2440</v>
      </c>
    </row>
    <row r="2039" spans="1:1" x14ac:dyDescent="0.25">
      <c r="A2039" s="66" t="s">
        <v>2441</v>
      </c>
    </row>
    <row r="2040" spans="1:1" x14ac:dyDescent="0.25">
      <c r="A2040" s="66" t="s">
        <v>2442</v>
      </c>
    </row>
    <row r="2041" spans="1:1" x14ac:dyDescent="0.25">
      <c r="A2041" s="66" t="s">
        <v>2443</v>
      </c>
    </row>
    <row r="2042" spans="1:1" x14ac:dyDescent="0.25">
      <c r="A2042" s="66" t="s">
        <v>2444</v>
      </c>
    </row>
    <row r="2043" spans="1:1" x14ac:dyDescent="0.25">
      <c r="A2043" s="66" t="s">
        <v>2445</v>
      </c>
    </row>
    <row r="2044" spans="1:1" x14ac:dyDescent="0.25">
      <c r="A2044" s="66" t="s">
        <v>2446</v>
      </c>
    </row>
    <row r="2045" spans="1:1" x14ac:dyDescent="0.25">
      <c r="A2045" s="66" t="s">
        <v>2447</v>
      </c>
    </row>
    <row r="2046" spans="1:1" x14ac:dyDescent="0.25">
      <c r="A2046" s="66" t="s">
        <v>2448</v>
      </c>
    </row>
    <row r="2047" spans="1:1" x14ac:dyDescent="0.25">
      <c r="A2047" s="66" t="s">
        <v>2449</v>
      </c>
    </row>
    <row r="2048" spans="1:1" x14ac:dyDescent="0.25">
      <c r="A2048" s="66" t="s">
        <v>2450</v>
      </c>
    </row>
    <row r="2049" spans="1:1" x14ac:dyDescent="0.25">
      <c r="A2049" s="66" t="s">
        <v>2451</v>
      </c>
    </row>
    <row r="2050" spans="1:1" x14ac:dyDescent="0.25">
      <c r="A2050" s="66" t="s">
        <v>2452</v>
      </c>
    </row>
    <row r="2051" spans="1:1" x14ac:dyDescent="0.25">
      <c r="A2051" s="66" t="s">
        <v>2453</v>
      </c>
    </row>
    <row r="2052" spans="1:1" x14ac:dyDescent="0.25">
      <c r="A2052" s="66" t="s">
        <v>2454</v>
      </c>
    </row>
    <row r="2053" spans="1:1" x14ac:dyDescent="0.25">
      <c r="A2053" s="66" t="s">
        <v>2455</v>
      </c>
    </row>
    <row r="2054" spans="1:1" x14ac:dyDescent="0.25">
      <c r="A2054" s="66" t="s">
        <v>2456</v>
      </c>
    </row>
    <row r="2055" spans="1:1" x14ac:dyDescent="0.25">
      <c r="A2055" s="66" t="s">
        <v>2457</v>
      </c>
    </row>
    <row r="2056" spans="1:1" x14ac:dyDescent="0.25">
      <c r="A2056" s="66" t="s">
        <v>2458</v>
      </c>
    </row>
    <row r="2057" spans="1:1" x14ac:dyDescent="0.25">
      <c r="A2057" s="66" t="s">
        <v>2459</v>
      </c>
    </row>
    <row r="2058" spans="1:1" x14ac:dyDescent="0.25">
      <c r="A2058" s="66" t="s">
        <v>2460</v>
      </c>
    </row>
    <row r="2059" spans="1:1" x14ac:dyDescent="0.25">
      <c r="A2059" s="66" t="s">
        <v>2461</v>
      </c>
    </row>
    <row r="2060" spans="1:1" x14ac:dyDescent="0.25">
      <c r="A2060" s="66" t="s">
        <v>2462</v>
      </c>
    </row>
    <row r="2061" spans="1:1" x14ac:dyDescent="0.25">
      <c r="A2061" s="66" t="s">
        <v>2463</v>
      </c>
    </row>
    <row r="2062" spans="1:1" x14ac:dyDescent="0.25">
      <c r="A2062" s="66" t="s">
        <v>2464</v>
      </c>
    </row>
    <row r="2063" spans="1:1" x14ac:dyDescent="0.25">
      <c r="A2063" s="66" t="s">
        <v>2465</v>
      </c>
    </row>
    <row r="2064" spans="1:1" x14ac:dyDescent="0.25">
      <c r="A2064" s="66" t="s">
        <v>2466</v>
      </c>
    </row>
    <row r="2065" spans="1:1" x14ac:dyDescent="0.25">
      <c r="A2065" s="66" t="s">
        <v>2467</v>
      </c>
    </row>
    <row r="2066" spans="1:1" x14ac:dyDescent="0.25">
      <c r="A2066" s="66" t="s">
        <v>2468</v>
      </c>
    </row>
    <row r="2067" spans="1:1" x14ac:dyDescent="0.25">
      <c r="A2067" s="66" t="s">
        <v>2469</v>
      </c>
    </row>
    <row r="2068" spans="1:1" x14ac:dyDescent="0.25">
      <c r="A2068" s="66" t="s">
        <v>2470</v>
      </c>
    </row>
    <row r="2069" spans="1:1" x14ac:dyDescent="0.25">
      <c r="A2069" s="66" t="s">
        <v>2471</v>
      </c>
    </row>
    <row r="2070" spans="1:1" x14ac:dyDescent="0.25">
      <c r="A2070" s="66" t="s">
        <v>2472</v>
      </c>
    </row>
    <row r="2071" spans="1:1" x14ac:dyDescent="0.25">
      <c r="A2071" s="66" t="s">
        <v>2473</v>
      </c>
    </row>
    <row r="2072" spans="1:1" x14ac:dyDescent="0.25">
      <c r="A2072" s="66" t="s">
        <v>2474</v>
      </c>
    </row>
    <row r="2073" spans="1:1" x14ac:dyDescent="0.25">
      <c r="A2073" s="66" t="s">
        <v>2475</v>
      </c>
    </row>
    <row r="2074" spans="1:1" x14ac:dyDescent="0.25">
      <c r="A2074" s="66" t="s">
        <v>2476</v>
      </c>
    </row>
    <row r="2075" spans="1:1" x14ac:dyDescent="0.25">
      <c r="A2075" s="66" t="s">
        <v>2477</v>
      </c>
    </row>
    <row r="2076" spans="1:1" x14ac:dyDescent="0.25">
      <c r="A2076" s="66" t="s">
        <v>2478</v>
      </c>
    </row>
    <row r="2077" spans="1:1" x14ac:dyDescent="0.25">
      <c r="A2077" s="66" t="s">
        <v>2479</v>
      </c>
    </row>
    <row r="2078" spans="1:1" x14ac:dyDescent="0.25">
      <c r="A2078" s="66" t="s">
        <v>2480</v>
      </c>
    </row>
    <row r="2079" spans="1:1" x14ac:dyDescent="0.25">
      <c r="A2079" s="66" t="s">
        <v>2481</v>
      </c>
    </row>
    <row r="2080" spans="1:1" x14ac:dyDescent="0.25">
      <c r="A2080" s="66" t="s">
        <v>2482</v>
      </c>
    </row>
    <row r="2081" spans="1:1" x14ac:dyDescent="0.25">
      <c r="A2081" s="66" t="s">
        <v>2483</v>
      </c>
    </row>
    <row r="2082" spans="1:1" x14ac:dyDescent="0.25">
      <c r="A2082" s="66" t="s">
        <v>2484</v>
      </c>
    </row>
    <row r="2083" spans="1:1" x14ac:dyDescent="0.25">
      <c r="A2083" s="66" t="s">
        <v>2485</v>
      </c>
    </row>
    <row r="2084" spans="1:1" x14ac:dyDescent="0.25">
      <c r="A2084" s="66" t="s">
        <v>2486</v>
      </c>
    </row>
    <row r="2085" spans="1:1" x14ac:dyDescent="0.25">
      <c r="A2085" s="66" t="s">
        <v>2487</v>
      </c>
    </row>
    <row r="2086" spans="1:1" x14ac:dyDescent="0.25">
      <c r="A2086" s="66" t="s">
        <v>2488</v>
      </c>
    </row>
    <row r="2087" spans="1:1" x14ac:dyDescent="0.25">
      <c r="A2087" s="66" t="s">
        <v>2489</v>
      </c>
    </row>
    <row r="2088" spans="1:1" x14ac:dyDescent="0.25">
      <c r="A2088" s="66" t="s">
        <v>2490</v>
      </c>
    </row>
    <row r="2089" spans="1:1" x14ac:dyDescent="0.25">
      <c r="A2089" s="66" t="s">
        <v>2491</v>
      </c>
    </row>
    <row r="2090" spans="1:1" x14ac:dyDescent="0.25">
      <c r="A2090" s="66" t="s">
        <v>2492</v>
      </c>
    </row>
    <row r="2091" spans="1:1" x14ac:dyDescent="0.25">
      <c r="A2091" s="66" t="s">
        <v>2493</v>
      </c>
    </row>
    <row r="2092" spans="1:1" x14ac:dyDescent="0.25">
      <c r="A2092" s="66" t="s">
        <v>2494</v>
      </c>
    </row>
    <row r="2093" spans="1:1" x14ac:dyDescent="0.25">
      <c r="A2093" s="66" t="s">
        <v>2495</v>
      </c>
    </row>
    <row r="2094" spans="1:1" x14ac:dyDescent="0.25">
      <c r="A2094" s="66" t="s">
        <v>2496</v>
      </c>
    </row>
    <row r="2095" spans="1:1" x14ac:dyDescent="0.25">
      <c r="A2095" s="66" t="s">
        <v>2497</v>
      </c>
    </row>
    <row r="2096" spans="1:1" x14ac:dyDescent="0.25">
      <c r="A2096" s="66" t="s">
        <v>2498</v>
      </c>
    </row>
    <row r="2097" spans="1:1" x14ac:dyDescent="0.25">
      <c r="A2097" s="66" t="s">
        <v>2499</v>
      </c>
    </row>
    <row r="2098" spans="1:1" x14ac:dyDescent="0.25">
      <c r="A2098" s="66" t="s">
        <v>2500</v>
      </c>
    </row>
    <row r="2099" spans="1:1" x14ac:dyDescent="0.25">
      <c r="A2099" s="66" t="s">
        <v>2501</v>
      </c>
    </row>
    <row r="2100" spans="1:1" x14ac:dyDescent="0.25">
      <c r="A2100" s="66" t="s">
        <v>2502</v>
      </c>
    </row>
    <row r="2101" spans="1:1" x14ac:dyDescent="0.25">
      <c r="A2101" s="66" t="s">
        <v>2503</v>
      </c>
    </row>
    <row r="2102" spans="1:1" x14ac:dyDescent="0.25">
      <c r="A2102" s="66" t="s">
        <v>2504</v>
      </c>
    </row>
    <row r="2103" spans="1:1" x14ac:dyDescent="0.25">
      <c r="A2103" s="66" t="s">
        <v>2505</v>
      </c>
    </row>
    <row r="2104" spans="1:1" x14ac:dyDescent="0.25">
      <c r="A2104" s="66" t="s">
        <v>2506</v>
      </c>
    </row>
    <row r="2105" spans="1:1" x14ac:dyDescent="0.25">
      <c r="A2105" s="66" t="s">
        <v>2507</v>
      </c>
    </row>
    <row r="2106" spans="1:1" x14ac:dyDescent="0.25">
      <c r="A2106" s="66" t="s">
        <v>2508</v>
      </c>
    </row>
    <row r="2107" spans="1:1" x14ac:dyDescent="0.25">
      <c r="A2107" s="66" t="s">
        <v>2509</v>
      </c>
    </row>
    <row r="2108" spans="1:1" x14ac:dyDescent="0.25">
      <c r="A2108" s="66" t="s">
        <v>2510</v>
      </c>
    </row>
    <row r="2109" spans="1:1" x14ac:dyDescent="0.25">
      <c r="A2109" s="66" t="s">
        <v>2511</v>
      </c>
    </row>
    <row r="2110" spans="1:1" x14ac:dyDescent="0.25">
      <c r="A2110" s="66" t="s">
        <v>2512</v>
      </c>
    </row>
    <row r="2111" spans="1:1" x14ac:dyDescent="0.25">
      <c r="A2111" s="66" t="s">
        <v>2513</v>
      </c>
    </row>
    <row r="2112" spans="1:1" x14ac:dyDescent="0.25">
      <c r="A2112" s="66" t="s">
        <v>2514</v>
      </c>
    </row>
    <row r="2113" spans="1:1" x14ac:dyDescent="0.25">
      <c r="A2113" s="66" t="s">
        <v>2515</v>
      </c>
    </row>
    <row r="2114" spans="1:1" x14ac:dyDescent="0.25">
      <c r="A2114" s="66" t="s">
        <v>2516</v>
      </c>
    </row>
    <row r="2115" spans="1:1" x14ac:dyDescent="0.25">
      <c r="A2115" s="66" t="s">
        <v>2517</v>
      </c>
    </row>
    <row r="2116" spans="1:1" x14ac:dyDescent="0.25">
      <c r="A2116" s="66" t="s">
        <v>2518</v>
      </c>
    </row>
    <row r="2117" spans="1:1" x14ac:dyDescent="0.25">
      <c r="A2117" s="66" t="s">
        <v>2519</v>
      </c>
    </row>
    <row r="2118" spans="1:1" x14ac:dyDescent="0.25">
      <c r="A2118" s="66" t="s">
        <v>2520</v>
      </c>
    </row>
    <row r="2119" spans="1:1" x14ac:dyDescent="0.25">
      <c r="A2119" s="66" t="s">
        <v>2521</v>
      </c>
    </row>
    <row r="2120" spans="1:1" x14ac:dyDescent="0.25">
      <c r="A2120" s="66" t="s">
        <v>2522</v>
      </c>
    </row>
    <row r="2121" spans="1:1" x14ac:dyDescent="0.25">
      <c r="A2121" s="66" t="s">
        <v>2523</v>
      </c>
    </row>
    <row r="2122" spans="1:1" x14ac:dyDescent="0.25">
      <c r="A2122" s="66" t="s">
        <v>2524</v>
      </c>
    </row>
    <row r="2123" spans="1:1" x14ac:dyDescent="0.25">
      <c r="A2123" s="66" t="s">
        <v>2525</v>
      </c>
    </row>
    <row r="2124" spans="1:1" x14ac:dyDescent="0.25">
      <c r="A2124" s="66" t="s">
        <v>2526</v>
      </c>
    </row>
    <row r="2125" spans="1:1" x14ac:dyDescent="0.25">
      <c r="A2125" s="66" t="s">
        <v>2527</v>
      </c>
    </row>
    <row r="2126" spans="1:1" x14ac:dyDescent="0.25">
      <c r="A2126" s="66" t="s">
        <v>2528</v>
      </c>
    </row>
    <row r="2127" spans="1:1" x14ac:dyDescent="0.25">
      <c r="A2127" s="66" t="s">
        <v>2529</v>
      </c>
    </row>
    <row r="2128" spans="1:1" x14ac:dyDescent="0.25">
      <c r="A2128" s="66" t="s">
        <v>2530</v>
      </c>
    </row>
    <row r="2129" spans="1:1" x14ac:dyDescent="0.25">
      <c r="A2129" s="66" t="s">
        <v>2531</v>
      </c>
    </row>
    <row r="2130" spans="1:1" x14ac:dyDescent="0.25">
      <c r="A2130" s="66" t="s">
        <v>2532</v>
      </c>
    </row>
    <row r="2131" spans="1:1" x14ac:dyDescent="0.25">
      <c r="A2131" s="66" t="s">
        <v>2533</v>
      </c>
    </row>
    <row r="2132" spans="1:1" x14ac:dyDescent="0.25">
      <c r="A2132" s="66" t="s">
        <v>2534</v>
      </c>
    </row>
    <row r="2133" spans="1:1" x14ac:dyDescent="0.25">
      <c r="A2133" s="66" t="s">
        <v>2535</v>
      </c>
    </row>
    <row r="2134" spans="1:1" x14ac:dyDescent="0.25">
      <c r="A2134" s="66" t="s">
        <v>2536</v>
      </c>
    </row>
    <row r="2135" spans="1:1" x14ac:dyDescent="0.25">
      <c r="A2135" s="66" t="s">
        <v>2537</v>
      </c>
    </row>
    <row r="2136" spans="1:1" x14ac:dyDescent="0.25">
      <c r="A2136" s="66" t="s">
        <v>2538</v>
      </c>
    </row>
    <row r="2137" spans="1:1" x14ac:dyDescent="0.25">
      <c r="A2137" s="66" t="s">
        <v>2539</v>
      </c>
    </row>
    <row r="2138" spans="1:1" x14ac:dyDescent="0.25">
      <c r="A2138" s="66" t="s">
        <v>2540</v>
      </c>
    </row>
    <row r="2139" spans="1:1" x14ac:dyDescent="0.25">
      <c r="A2139" s="66" t="s">
        <v>2541</v>
      </c>
    </row>
    <row r="2140" spans="1:1" x14ac:dyDescent="0.25">
      <c r="A2140" s="66" t="s">
        <v>2542</v>
      </c>
    </row>
    <row r="2141" spans="1:1" x14ac:dyDescent="0.25">
      <c r="A2141" s="66" t="s">
        <v>2543</v>
      </c>
    </row>
    <row r="2142" spans="1:1" x14ac:dyDescent="0.25">
      <c r="A2142" s="66" t="s">
        <v>2544</v>
      </c>
    </row>
    <row r="2143" spans="1:1" x14ac:dyDescent="0.25">
      <c r="A2143" s="66" t="s">
        <v>2545</v>
      </c>
    </row>
    <row r="2144" spans="1:1" x14ac:dyDescent="0.25">
      <c r="A2144" s="66" t="s">
        <v>2546</v>
      </c>
    </row>
    <row r="2145" spans="1:1" x14ac:dyDescent="0.25">
      <c r="A2145" s="66" t="s">
        <v>2547</v>
      </c>
    </row>
    <row r="2146" spans="1:1" x14ac:dyDescent="0.25">
      <c r="A2146" s="66" t="s">
        <v>2548</v>
      </c>
    </row>
    <row r="2147" spans="1:1" x14ac:dyDescent="0.25">
      <c r="A2147" s="66" t="s">
        <v>2549</v>
      </c>
    </row>
    <row r="2148" spans="1:1" x14ac:dyDescent="0.25">
      <c r="A2148" s="66" t="s">
        <v>2550</v>
      </c>
    </row>
    <row r="2149" spans="1:1" x14ac:dyDescent="0.25">
      <c r="A2149" s="66" t="s">
        <v>2551</v>
      </c>
    </row>
    <row r="2150" spans="1:1" x14ac:dyDescent="0.25">
      <c r="A2150" s="66" t="s">
        <v>2552</v>
      </c>
    </row>
    <row r="2151" spans="1:1" x14ac:dyDescent="0.25">
      <c r="A2151" s="66" t="s">
        <v>2553</v>
      </c>
    </row>
    <row r="2152" spans="1:1" x14ac:dyDescent="0.25">
      <c r="A2152" s="66" t="s">
        <v>2554</v>
      </c>
    </row>
    <row r="2153" spans="1:1" x14ac:dyDescent="0.25">
      <c r="A2153" s="66" t="s">
        <v>2555</v>
      </c>
    </row>
    <row r="2154" spans="1:1" x14ac:dyDescent="0.25">
      <c r="A2154" s="66" t="s">
        <v>2556</v>
      </c>
    </row>
    <row r="2155" spans="1:1" x14ac:dyDescent="0.25">
      <c r="A2155" s="66" t="s">
        <v>2557</v>
      </c>
    </row>
    <row r="2156" spans="1:1" x14ac:dyDescent="0.25">
      <c r="A2156" s="66" t="s">
        <v>2558</v>
      </c>
    </row>
    <row r="2157" spans="1:1" x14ac:dyDescent="0.25">
      <c r="A2157" s="66" t="s">
        <v>2559</v>
      </c>
    </row>
    <row r="2158" spans="1:1" x14ac:dyDescent="0.25">
      <c r="A2158" s="66" t="s">
        <v>2560</v>
      </c>
    </row>
    <row r="2159" spans="1:1" x14ac:dyDescent="0.25">
      <c r="A2159" s="66" t="s">
        <v>2561</v>
      </c>
    </row>
    <row r="2160" spans="1:1" x14ac:dyDescent="0.25">
      <c r="A2160" s="66" t="s">
        <v>2562</v>
      </c>
    </row>
    <row r="2161" spans="1:1" x14ac:dyDescent="0.25">
      <c r="A2161" s="66" t="s">
        <v>2563</v>
      </c>
    </row>
    <row r="2162" spans="1:1" x14ac:dyDescent="0.25">
      <c r="A2162" s="66" t="s">
        <v>2564</v>
      </c>
    </row>
    <row r="2163" spans="1:1" x14ac:dyDescent="0.25">
      <c r="A2163" s="66" t="s">
        <v>2565</v>
      </c>
    </row>
    <row r="2164" spans="1:1" x14ac:dyDescent="0.25">
      <c r="A2164" s="66" t="s">
        <v>2566</v>
      </c>
    </row>
    <row r="2165" spans="1:1" x14ac:dyDescent="0.25">
      <c r="A2165" s="66" t="s">
        <v>2567</v>
      </c>
    </row>
    <row r="2166" spans="1:1" x14ac:dyDescent="0.25">
      <c r="A2166" s="66" t="s">
        <v>2568</v>
      </c>
    </row>
    <row r="2167" spans="1:1" x14ac:dyDescent="0.25">
      <c r="A2167" s="66" t="s">
        <v>2569</v>
      </c>
    </row>
    <row r="2168" spans="1:1" x14ac:dyDescent="0.25">
      <c r="A2168" s="66" t="s">
        <v>2570</v>
      </c>
    </row>
    <row r="2169" spans="1:1" x14ac:dyDescent="0.25">
      <c r="A2169" s="66" t="s">
        <v>2571</v>
      </c>
    </row>
    <row r="2170" spans="1:1" x14ac:dyDescent="0.25">
      <c r="A2170" s="66" t="s">
        <v>2572</v>
      </c>
    </row>
    <row r="2171" spans="1:1" x14ac:dyDescent="0.25">
      <c r="A2171" s="66" t="s">
        <v>2573</v>
      </c>
    </row>
    <row r="2172" spans="1:1" x14ac:dyDescent="0.25">
      <c r="A2172" s="66" t="s">
        <v>2574</v>
      </c>
    </row>
    <row r="2173" spans="1:1" x14ac:dyDescent="0.25">
      <c r="A2173" s="66" t="s">
        <v>2575</v>
      </c>
    </row>
    <row r="2174" spans="1:1" x14ac:dyDescent="0.25">
      <c r="A2174" s="66" t="s">
        <v>2576</v>
      </c>
    </row>
    <row r="2175" spans="1:1" x14ac:dyDescent="0.25">
      <c r="A2175" s="66" t="s">
        <v>2577</v>
      </c>
    </row>
    <row r="2176" spans="1:1" x14ac:dyDescent="0.25">
      <c r="A2176" s="66" t="s">
        <v>2578</v>
      </c>
    </row>
    <row r="2177" spans="1:1" x14ac:dyDescent="0.25">
      <c r="A2177" s="66" t="s">
        <v>2579</v>
      </c>
    </row>
    <row r="2178" spans="1:1" x14ac:dyDescent="0.25">
      <c r="A2178" s="66" t="s">
        <v>2580</v>
      </c>
    </row>
    <row r="2179" spans="1:1" x14ac:dyDescent="0.25">
      <c r="A2179" s="66" t="s">
        <v>2581</v>
      </c>
    </row>
    <row r="2180" spans="1:1" x14ac:dyDescent="0.25">
      <c r="A2180" s="66" t="s">
        <v>2582</v>
      </c>
    </row>
    <row r="2181" spans="1:1" x14ac:dyDescent="0.25">
      <c r="A2181" s="66" t="s">
        <v>2583</v>
      </c>
    </row>
    <row r="2182" spans="1:1" x14ac:dyDescent="0.25">
      <c r="A2182" s="66" t="s">
        <v>2584</v>
      </c>
    </row>
    <row r="2183" spans="1:1" x14ac:dyDescent="0.25">
      <c r="A2183" s="66" t="s">
        <v>2585</v>
      </c>
    </row>
    <row r="2184" spans="1:1" x14ac:dyDescent="0.25">
      <c r="A2184" s="66" t="s">
        <v>2586</v>
      </c>
    </row>
    <row r="2185" spans="1:1" x14ac:dyDescent="0.25">
      <c r="A2185" s="66" t="s">
        <v>2587</v>
      </c>
    </row>
    <row r="2186" spans="1:1" x14ac:dyDescent="0.25">
      <c r="A2186" s="66" t="s">
        <v>2588</v>
      </c>
    </row>
    <row r="2187" spans="1:1" x14ac:dyDescent="0.25">
      <c r="A2187" s="66" t="s">
        <v>2589</v>
      </c>
    </row>
    <row r="2188" spans="1:1" x14ac:dyDescent="0.25">
      <c r="A2188" s="66" t="s">
        <v>2590</v>
      </c>
    </row>
    <row r="2189" spans="1:1" x14ac:dyDescent="0.25">
      <c r="A2189" s="66" t="s">
        <v>2591</v>
      </c>
    </row>
    <row r="2190" spans="1:1" x14ac:dyDescent="0.25">
      <c r="A2190" s="66" t="s">
        <v>2592</v>
      </c>
    </row>
    <row r="2191" spans="1:1" x14ac:dyDescent="0.25">
      <c r="A2191" s="66" t="s">
        <v>2593</v>
      </c>
    </row>
    <row r="2192" spans="1:1" x14ac:dyDescent="0.25">
      <c r="A2192" s="66" t="s">
        <v>2594</v>
      </c>
    </row>
    <row r="2193" spans="1:1" x14ac:dyDescent="0.25">
      <c r="A2193" s="66" t="s">
        <v>2595</v>
      </c>
    </row>
    <row r="2194" spans="1:1" x14ac:dyDescent="0.25">
      <c r="A2194" s="66" t="s">
        <v>2596</v>
      </c>
    </row>
    <row r="2195" spans="1:1" x14ac:dyDescent="0.25">
      <c r="A2195" s="66" t="s">
        <v>2597</v>
      </c>
    </row>
    <row r="2196" spans="1:1" x14ac:dyDescent="0.25">
      <c r="A2196" s="66" t="s">
        <v>2598</v>
      </c>
    </row>
    <row r="2197" spans="1:1" x14ac:dyDescent="0.25">
      <c r="A2197" s="66" t="s">
        <v>2599</v>
      </c>
    </row>
    <row r="2198" spans="1:1" x14ac:dyDescent="0.25">
      <c r="A2198" s="66" t="s">
        <v>2600</v>
      </c>
    </row>
    <row r="2199" spans="1:1" x14ac:dyDescent="0.25">
      <c r="A2199" s="66" t="s">
        <v>2601</v>
      </c>
    </row>
    <row r="2200" spans="1:1" x14ac:dyDescent="0.25">
      <c r="A2200" s="66" t="s">
        <v>2602</v>
      </c>
    </row>
    <row r="2201" spans="1:1" x14ac:dyDescent="0.25">
      <c r="A2201" s="66" t="s">
        <v>2603</v>
      </c>
    </row>
    <row r="2202" spans="1:1" x14ac:dyDescent="0.25">
      <c r="A2202" s="66" t="s">
        <v>2604</v>
      </c>
    </row>
    <row r="2203" spans="1:1" x14ac:dyDescent="0.25">
      <c r="A2203" s="66" t="s">
        <v>2605</v>
      </c>
    </row>
    <row r="2204" spans="1:1" x14ac:dyDescent="0.25">
      <c r="A2204" s="66" t="s">
        <v>2606</v>
      </c>
    </row>
    <row r="2205" spans="1:1" x14ac:dyDescent="0.25">
      <c r="A2205" s="66" t="s">
        <v>2607</v>
      </c>
    </row>
    <row r="2206" spans="1:1" x14ac:dyDescent="0.25">
      <c r="A2206" s="66" t="s">
        <v>2608</v>
      </c>
    </row>
    <row r="2207" spans="1:1" x14ac:dyDescent="0.25">
      <c r="A2207" s="66" t="s">
        <v>2609</v>
      </c>
    </row>
    <row r="2208" spans="1:1" x14ac:dyDescent="0.25">
      <c r="A2208" s="66" t="s">
        <v>2610</v>
      </c>
    </row>
    <row r="2209" spans="1:1" x14ac:dyDescent="0.25">
      <c r="A2209" s="66" t="s">
        <v>2611</v>
      </c>
    </row>
    <row r="2210" spans="1:1" x14ac:dyDescent="0.25">
      <c r="A2210" s="66" t="s">
        <v>2612</v>
      </c>
    </row>
    <row r="2211" spans="1:1" x14ac:dyDescent="0.25">
      <c r="A2211" s="66" t="s">
        <v>2613</v>
      </c>
    </row>
    <row r="2212" spans="1:1" x14ac:dyDescent="0.25">
      <c r="A2212" s="66" t="s">
        <v>2614</v>
      </c>
    </row>
    <row r="2213" spans="1:1" x14ac:dyDescent="0.25">
      <c r="A2213" s="66" t="s">
        <v>2615</v>
      </c>
    </row>
    <row r="2214" spans="1:1" x14ac:dyDescent="0.25">
      <c r="A2214" s="66" t="s">
        <v>2616</v>
      </c>
    </row>
    <row r="2215" spans="1:1" x14ac:dyDescent="0.25">
      <c r="A2215" s="66" t="s">
        <v>2617</v>
      </c>
    </row>
    <row r="2216" spans="1:1" x14ac:dyDescent="0.25">
      <c r="A2216" s="66" t="s">
        <v>2618</v>
      </c>
    </row>
    <row r="2217" spans="1:1" x14ac:dyDescent="0.25">
      <c r="A2217" s="66" t="s">
        <v>2619</v>
      </c>
    </row>
    <row r="2218" spans="1:1" x14ac:dyDescent="0.25">
      <c r="A2218" s="66" t="s">
        <v>2620</v>
      </c>
    </row>
    <row r="2219" spans="1:1" x14ac:dyDescent="0.25">
      <c r="A2219" s="66" t="s">
        <v>2621</v>
      </c>
    </row>
    <row r="2220" spans="1:1" x14ac:dyDescent="0.25">
      <c r="A2220" s="66" t="s">
        <v>2622</v>
      </c>
    </row>
    <row r="2221" spans="1:1" x14ac:dyDescent="0.25">
      <c r="A2221" s="66" t="s">
        <v>2623</v>
      </c>
    </row>
    <row r="2222" spans="1:1" x14ac:dyDescent="0.25">
      <c r="A2222" s="66" t="s">
        <v>2624</v>
      </c>
    </row>
    <row r="2223" spans="1:1" x14ac:dyDescent="0.25">
      <c r="A2223" s="66" t="s">
        <v>2625</v>
      </c>
    </row>
    <row r="2224" spans="1:1" x14ac:dyDescent="0.25">
      <c r="A2224" s="66" t="s">
        <v>2626</v>
      </c>
    </row>
    <row r="2225" spans="1:1" x14ac:dyDescent="0.25">
      <c r="A2225" s="66" t="s">
        <v>2627</v>
      </c>
    </row>
    <row r="2226" spans="1:1" x14ac:dyDescent="0.25">
      <c r="A2226" s="66" t="s">
        <v>2628</v>
      </c>
    </row>
    <row r="2227" spans="1:1" x14ac:dyDescent="0.25">
      <c r="A2227" s="66" t="s">
        <v>2629</v>
      </c>
    </row>
    <row r="2228" spans="1:1" x14ac:dyDescent="0.25">
      <c r="A2228" s="66" t="s">
        <v>2630</v>
      </c>
    </row>
    <row r="2229" spans="1:1" x14ac:dyDescent="0.25">
      <c r="A2229" s="66" t="s">
        <v>2631</v>
      </c>
    </row>
    <row r="2230" spans="1:1" x14ac:dyDescent="0.25">
      <c r="A2230" s="66" t="s">
        <v>2632</v>
      </c>
    </row>
    <row r="2231" spans="1:1" x14ac:dyDescent="0.25">
      <c r="A2231" s="66" t="s">
        <v>2633</v>
      </c>
    </row>
    <row r="2232" spans="1:1" x14ac:dyDescent="0.25">
      <c r="A2232" s="66" t="s">
        <v>2634</v>
      </c>
    </row>
    <row r="2233" spans="1:1" x14ac:dyDescent="0.25">
      <c r="A2233" s="66" t="s">
        <v>2635</v>
      </c>
    </row>
    <row r="2234" spans="1:1" x14ac:dyDescent="0.25">
      <c r="A2234" s="66" t="s">
        <v>2636</v>
      </c>
    </row>
    <row r="2235" spans="1:1" x14ac:dyDescent="0.25">
      <c r="A2235" s="66" t="s">
        <v>2637</v>
      </c>
    </row>
    <row r="2236" spans="1:1" x14ac:dyDescent="0.25">
      <c r="A2236" s="66" t="s">
        <v>2638</v>
      </c>
    </row>
    <row r="2237" spans="1:1" x14ac:dyDescent="0.25">
      <c r="A2237" s="66" t="s">
        <v>2639</v>
      </c>
    </row>
    <row r="2238" spans="1:1" x14ac:dyDescent="0.25">
      <c r="A2238" s="66" t="s">
        <v>2640</v>
      </c>
    </row>
    <row r="2239" spans="1:1" x14ac:dyDescent="0.25">
      <c r="A2239" s="66" t="s">
        <v>2641</v>
      </c>
    </row>
    <row r="2240" spans="1:1" x14ac:dyDescent="0.25">
      <c r="A2240" s="66" t="s">
        <v>2642</v>
      </c>
    </row>
    <row r="2241" spans="1:1" x14ac:dyDescent="0.25">
      <c r="A2241" s="66" t="s">
        <v>2643</v>
      </c>
    </row>
    <row r="2242" spans="1:1" x14ac:dyDescent="0.25">
      <c r="A2242" s="66" t="s">
        <v>2644</v>
      </c>
    </row>
    <row r="2243" spans="1:1" x14ac:dyDescent="0.25">
      <c r="A2243" s="66" t="s">
        <v>2645</v>
      </c>
    </row>
    <row r="2244" spans="1:1" x14ac:dyDescent="0.25">
      <c r="A2244" s="66" t="s">
        <v>2646</v>
      </c>
    </row>
    <row r="2245" spans="1:1" x14ac:dyDescent="0.25">
      <c r="A2245" s="66" t="s">
        <v>2647</v>
      </c>
    </row>
    <row r="2246" spans="1:1" x14ac:dyDescent="0.25">
      <c r="A2246" s="66" t="s">
        <v>2648</v>
      </c>
    </row>
    <row r="2247" spans="1:1" x14ac:dyDescent="0.25">
      <c r="A2247" s="66" t="s">
        <v>2649</v>
      </c>
    </row>
    <row r="2248" spans="1:1" x14ac:dyDescent="0.25">
      <c r="A2248" s="66" t="s">
        <v>2650</v>
      </c>
    </row>
    <row r="2249" spans="1:1" x14ac:dyDescent="0.25">
      <c r="A2249" s="66" t="s">
        <v>2651</v>
      </c>
    </row>
    <row r="2250" spans="1:1" x14ac:dyDescent="0.25">
      <c r="A2250" s="66" t="s">
        <v>2652</v>
      </c>
    </row>
    <row r="2251" spans="1:1" x14ac:dyDescent="0.25">
      <c r="A2251" s="66" t="s">
        <v>2653</v>
      </c>
    </row>
    <row r="2252" spans="1:1" x14ac:dyDescent="0.25">
      <c r="A2252" s="66" t="s">
        <v>2654</v>
      </c>
    </row>
    <row r="2253" spans="1:1" x14ac:dyDescent="0.25">
      <c r="A2253" s="66" t="s">
        <v>2655</v>
      </c>
    </row>
    <row r="2254" spans="1:1" x14ac:dyDescent="0.25">
      <c r="A2254" s="66" t="s">
        <v>2656</v>
      </c>
    </row>
    <row r="2255" spans="1:1" x14ac:dyDescent="0.25">
      <c r="A2255" s="66" t="s">
        <v>2657</v>
      </c>
    </row>
    <row r="2256" spans="1:1" x14ac:dyDescent="0.25">
      <c r="A2256" s="66" t="s">
        <v>2658</v>
      </c>
    </row>
    <row r="2257" spans="1:1" x14ac:dyDescent="0.25">
      <c r="A2257" s="66" t="s">
        <v>2659</v>
      </c>
    </row>
    <row r="2258" spans="1:1" x14ac:dyDescent="0.25">
      <c r="A2258" s="66" t="s">
        <v>2660</v>
      </c>
    </row>
    <row r="2259" spans="1:1" x14ac:dyDescent="0.25">
      <c r="A2259" s="66" t="s">
        <v>2661</v>
      </c>
    </row>
    <row r="2260" spans="1:1" x14ac:dyDescent="0.25">
      <c r="A2260" s="66" t="s">
        <v>2662</v>
      </c>
    </row>
    <row r="2261" spans="1:1" x14ac:dyDescent="0.25">
      <c r="A2261" s="66" t="s">
        <v>2663</v>
      </c>
    </row>
    <row r="2262" spans="1:1" x14ac:dyDescent="0.25">
      <c r="A2262" s="66" t="s">
        <v>2664</v>
      </c>
    </row>
    <row r="2263" spans="1:1" x14ac:dyDescent="0.25">
      <c r="A2263" s="66" t="s">
        <v>2665</v>
      </c>
    </row>
    <row r="2264" spans="1:1" x14ac:dyDescent="0.25">
      <c r="A2264" s="66" t="s">
        <v>2666</v>
      </c>
    </row>
    <row r="2265" spans="1:1" x14ac:dyDescent="0.25">
      <c r="A2265" s="66" t="s">
        <v>2667</v>
      </c>
    </row>
    <row r="2266" spans="1:1" x14ac:dyDescent="0.25">
      <c r="A2266" s="66" t="s">
        <v>2668</v>
      </c>
    </row>
    <row r="2267" spans="1:1" x14ac:dyDescent="0.25">
      <c r="A2267" s="137" t="s">
        <v>2669</v>
      </c>
    </row>
    <row r="2268" spans="1:1" x14ac:dyDescent="0.25">
      <c r="A2268" s="66" t="s">
        <v>2670</v>
      </c>
    </row>
    <row r="2269" spans="1:1" x14ac:dyDescent="0.25">
      <c r="A2269" s="66" t="s">
        <v>2671</v>
      </c>
    </row>
    <row r="2270" spans="1:1" x14ac:dyDescent="0.25">
      <c r="A2270" s="66" t="s">
        <v>2672</v>
      </c>
    </row>
    <row r="2271" spans="1:1" x14ac:dyDescent="0.25">
      <c r="A2271" s="66" t="s">
        <v>2673</v>
      </c>
    </row>
    <row r="2272" spans="1:1" x14ac:dyDescent="0.25">
      <c r="A2272" s="66" t="s">
        <v>2674</v>
      </c>
    </row>
    <row r="2273" spans="1:1" x14ac:dyDescent="0.25">
      <c r="A2273" s="66" t="s">
        <v>2675</v>
      </c>
    </row>
    <row r="2274" spans="1:1" x14ac:dyDescent="0.25">
      <c r="A2274" s="66" t="s">
        <v>2676</v>
      </c>
    </row>
    <row r="2275" spans="1:1" x14ac:dyDescent="0.25">
      <c r="A2275" s="66" t="s">
        <v>2677</v>
      </c>
    </row>
    <row r="2276" spans="1:1" x14ac:dyDescent="0.25">
      <c r="A2276" s="66" t="s">
        <v>2678</v>
      </c>
    </row>
    <row r="2277" spans="1:1" x14ac:dyDescent="0.25">
      <c r="A2277" s="66" t="s">
        <v>2679</v>
      </c>
    </row>
    <row r="2278" spans="1:1" x14ac:dyDescent="0.25">
      <c r="A2278" s="66" t="s">
        <v>2680</v>
      </c>
    </row>
    <row r="2279" spans="1:1" x14ac:dyDescent="0.25">
      <c r="A2279" s="66" t="s">
        <v>2681</v>
      </c>
    </row>
    <row r="2280" spans="1:1" x14ac:dyDescent="0.25">
      <c r="A2280" s="66" t="s">
        <v>2682</v>
      </c>
    </row>
    <row r="2281" spans="1:1" x14ac:dyDescent="0.25">
      <c r="A2281" s="66" t="s">
        <v>2683</v>
      </c>
    </row>
    <row r="2282" spans="1:1" x14ac:dyDescent="0.25">
      <c r="A2282" s="66" t="s">
        <v>2684</v>
      </c>
    </row>
    <row r="2283" spans="1:1" x14ac:dyDescent="0.25">
      <c r="A2283" s="66" t="s">
        <v>2685</v>
      </c>
    </row>
    <row r="2284" spans="1:1" x14ac:dyDescent="0.25">
      <c r="A2284" s="66" t="s">
        <v>2686</v>
      </c>
    </row>
    <row r="2285" spans="1:1" x14ac:dyDescent="0.25">
      <c r="A2285" s="66" t="s">
        <v>2687</v>
      </c>
    </row>
    <row r="2286" spans="1:1" x14ac:dyDescent="0.25">
      <c r="A2286" s="66" t="s">
        <v>2688</v>
      </c>
    </row>
    <row r="2287" spans="1:1" x14ac:dyDescent="0.25">
      <c r="A2287" s="66" t="s">
        <v>2689</v>
      </c>
    </row>
    <row r="2288" spans="1:1" x14ac:dyDescent="0.25">
      <c r="A2288" s="66" t="s">
        <v>2690</v>
      </c>
    </row>
    <row r="2289" spans="1:1" x14ac:dyDescent="0.25">
      <c r="A2289" s="66" t="s">
        <v>2691</v>
      </c>
    </row>
    <row r="2290" spans="1:1" x14ac:dyDescent="0.25">
      <c r="A2290" s="66" t="s">
        <v>2692</v>
      </c>
    </row>
    <row r="2291" spans="1:1" x14ac:dyDescent="0.25">
      <c r="A2291" s="66" t="s">
        <v>2693</v>
      </c>
    </row>
    <row r="2292" spans="1:1" x14ac:dyDescent="0.25">
      <c r="A2292" s="66" t="s">
        <v>2694</v>
      </c>
    </row>
    <row r="2293" spans="1:1" x14ac:dyDescent="0.25">
      <c r="A2293" s="66" t="s">
        <v>2695</v>
      </c>
    </row>
    <row r="2294" spans="1:1" x14ac:dyDescent="0.25">
      <c r="A2294" s="66" t="s">
        <v>2696</v>
      </c>
    </row>
    <row r="2295" spans="1:1" x14ac:dyDescent="0.25">
      <c r="A2295" s="66" t="s">
        <v>2697</v>
      </c>
    </row>
    <row r="2296" spans="1:1" x14ac:dyDescent="0.25">
      <c r="A2296" s="66" t="s">
        <v>2698</v>
      </c>
    </row>
    <row r="2297" spans="1:1" x14ac:dyDescent="0.25">
      <c r="A2297" s="66" t="s">
        <v>2699</v>
      </c>
    </row>
    <row r="2298" spans="1:1" x14ac:dyDescent="0.25">
      <c r="A2298" s="66" t="s">
        <v>2700</v>
      </c>
    </row>
    <row r="2299" spans="1:1" x14ac:dyDescent="0.25">
      <c r="A2299" s="66" t="s">
        <v>2701</v>
      </c>
    </row>
    <row r="2300" spans="1:1" x14ac:dyDescent="0.25">
      <c r="A2300" s="66" t="s">
        <v>2702</v>
      </c>
    </row>
    <row r="2301" spans="1:1" x14ac:dyDescent="0.25">
      <c r="A2301" s="66" t="s">
        <v>2703</v>
      </c>
    </row>
    <row r="2302" spans="1:1" x14ac:dyDescent="0.25">
      <c r="A2302" s="66" t="s">
        <v>2704</v>
      </c>
    </row>
    <row r="2303" spans="1:1" x14ac:dyDescent="0.25">
      <c r="A2303" s="66" t="s">
        <v>2705</v>
      </c>
    </row>
    <row r="2304" spans="1:1" x14ac:dyDescent="0.25">
      <c r="A2304" s="66" t="s">
        <v>2706</v>
      </c>
    </row>
    <row r="2305" spans="1:1" x14ac:dyDescent="0.25">
      <c r="A2305" s="66" t="s">
        <v>2707</v>
      </c>
    </row>
    <row r="2306" spans="1:1" x14ac:dyDescent="0.25">
      <c r="A2306" s="66" t="s">
        <v>2708</v>
      </c>
    </row>
    <row r="2307" spans="1:1" x14ac:dyDescent="0.25">
      <c r="A2307" s="66" t="s">
        <v>2709</v>
      </c>
    </row>
    <row r="2308" spans="1:1" x14ac:dyDescent="0.25">
      <c r="A2308" s="66" t="s">
        <v>2710</v>
      </c>
    </row>
    <row r="2309" spans="1:1" x14ac:dyDescent="0.25">
      <c r="A2309" s="66" t="s">
        <v>2711</v>
      </c>
    </row>
    <row r="2310" spans="1:1" x14ac:dyDescent="0.25">
      <c r="A2310" s="66" t="s">
        <v>2712</v>
      </c>
    </row>
    <row r="2311" spans="1:1" x14ac:dyDescent="0.25">
      <c r="A2311" s="66" t="s">
        <v>2713</v>
      </c>
    </row>
    <row r="2312" spans="1:1" x14ac:dyDescent="0.25">
      <c r="A2312" s="66" t="s">
        <v>2714</v>
      </c>
    </row>
    <row r="2313" spans="1:1" x14ac:dyDescent="0.25">
      <c r="A2313" s="66" t="s">
        <v>2715</v>
      </c>
    </row>
    <row r="2314" spans="1:1" x14ac:dyDescent="0.25">
      <c r="A2314" s="66" t="s">
        <v>2716</v>
      </c>
    </row>
    <row r="2315" spans="1:1" x14ac:dyDescent="0.25">
      <c r="A2315" s="66" t="s">
        <v>2717</v>
      </c>
    </row>
    <row r="2316" spans="1:1" x14ac:dyDescent="0.25">
      <c r="A2316" s="66" t="s">
        <v>2718</v>
      </c>
    </row>
    <row r="2317" spans="1:1" x14ac:dyDescent="0.25">
      <c r="A2317" s="66" t="s">
        <v>2719</v>
      </c>
    </row>
    <row r="2318" spans="1:1" x14ac:dyDescent="0.25">
      <c r="A2318" s="66" t="s">
        <v>2720</v>
      </c>
    </row>
    <row r="2319" spans="1:1" x14ac:dyDescent="0.25">
      <c r="A2319" s="66" t="s">
        <v>2721</v>
      </c>
    </row>
    <row r="2320" spans="1:1" x14ac:dyDescent="0.25">
      <c r="A2320" s="66" t="s">
        <v>2722</v>
      </c>
    </row>
    <row r="2321" spans="1:1" x14ac:dyDescent="0.25">
      <c r="A2321" s="66" t="s">
        <v>2723</v>
      </c>
    </row>
    <row r="2322" spans="1:1" x14ac:dyDescent="0.25">
      <c r="A2322" s="66" t="s">
        <v>2724</v>
      </c>
    </row>
    <row r="2323" spans="1:1" x14ac:dyDescent="0.25">
      <c r="A2323" s="66" t="s">
        <v>2725</v>
      </c>
    </row>
    <row r="2324" spans="1:1" x14ac:dyDescent="0.25">
      <c r="A2324" s="66" t="s">
        <v>2726</v>
      </c>
    </row>
    <row r="2325" spans="1:1" x14ac:dyDescent="0.25">
      <c r="A2325" s="66" t="s">
        <v>2727</v>
      </c>
    </row>
    <row r="2326" spans="1:1" x14ac:dyDescent="0.25">
      <c r="A2326" s="66" t="s">
        <v>2728</v>
      </c>
    </row>
    <row r="2327" spans="1:1" x14ac:dyDescent="0.25">
      <c r="A2327" s="66" t="s">
        <v>2729</v>
      </c>
    </row>
    <row r="2328" spans="1:1" x14ac:dyDescent="0.25">
      <c r="A2328" s="66" t="s">
        <v>2730</v>
      </c>
    </row>
    <row r="2329" spans="1:1" x14ac:dyDescent="0.25">
      <c r="A2329" s="66" t="s">
        <v>2731</v>
      </c>
    </row>
    <row r="2330" spans="1:1" x14ac:dyDescent="0.25">
      <c r="A2330" s="66" t="s">
        <v>2732</v>
      </c>
    </row>
    <row r="2331" spans="1:1" x14ac:dyDescent="0.25">
      <c r="A2331" s="66" t="s">
        <v>2733</v>
      </c>
    </row>
    <row r="2332" spans="1:1" x14ac:dyDescent="0.25">
      <c r="A2332" s="66" t="s">
        <v>2734</v>
      </c>
    </row>
    <row r="2333" spans="1:1" x14ac:dyDescent="0.25">
      <c r="A2333" s="66" t="s">
        <v>2735</v>
      </c>
    </row>
    <row r="2334" spans="1:1" x14ac:dyDescent="0.25">
      <c r="A2334" s="66" t="s">
        <v>2736</v>
      </c>
    </row>
    <row r="2335" spans="1:1" x14ac:dyDescent="0.25">
      <c r="A2335" s="66" t="s">
        <v>2737</v>
      </c>
    </row>
    <row r="2336" spans="1:1" x14ac:dyDescent="0.25">
      <c r="A2336" s="66" t="s">
        <v>2738</v>
      </c>
    </row>
    <row r="2337" spans="1:1" x14ac:dyDescent="0.25">
      <c r="A2337" s="66" t="s">
        <v>2739</v>
      </c>
    </row>
    <row r="2338" spans="1:1" x14ac:dyDescent="0.25">
      <c r="A2338" s="66" t="s">
        <v>2740</v>
      </c>
    </row>
    <row r="2339" spans="1:1" x14ac:dyDescent="0.25">
      <c r="A2339" s="66" t="s">
        <v>2741</v>
      </c>
    </row>
    <row r="2340" spans="1:1" x14ac:dyDescent="0.25">
      <c r="A2340" s="66" t="s">
        <v>2742</v>
      </c>
    </row>
    <row r="2341" spans="1:1" x14ac:dyDescent="0.25">
      <c r="A2341" s="66" t="s">
        <v>2743</v>
      </c>
    </row>
    <row r="2342" spans="1:1" x14ac:dyDescent="0.25">
      <c r="A2342" s="66" t="s">
        <v>2744</v>
      </c>
    </row>
    <row r="2343" spans="1:1" x14ac:dyDescent="0.25">
      <c r="A2343" s="66" t="s">
        <v>2745</v>
      </c>
    </row>
    <row r="2344" spans="1:1" x14ac:dyDescent="0.25">
      <c r="A2344" s="66" t="s">
        <v>2746</v>
      </c>
    </row>
    <row r="2345" spans="1:1" x14ac:dyDescent="0.25">
      <c r="A2345" s="66" t="s">
        <v>2747</v>
      </c>
    </row>
    <row r="2346" spans="1:1" x14ac:dyDescent="0.25">
      <c r="A2346" s="66" t="s">
        <v>2748</v>
      </c>
    </row>
    <row r="2347" spans="1:1" x14ac:dyDescent="0.25">
      <c r="A2347" s="66" t="s">
        <v>2749</v>
      </c>
    </row>
    <row r="2348" spans="1:1" x14ac:dyDescent="0.25">
      <c r="A2348" s="66" t="s">
        <v>2750</v>
      </c>
    </row>
    <row r="2349" spans="1:1" x14ac:dyDescent="0.25">
      <c r="A2349" s="66" t="s">
        <v>2751</v>
      </c>
    </row>
    <row r="2350" spans="1:1" x14ac:dyDescent="0.25">
      <c r="A2350" s="66" t="s">
        <v>2752</v>
      </c>
    </row>
    <row r="2351" spans="1:1" x14ac:dyDescent="0.25">
      <c r="A2351" s="66" t="s">
        <v>2753</v>
      </c>
    </row>
    <row r="2352" spans="1:1" x14ac:dyDescent="0.25">
      <c r="A2352" s="66" t="s">
        <v>2754</v>
      </c>
    </row>
    <row r="2353" spans="1:1" x14ac:dyDescent="0.25">
      <c r="A2353" s="66" t="s">
        <v>2755</v>
      </c>
    </row>
    <row r="2354" spans="1:1" x14ac:dyDescent="0.25">
      <c r="A2354" s="66" t="s">
        <v>2756</v>
      </c>
    </row>
    <row r="2355" spans="1:1" x14ac:dyDescent="0.25">
      <c r="A2355" s="66" t="s">
        <v>2757</v>
      </c>
    </row>
    <row r="2356" spans="1:1" x14ac:dyDescent="0.25">
      <c r="A2356" s="66" t="s">
        <v>2758</v>
      </c>
    </row>
    <row r="2357" spans="1:1" x14ac:dyDescent="0.25">
      <c r="A2357" s="66" t="s">
        <v>2759</v>
      </c>
    </row>
    <row r="2358" spans="1:1" x14ac:dyDescent="0.25">
      <c r="A2358" s="66" t="s">
        <v>2760</v>
      </c>
    </row>
    <row r="2359" spans="1:1" x14ac:dyDescent="0.25">
      <c r="A2359" s="66" t="s">
        <v>2761</v>
      </c>
    </row>
    <row r="2360" spans="1:1" x14ac:dyDescent="0.25">
      <c r="A2360" s="66" t="s">
        <v>2762</v>
      </c>
    </row>
    <row r="2361" spans="1:1" x14ac:dyDescent="0.25">
      <c r="A2361" s="66" t="s">
        <v>2763</v>
      </c>
    </row>
    <row r="2362" spans="1:1" x14ac:dyDescent="0.25">
      <c r="A2362" s="66" t="s">
        <v>2764</v>
      </c>
    </row>
    <row r="2363" spans="1:1" x14ac:dyDescent="0.25">
      <c r="A2363" s="66" t="s">
        <v>2765</v>
      </c>
    </row>
    <row r="2364" spans="1:1" x14ac:dyDescent="0.25">
      <c r="A2364" s="66" t="s">
        <v>2766</v>
      </c>
    </row>
    <row r="2365" spans="1:1" x14ac:dyDescent="0.25">
      <c r="A2365" s="66" t="s">
        <v>2767</v>
      </c>
    </row>
    <row r="2366" spans="1:1" x14ac:dyDescent="0.25">
      <c r="A2366" s="66" t="s">
        <v>2768</v>
      </c>
    </row>
    <row r="2367" spans="1:1" x14ac:dyDescent="0.25">
      <c r="A2367" s="66" t="s">
        <v>2769</v>
      </c>
    </row>
    <row r="2368" spans="1:1" x14ac:dyDescent="0.25">
      <c r="A2368" s="66" t="s">
        <v>2770</v>
      </c>
    </row>
    <row r="2369" spans="1:1" x14ac:dyDescent="0.25">
      <c r="A2369" s="66" t="s">
        <v>2771</v>
      </c>
    </row>
    <row r="2370" spans="1:1" x14ac:dyDescent="0.25">
      <c r="A2370" s="66" t="s">
        <v>2772</v>
      </c>
    </row>
    <row r="2371" spans="1:1" x14ac:dyDescent="0.25">
      <c r="A2371" s="66" t="s">
        <v>2773</v>
      </c>
    </row>
    <row r="2372" spans="1:1" x14ac:dyDescent="0.25">
      <c r="A2372" s="66" t="s">
        <v>2774</v>
      </c>
    </row>
    <row r="2373" spans="1:1" x14ac:dyDescent="0.25">
      <c r="A2373" s="66" t="s">
        <v>2775</v>
      </c>
    </row>
    <row r="2374" spans="1:1" x14ac:dyDescent="0.25">
      <c r="A2374" s="66" t="s">
        <v>2776</v>
      </c>
    </row>
    <row r="2375" spans="1:1" x14ac:dyDescent="0.25">
      <c r="A2375" s="66" t="s">
        <v>2777</v>
      </c>
    </row>
    <row r="2376" spans="1:1" x14ac:dyDescent="0.25">
      <c r="A2376" s="66" t="s">
        <v>2778</v>
      </c>
    </row>
    <row r="2377" spans="1:1" x14ac:dyDescent="0.25">
      <c r="A2377" s="66" t="s">
        <v>2779</v>
      </c>
    </row>
    <row r="2378" spans="1:1" x14ac:dyDescent="0.25">
      <c r="A2378" s="66" t="s">
        <v>2780</v>
      </c>
    </row>
    <row r="2379" spans="1:1" x14ac:dyDescent="0.25">
      <c r="A2379" s="66" t="s">
        <v>2781</v>
      </c>
    </row>
    <row r="2380" spans="1:1" x14ac:dyDescent="0.25">
      <c r="A2380" s="66" t="s">
        <v>2782</v>
      </c>
    </row>
    <row r="2381" spans="1:1" x14ac:dyDescent="0.25">
      <c r="A2381" s="66" t="s">
        <v>2783</v>
      </c>
    </row>
    <row r="2382" spans="1:1" x14ac:dyDescent="0.25">
      <c r="A2382" s="66" t="s">
        <v>2784</v>
      </c>
    </row>
    <row r="2383" spans="1:1" x14ac:dyDescent="0.25">
      <c r="A2383" s="66" t="s">
        <v>2785</v>
      </c>
    </row>
    <row r="2384" spans="1:1" x14ac:dyDescent="0.25">
      <c r="A2384" s="66" t="s">
        <v>2786</v>
      </c>
    </row>
    <row r="2385" spans="1:1" x14ac:dyDescent="0.25">
      <c r="A2385" s="66" t="s">
        <v>2787</v>
      </c>
    </row>
    <row r="2386" spans="1:1" x14ac:dyDescent="0.25">
      <c r="A2386" s="66" t="s">
        <v>2788</v>
      </c>
    </row>
    <row r="2387" spans="1:1" x14ac:dyDescent="0.25">
      <c r="A2387" s="66" t="s">
        <v>2789</v>
      </c>
    </row>
    <row r="2388" spans="1:1" x14ac:dyDescent="0.25">
      <c r="A2388" s="66" t="s">
        <v>2790</v>
      </c>
    </row>
    <row r="2389" spans="1:1" x14ac:dyDescent="0.25">
      <c r="A2389" s="66" t="s">
        <v>2791</v>
      </c>
    </row>
    <row r="2390" spans="1:1" x14ac:dyDescent="0.25">
      <c r="A2390" s="66" t="s">
        <v>2792</v>
      </c>
    </row>
    <row r="2391" spans="1:1" x14ac:dyDescent="0.25">
      <c r="A2391" s="66" t="s">
        <v>2793</v>
      </c>
    </row>
    <row r="2392" spans="1:1" x14ac:dyDescent="0.25">
      <c r="A2392" s="66" t="s">
        <v>2794</v>
      </c>
    </row>
    <row r="2393" spans="1:1" x14ac:dyDescent="0.25">
      <c r="A2393" s="66" t="s">
        <v>2795</v>
      </c>
    </row>
    <row r="2394" spans="1:1" x14ac:dyDescent="0.25">
      <c r="A2394" s="66" t="s">
        <v>2796</v>
      </c>
    </row>
    <row r="2395" spans="1:1" x14ac:dyDescent="0.25">
      <c r="A2395" s="66" t="s">
        <v>2797</v>
      </c>
    </row>
    <row r="2396" spans="1:1" x14ac:dyDescent="0.25">
      <c r="A2396" s="66" t="s">
        <v>2798</v>
      </c>
    </row>
    <row r="2397" spans="1:1" x14ac:dyDescent="0.25">
      <c r="A2397" s="66" t="s">
        <v>2799</v>
      </c>
    </row>
    <row r="2398" spans="1:1" x14ac:dyDescent="0.25">
      <c r="A2398" s="66" t="s">
        <v>2800</v>
      </c>
    </row>
    <row r="2399" spans="1:1" x14ac:dyDescent="0.25">
      <c r="A2399" s="66" t="s">
        <v>2801</v>
      </c>
    </row>
    <row r="2400" spans="1:1" x14ac:dyDescent="0.25">
      <c r="A2400" s="66" t="s">
        <v>2802</v>
      </c>
    </row>
    <row r="2401" spans="1:1" x14ac:dyDescent="0.25">
      <c r="A2401" s="66" t="s">
        <v>2803</v>
      </c>
    </row>
    <row r="2402" spans="1:1" x14ac:dyDescent="0.25">
      <c r="A2402" s="66" t="s">
        <v>2804</v>
      </c>
    </row>
    <row r="2403" spans="1:1" x14ac:dyDescent="0.25">
      <c r="A2403" s="66" t="s">
        <v>2805</v>
      </c>
    </row>
    <row r="2404" spans="1:1" x14ac:dyDescent="0.25">
      <c r="A2404" s="66" t="s">
        <v>2806</v>
      </c>
    </row>
    <row r="2405" spans="1:1" x14ac:dyDescent="0.25">
      <c r="A2405" s="66" t="s">
        <v>2807</v>
      </c>
    </row>
    <row r="2406" spans="1:1" x14ac:dyDescent="0.25">
      <c r="A2406" s="66" t="s">
        <v>2808</v>
      </c>
    </row>
    <row r="2407" spans="1:1" x14ac:dyDescent="0.25">
      <c r="A2407" s="66" t="s">
        <v>2809</v>
      </c>
    </row>
    <row r="2408" spans="1:1" x14ac:dyDescent="0.25">
      <c r="A2408" s="66" t="s">
        <v>2810</v>
      </c>
    </row>
    <row r="2409" spans="1:1" x14ac:dyDescent="0.25">
      <c r="A2409" s="66" t="s">
        <v>2811</v>
      </c>
    </row>
    <row r="2410" spans="1:1" x14ac:dyDescent="0.25">
      <c r="A2410" s="66" t="s">
        <v>2812</v>
      </c>
    </row>
    <row r="2411" spans="1:1" x14ac:dyDescent="0.25">
      <c r="A2411" s="66" t="s">
        <v>2813</v>
      </c>
    </row>
    <row r="2412" spans="1:1" x14ac:dyDescent="0.25">
      <c r="A2412" s="66" t="s">
        <v>2814</v>
      </c>
    </row>
    <row r="2413" spans="1:1" x14ac:dyDescent="0.25">
      <c r="A2413" s="66" t="s">
        <v>2815</v>
      </c>
    </row>
    <row r="2414" spans="1:1" x14ac:dyDescent="0.25">
      <c r="A2414" s="66" t="s">
        <v>2816</v>
      </c>
    </row>
    <row r="2415" spans="1:1" x14ac:dyDescent="0.25">
      <c r="A2415" s="66" t="s">
        <v>2817</v>
      </c>
    </row>
    <row r="2416" spans="1:1" x14ac:dyDescent="0.25">
      <c r="A2416" s="66" t="s">
        <v>2818</v>
      </c>
    </row>
    <row r="2417" spans="1:1" x14ac:dyDescent="0.25">
      <c r="A2417" s="66" t="s">
        <v>2819</v>
      </c>
    </row>
    <row r="2418" spans="1:1" x14ac:dyDescent="0.25">
      <c r="A2418" s="66" t="s">
        <v>2820</v>
      </c>
    </row>
    <row r="2419" spans="1:1" x14ac:dyDescent="0.25">
      <c r="A2419" s="66" t="s">
        <v>2821</v>
      </c>
    </row>
    <row r="2420" spans="1:1" x14ac:dyDescent="0.25">
      <c r="A2420" s="66" t="s">
        <v>2822</v>
      </c>
    </row>
    <row r="2421" spans="1:1" x14ac:dyDescent="0.25">
      <c r="A2421" s="66" t="s">
        <v>2823</v>
      </c>
    </row>
    <row r="2422" spans="1:1" x14ac:dyDescent="0.25">
      <c r="A2422" s="66" t="s">
        <v>2824</v>
      </c>
    </row>
    <row r="2423" spans="1:1" x14ac:dyDescent="0.25">
      <c r="A2423" s="66" t="s">
        <v>2825</v>
      </c>
    </row>
    <row r="2424" spans="1:1" x14ac:dyDescent="0.25">
      <c r="A2424" s="66" t="s">
        <v>2826</v>
      </c>
    </row>
    <row r="2425" spans="1:1" x14ac:dyDescent="0.25">
      <c r="A2425" s="66" t="s">
        <v>2827</v>
      </c>
    </row>
    <row r="2426" spans="1:1" x14ac:dyDescent="0.25">
      <c r="A2426" s="66" t="s">
        <v>2828</v>
      </c>
    </row>
    <row r="2427" spans="1:1" x14ac:dyDescent="0.25">
      <c r="A2427" s="66" t="s">
        <v>2829</v>
      </c>
    </row>
    <row r="2428" spans="1:1" x14ac:dyDescent="0.25">
      <c r="A2428" s="66" t="s">
        <v>2830</v>
      </c>
    </row>
    <row r="2429" spans="1:1" x14ac:dyDescent="0.25">
      <c r="A2429" s="66" t="s">
        <v>2831</v>
      </c>
    </row>
    <row r="2430" spans="1:1" x14ac:dyDescent="0.25">
      <c r="A2430" s="66" t="s">
        <v>2832</v>
      </c>
    </row>
    <row r="2431" spans="1:1" x14ac:dyDescent="0.25">
      <c r="A2431" s="66" t="s">
        <v>2833</v>
      </c>
    </row>
    <row r="2432" spans="1:1" x14ac:dyDescent="0.25">
      <c r="A2432" s="66" t="s">
        <v>2834</v>
      </c>
    </row>
    <row r="2433" spans="1:1" x14ac:dyDescent="0.25">
      <c r="A2433" s="66" t="s">
        <v>2835</v>
      </c>
    </row>
    <row r="2434" spans="1:1" x14ac:dyDescent="0.25">
      <c r="A2434" s="66" t="s">
        <v>2836</v>
      </c>
    </row>
    <row r="2435" spans="1:1" x14ac:dyDescent="0.25">
      <c r="A2435" s="66" t="s">
        <v>2837</v>
      </c>
    </row>
    <row r="2436" spans="1:1" x14ac:dyDescent="0.25">
      <c r="A2436" s="66" t="s">
        <v>2838</v>
      </c>
    </row>
    <row r="2437" spans="1:1" x14ac:dyDescent="0.25">
      <c r="A2437" s="66" t="s">
        <v>2839</v>
      </c>
    </row>
    <row r="2438" spans="1:1" x14ac:dyDescent="0.25">
      <c r="A2438" s="66" t="s">
        <v>2840</v>
      </c>
    </row>
    <row r="2439" spans="1:1" x14ac:dyDescent="0.25">
      <c r="A2439" s="66" t="s">
        <v>2841</v>
      </c>
    </row>
    <row r="2440" spans="1:1" x14ac:dyDescent="0.25">
      <c r="A2440" s="66" t="s">
        <v>2842</v>
      </c>
    </row>
    <row r="2441" spans="1:1" x14ac:dyDescent="0.25">
      <c r="A2441" s="66" t="s">
        <v>2843</v>
      </c>
    </row>
    <row r="2442" spans="1:1" x14ac:dyDescent="0.25">
      <c r="A2442" s="66" t="s">
        <v>2844</v>
      </c>
    </row>
    <row r="2443" spans="1:1" x14ac:dyDescent="0.25">
      <c r="A2443" s="66" t="s">
        <v>2845</v>
      </c>
    </row>
    <row r="2444" spans="1:1" x14ac:dyDescent="0.25">
      <c r="A2444" s="66" t="s">
        <v>2846</v>
      </c>
    </row>
    <row r="2445" spans="1:1" x14ac:dyDescent="0.25">
      <c r="A2445" s="66" t="s">
        <v>2847</v>
      </c>
    </row>
    <row r="2446" spans="1:1" x14ac:dyDescent="0.25">
      <c r="A2446" s="66" t="s">
        <v>2848</v>
      </c>
    </row>
    <row r="2447" spans="1:1" x14ac:dyDescent="0.25">
      <c r="A2447" s="66" t="s">
        <v>2849</v>
      </c>
    </row>
    <row r="2448" spans="1:1" x14ac:dyDescent="0.25">
      <c r="A2448" s="66" t="s">
        <v>2850</v>
      </c>
    </row>
    <row r="2449" spans="1:1" x14ac:dyDescent="0.25">
      <c r="A2449" s="66" t="s">
        <v>2851</v>
      </c>
    </row>
    <row r="2450" spans="1:1" x14ac:dyDescent="0.25">
      <c r="A2450" s="66" t="s">
        <v>2852</v>
      </c>
    </row>
    <row r="2451" spans="1:1" x14ac:dyDescent="0.25">
      <c r="A2451" s="66" t="s">
        <v>2853</v>
      </c>
    </row>
    <row r="2452" spans="1:1" x14ac:dyDescent="0.25">
      <c r="A2452" s="66" t="s">
        <v>2854</v>
      </c>
    </row>
    <row r="2453" spans="1:1" x14ac:dyDescent="0.25">
      <c r="A2453" s="66" t="s">
        <v>2855</v>
      </c>
    </row>
    <row r="2454" spans="1:1" x14ac:dyDescent="0.25">
      <c r="A2454" s="66" t="s">
        <v>2856</v>
      </c>
    </row>
    <row r="2455" spans="1:1" x14ac:dyDescent="0.25">
      <c r="A2455" s="66" t="s">
        <v>2857</v>
      </c>
    </row>
    <row r="2456" spans="1:1" x14ac:dyDescent="0.25">
      <c r="A2456" s="66" t="s">
        <v>2858</v>
      </c>
    </row>
    <row r="2457" spans="1:1" x14ac:dyDescent="0.25">
      <c r="A2457" s="66" t="s">
        <v>2859</v>
      </c>
    </row>
    <row r="2458" spans="1:1" x14ac:dyDescent="0.25">
      <c r="A2458" s="66" t="s">
        <v>2860</v>
      </c>
    </row>
    <row r="2459" spans="1:1" x14ac:dyDescent="0.25">
      <c r="A2459" s="66" t="s">
        <v>2861</v>
      </c>
    </row>
    <row r="2460" spans="1:1" x14ac:dyDescent="0.25">
      <c r="A2460" s="66" t="s">
        <v>2862</v>
      </c>
    </row>
    <row r="2461" spans="1:1" x14ac:dyDescent="0.25">
      <c r="A2461" s="66" t="s">
        <v>2863</v>
      </c>
    </row>
    <row r="2462" spans="1:1" x14ac:dyDescent="0.25">
      <c r="A2462" s="66" t="s">
        <v>2864</v>
      </c>
    </row>
    <row r="2463" spans="1:1" x14ac:dyDescent="0.25">
      <c r="A2463" s="66" t="s">
        <v>2865</v>
      </c>
    </row>
    <row r="2464" spans="1:1" x14ac:dyDescent="0.25">
      <c r="A2464" s="66" t="s">
        <v>2866</v>
      </c>
    </row>
    <row r="2465" spans="1:1" x14ac:dyDescent="0.25">
      <c r="A2465" s="66" t="s">
        <v>2867</v>
      </c>
    </row>
    <row r="2466" spans="1:1" x14ac:dyDescent="0.25">
      <c r="A2466" s="66" t="s">
        <v>2868</v>
      </c>
    </row>
    <row r="2467" spans="1:1" x14ac:dyDescent="0.25">
      <c r="A2467" s="66" t="s">
        <v>2869</v>
      </c>
    </row>
    <row r="2468" spans="1:1" x14ac:dyDescent="0.25">
      <c r="A2468" s="66" t="s">
        <v>2870</v>
      </c>
    </row>
    <row r="2469" spans="1:1" x14ac:dyDescent="0.25">
      <c r="A2469" s="66" t="s">
        <v>2871</v>
      </c>
    </row>
    <row r="2470" spans="1:1" x14ac:dyDescent="0.25">
      <c r="A2470" s="66" t="s">
        <v>2872</v>
      </c>
    </row>
    <row r="2471" spans="1:1" x14ac:dyDescent="0.25">
      <c r="A2471" s="66" t="s">
        <v>2873</v>
      </c>
    </row>
    <row r="2472" spans="1:1" x14ac:dyDescent="0.25">
      <c r="A2472" s="66" t="s">
        <v>2874</v>
      </c>
    </row>
    <row r="2473" spans="1:1" x14ac:dyDescent="0.25">
      <c r="A2473" s="66" t="s">
        <v>2875</v>
      </c>
    </row>
    <row r="2474" spans="1:1" x14ac:dyDescent="0.25">
      <c r="A2474" s="66" t="s">
        <v>2876</v>
      </c>
    </row>
    <row r="2475" spans="1:1" x14ac:dyDescent="0.25">
      <c r="A2475" s="66" t="s">
        <v>2877</v>
      </c>
    </row>
    <row r="2476" spans="1:1" x14ac:dyDescent="0.25">
      <c r="A2476" s="66" t="s">
        <v>2878</v>
      </c>
    </row>
    <row r="2477" spans="1:1" x14ac:dyDescent="0.25">
      <c r="A2477" s="66" t="s">
        <v>2879</v>
      </c>
    </row>
    <row r="2478" spans="1:1" x14ac:dyDescent="0.25">
      <c r="A2478" s="66" t="s">
        <v>2880</v>
      </c>
    </row>
    <row r="2479" spans="1:1" x14ac:dyDescent="0.25">
      <c r="A2479" s="66" t="s">
        <v>2881</v>
      </c>
    </row>
    <row r="2480" spans="1:1" x14ac:dyDescent="0.25">
      <c r="A2480" s="66" t="s">
        <v>2882</v>
      </c>
    </row>
    <row r="2481" spans="1:1" x14ac:dyDescent="0.25">
      <c r="A2481" s="66" t="s">
        <v>2883</v>
      </c>
    </row>
    <row r="2482" spans="1:1" x14ac:dyDescent="0.25">
      <c r="A2482" s="66" t="s">
        <v>2884</v>
      </c>
    </row>
    <row r="2483" spans="1:1" x14ac:dyDescent="0.25">
      <c r="A2483" s="66" t="s">
        <v>2885</v>
      </c>
    </row>
    <row r="2484" spans="1:1" x14ac:dyDescent="0.25">
      <c r="A2484" s="66" t="s">
        <v>2886</v>
      </c>
    </row>
    <row r="2485" spans="1:1" x14ac:dyDescent="0.25">
      <c r="A2485" s="66" t="s">
        <v>2887</v>
      </c>
    </row>
    <row r="2486" spans="1:1" x14ac:dyDescent="0.25">
      <c r="A2486" s="66" t="s">
        <v>2888</v>
      </c>
    </row>
    <row r="2487" spans="1:1" x14ac:dyDescent="0.25">
      <c r="A2487" s="66" t="s">
        <v>2889</v>
      </c>
    </row>
    <row r="2488" spans="1:1" x14ac:dyDescent="0.25">
      <c r="A2488" s="66" t="s">
        <v>2890</v>
      </c>
    </row>
    <row r="2489" spans="1:1" x14ac:dyDescent="0.25">
      <c r="A2489" s="66" t="s">
        <v>2891</v>
      </c>
    </row>
    <row r="2490" spans="1:1" x14ac:dyDescent="0.25">
      <c r="A2490" s="66" t="s">
        <v>2892</v>
      </c>
    </row>
    <row r="2491" spans="1:1" x14ac:dyDescent="0.25">
      <c r="A2491" s="66" t="s">
        <v>2893</v>
      </c>
    </row>
    <row r="2492" spans="1:1" x14ac:dyDescent="0.25">
      <c r="A2492" s="66" t="s">
        <v>2894</v>
      </c>
    </row>
    <row r="2493" spans="1:1" x14ac:dyDescent="0.25">
      <c r="A2493" s="66" t="s">
        <v>2895</v>
      </c>
    </row>
    <row r="2494" spans="1:1" x14ac:dyDescent="0.25">
      <c r="A2494" s="66" t="s">
        <v>2896</v>
      </c>
    </row>
    <row r="2495" spans="1:1" x14ac:dyDescent="0.25">
      <c r="A2495" s="66" t="s">
        <v>2897</v>
      </c>
    </row>
    <row r="2496" spans="1:1" x14ac:dyDescent="0.25">
      <c r="A2496" s="66" t="s">
        <v>2898</v>
      </c>
    </row>
    <row r="2497" spans="1:1" x14ac:dyDescent="0.25">
      <c r="A2497" s="66" t="s">
        <v>2899</v>
      </c>
    </row>
    <row r="2498" spans="1:1" x14ac:dyDescent="0.25">
      <c r="A2498" s="66" t="s">
        <v>2900</v>
      </c>
    </row>
    <row r="2499" spans="1:1" x14ac:dyDescent="0.25">
      <c r="A2499" s="66" t="s">
        <v>2901</v>
      </c>
    </row>
    <row r="2500" spans="1:1" x14ac:dyDescent="0.25">
      <c r="A2500" s="66" t="s">
        <v>2902</v>
      </c>
    </row>
    <row r="2501" spans="1:1" x14ac:dyDescent="0.25">
      <c r="A2501" s="66" t="s">
        <v>2903</v>
      </c>
    </row>
    <row r="2502" spans="1:1" x14ac:dyDescent="0.25">
      <c r="A2502" s="66" t="s">
        <v>2904</v>
      </c>
    </row>
    <row r="2503" spans="1:1" x14ac:dyDescent="0.25">
      <c r="A2503" s="66" t="s">
        <v>2905</v>
      </c>
    </row>
    <row r="2504" spans="1:1" x14ac:dyDescent="0.25">
      <c r="A2504" s="66" t="s">
        <v>2906</v>
      </c>
    </row>
    <row r="2505" spans="1:1" x14ac:dyDescent="0.25">
      <c r="A2505" s="66" t="s">
        <v>2907</v>
      </c>
    </row>
    <row r="2506" spans="1:1" x14ac:dyDescent="0.25">
      <c r="A2506" s="137" t="s">
        <v>2908</v>
      </c>
    </row>
    <row r="2507" spans="1:1" x14ac:dyDescent="0.25">
      <c r="A2507" s="66" t="s">
        <v>2909</v>
      </c>
    </row>
    <row r="2508" spans="1:1" x14ac:dyDescent="0.25">
      <c r="A2508" s="66" t="s">
        <v>2910</v>
      </c>
    </row>
    <row r="2509" spans="1:1" x14ac:dyDescent="0.25">
      <c r="A2509" s="66" t="s">
        <v>2911</v>
      </c>
    </row>
    <row r="2510" spans="1:1" x14ac:dyDescent="0.25">
      <c r="A2510" s="66" t="s">
        <v>2912</v>
      </c>
    </row>
    <row r="2511" spans="1:1" x14ac:dyDescent="0.25">
      <c r="A2511" s="66" t="s">
        <v>2913</v>
      </c>
    </row>
    <row r="2512" spans="1:1" x14ac:dyDescent="0.25">
      <c r="A2512" s="66" t="s">
        <v>2914</v>
      </c>
    </row>
    <row r="2513" spans="1:1" x14ac:dyDescent="0.25">
      <c r="A2513" s="66" t="s">
        <v>2915</v>
      </c>
    </row>
    <row r="2514" spans="1:1" x14ac:dyDescent="0.25">
      <c r="A2514" s="66" t="s">
        <v>2916</v>
      </c>
    </row>
    <row r="2515" spans="1:1" x14ac:dyDescent="0.25">
      <c r="A2515" s="66" t="s">
        <v>2917</v>
      </c>
    </row>
    <row r="2516" spans="1:1" x14ac:dyDescent="0.25">
      <c r="A2516" s="66" t="s">
        <v>2918</v>
      </c>
    </row>
    <row r="2517" spans="1:1" x14ac:dyDescent="0.25">
      <c r="A2517" s="66" t="s">
        <v>2919</v>
      </c>
    </row>
    <row r="2518" spans="1:1" x14ac:dyDescent="0.25">
      <c r="A2518" s="66" t="s">
        <v>2920</v>
      </c>
    </row>
    <row r="2519" spans="1:1" x14ac:dyDescent="0.25">
      <c r="A2519" s="66" t="s">
        <v>2921</v>
      </c>
    </row>
    <row r="2520" spans="1:1" x14ac:dyDescent="0.25">
      <c r="A2520" s="66" t="s">
        <v>2922</v>
      </c>
    </row>
    <row r="2521" spans="1:1" x14ac:dyDescent="0.25">
      <c r="A2521" s="66" t="s">
        <v>2923</v>
      </c>
    </row>
    <row r="2522" spans="1:1" x14ac:dyDescent="0.25">
      <c r="A2522" s="66" t="s">
        <v>2924</v>
      </c>
    </row>
    <row r="2523" spans="1:1" x14ac:dyDescent="0.25">
      <c r="A2523" s="66" t="s">
        <v>2925</v>
      </c>
    </row>
    <row r="2524" spans="1:1" x14ac:dyDescent="0.25">
      <c r="A2524" s="66" t="s">
        <v>2926</v>
      </c>
    </row>
    <row r="2525" spans="1:1" x14ac:dyDescent="0.25">
      <c r="A2525" s="66" t="s">
        <v>2927</v>
      </c>
    </row>
    <row r="2526" spans="1:1" x14ac:dyDescent="0.25">
      <c r="A2526" s="66" t="s">
        <v>2928</v>
      </c>
    </row>
    <row r="2527" spans="1:1" x14ac:dyDescent="0.25">
      <c r="A2527" s="66" t="s">
        <v>2929</v>
      </c>
    </row>
    <row r="2528" spans="1:1" x14ac:dyDescent="0.25">
      <c r="A2528" s="66" t="s">
        <v>2930</v>
      </c>
    </row>
    <row r="2529" spans="1:1" x14ac:dyDescent="0.25">
      <c r="A2529" s="66" t="s">
        <v>2931</v>
      </c>
    </row>
    <row r="2530" spans="1:1" x14ac:dyDescent="0.25">
      <c r="A2530" s="66" t="s">
        <v>2932</v>
      </c>
    </row>
    <row r="2531" spans="1:1" x14ac:dyDescent="0.25">
      <c r="A2531" s="66" t="s">
        <v>2933</v>
      </c>
    </row>
    <row r="2532" spans="1:1" x14ac:dyDescent="0.25">
      <c r="A2532" s="66" t="s">
        <v>2934</v>
      </c>
    </row>
    <row r="2533" spans="1:1" x14ac:dyDescent="0.25">
      <c r="A2533" s="66" t="s">
        <v>2935</v>
      </c>
    </row>
    <row r="2534" spans="1:1" x14ac:dyDescent="0.25">
      <c r="A2534" s="66" t="s">
        <v>2936</v>
      </c>
    </row>
    <row r="2535" spans="1:1" x14ac:dyDescent="0.25">
      <c r="A2535" s="66" t="s">
        <v>2937</v>
      </c>
    </row>
    <row r="2536" spans="1:1" x14ac:dyDescent="0.25">
      <c r="A2536" s="66" t="s">
        <v>2938</v>
      </c>
    </row>
    <row r="2537" spans="1:1" x14ac:dyDescent="0.25">
      <c r="A2537" s="66" t="s">
        <v>2939</v>
      </c>
    </row>
    <row r="2538" spans="1:1" x14ac:dyDescent="0.25">
      <c r="A2538" s="66" t="s">
        <v>2940</v>
      </c>
    </row>
    <row r="2539" spans="1:1" x14ac:dyDescent="0.25">
      <c r="A2539" s="66" t="s">
        <v>2941</v>
      </c>
    </row>
    <row r="2540" spans="1:1" x14ac:dyDescent="0.25">
      <c r="A2540" s="66" t="s">
        <v>2942</v>
      </c>
    </row>
    <row r="2541" spans="1:1" x14ac:dyDescent="0.25">
      <c r="A2541" s="66" t="s">
        <v>2943</v>
      </c>
    </row>
    <row r="2542" spans="1:1" x14ac:dyDescent="0.25">
      <c r="A2542" s="66" t="s">
        <v>2944</v>
      </c>
    </row>
    <row r="2543" spans="1:1" x14ac:dyDescent="0.25">
      <c r="A2543" s="66" t="s">
        <v>2945</v>
      </c>
    </row>
    <row r="2544" spans="1:1" x14ac:dyDescent="0.25">
      <c r="A2544" s="66" t="s">
        <v>2946</v>
      </c>
    </row>
    <row r="2545" spans="1:1" x14ac:dyDescent="0.25">
      <c r="A2545" s="66" t="s">
        <v>2947</v>
      </c>
    </row>
    <row r="2546" spans="1:1" x14ac:dyDescent="0.25">
      <c r="A2546" s="66" t="s">
        <v>2948</v>
      </c>
    </row>
    <row r="2547" spans="1:1" x14ac:dyDescent="0.25">
      <c r="A2547" s="66" t="s">
        <v>2949</v>
      </c>
    </row>
    <row r="2548" spans="1:1" x14ac:dyDescent="0.25">
      <c r="A2548" s="66" t="s">
        <v>2950</v>
      </c>
    </row>
    <row r="2549" spans="1:1" x14ac:dyDescent="0.25">
      <c r="A2549" s="66" t="s">
        <v>2951</v>
      </c>
    </row>
    <row r="2550" spans="1:1" x14ac:dyDescent="0.25">
      <c r="A2550" s="66" t="s">
        <v>2952</v>
      </c>
    </row>
    <row r="2551" spans="1:1" x14ac:dyDescent="0.25">
      <c r="A2551" s="66" t="s">
        <v>2953</v>
      </c>
    </row>
    <row r="2552" spans="1:1" x14ac:dyDescent="0.25">
      <c r="A2552" s="66" t="s">
        <v>2954</v>
      </c>
    </row>
    <row r="2553" spans="1:1" x14ac:dyDescent="0.25">
      <c r="A2553" s="66" t="s">
        <v>2955</v>
      </c>
    </row>
    <row r="2554" spans="1:1" x14ac:dyDescent="0.25">
      <c r="A2554" s="66" t="s">
        <v>2956</v>
      </c>
    </row>
    <row r="2555" spans="1:1" x14ac:dyDescent="0.25">
      <c r="A2555" s="66" t="s">
        <v>2957</v>
      </c>
    </row>
    <row r="2556" spans="1:1" x14ac:dyDescent="0.25">
      <c r="A2556" s="66" t="s">
        <v>2958</v>
      </c>
    </row>
    <row r="2557" spans="1:1" x14ac:dyDescent="0.25">
      <c r="A2557" s="66" t="s">
        <v>2959</v>
      </c>
    </row>
    <row r="2558" spans="1:1" x14ac:dyDescent="0.25">
      <c r="A2558" s="66" t="s">
        <v>2960</v>
      </c>
    </row>
    <row r="2559" spans="1:1" x14ac:dyDescent="0.25">
      <c r="A2559" s="66" t="s">
        <v>2961</v>
      </c>
    </row>
    <row r="2560" spans="1:1" x14ac:dyDescent="0.25">
      <c r="A2560" s="66" t="s">
        <v>2962</v>
      </c>
    </row>
    <row r="2561" spans="1:1" x14ac:dyDescent="0.25">
      <c r="A2561" s="66" t="s">
        <v>2963</v>
      </c>
    </row>
    <row r="2562" spans="1:1" x14ac:dyDescent="0.25">
      <c r="A2562" s="66" t="s">
        <v>2964</v>
      </c>
    </row>
    <row r="2563" spans="1:1" x14ac:dyDescent="0.25">
      <c r="A2563" s="66" t="s">
        <v>2965</v>
      </c>
    </row>
    <row r="2564" spans="1:1" x14ac:dyDescent="0.25">
      <c r="A2564" s="66" t="s">
        <v>2966</v>
      </c>
    </row>
    <row r="2565" spans="1:1" x14ac:dyDescent="0.25">
      <c r="A2565" s="66" t="s">
        <v>2967</v>
      </c>
    </row>
    <row r="2566" spans="1:1" x14ac:dyDescent="0.25">
      <c r="A2566" s="66" t="s">
        <v>2968</v>
      </c>
    </row>
    <row r="2567" spans="1:1" x14ac:dyDescent="0.25">
      <c r="A2567" s="66" t="s">
        <v>2969</v>
      </c>
    </row>
    <row r="2568" spans="1:1" x14ac:dyDescent="0.25">
      <c r="A2568" s="66" t="s">
        <v>2970</v>
      </c>
    </row>
    <row r="2569" spans="1:1" x14ac:dyDescent="0.25">
      <c r="A2569" s="66" t="s">
        <v>2971</v>
      </c>
    </row>
    <row r="2570" spans="1:1" x14ac:dyDescent="0.25">
      <c r="A2570" s="66" t="s">
        <v>2972</v>
      </c>
    </row>
    <row r="2571" spans="1:1" x14ac:dyDescent="0.25">
      <c r="A2571" s="66" t="s">
        <v>2973</v>
      </c>
    </row>
    <row r="2572" spans="1:1" x14ac:dyDescent="0.25">
      <c r="A2572" s="66" t="s">
        <v>2974</v>
      </c>
    </row>
    <row r="2573" spans="1:1" x14ac:dyDescent="0.25">
      <c r="A2573" s="66" t="s">
        <v>2975</v>
      </c>
    </row>
    <row r="2574" spans="1:1" x14ac:dyDescent="0.25">
      <c r="A2574" s="66" t="s">
        <v>2976</v>
      </c>
    </row>
    <row r="2575" spans="1:1" x14ac:dyDescent="0.25">
      <c r="A2575" s="66" t="s">
        <v>2977</v>
      </c>
    </row>
    <row r="2576" spans="1:1" x14ac:dyDescent="0.25">
      <c r="A2576" s="66" t="s">
        <v>2978</v>
      </c>
    </row>
    <row r="2577" spans="1:1" x14ac:dyDescent="0.25">
      <c r="A2577" s="66" t="s">
        <v>2979</v>
      </c>
    </row>
    <row r="2578" spans="1:1" x14ac:dyDescent="0.25">
      <c r="A2578" s="66" t="s">
        <v>2980</v>
      </c>
    </row>
    <row r="2579" spans="1:1" x14ac:dyDescent="0.25">
      <c r="A2579" s="66" t="s">
        <v>2981</v>
      </c>
    </row>
    <row r="2580" spans="1:1" x14ac:dyDescent="0.25">
      <c r="A2580" s="66" t="s">
        <v>2982</v>
      </c>
    </row>
    <row r="2581" spans="1:1" x14ac:dyDescent="0.25">
      <c r="A2581" s="66" t="s">
        <v>2983</v>
      </c>
    </row>
    <row r="2582" spans="1:1" x14ac:dyDescent="0.25">
      <c r="A2582" s="66" t="s">
        <v>2984</v>
      </c>
    </row>
    <row r="2583" spans="1:1" x14ac:dyDescent="0.25">
      <c r="A2583" s="66" t="s">
        <v>2985</v>
      </c>
    </row>
    <row r="2584" spans="1:1" x14ac:dyDescent="0.25">
      <c r="A2584" s="66" t="s">
        <v>2986</v>
      </c>
    </row>
    <row r="2585" spans="1:1" x14ac:dyDescent="0.25">
      <c r="A2585" s="66" t="s">
        <v>2987</v>
      </c>
    </row>
    <row r="2586" spans="1:1" x14ac:dyDescent="0.25">
      <c r="A2586" s="66" t="s">
        <v>2988</v>
      </c>
    </row>
    <row r="2587" spans="1:1" x14ac:dyDescent="0.25">
      <c r="A2587" s="66" t="s">
        <v>2989</v>
      </c>
    </row>
    <row r="2588" spans="1:1" x14ac:dyDescent="0.25">
      <c r="A2588" s="66" t="s">
        <v>2990</v>
      </c>
    </row>
    <row r="2589" spans="1:1" x14ac:dyDescent="0.25">
      <c r="A2589" s="66" t="s">
        <v>2991</v>
      </c>
    </row>
    <row r="2590" spans="1:1" x14ac:dyDescent="0.25">
      <c r="A2590" s="66" t="s">
        <v>2992</v>
      </c>
    </row>
    <row r="2591" spans="1:1" x14ac:dyDescent="0.25">
      <c r="A2591" s="66" t="s">
        <v>2993</v>
      </c>
    </row>
    <row r="2592" spans="1:1" x14ac:dyDescent="0.25">
      <c r="A2592" s="66" t="s">
        <v>2994</v>
      </c>
    </row>
    <row r="2593" spans="1:1" x14ac:dyDescent="0.25">
      <c r="A2593" s="66" t="s">
        <v>2995</v>
      </c>
    </row>
    <row r="2594" spans="1:1" x14ac:dyDescent="0.25">
      <c r="A2594" s="66" t="s">
        <v>2996</v>
      </c>
    </row>
    <row r="2595" spans="1:1" x14ac:dyDescent="0.25">
      <c r="A2595" s="66" t="s">
        <v>2997</v>
      </c>
    </row>
    <row r="2596" spans="1:1" x14ac:dyDescent="0.25">
      <c r="A2596" s="66" t="s">
        <v>2998</v>
      </c>
    </row>
    <row r="2597" spans="1:1" x14ac:dyDescent="0.25">
      <c r="A2597" s="66" t="s">
        <v>2999</v>
      </c>
    </row>
    <row r="2598" spans="1:1" x14ac:dyDescent="0.25">
      <c r="A2598" s="66" t="s">
        <v>3000</v>
      </c>
    </row>
    <row r="2599" spans="1:1" x14ac:dyDescent="0.25">
      <c r="A2599" s="66" t="s">
        <v>3001</v>
      </c>
    </row>
    <row r="2600" spans="1:1" x14ac:dyDescent="0.25">
      <c r="A2600" s="66" t="s">
        <v>3002</v>
      </c>
    </row>
    <row r="2601" spans="1:1" x14ac:dyDescent="0.25">
      <c r="A2601" s="66" t="s">
        <v>3003</v>
      </c>
    </row>
    <row r="2602" spans="1:1" x14ac:dyDescent="0.25">
      <c r="A2602" s="66" t="s">
        <v>3004</v>
      </c>
    </row>
    <row r="2603" spans="1:1" x14ac:dyDescent="0.25">
      <c r="A2603" s="66" t="s">
        <v>3005</v>
      </c>
    </row>
    <row r="2604" spans="1:1" x14ac:dyDescent="0.25">
      <c r="A2604" s="66" t="s">
        <v>3006</v>
      </c>
    </row>
    <row r="2605" spans="1:1" x14ac:dyDescent="0.25">
      <c r="A2605" s="66" t="s">
        <v>3007</v>
      </c>
    </row>
    <row r="2606" spans="1:1" x14ac:dyDescent="0.25">
      <c r="A2606" s="66" t="s">
        <v>3008</v>
      </c>
    </row>
    <row r="2607" spans="1:1" x14ac:dyDescent="0.25">
      <c r="A2607" s="66" t="s">
        <v>3009</v>
      </c>
    </row>
    <row r="2608" spans="1:1" x14ac:dyDescent="0.25">
      <c r="A2608" s="66" t="s">
        <v>3010</v>
      </c>
    </row>
    <row r="2609" spans="1:1" x14ac:dyDescent="0.25">
      <c r="A2609" s="66" t="s">
        <v>3011</v>
      </c>
    </row>
    <row r="2610" spans="1:1" x14ac:dyDescent="0.25">
      <c r="A2610" s="66" t="s">
        <v>3012</v>
      </c>
    </row>
    <row r="2611" spans="1:1" x14ac:dyDescent="0.25">
      <c r="A2611" s="66" t="s">
        <v>3013</v>
      </c>
    </row>
    <row r="2612" spans="1:1" x14ac:dyDescent="0.25">
      <c r="A2612" s="66" t="s">
        <v>3014</v>
      </c>
    </row>
    <row r="2613" spans="1:1" x14ac:dyDescent="0.25">
      <c r="A2613" s="66" t="s">
        <v>3015</v>
      </c>
    </row>
    <row r="2614" spans="1:1" x14ac:dyDescent="0.25">
      <c r="A2614" s="66" t="s">
        <v>3016</v>
      </c>
    </row>
    <row r="2615" spans="1:1" x14ac:dyDescent="0.25">
      <c r="A2615" s="66" t="s">
        <v>3017</v>
      </c>
    </row>
    <row r="2616" spans="1:1" x14ac:dyDescent="0.25">
      <c r="A2616" s="66" t="s">
        <v>3018</v>
      </c>
    </row>
    <row r="2617" spans="1:1" x14ac:dyDescent="0.25">
      <c r="A2617" s="66" t="s">
        <v>3019</v>
      </c>
    </row>
    <row r="2618" spans="1:1" x14ac:dyDescent="0.25">
      <c r="A2618" s="66" t="s">
        <v>3020</v>
      </c>
    </row>
    <row r="2619" spans="1:1" x14ac:dyDescent="0.25">
      <c r="A2619" s="66" t="s">
        <v>3021</v>
      </c>
    </row>
    <row r="2620" spans="1:1" x14ac:dyDescent="0.25">
      <c r="A2620" s="66" t="s">
        <v>3022</v>
      </c>
    </row>
    <row r="2621" spans="1:1" x14ac:dyDescent="0.25">
      <c r="A2621" s="66" t="s">
        <v>3023</v>
      </c>
    </row>
    <row r="2622" spans="1:1" x14ac:dyDescent="0.25">
      <c r="A2622" s="66" t="s">
        <v>3024</v>
      </c>
    </row>
    <row r="2623" spans="1:1" x14ac:dyDescent="0.25">
      <c r="A2623" s="66" t="s">
        <v>3025</v>
      </c>
    </row>
    <row r="2624" spans="1:1" x14ac:dyDescent="0.25">
      <c r="A2624" s="66" t="s">
        <v>3026</v>
      </c>
    </row>
    <row r="2625" spans="1:1" x14ac:dyDescent="0.25">
      <c r="A2625" s="66" t="s">
        <v>3027</v>
      </c>
    </row>
    <row r="2626" spans="1:1" x14ac:dyDescent="0.25">
      <c r="A2626" s="66" t="s">
        <v>3028</v>
      </c>
    </row>
    <row r="2627" spans="1:1" x14ac:dyDescent="0.25">
      <c r="A2627" s="66" t="s">
        <v>3029</v>
      </c>
    </row>
    <row r="2628" spans="1:1" x14ac:dyDescent="0.25">
      <c r="A2628" s="66" t="s">
        <v>3030</v>
      </c>
    </row>
    <row r="2629" spans="1:1" x14ac:dyDescent="0.25">
      <c r="A2629" s="66" t="s">
        <v>3031</v>
      </c>
    </row>
    <row r="2630" spans="1:1" x14ac:dyDescent="0.25">
      <c r="A2630" s="66" t="s">
        <v>3032</v>
      </c>
    </row>
    <row r="2631" spans="1:1" x14ac:dyDescent="0.25">
      <c r="A2631" s="66" t="s">
        <v>3033</v>
      </c>
    </row>
    <row r="2632" spans="1:1" x14ac:dyDescent="0.25">
      <c r="A2632" s="66" t="s">
        <v>3034</v>
      </c>
    </row>
    <row r="2633" spans="1:1" x14ac:dyDescent="0.25">
      <c r="A2633" s="66" t="s">
        <v>3035</v>
      </c>
    </row>
    <row r="2634" spans="1:1" x14ac:dyDescent="0.25">
      <c r="A2634" s="66" t="s">
        <v>3036</v>
      </c>
    </row>
    <row r="2635" spans="1:1" x14ac:dyDescent="0.25">
      <c r="A2635" s="66" t="s">
        <v>3037</v>
      </c>
    </row>
    <row r="2636" spans="1:1" x14ac:dyDescent="0.25">
      <c r="A2636" s="66" t="s">
        <v>3038</v>
      </c>
    </row>
    <row r="2637" spans="1:1" x14ac:dyDescent="0.25">
      <c r="A2637" s="66" t="s">
        <v>3039</v>
      </c>
    </row>
    <row r="2638" spans="1:1" x14ac:dyDescent="0.25">
      <c r="A2638" s="66" t="s">
        <v>3040</v>
      </c>
    </row>
    <row r="2639" spans="1:1" x14ac:dyDescent="0.25">
      <c r="A2639" s="66" t="s">
        <v>3041</v>
      </c>
    </row>
    <row r="2640" spans="1:1" x14ac:dyDescent="0.25">
      <c r="A2640" s="66" t="s">
        <v>3042</v>
      </c>
    </row>
    <row r="2641" spans="1:1" x14ac:dyDescent="0.25">
      <c r="A2641" s="66" t="s">
        <v>3043</v>
      </c>
    </row>
    <row r="2642" spans="1:1" x14ac:dyDescent="0.25">
      <c r="A2642" s="66" t="s">
        <v>3044</v>
      </c>
    </row>
    <row r="2643" spans="1:1" x14ac:dyDescent="0.25">
      <c r="A2643" s="66" t="s">
        <v>3045</v>
      </c>
    </row>
    <row r="2644" spans="1:1" x14ac:dyDescent="0.25">
      <c r="A2644" s="66" t="s">
        <v>3046</v>
      </c>
    </row>
    <row r="2645" spans="1:1" x14ac:dyDescent="0.25">
      <c r="A2645" s="66" t="s">
        <v>3047</v>
      </c>
    </row>
    <row r="2646" spans="1:1" x14ac:dyDescent="0.25">
      <c r="A2646" s="66" t="s">
        <v>3048</v>
      </c>
    </row>
    <row r="2647" spans="1:1" x14ac:dyDescent="0.25">
      <c r="A2647" s="66" t="s">
        <v>3049</v>
      </c>
    </row>
    <row r="2648" spans="1:1" x14ac:dyDescent="0.25">
      <c r="A2648" s="66" t="s">
        <v>3050</v>
      </c>
    </row>
    <row r="2649" spans="1:1" x14ac:dyDescent="0.25">
      <c r="A2649" s="66" t="s">
        <v>3051</v>
      </c>
    </row>
    <row r="2650" spans="1:1" x14ac:dyDescent="0.25">
      <c r="A2650" s="66" t="s">
        <v>3052</v>
      </c>
    </row>
    <row r="2651" spans="1:1" x14ac:dyDescent="0.25">
      <c r="A2651" s="66" t="s">
        <v>3053</v>
      </c>
    </row>
    <row r="2652" spans="1:1" x14ac:dyDescent="0.25">
      <c r="A2652" s="66" t="s">
        <v>3054</v>
      </c>
    </row>
    <row r="2653" spans="1:1" x14ac:dyDescent="0.25">
      <c r="A2653" s="66" t="s">
        <v>3055</v>
      </c>
    </row>
    <row r="2654" spans="1:1" x14ac:dyDescent="0.25">
      <c r="A2654" s="66" t="s">
        <v>3056</v>
      </c>
    </row>
    <row r="2655" spans="1:1" x14ac:dyDescent="0.25">
      <c r="A2655" s="66" t="s">
        <v>3057</v>
      </c>
    </row>
    <row r="2656" spans="1:1" x14ac:dyDescent="0.25">
      <c r="A2656" s="66" t="s">
        <v>3058</v>
      </c>
    </row>
    <row r="2657" spans="1:1" x14ac:dyDescent="0.25">
      <c r="A2657" s="66" t="s">
        <v>3059</v>
      </c>
    </row>
    <row r="2658" spans="1:1" x14ac:dyDescent="0.25">
      <c r="A2658" s="66" t="s">
        <v>3060</v>
      </c>
    </row>
    <row r="2659" spans="1:1" x14ac:dyDescent="0.25">
      <c r="A2659" s="66" t="s">
        <v>3061</v>
      </c>
    </row>
    <row r="2660" spans="1:1" x14ac:dyDescent="0.25">
      <c r="A2660" s="66" t="s">
        <v>3062</v>
      </c>
    </row>
    <row r="2661" spans="1:1" x14ac:dyDescent="0.25">
      <c r="A2661" s="66" t="s">
        <v>3063</v>
      </c>
    </row>
    <row r="2662" spans="1:1" x14ac:dyDescent="0.25">
      <c r="A2662" s="66" t="s">
        <v>3064</v>
      </c>
    </row>
    <row r="2663" spans="1:1" x14ac:dyDescent="0.25">
      <c r="A2663" s="66" t="s">
        <v>3065</v>
      </c>
    </row>
    <row r="2664" spans="1:1" x14ac:dyDescent="0.25">
      <c r="A2664" s="66" t="s">
        <v>3066</v>
      </c>
    </row>
    <row r="2665" spans="1:1" x14ac:dyDescent="0.25">
      <c r="A2665" s="66" t="s">
        <v>3067</v>
      </c>
    </row>
    <row r="2666" spans="1:1" x14ac:dyDescent="0.25">
      <c r="A2666" s="66" t="s">
        <v>3068</v>
      </c>
    </row>
    <row r="2667" spans="1:1" x14ac:dyDescent="0.25">
      <c r="A2667" s="66" t="s">
        <v>3069</v>
      </c>
    </row>
    <row r="2668" spans="1:1" x14ac:dyDescent="0.25">
      <c r="A2668" s="66" t="s">
        <v>3070</v>
      </c>
    </row>
    <row r="2669" spans="1:1" x14ac:dyDescent="0.25">
      <c r="A2669" s="66" t="s">
        <v>3071</v>
      </c>
    </row>
    <row r="2670" spans="1:1" x14ac:dyDescent="0.25">
      <c r="A2670" s="66" t="s">
        <v>3072</v>
      </c>
    </row>
    <row r="2671" spans="1:1" x14ac:dyDescent="0.25">
      <c r="A2671" s="66" t="s">
        <v>3073</v>
      </c>
    </row>
    <row r="2672" spans="1:1" x14ac:dyDescent="0.25">
      <c r="A2672" s="66" t="s">
        <v>3074</v>
      </c>
    </row>
    <row r="2673" spans="1:1" x14ac:dyDescent="0.25">
      <c r="A2673" s="66" t="s">
        <v>3075</v>
      </c>
    </row>
    <row r="2674" spans="1:1" x14ac:dyDescent="0.25">
      <c r="A2674" s="66" t="s">
        <v>3076</v>
      </c>
    </row>
    <row r="2675" spans="1:1" x14ac:dyDescent="0.25">
      <c r="A2675" s="66" t="s">
        <v>3077</v>
      </c>
    </row>
    <row r="2676" spans="1:1" x14ac:dyDescent="0.25">
      <c r="A2676" s="66" t="s">
        <v>3078</v>
      </c>
    </row>
    <row r="2677" spans="1:1" x14ac:dyDescent="0.25">
      <c r="A2677" s="66" t="s">
        <v>3079</v>
      </c>
    </row>
    <row r="2678" spans="1:1" x14ac:dyDescent="0.25">
      <c r="A2678" s="66" t="s">
        <v>3080</v>
      </c>
    </row>
    <row r="2679" spans="1:1" x14ac:dyDescent="0.25">
      <c r="A2679" s="66" t="s">
        <v>3081</v>
      </c>
    </row>
    <row r="2680" spans="1:1" x14ac:dyDescent="0.25">
      <c r="A2680" s="66" t="s">
        <v>3082</v>
      </c>
    </row>
    <row r="2681" spans="1:1" x14ac:dyDescent="0.25">
      <c r="A2681" s="66" t="s">
        <v>3083</v>
      </c>
    </row>
    <row r="2682" spans="1:1" x14ac:dyDescent="0.25">
      <c r="A2682" s="66" t="s">
        <v>3084</v>
      </c>
    </row>
    <row r="2683" spans="1:1" x14ac:dyDescent="0.25">
      <c r="A2683" s="66" t="s">
        <v>3085</v>
      </c>
    </row>
    <row r="2684" spans="1:1" x14ac:dyDescent="0.25">
      <c r="A2684" s="66" t="s">
        <v>3086</v>
      </c>
    </row>
    <row r="2685" spans="1:1" x14ac:dyDescent="0.25">
      <c r="A2685" s="66" t="s">
        <v>3087</v>
      </c>
    </row>
    <row r="2686" spans="1:1" x14ac:dyDescent="0.25">
      <c r="A2686" s="66" t="s">
        <v>3088</v>
      </c>
    </row>
    <row r="2687" spans="1:1" x14ac:dyDescent="0.25">
      <c r="A2687" s="66" t="s">
        <v>3089</v>
      </c>
    </row>
    <row r="2688" spans="1:1" x14ac:dyDescent="0.25">
      <c r="A2688" s="66" t="s">
        <v>3090</v>
      </c>
    </row>
    <row r="2689" spans="1:1" x14ac:dyDescent="0.25">
      <c r="A2689" s="66" t="s">
        <v>3091</v>
      </c>
    </row>
    <row r="2690" spans="1:1" x14ac:dyDescent="0.25">
      <c r="A2690" s="66" t="s">
        <v>3092</v>
      </c>
    </row>
    <row r="2691" spans="1:1" x14ac:dyDescent="0.25">
      <c r="A2691" s="66" t="s">
        <v>3093</v>
      </c>
    </row>
    <row r="2692" spans="1:1" x14ac:dyDescent="0.25">
      <c r="A2692" s="66" t="s">
        <v>3094</v>
      </c>
    </row>
    <row r="2693" spans="1:1" x14ac:dyDescent="0.25">
      <c r="A2693" s="66" t="s">
        <v>3095</v>
      </c>
    </row>
    <row r="2694" spans="1:1" x14ac:dyDescent="0.25">
      <c r="A2694" s="66" t="s">
        <v>3096</v>
      </c>
    </row>
    <row r="2695" spans="1:1" x14ac:dyDescent="0.25">
      <c r="A2695" s="66" t="s">
        <v>3097</v>
      </c>
    </row>
    <row r="2696" spans="1:1" x14ac:dyDescent="0.25">
      <c r="A2696" s="66" t="s">
        <v>3098</v>
      </c>
    </row>
    <row r="2697" spans="1:1" x14ac:dyDescent="0.25">
      <c r="A2697" s="66" t="s">
        <v>3099</v>
      </c>
    </row>
    <row r="2698" spans="1:1" x14ac:dyDescent="0.25">
      <c r="A2698" s="66" t="s">
        <v>3100</v>
      </c>
    </row>
    <row r="2699" spans="1:1" x14ac:dyDescent="0.25">
      <c r="A2699" s="66" t="s">
        <v>3101</v>
      </c>
    </row>
    <row r="2700" spans="1:1" x14ac:dyDescent="0.25">
      <c r="A2700" s="66" t="s">
        <v>3102</v>
      </c>
    </row>
    <row r="2701" spans="1:1" x14ac:dyDescent="0.25">
      <c r="A2701" s="66" t="s">
        <v>3103</v>
      </c>
    </row>
    <row r="2702" spans="1:1" x14ac:dyDescent="0.25">
      <c r="A2702" s="66" t="s">
        <v>3104</v>
      </c>
    </row>
    <row r="2703" spans="1:1" x14ac:dyDescent="0.25">
      <c r="A2703" s="66" t="s">
        <v>3105</v>
      </c>
    </row>
    <row r="2704" spans="1:1" x14ac:dyDescent="0.25">
      <c r="A2704" s="66" t="s">
        <v>3106</v>
      </c>
    </row>
    <row r="2705" spans="1:1" x14ac:dyDescent="0.25">
      <c r="A2705" s="66" t="s">
        <v>3107</v>
      </c>
    </row>
    <row r="2706" spans="1:1" x14ac:dyDescent="0.25">
      <c r="A2706" s="66" t="s">
        <v>3108</v>
      </c>
    </row>
    <row r="2707" spans="1:1" x14ac:dyDescent="0.25">
      <c r="A2707" s="66" t="s">
        <v>3109</v>
      </c>
    </row>
    <row r="2708" spans="1:1" x14ac:dyDescent="0.25">
      <c r="A2708" s="66" t="s">
        <v>3110</v>
      </c>
    </row>
    <row r="2709" spans="1:1" x14ac:dyDescent="0.25">
      <c r="A2709" s="66" t="s">
        <v>3111</v>
      </c>
    </row>
    <row r="2710" spans="1:1" x14ac:dyDescent="0.25">
      <c r="A2710" s="66" t="s">
        <v>3112</v>
      </c>
    </row>
    <row r="2711" spans="1:1" x14ac:dyDescent="0.25">
      <c r="A2711" s="66" t="s">
        <v>3113</v>
      </c>
    </row>
    <row r="2712" spans="1:1" x14ac:dyDescent="0.25">
      <c r="A2712" s="66" t="s">
        <v>3114</v>
      </c>
    </row>
    <row r="2713" spans="1:1" x14ac:dyDescent="0.25">
      <c r="A2713" s="66" t="s">
        <v>3115</v>
      </c>
    </row>
    <row r="2714" spans="1:1" x14ac:dyDescent="0.25">
      <c r="A2714" s="66" t="s">
        <v>3116</v>
      </c>
    </row>
    <row r="2715" spans="1:1" x14ac:dyDescent="0.25">
      <c r="A2715" s="66" t="s">
        <v>3117</v>
      </c>
    </row>
    <row r="2716" spans="1:1" x14ac:dyDescent="0.25">
      <c r="A2716" s="66" t="s">
        <v>3118</v>
      </c>
    </row>
    <row r="2717" spans="1:1" x14ac:dyDescent="0.25">
      <c r="A2717" s="66" t="s">
        <v>3119</v>
      </c>
    </row>
    <row r="2718" spans="1:1" x14ac:dyDescent="0.25">
      <c r="A2718" s="66" t="s">
        <v>3120</v>
      </c>
    </row>
    <row r="2719" spans="1:1" x14ac:dyDescent="0.25">
      <c r="A2719" s="66" t="s">
        <v>3121</v>
      </c>
    </row>
    <row r="2720" spans="1:1" x14ac:dyDescent="0.25">
      <c r="A2720" s="66" t="s">
        <v>3122</v>
      </c>
    </row>
    <row r="2721" spans="1:1" x14ac:dyDescent="0.25">
      <c r="A2721" s="66" t="s">
        <v>3123</v>
      </c>
    </row>
    <row r="2722" spans="1:1" x14ac:dyDescent="0.25">
      <c r="A2722" s="137" t="s">
        <v>3124</v>
      </c>
    </row>
    <row r="2723" spans="1:1" x14ac:dyDescent="0.25">
      <c r="A2723" s="66" t="s">
        <v>3125</v>
      </c>
    </row>
    <row r="2724" spans="1:1" x14ac:dyDescent="0.25">
      <c r="A2724" s="66" t="s">
        <v>3126</v>
      </c>
    </row>
    <row r="2725" spans="1:1" x14ac:dyDescent="0.25">
      <c r="A2725" s="66" t="s">
        <v>3127</v>
      </c>
    </row>
    <row r="2726" spans="1:1" x14ac:dyDescent="0.25">
      <c r="A2726" s="66" t="s">
        <v>3128</v>
      </c>
    </row>
    <row r="2727" spans="1:1" x14ac:dyDescent="0.25">
      <c r="A2727" s="66" t="s">
        <v>3129</v>
      </c>
    </row>
    <row r="2728" spans="1:1" x14ac:dyDescent="0.25">
      <c r="A2728" s="66" t="s">
        <v>3130</v>
      </c>
    </row>
    <row r="2729" spans="1:1" x14ac:dyDescent="0.25">
      <c r="A2729" s="66" t="s">
        <v>3131</v>
      </c>
    </row>
    <row r="2730" spans="1:1" x14ac:dyDescent="0.25">
      <c r="A2730" s="66" t="s">
        <v>3132</v>
      </c>
    </row>
    <row r="2731" spans="1:1" x14ac:dyDescent="0.25">
      <c r="A2731" s="66" t="s">
        <v>3133</v>
      </c>
    </row>
    <row r="2732" spans="1:1" x14ac:dyDescent="0.25">
      <c r="A2732" s="66" t="s">
        <v>3134</v>
      </c>
    </row>
    <row r="2733" spans="1:1" x14ac:dyDescent="0.25">
      <c r="A2733" s="66" t="s">
        <v>3135</v>
      </c>
    </row>
    <row r="2734" spans="1:1" x14ac:dyDescent="0.25">
      <c r="A2734" s="66" t="s">
        <v>3136</v>
      </c>
    </row>
    <row r="2735" spans="1:1" x14ac:dyDescent="0.25">
      <c r="A2735" s="66" t="s">
        <v>3137</v>
      </c>
    </row>
    <row r="2736" spans="1:1" x14ac:dyDescent="0.25">
      <c r="A2736" s="66" t="s">
        <v>3138</v>
      </c>
    </row>
    <row r="2737" spans="1:1" x14ac:dyDescent="0.25">
      <c r="A2737" s="66" t="s">
        <v>3139</v>
      </c>
    </row>
    <row r="2738" spans="1:1" x14ac:dyDescent="0.25">
      <c r="A2738" s="66" t="s">
        <v>3140</v>
      </c>
    </row>
    <row r="2739" spans="1:1" x14ac:dyDescent="0.25">
      <c r="A2739" s="66" t="s">
        <v>3141</v>
      </c>
    </row>
    <row r="2740" spans="1:1" x14ac:dyDescent="0.25">
      <c r="A2740" s="66" t="s">
        <v>3142</v>
      </c>
    </row>
    <row r="2741" spans="1:1" x14ac:dyDescent="0.25">
      <c r="A2741" s="66" t="s">
        <v>3143</v>
      </c>
    </row>
    <row r="2742" spans="1:1" x14ac:dyDescent="0.25">
      <c r="A2742" s="66" t="s">
        <v>3144</v>
      </c>
    </row>
    <row r="2743" spans="1:1" x14ac:dyDescent="0.25">
      <c r="A2743" s="66" t="s">
        <v>3145</v>
      </c>
    </row>
    <row r="2744" spans="1:1" x14ac:dyDescent="0.25">
      <c r="A2744" s="66" t="s">
        <v>3146</v>
      </c>
    </row>
    <row r="2745" spans="1:1" x14ac:dyDescent="0.25">
      <c r="A2745" s="66" t="s">
        <v>3147</v>
      </c>
    </row>
    <row r="2746" spans="1:1" x14ac:dyDescent="0.25">
      <c r="A2746" s="66" t="s">
        <v>3148</v>
      </c>
    </row>
    <row r="2747" spans="1:1" x14ac:dyDescent="0.25">
      <c r="A2747" s="66" t="s">
        <v>3149</v>
      </c>
    </row>
    <row r="2748" spans="1:1" x14ac:dyDescent="0.25">
      <c r="A2748" s="66" t="s">
        <v>3150</v>
      </c>
    </row>
    <row r="2749" spans="1:1" x14ac:dyDescent="0.25">
      <c r="A2749" s="66" t="s">
        <v>3151</v>
      </c>
    </row>
    <row r="2750" spans="1:1" x14ac:dyDescent="0.25">
      <c r="A2750" s="66" t="s">
        <v>3152</v>
      </c>
    </row>
    <row r="2751" spans="1:1" x14ac:dyDescent="0.25">
      <c r="A2751" s="66" t="s">
        <v>3153</v>
      </c>
    </row>
    <row r="2752" spans="1:1" x14ac:dyDescent="0.25">
      <c r="A2752" s="66" t="s">
        <v>3154</v>
      </c>
    </row>
    <row r="2753" spans="1:1" x14ac:dyDescent="0.25">
      <c r="A2753" s="66" t="s">
        <v>3155</v>
      </c>
    </row>
    <row r="2754" spans="1:1" x14ac:dyDescent="0.25">
      <c r="A2754" s="66" t="s">
        <v>3156</v>
      </c>
    </row>
    <row r="2755" spans="1:1" x14ac:dyDescent="0.25">
      <c r="A2755" s="66" t="s">
        <v>3157</v>
      </c>
    </row>
    <row r="2756" spans="1:1" x14ac:dyDescent="0.25">
      <c r="A2756" s="66" t="s">
        <v>3158</v>
      </c>
    </row>
    <row r="2757" spans="1:1" x14ac:dyDescent="0.25">
      <c r="A2757" s="66" t="s">
        <v>3159</v>
      </c>
    </row>
    <row r="2758" spans="1:1" x14ac:dyDescent="0.25">
      <c r="A2758" s="66" t="s">
        <v>3160</v>
      </c>
    </row>
    <row r="2759" spans="1:1" x14ac:dyDescent="0.25">
      <c r="A2759" s="66" t="s">
        <v>3161</v>
      </c>
    </row>
    <row r="2760" spans="1:1" x14ac:dyDescent="0.25">
      <c r="A2760" s="66" t="s">
        <v>3162</v>
      </c>
    </row>
    <row r="2761" spans="1:1" x14ac:dyDescent="0.25">
      <c r="A2761" s="66" t="s">
        <v>3163</v>
      </c>
    </row>
    <row r="2762" spans="1:1" x14ac:dyDescent="0.25">
      <c r="A2762" s="66" t="s">
        <v>3164</v>
      </c>
    </row>
    <row r="2763" spans="1:1" x14ac:dyDescent="0.25">
      <c r="A2763" s="66" t="s">
        <v>3165</v>
      </c>
    </row>
    <row r="2764" spans="1:1" x14ac:dyDescent="0.25">
      <c r="A2764" s="66" t="s">
        <v>3166</v>
      </c>
    </row>
    <row r="2765" spans="1:1" x14ac:dyDescent="0.25">
      <c r="A2765" s="66" t="s">
        <v>3167</v>
      </c>
    </row>
    <row r="2766" spans="1:1" x14ac:dyDescent="0.25">
      <c r="A2766" s="66" t="s">
        <v>3168</v>
      </c>
    </row>
    <row r="2767" spans="1:1" x14ac:dyDescent="0.25">
      <c r="A2767" s="66" t="s">
        <v>3169</v>
      </c>
    </row>
    <row r="2768" spans="1:1" x14ac:dyDescent="0.25">
      <c r="A2768" s="66" t="s">
        <v>3170</v>
      </c>
    </row>
    <row r="2769" spans="1:1" x14ac:dyDescent="0.25">
      <c r="A2769" s="66" t="s">
        <v>3171</v>
      </c>
    </row>
    <row r="2770" spans="1:1" x14ac:dyDescent="0.25">
      <c r="A2770" s="66" t="s">
        <v>3172</v>
      </c>
    </row>
    <row r="2771" spans="1:1" x14ac:dyDescent="0.25">
      <c r="A2771" s="66" t="s">
        <v>3173</v>
      </c>
    </row>
    <row r="2772" spans="1:1" x14ac:dyDescent="0.25">
      <c r="A2772" s="66" t="s">
        <v>3174</v>
      </c>
    </row>
    <row r="2773" spans="1:1" x14ac:dyDescent="0.25">
      <c r="A2773" s="66" t="s">
        <v>3175</v>
      </c>
    </row>
    <row r="2774" spans="1:1" x14ac:dyDescent="0.25">
      <c r="A2774" s="66" t="s">
        <v>3176</v>
      </c>
    </row>
    <row r="2775" spans="1:1" x14ac:dyDescent="0.25">
      <c r="A2775" s="66" t="s">
        <v>3177</v>
      </c>
    </row>
    <row r="2776" spans="1:1" x14ac:dyDescent="0.25">
      <c r="A2776" s="66" t="s">
        <v>3178</v>
      </c>
    </row>
    <row r="2777" spans="1:1" x14ac:dyDescent="0.25">
      <c r="A2777" s="66" t="s">
        <v>3179</v>
      </c>
    </row>
    <row r="2778" spans="1:1" x14ac:dyDescent="0.25">
      <c r="A2778" s="66" t="s">
        <v>3180</v>
      </c>
    </row>
    <row r="2779" spans="1:1" x14ac:dyDescent="0.25">
      <c r="A2779" s="66" t="s">
        <v>3181</v>
      </c>
    </row>
    <row r="2780" spans="1:1" x14ac:dyDescent="0.25">
      <c r="A2780" s="66" t="s">
        <v>3182</v>
      </c>
    </row>
    <row r="2781" spans="1:1" x14ac:dyDescent="0.25">
      <c r="A2781" s="66" t="s">
        <v>3183</v>
      </c>
    </row>
    <row r="2782" spans="1:1" x14ac:dyDescent="0.25">
      <c r="A2782" s="66" t="s">
        <v>3184</v>
      </c>
    </row>
    <row r="2783" spans="1:1" x14ac:dyDescent="0.25">
      <c r="A2783" s="66" t="s">
        <v>3185</v>
      </c>
    </row>
    <row r="2784" spans="1:1" x14ac:dyDescent="0.25">
      <c r="A2784" s="66" t="s">
        <v>3186</v>
      </c>
    </row>
    <row r="2785" spans="1:1" x14ac:dyDescent="0.25">
      <c r="A2785" s="66" t="s">
        <v>3187</v>
      </c>
    </row>
    <row r="2786" spans="1:1" x14ac:dyDescent="0.25">
      <c r="A2786" s="66" t="s">
        <v>3188</v>
      </c>
    </row>
    <row r="2787" spans="1:1" x14ac:dyDescent="0.25">
      <c r="A2787" s="66" t="s">
        <v>3189</v>
      </c>
    </row>
    <row r="2788" spans="1:1" x14ac:dyDescent="0.25">
      <c r="A2788" s="66" t="s">
        <v>3190</v>
      </c>
    </row>
    <row r="2789" spans="1:1" x14ac:dyDescent="0.25">
      <c r="A2789" s="66" t="s">
        <v>3191</v>
      </c>
    </row>
    <row r="2790" spans="1:1" x14ac:dyDescent="0.25">
      <c r="A2790" s="66" t="s">
        <v>3192</v>
      </c>
    </row>
    <row r="2791" spans="1:1" x14ac:dyDescent="0.25">
      <c r="A2791" s="66" t="s">
        <v>3193</v>
      </c>
    </row>
    <row r="2792" spans="1:1" x14ac:dyDescent="0.25">
      <c r="A2792" s="66" t="s">
        <v>3194</v>
      </c>
    </row>
    <row r="2793" spans="1:1" x14ac:dyDescent="0.25">
      <c r="A2793" s="66" t="s">
        <v>3195</v>
      </c>
    </row>
    <row r="2794" spans="1:1" x14ac:dyDescent="0.25">
      <c r="A2794" s="66" t="s">
        <v>3196</v>
      </c>
    </row>
    <row r="2795" spans="1:1" x14ac:dyDescent="0.25">
      <c r="A2795" s="66" t="s">
        <v>3197</v>
      </c>
    </row>
    <row r="2796" spans="1:1" x14ac:dyDescent="0.25">
      <c r="A2796" s="66" t="s">
        <v>3198</v>
      </c>
    </row>
    <row r="2797" spans="1:1" x14ac:dyDescent="0.25">
      <c r="A2797" s="66" t="s">
        <v>3199</v>
      </c>
    </row>
    <row r="2798" spans="1:1" x14ac:dyDescent="0.25">
      <c r="A2798" s="66" t="s">
        <v>3200</v>
      </c>
    </row>
    <row r="2799" spans="1:1" x14ac:dyDescent="0.25">
      <c r="A2799" s="66" t="s">
        <v>3201</v>
      </c>
    </row>
    <row r="2800" spans="1:1" x14ac:dyDescent="0.25">
      <c r="A2800" s="66" t="s">
        <v>3202</v>
      </c>
    </row>
    <row r="2801" spans="1:1" x14ac:dyDescent="0.25">
      <c r="A2801" s="66" t="s">
        <v>3203</v>
      </c>
    </row>
    <row r="2802" spans="1:1" x14ac:dyDescent="0.25">
      <c r="A2802" s="66" t="s">
        <v>3204</v>
      </c>
    </row>
    <row r="2803" spans="1:1" x14ac:dyDescent="0.25">
      <c r="A2803" s="66" t="s">
        <v>3205</v>
      </c>
    </row>
    <row r="2804" spans="1:1" x14ac:dyDescent="0.25">
      <c r="A2804" s="66" t="s">
        <v>3206</v>
      </c>
    </row>
    <row r="2805" spans="1:1" x14ac:dyDescent="0.25">
      <c r="A2805" s="66" t="s">
        <v>3207</v>
      </c>
    </row>
    <row r="2806" spans="1:1" x14ac:dyDescent="0.25">
      <c r="A2806" s="66" t="s">
        <v>3208</v>
      </c>
    </row>
    <row r="2807" spans="1:1" x14ac:dyDescent="0.25">
      <c r="A2807" s="66" t="s">
        <v>3209</v>
      </c>
    </row>
    <row r="2808" spans="1:1" x14ac:dyDescent="0.25">
      <c r="A2808" s="66" t="s">
        <v>3210</v>
      </c>
    </row>
    <row r="2809" spans="1:1" x14ac:dyDescent="0.25">
      <c r="A2809" s="66" t="s">
        <v>3211</v>
      </c>
    </row>
    <row r="2810" spans="1:1" x14ac:dyDescent="0.25">
      <c r="A2810" s="66" t="s">
        <v>3212</v>
      </c>
    </row>
    <row r="2811" spans="1:1" x14ac:dyDescent="0.25">
      <c r="A2811" s="66" t="s">
        <v>3213</v>
      </c>
    </row>
    <row r="2812" spans="1:1" x14ac:dyDescent="0.25">
      <c r="A2812" s="66" t="s">
        <v>3214</v>
      </c>
    </row>
    <row r="2813" spans="1:1" x14ac:dyDescent="0.25">
      <c r="A2813" s="66" t="s">
        <v>3215</v>
      </c>
    </row>
    <row r="2814" spans="1:1" x14ac:dyDescent="0.25">
      <c r="A2814" s="66" t="s">
        <v>3216</v>
      </c>
    </row>
    <row r="2815" spans="1:1" x14ac:dyDescent="0.25">
      <c r="A2815" s="66" t="s">
        <v>3217</v>
      </c>
    </row>
    <row r="2816" spans="1:1" x14ac:dyDescent="0.25">
      <c r="A2816" s="66" t="s">
        <v>3218</v>
      </c>
    </row>
    <row r="2817" spans="1:1" x14ac:dyDescent="0.25">
      <c r="A2817" s="66" t="s">
        <v>3219</v>
      </c>
    </row>
    <row r="2818" spans="1:1" x14ac:dyDescent="0.25">
      <c r="A2818" s="66" t="s">
        <v>3220</v>
      </c>
    </row>
    <row r="2819" spans="1:1" x14ac:dyDescent="0.25">
      <c r="A2819" s="66" t="s">
        <v>3221</v>
      </c>
    </row>
    <row r="2820" spans="1:1" x14ac:dyDescent="0.25">
      <c r="A2820" s="66" t="s">
        <v>3222</v>
      </c>
    </row>
    <row r="2821" spans="1:1" x14ac:dyDescent="0.25">
      <c r="A2821" s="66" t="s">
        <v>3223</v>
      </c>
    </row>
    <row r="2822" spans="1:1" x14ac:dyDescent="0.25">
      <c r="A2822" s="66" t="s">
        <v>3224</v>
      </c>
    </row>
    <row r="2823" spans="1:1" x14ac:dyDescent="0.25">
      <c r="A2823" s="66" t="s">
        <v>3225</v>
      </c>
    </row>
    <row r="2824" spans="1:1" x14ac:dyDescent="0.25">
      <c r="A2824" s="66" t="s">
        <v>3226</v>
      </c>
    </row>
    <row r="2825" spans="1:1" x14ac:dyDescent="0.25">
      <c r="A2825" s="66" t="s">
        <v>3227</v>
      </c>
    </row>
    <row r="2826" spans="1:1" x14ac:dyDescent="0.25">
      <c r="A2826" s="66" t="s">
        <v>3228</v>
      </c>
    </row>
    <row r="2827" spans="1:1" x14ac:dyDescent="0.25">
      <c r="A2827" s="66" t="s">
        <v>3229</v>
      </c>
    </row>
    <row r="2828" spans="1:1" x14ac:dyDescent="0.25">
      <c r="A2828" s="66" t="s">
        <v>3230</v>
      </c>
    </row>
    <row r="2829" spans="1:1" x14ac:dyDescent="0.25">
      <c r="A2829" s="66" t="s">
        <v>3231</v>
      </c>
    </row>
    <row r="2830" spans="1:1" x14ac:dyDescent="0.25">
      <c r="A2830" s="66" t="s">
        <v>3232</v>
      </c>
    </row>
    <row r="2831" spans="1:1" x14ac:dyDescent="0.25">
      <c r="A2831" s="66" t="s">
        <v>3233</v>
      </c>
    </row>
    <row r="2832" spans="1:1" x14ac:dyDescent="0.25">
      <c r="A2832" s="66" t="s">
        <v>3234</v>
      </c>
    </row>
    <row r="2833" spans="1:1" x14ac:dyDescent="0.25">
      <c r="A2833" s="66" t="s">
        <v>3235</v>
      </c>
    </row>
    <row r="2834" spans="1:1" x14ac:dyDescent="0.25">
      <c r="A2834" s="66" t="s">
        <v>3236</v>
      </c>
    </row>
    <row r="2835" spans="1:1" x14ac:dyDescent="0.25">
      <c r="A2835" s="66" t="s">
        <v>3237</v>
      </c>
    </row>
    <row r="2836" spans="1:1" x14ac:dyDescent="0.25">
      <c r="A2836" s="66" t="s">
        <v>3238</v>
      </c>
    </row>
    <row r="2837" spans="1:1" x14ac:dyDescent="0.25">
      <c r="A2837" s="66" t="s">
        <v>3239</v>
      </c>
    </row>
    <row r="2838" spans="1:1" x14ac:dyDescent="0.25">
      <c r="A2838" s="66" t="s">
        <v>3240</v>
      </c>
    </row>
    <row r="2839" spans="1:1" x14ac:dyDescent="0.25">
      <c r="A2839" s="66" t="s">
        <v>3241</v>
      </c>
    </row>
    <row r="2840" spans="1:1" x14ac:dyDescent="0.25">
      <c r="A2840" s="66" t="s">
        <v>3242</v>
      </c>
    </row>
    <row r="2841" spans="1:1" x14ac:dyDescent="0.25">
      <c r="A2841" s="66" t="s">
        <v>3243</v>
      </c>
    </row>
    <row r="2842" spans="1:1" x14ac:dyDescent="0.25">
      <c r="A2842" s="66" t="s">
        <v>3244</v>
      </c>
    </row>
    <row r="2843" spans="1:1" x14ac:dyDescent="0.25">
      <c r="A2843" s="66" t="s">
        <v>3245</v>
      </c>
    </row>
    <row r="2844" spans="1:1" x14ac:dyDescent="0.25">
      <c r="A2844" s="66" t="s">
        <v>3246</v>
      </c>
    </row>
    <row r="2845" spans="1:1" x14ac:dyDescent="0.25">
      <c r="A2845" s="66" t="s">
        <v>3247</v>
      </c>
    </row>
    <row r="2846" spans="1:1" x14ac:dyDescent="0.25">
      <c r="A2846" s="66" t="s">
        <v>3248</v>
      </c>
    </row>
    <row r="2847" spans="1:1" x14ac:dyDescent="0.25">
      <c r="A2847" s="66" t="s">
        <v>3249</v>
      </c>
    </row>
    <row r="2848" spans="1:1" x14ac:dyDescent="0.25">
      <c r="A2848" s="66" t="s">
        <v>3250</v>
      </c>
    </row>
    <row r="2849" spans="1:1" x14ac:dyDescent="0.25">
      <c r="A2849" s="66" t="s">
        <v>3251</v>
      </c>
    </row>
    <row r="2850" spans="1:1" x14ac:dyDescent="0.25">
      <c r="A2850" s="66" t="s">
        <v>3252</v>
      </c>
    </row>
    <row r="2851" spans="1:1" x14ac:dyDescent="0.25">
      <c r="A2851" s="66" t="s">
        <v>3253</v>
      </c>
    </row>
    <row r="2852" spans="1:1" x14ac:dyDescent="0.25">
      <c r="A2852" s="66" t="s">
        <v>3254</v>
      </c>
    </row>
    <row r="2853" spans="1:1" x14ac:dyDescent="0.25">
      <c r="A2853" s="66" t="s">
        <v>3255</v>
      </c>
    </row>
    <row r="2854" spans="1:1" x14ac:dyDescent="0.25">
      <c r="A2854" s="66" t="s">
        <v>3256</v>
      </c>
    </row>
    <row r="2855" spans="1:1" x14ac:dyDescent="0.25">
      <c r="A2855" s="66" t="s">
        <v>3257</v>
      </c>
    </row>
    <row r="2856" spans="1:1" x14ac:dyDescent="0.25">
      <c r="A2856" s="66" t="s">
        <v>3258</v>
      </c>
    </row>
    <row r="2857" spans="1:1" x14ac:dyDescent="0.25">
      <c r="A2857" s="66" t="s">
        <v>3259</v>
      </c>
    </row>
    <row r="2858" spans="1:1" x14ac:dyDescent="0.25">
      <c r="A2858" s="66" t="s">
        <v>3260</v>
      </c>
    </row>
    <row r="2859" spans="1:1" x14ac:dyDescent="0.25">
      <c r="A2859" s="66" t="s">
        <v>3261</v>
      </c>
    </row>
    <row r="2860" spans="1:1" x14ac:dyDescent="0.25">
      <c r="A2860" s="66" t="s">
        <v>3262</v>
      </c>
    </row>
    <row r="2861" spans="1:1" x14ac:dyDescent="0.25">
      <c r="A2861" s="66" t="s">
        <v>3263</v>
      </c>
    </row>
    <row r="2862" spans="1:1" x14ac:dyDescent="0.25">
      <c r="A2862" s="66" t="s">
        <v>3264</v>
      </c>
    </row>
    <row r="2863" spans="1:1" x14ac:dyDescent="0.25">
      <c r="A2863" s="66" t="s">
        <v>3265</v>
      </c>
    </row>
    <row r="2864" spans="1:1" x14ac:dyDescent="0.25">
      <c r="A2864" s="66" t="s">
        <v>3266</v>
      </c>
    </row>
    <row r="2865" spans="1:1" x14ac:dyDescent="0.25">
      <c r="A2865" s="66" t="s">
        <v>3267</v>
      </c>
    </row>
    <row r="2866" spans="1:1" x14ac:dyDescent="0.25">
      <c r="A2866" s="66" t="s">
        <v>3268</v>
      </c>
    </row>
    <row r="2867" spans="1:1" x14ac:dyDescent="0.25">
      <c r="A2867" s="66" t="s">
        <v>3269</v>
      </c>
    </row>
    <row r="2868" spans="1:1" x14ac:dyDescent="0.25">
      <c r="A2868" s="66" t="s">
        <v>3270</v>
      </c>
    </row>
    <row r="2869" spans="1:1" x14ac:dyDescent="0.25">
      <c r="A2869" s="66" t="s">
        <v>3271</v>
      </c>
    </row>
    <row r="2870" spans="1:1" x14ac:dyDescent="0.25">
      <c r="A2870" s="66" t="s">
        <v>3272</v>
      </c>
    </row>
    <row r="2871" spans="1:1" x14ac:dyDescent="0.25">
      <c r="A2871" s="66" t="s">
        <v>3273</v>
      </c>
    </row>
    <row r="2872" spans="1:1" x14ac:dyDescent="0.25">
      <c r="A2872" s="66" t="s">
        <v>3274</v>
      </c>
    </row>
    <row r="2873" spans="1:1" x14ac:dyDescent="0.25">
      <c r="A2873" s="66" t="s">
        <v>3275</v>
      </c>
    </row>
    <row r="2874" spans="1:1" x14ac:dyDescent="0.25">
      <c r="A2874" s="66" t="s">
        <v>3276</v>
      </c>
    </row>
    <row r="2875" spans="1:1" x14ac:dyDescent="0.25">
      <c r="A2875" s="66" t="s">
        <v>3277</v>
      </c>
    </row>
    <row r="2876" spans="1:1" x14ac:dyDescent="0.25">
      <c r="A2876" s="66" t="s">
        <v>3278</v>
      </c>
    </row>
    <row r="2877" spans="1:1" x14ac:dyDescent="0.25">
      <c r="A2877" s="66" t="s">
        <v>3279</v>
      </c>
    </row>
    <row r="2878" spans="1:1" x14ac:dyDescent="0.25">
      <c r="A2878" s="66" t="s">
        <v>3280</v>
      </c>
    </row>
    <row r="2879" spans="1:1" x14ac:dyDescent="0.25">
      <c r="A2879" s="137" t="s">
        <v>3281</v>
      </c>
    </row>
    <row r="2880" spans="1:1" x14ac:dyDescent="0.25">
      <c r="A2880" s="66" t="s">
        <v>3282</v>
      </c>
    </row>
    <row r="2881" spans="1:1" x14ac:dyDescent="0.25">
      <c r="A2881" s="66" t="s">
        <v>3283</v>
      </c>
    </row>
    <row r="2882" spans="1:1" x14ac:dyDescent="0.25">
      <c r="A2882" s="66" t="s">
        <v>3284</v>
      </c>
    </row>
    <row r="2883" spans="1:1" x14ac:dyDescent="0.25">
      <c r="A2883" s="66" t="s">
        <v>3285</v>
      </c>
    </row>
    <row r="2884" spans="1:1" x14ac:dyDescent="0.25">
      <c r="A2884" s="66" t="s">
        <v>3286</v>
      </c>
    </row>
    <row r="2885" spans="1:1" x14ac:dyDescent="0.25">
      <c r="A2885" s="66" t="s">
        <v>3287</v>
      </c>
    </row>
    <row r="2886" spans="1:1" x14ac:dyDescent="0.25">
      <c r="A2886" s="66" t="s">
        <v>3288</v>
      </c>
    </row>
    <row r="2887" spans="1:1" x14ac:dyDescent="0.25">
      <c r="A2887" s="66" t="s">
        <v>3289</v>
      </c>
    </row>
    <row r="2888" spans="1:1" x14ac:dyDescent="0.25">
      <c r="A2888" s="66" t="s">
        <v>3290</v>
      </c>
    </row>
    <row r="2889" spans="1:1" x14ac:dyDescent="0.25">
      <c r="A2889" s="66" t="s">
        <v>3291</v>
      </c>
    </row>
    <row r="2890" spans="1:1" x14ac:dyDescent="0.25">
      <c r="A2890" s="66" t="s">
        <v>3292</v>
      </c>
    </row>
    <row r="2891" spans="1:1" x14ac:dyDescent="0.25">
      <c r="A2891" s="66" t="s">
        <v>3293</v>
      </c>
    </row>
    <row r="2892" spans="1:1" x14ac:dyDescent="0.25">
      <c r="A2892" s="66" t="s">
        <v>3294</v>
      </c>
    </row>
    <row r="2893" spans="1:1" x14ac:dyDescent="0.25">
      <c r="A2893" s="66" t="s">
        <v>3295</v>
      </c>
    </row>
    <row r="2894" spans="1:1" x14ac:dyDescent="0.25">
      <c r="A2894" s="66" t="s">
        <v>3296</v>
      </c>
    </row>
    <row r="2895" spans="1:1" x14ac:dyDescent="0.25">
      <c r="A2895" s="66" t="s">
        <v>3297</v>
      </c>
    </row>
    <row r="2896" spans="1:1" x14ac:dyDescent="0.25">
      <c r="A2896" s="66" t="s">
        <v>3298</v>
      </c>
    </row>
    <row r="2897" spans="1:1" x14ac:dyDescent="0.25">
      <c r="A2897" s="66" t="s">
        <v>3299</v>
      </c>
    </row>
    <row r="2898" spans="1:1" x14ac:dyDescent="0.25">
      <c r="A2898" s="66" t="s">
        <v>3300</v>
      </c>
    </row>
    <row r="2899" spans="1:1" x14ac:dyDescent="0.25">
      <c r="A2899" s="66" t="s">
        <v>3301</v>
      </c>
    </row>
    <row r="2900" spans="1:1" x14ac:dyDescent="0.25">
      <c r="A2900" s="66" t="s">
        <v>3302</v>
      </c>
    </row>
    <row r="2901" spans="1:1" x14ac:dyDescent="0.25">
      <c r="A2901" s="66" t="s">
        <v>3303</v>
      </c>
    </row>
    <row r="2902" spans="1:1" x14ac:dyDescent="0.25">
      <c r="A2902" s="66" t="s">
        <v>3304</v>
      </c>
    </row>
    <row r="2903" spans="1:1" x14ac:dyDescent="0.25">
      <c r="A2903" s="66" t="s">
        <v>3305</v>
      </c>
    </row>
    <row r="2904" spans="1:1" x14ac:dyDescent="0.25">
      <c r="A2904" s="66" t="s">
        <v>3306</v>
      </c>
    </row>
    <row r="2905" spans="1:1" x14ac:dyDescent="0.25">
      <c r="A2905" s="66" t="s">
        <v>3307</v>
      </c>
    </row>
    <row r="2906" spans="1:1" x14ac:dyDescent="0.25">
      <c r="A2906" s="66" t="s">
        <v>3308</v>
      </c>
    </row>
    <row r="2907" spans="1:1" x14ac:dyDescent="0.25">
      <c r="A2907" s="66" t="s">
        <v>3309</v>
      </c>
    </row>
    <row r="2908" spans="1:1" x14ac:dyDescent="0.25">
      <c r="A2908" s="66" t="s">
        <v>3310</v>
      </c>
    </row>
    <row r="2909" spans="1:1" x14ac:dyDescent="0.25">
      <c r="A2909" s="66" t="s">
        <v>3311</v>
      </c>
    </row>
    <row r="2910" spans="1:1" x14ac:dyDescent="0.25">
      <c r="A2910" s="66" t="s">
        <v>3312</v>
      </c>
    </row>
    <row r="2911" spans="1:1" x14ac:dyDescent="0.25">
      <c r="A2911" s="66" t="s">
        <v>3313</v>
      </c>
    </row>
    <row r="2912" spans="1:1" x14ac:dyDescent="0.25">
      <c r="A2912" s="66" t="s">
        <v>3314</v>
      </c>
    </row>
    <row r="2913" spans="1:1" x14ac:dyDescent="0.25">
      <c r="A2913" s="66" t="s">
        <v>3315</v>
      </c>
    </row>
    <row r="2914" spans="1:1" x14ac:dyDescent="0.25">
      <c r="A2914" s="66" t="s">
        <v>3316</v>
      </c>
    </row>
    <row r="2915" spans="1:1" x14ac:dyDescent="0.25">
      <c r="A2915" s="66" t="s">
        <v>3317</v>
      </c>
    </row>
    <row r="2916" spans="1:1" x14ac:dyDescent="0.25">
      <c r="A2916" s="66" t="s">
        <v>3318</v>
      </c>
    </row>
    <row r="2917" spans="1:1" x14ac:dyDescent="0.25">
      <c r="A2917" s="66" t="s">
        <v>3319</v>
      </c>
    </row>
    <row r="2918" spans="1:1" x14ac:dyDescent="0.25">
      <c r="A2918" s="66" t="s">
        <v>3320</v>
      </c>
    </row>
    <row r="2919" spans="1:1" x14ac:dyDescent="0.25">
      <c r="A2919" s="66" t="s">
        <v>3321</v>
      </c>
    </row>
    <row r="2920" spans="1:1" x14ac:dyDescent="0.25">
      <c r="A2920" s="66" t="s">
        <v>3322</v>
      </c>
    </row>
    <row r="2921" spans="1:1" x14ac:dyDescent="0.25">
      <c r="A2921" s="66" t="s">
        <v>3323</v>
      </c>
    </row>
    <row r="2922" spans="1:1" x14ac:dyDescent="0.25">
      <c r="A2922" s="66" t="s">
        <v>3324</v>
      </c>
    </row>
    <row r="2923" spans="1:1" x14ac:dyDescent="0.25">
      <c r="A2923" s="66" t="s">
        <v>3325</v>
      </c>
    </row>
    <row r="2924" spans="1:1" x14ac:dyDescent="0.25">
      <c r="A2924" s="66" t="s">
        <v>3326</v>
      </c>
    </row>
    <row r="2925" spans="1:1" x14ac:dyDescent="0.25">
      <c r="A2925" s="66" t="s">
        <v>3327</v>
      </c>
    </row>
    <row r="2926" spans="1:1" x14ac:dyDescent="0.25">
      <c r="A2926" s="66" t="s">
        <v>3328</v>
      </c>
    </row>
    <row r="2927" spans="1:1" x14ac:dyDescent="0.25">
      <c r="A2927" s="66" t="s">
        <v>3329</v>
      </c>
    </row>
    <row r="2928" spans="1:1" x14ac:dyDescent="0.25">
      <c r="A2928" s="66" t="s">
        <v>3330</v>
      </c>
    </row>
    <row r="2929" spans="1:1" x14ac:dyDescent="0.25">
      <c r="A2929" s="66" t="s">
        <v>3331</v>
      </c>
    </row>
    <row r="2930" spans="1:1" x14ac:dyDescent="0.25">
      <c r="A2930" s="66" t="s">
        <v>3332</v>
      </c>
    </row>
    <row r="2931" spans="1:1" x14ac:dyDescent="0.25">
      <c r="A2931" s="66" t="s">
        <v>3333</v>
      </c>
    </row>
    <row r="2932" spans="1:1" x14ac:dyDescent="0.25">
      <c r="A2932" s="66" t="s">
        <v>3334</v>
      </c>
    </row>
    <row r="2933" spans="1:1" x14ac:dyDescent="0.25">
      <c r="A2933" s="66" t="s">
        <v>3335</v>
      </c>
    </row>
    <row r="2934" spans="1:1" x14ac:dyDescent="0.25">
      <c r="A2934" s="66" t="s">
        <v>3336</v>
      </c>
    </row>
    <row r="2935" spans="1:1" x14ac:dyDescent="0.25">
      <c r="A2935" s="66" t="s">
        <v>3337</v>
      </c>
    </row>
    <row r="2936" spans="1:1" x14ac:dyDescent="0.25">
      <c r="A2936" s="66" t="s">
        <v>3338</v>
      </c>
    </row>
    <row r="2937" spans="1:1" x14ac:dyDescent="0.25">
      <c r="A2937" s="66" t="s">
        <v>3339</v>
      </c>
    </row>
    <row r="2938" spans="1:1" x14ac:dyDescent="0.25">
      <c r="A2938" s="66" t="s">
        <v>3340</v>
      </c>
    </row>
    <row r="2939" spans="1:1" x14ac:dyDescent="0.25">
      <c r="A2939" s="66" t="s">
        <v>3341</v>
      </c>
    </row>
    <row r="2940" spans="1:1" x14ac:dyDescent="0.25">
      <c r="A2940" s="66" t="s">
        <v>3342</v>
      </c>
    </row>
    <row r="2941" spans="1:1" x14ac:dyDescent="0.25">
      <c r="A2941" s="66" t="s">
        <v>3343</v>
      </c>
    </row>
    <row r="2942" spans="1:1" x14ac:dyDescent="0.25">
      <c r="A2942" s="66" t="s">
        <v>3344</v>
      </c>
    </row>
    <row r="2943" spans="1:1" x14ac:dyDescent="0.25">
      <c r="A2943" s="66" t="s">
        <v>3345</v>
      </c>
    </row>
    <row r="2944" spans="1:1" x14ac:dyDescent="0.25">
      <c r="A2944" s="66" t="s">
        <v>3346</v>
      </c>
    </row>
    <row r="2945" spans="1:1" x14ac:dyDescent="0.25">
      <c r="A2945" s="66" t="s">
        <v>3347</v>
      </c>
    </row>
    <row r="2946" spans="1:1" x14ac:dyDescent="0.25">
      <c r="A2946" s="66" t="s">
        <v>3348</v>
      </c>
    </row>
    <row r="2947" spans="1:1" x14ac:dyDescent="0.25">
      <c r="A2947" s="66" t="s">
        <v>3349</v>
      </c>
    </row>
    <row r="2948" spans="1:1" x14ac:dyDescent="0.25">
      <c r="A2948" s="66" t="s">
        <v>3350</v>
      </c>
    </row>
    <row r="2949" spans="1:1" x14ac:dyDescent="0.25">
      <c r="A2949" s="66" t="s">
        <v>3351</v>
      </c>
    </row>
    <row r="2950" spans="1:1" x14ac:dyDescent="0.25">
      <c r="A2950" s="66" t="s">
        <v>3352</v>
      </c>
    </row>
    <row r="2951" spans="1:1" x14ac:dyDescent="0.25">
      <c r="A2951" s="66" t="s">
        <v>3353</v>
      </c>
    </row>
    <row r="2952" spans="1:1" x14ac:dyDescent="0.25">
      <c r="A2952" s="66" t="s">
        <v>3354</v>
      </c>
    </row>
    <row r="2953" spans="1:1" x14ac:dyDescent="0.25">
      <c r="A2953" s="66" t="s">
        <v>3355</v>
      </c>
    </row>
    <row r="2954" spans="1:1" x14ac:dyDescent="0.25">
      <c r="A2954" s="66" t="s">
        <v>3356</v>
      </c>
    </row>
    <row r="2955" spans="1:1" x14ac:dyDescent="0.25">
      <c r="A2955" s="66" t="s">
        <v>3357</v>
      </c>
    </row>
    <row r="2956" spans="1:1" x14ac:dyDescent="0.25">
      <c r="A2956" s="66" t="s">
        <v>3358</v>
      </c>
    </row>
    <row r="2957" spans="1:1" x14ac:dyDescent="0.25">
      <c r="A2957" s="66" t="s">
        <v>3359</v>
      </c>
    </row>
    <row r="2958" spans="1:1" x14ac:dyDescent="0.25">
      <c r="A2958" s="66" t="s">
        <v>3360</v>
      </c>
    </row>
    <row r="2959" spans="1:1" x14ac:dyDescent="0.25">
      <c r="A2959" s="66" t="s">
        <v>3361</v>
      </c>
    </row>
    <row r="2960" spans="1:1" x14ac:dyDescent="0.25">
      <c r="A2960" s="66" t="s">
        <v>3362</v>
      </c>
    </row>
    <row r="2961" spans="1:1" x14ac:dyDescent="0.25">
      <c r="A2961" s="66" t="s">
        <v>3363</v>
      </c>
    </row>
    <row r="2962" spans="1:1" x14ac:dyDescent="0.25">
      <c r="A2962" s="66" t="s">
        <v>3364</v>
      </c>
    </row>
    <row r="2963" spans="1:1" x14ac:dyDescent="0.25">
      <c r="A2963" s="66" t="s">
        <v>3365</v>
      </c>
    </row>
    <row r="2964" spans="1:1" x14ac:dyDescent="0.25">
      <c r="A2964" s="66" t="s">
        <v>3366</v>
      </c>
    </row>
    <row r="2965" spans="1:1" x14ac:dyDescent="0.25">
      <c r="A2965" s="66" t="s">
        <v>3367</v>
      </c>
    </row>
    <row r="2966" spans="1:1" x14ac:dyDescent="0.25">
      <c r="A2966" s="66" t="s">
        <v>3368</v>
      </c>
    </row>
    <row r="2967" spans="1:1" x14ac:dyDescent="0.25">
      <c r="A2967" s="66" t="s">
        <v>3369</v>
      </c>
    </row>
    <row r="2968" spans="1:1" x14ac:dyDescent="0.25">
      <c r="A2968" s="66" t="s">
        <v>3370</v>
      </c>
    </row>
    <row r="2969" spans="1:1" x14ac:dyDescent="0.25">
      <c r="A2969" s="66" t="s">
        <v>3371</v>
      </c>
    </row>
    <row r="2970" spans="1:1" x14ac:dyDescent="0.25">
      <c r="A2970" s="66" t="s">
        <v>3372</v>
      </c>
    </row>
    <row r="2971" spans="1:1" x14ac:dyDescent="0.25">
      <c r="A2971" s="66" t="s">
        <v>3373</v>
      </c>
    </row>
    <row r="2972" spans="1:1" x14ac:dyDescent="0.25">
      <c r="A2972" s="66" t="s">
        <v>3374</v>
      </c>
    </row>
    <row r="2973" spans="1:1" x14ac:dyDescent="0.25">
      <c r="A2973" s="66" t="s">
        <v>3375</v>
      </c>
    </row>
    <row r="2974" spans="1:1" x14ac:dyDescent="0.25">
      <c r="A2974" s="66" t="s">
        <v>3376</v>
      </c>
    </row>
    <row r="2975" spans="1:1" x14ac:dyDescent="0.25">
      <c r="A2975" s="66" t="s">
        <v>3377</v>
      </c>
    </row>
    <row r="2976" spans="1:1" x14ac:dyDescent="0.25">
      <c r="A2976" s="66" t="s">
        <v>3378</v>
      </c>
    </row>
    <row r="2977" spans="1:1" x14ac:dyDescent="0.25">
      <c r="A2977" s="66" t="s">
        <v>3379</v>
      </c>
    </row>
    <row r="2978" spans="1:1" x14ac:dyDescent="0.25">
      <c r="A2978" s="66" t="s">
        <v>3380</v>
      </c>
    </row>
    <row r="2979" spans="1:1" x14ac:dyDescent="0.25">
      <c r="A2979" s="66" t="s">
        <v>3381</v>
      </c>
    </row>
    <row r="2980" spans="1:1" x14ac:dyDescent="0.25">
      <c r="A2980" s="66" t="s">
        <v>3382</v>
      </c>
    </row>
    <row r="2981" spans="1:1" x14ac:dyDescent="0.25">
      <c r="A2981" s="66" t="s">
        <v>3383</v>
      </c>
    </row>
    <row r="2982" spans="1:1" x14ac:dyDescent="0.25">
      <c r="A2982" s="66" t="s">
        <v>3384</v>
      </c>
    </row>
    <row r="2983" spans="1:1" x14ac:dyDescent="0.25">
      <c r="A2983" s="66" t="s">
        <v>3385</v>
      </c>
    </row>
    <row r="2984" spans="1:1" x14ac:dyDescent="0.25">
      <c r="A2984" s="66" t="s">
        <v>3386</v>
      </c>
    </row>
    <row r="2985" spans="1:1" x14ac:dyDescent="0.25">
      <c r="A2985" s="66" t="s">
        <v>3387</v>
      </c>
    </row>
    <row r="2986" spans="1:1" x14ac:dyDescent="0.25">
      <c r="A2986" s="66" t="s">
        <v>3388</v>
      </c>
    </row>
    <row r="2987" spans="1:1" x14ac:dyDescent="0.25">
      <c r="A2987" s="66" t="s">
        <v>3389</v>
      </c>
    </row>
    <row r="2988" spans="1:1" x14ac:dyDescent="0.25">
      <c r="A2988" s="66" t="s">
        <v>3390</v>
      </c>
    </row>
    <row r="2989" spans="1:1" x14ac:dyDescent="0.25">
      <c r="A2989" s="66" t="s">
        <v>3391</v>
      </c>
    </row>
    <row r="2990" spans="1:1" x14ac:dyDescent="0.25">
      <c r="A2990" s="66" t="s">
        <v>3392</v>
      </c>
    </row>
    <row r="2991" spans="1:1" x14ac:dyDescent="0.25">
      <c r="A2991" s="66" t="s">
        <v>3393</v>
      </c>
    </row>
    <row r="2992" spans="1:1" x14ac:dyDescent="0.25">
      <c r="A2992" s="66" t="s">
        <v>3394</v>
      </c>
    </row>
    <row r="2993" spans="1:1" x14ac:dyDescent="0.25">
      <c r="A2993" s="66" t="s">
        <v>3395</v>
      </c>
    </row>
    <row r="2994" spans="1:1" x14ac:dyDescent="0.25">
      <c r="A2994" s="66" t="s">
        <v>3396</v>
      </c>
    </row>
    <row r="2995" spans="1:1" x14ac:dyDescent="0.25">
      <c r="A2995" s="66" t="s">
        <v>3397</v>
      </c>
    </row>
    <row r="2996" spans="1:1" x14ac:dyDescent="0.25">
      <c r="A2996" s="66" t="s">
        <v>3398</v>
      </c>
    </row>
    <row r="2997" spans="1:1" x14ac:dyDescent="0.25">
      <c r="A2997" s="66" t="s">
        <v>3399</v>
      </c>
    </row>
    <row r="2998" spans="1:1" x14ac:dyDescent="0.25">
      <c r="A2998" s="66" t="s">
        <v>3400</v>
      </c>
    </row>
    <row r="2999" spans="1:1" x14ac:dyDescent="0.25">
      <c r="A2999" s="66" t="s">
        <v>3401</v>
      </c>
    </row>
    <row r="3000" spans="1:1" x14ac:dyDescent="0.25">
      <c r="A3000" s="66" t="s">
        <v>3402</v>
      </c>
    </row>
    <row r="3001" spans="1:1" x14ac:dyDescent="0.25">
      <c r="A3001" s="66" t="s">
        <v>3403</v>
      </c>
    </row>
    <row r="3002" spans="1:1" x14ac:dyDescent="0.25">
      <c r="A3002" s="66" t="s">
        <v>3404</v>
      </c>
    </row>
    <row r="3003" spans="1:1" x14ac:dyDescent="0.25">
      <c r="A3003" s="66" t="s">
        <v>3405</v>
      </c>
    </row>
    <row r="3004" spans="1:1" x14ac:dyDescent="0.25">
      <c r="A3004" s="66" t="s">
        <v>3406</v>
      </c>
    </row>
    <row r="3005" spans="1:1" x14ac:dyDescent="0.25">
      <c r="A3005" s="66" t="s">
        <v>3407</v>
      </c>
    </row>
    <row r="3006" spans="1:1" x14ac:dyDescent="0.25">
      <c r="A3006" s="66" t="s">
        <v>3408</v>
      </c>
    </row>
    <row r="3007" spans="1:1" x14ac:dyDescent="0.25">
      <c r="A3007" s="66" t="s">
        <v>3409</v>
      </c>
    </row>
    <row r="3008" spans="1:1" x14ac:dyDescent="0.25">
      <c r="A3008" s="66" t="s">
        <v>3410</v>
      </c>
    </row>
    <row r="3009" spans="1:1" x14ac:dyDescent="0.25">
      <c r="A3009" s="66" t="s">
        <v>3411</v>
      </c>
    </row>
    <row r="3010" spans="1:1" x14ac:dyDescent="0.25">
      <c r="A3010" s="66" t="s">
        <v>3412</v>
      </c>
    </row>
    <row r="3011" spans="1:1" x14ac:dyDescent="0.25">
      <c r="A3011" s="66" t="s">
        <v>3413</v>
      </c>
    </row>
    <row r="3012" spans="1:1" x14ac:dyDescent="0.25">
      <c r="A3012" s="66" t="s">
        <v>3414</v>
      </c>
    </row>
    <row r="3013" spans="1:1" x14ac:dyDescent="0.25">
      <c r="A3013" s="66" t="s">
        <v>3415</v>
      </c>
    </row>
    <row r="3014" spans="1:1" x14ac:dyDescent="0.25">
      <c r="A3014" s="66" t="s">
        <v>3416</v>
      </c>
    </row>
    <row r="3015" spans="1:1" x14ac:dyDescent="0.25">
      <c r="A3015" s="66" t="s">
        <v>3417</v>
      </c>
    </row>
    <row r="3016" spans="1:1" x14ac:dyDescent="0.25">
      <c r="A3016" s="66" t="s">
        <v>3418</v>
      </c>
    </row>
    <row r="3017" spans="1:1" x14ac:dyDescent="0.25">
      <c r="A3017" s="66" t="s">
        <v>3419</v>
      </c>
    </row>
    <row r="3018" spans="1:1" x14ac:dyDescent="0.25">
      <c r="A3018" s="66" t="s">
        <v>3420</v>
      </c>
    </row>
    <row r="3019" spans="1:1" x14ac:dyDescent="0.25">
      <c r="A3019" s="66" t="s">
        <v>3421</v>
      </c>
    </row>
    <row r="3020" spans="1:1" x14ac:dyDescent="0.25">
      <c r="A3020" s="66" t="s">
        <v>3422</v>
      </c>
    </row>
    <row r="3021" spans="1:1" x14ac:dyDescent="0.25">
      <c r="A3021" s="66" t="s">
        <v>3423</v>
      </c>
    </row>
    <row r="3022" spans="1:1" x14ac:dyDescent="0.25">
      <c r="A3022" s="66" t="s">
        <v>3424</v>
      </c>
    </row>
    <row r="3023" spans="1:1" x14ac:dyDescent="0.25">
      <c r="A3023" s="66" t="s">
        <v>3425</v>
      </c>
    </row>
    <row r="3024" spans="1:1" x14ac:dyDescent="0.25">
      <c r="A3024" s="66" t="s">
        <v>3426</v>
      </c>
    </row>
    <row r="3025" spans="1:1" x14ac:dyDescent="0.25">
      <c r="A3025" s="66" t="s">
        <v>3427</v>
      </c>
    </row>
    <row r="3026" spans="1:1" x14ac:dyDescent="0.25">
      <c r="A3026" s="66" t="s">
        <v>3428</v>
      </c>
    </row>
    <row r="3027" spans="1:1" x14ac:dyDescent="0.25">
      <c r="A3027" s="66" t="s">
        <v>3429</v>
      </c>
    </row>
    <row r="3028" spans="1:1" x14ac:dyDescent="0.25">
      <c r="A3028" s="66" t="s">
        <v>3430</v>
      </c>
    </row>
    <row r="3029" spans="1:1" x14ac:dyDescent="0.25">
      <c r="A3029" s="66" t="s">
        <v>3431</v>
      </c>
    </row>
    <row r="3030" spans="1:1" x14ac:dyDescent="0.25">
      <c r="A3030" s="66" t="s">
        <v>3432</v>
      </c>
    </row>
    <row r="3031" spans="1:1" x14ac:dyDescent="0.25">
      <c r="A3031" s="66" t="s">
        <v>3433</v>
      </c>
    </row>
    <row r="3032" spans="1:1" x14ac:dyDescent="0.25">
      <c r="A3032" s="66" t="s">
        <v>3434</v>
      </c>
    </row>
    <row r="3033" spans="1:1" x14ac:dyDescent="0.25">
      <c r="A3033" s="66" t="s">
        <v>3435</v>
      </c>
    </row>
    <row r="3034" spans="1:1" x14ac:dyDescent="0.25">
      <c r="A3034" s="66" t="s">
        <v>3436</v>
      </c>
    </row>
    <row r="3035" spans="1:1" x14ac:dyDescent="0.25">
      <c r="A3035" s="66" t="s">
        <v>3437</v>
      </c>
    </row>
    <row r="3036" spans="1:1" x14ac:dyDescent="0.25">
      <c r="A3036" s="66" t="s">
        <v>3438</v>
      </c>
    </row>
    <row r="3037" spans="1:1" x14ac:dyDescent="0.25">
      <c r="A3037" s="66" t="s">
        <v>3439</v>
      </c>
    </row>
    <row r="3038" spans="1:1" x14ac:dyDescent="0.25">
      <c r="A3038" s="66" t="s">
        <v>3440</v>
      </c>
    </row>
    <row r="3039" spans="1:1" x14ac:dyDescent="0.25">
      <c r="A3039" s="137" t="s">
        <v>3441</v>
      </c>
    </row>
    <row r="3040" spans="1:1" x14ac:dyDescent="0.25">
      <c r="A3040" s="66" t="s">
        <v>3442</v>
      </c>
    </row>
    <row r="3041" spans="1:1" x14ac:dyDescent="0.25">
      <c r="A3041" s="66" t="s">
        <v>3443</v>
      </c>
    </row>
    <row r="3042" spans="1:1" x14ac:dyDescent="0.25">
      <c r="A3042" s="66" t="s">
        <v>3444</v>
      </c>
    </row>
    <row r="3043" spans="1:1" x14ac:dyDescent="0.25">
      <c r="A3043" s="66" t="s">
        <v>3445</v>
      </c>
    </row>
    <row r="3044" spans="1:1" x14ac:dyDescent="0.25">
      <c r="A3044" s="66" t="s">
        <v>3446</v>
      </c>
    </row>
    <row r="3045" spans="1:1" x14ac:dyDescent="0.25">
      <c r="A3045" s="66" t="s">
        <v>3447</v>
      </c>
    </row>
    <row r="3046" spans="1:1" x14ac:dyDescent="0.25">
      <c r="A3046" s="66" t="s">
        <v>3448</v>
      </c>
    </row>
    <row r="3047" spans="1:1" x14ac:dyDescent="0.25">
      <c r="A3047" s="66" t="s">
        <v>3449</v>
      </c>
    </row>
    <row r="3048" spans="1:1" x14ac:dyDescent="0.25">
      <c r="A3048" s="66" t="s">
        <v>3450</v>
      </c>
    </row>
    <row r="3049" spans="1:1" x14ac:dyDescent="0.25">
      <c r="A3049" s="66" t="s">
        <v>3451</v>
      </c>
    </row>
    <row r="3050" spans="1:1" x14ac:dyDescent="0.25">
      <c r="A3050" s="66" t="s">
        <v>3452</v>
      </c>
    </row>
    <row r="3051" spans="1:1" x14ac:dyDescent="0.25">
      <c r="A3051" s="66" t="s">
        <v>3453</v>
      </c>
    </row>
    <row r="3052" spans="1:1" x14ac:dyDescent="0.25">
      <c r="A3052" s="66" t="s">
        <v>3454</v>
      </c>
    </row>
    <row r="3053" spans="1:1" x14ac:dyDescent="0.25">
      <c r="A3053" s="66" t="s">
        <v>3455</v>
      </c>
    </row>
    <row r="3054" spans="1:1" x14ac:dyDescent="0.25">
      <c r="A3054" s="66" t="s">
        <v>3456</v>
      </c>
    </row>
    <row r="3055" spans="1:1" x14ac:dyDescent="0.25">
      <c r="A3055" s="66" t="s">
        <v>3457</v>
      </c>
    </row>
    <row r="3056" spans="1:1" x14ac:dyDescent="0.25">
      <c r="A3056" s="66" t="s">
        <v>3458</v>
      </c>
    </row>
    <row r="3057" spans="1:1" x14ac:dyDescent="0.25">
      <c r="A3057" s="66" t="s">
        <v>3459</v>
      </c>
    </row>
    <row r="3058" spans="1:1" x14ac:dyDescent="0.25">
      <c r="A3058" s="66" t="s">
        <v>3460</v>
      </c>
    </row>
    <row r="3059" spans="1:1" x14ac:dyDescent="0.25">
      <c r="A3059" s="66" t="s">
        <v>3461</v>
      </c>
    </row>
    <row r="3060" spans="1:1" x14ac:dyDescent="0.25">
      <c r="A3060" s="66" t="s">
        <v>3462</v>
      </c>
    </row>
    <row r="3061" spans="1:1" x14ac:dyDescent="0.25">
      <c r="A3061" s="66" t="s">
        <v>3463</v>
      </c>
    </row>
    <row r="3062" spans="1:1" x14ac:dyDescent="0.25">
      <c r="A3062" s="66" t="s">
        <v>3464</v>
      </c>
    </row>
    <row r="3063" spans="1:1" x14ac:dyDescent="0.25">
      <c r="A3063" s="66" t="s">
        <v>3465</v>
      </c>
    </row>
    <row r="3064" spans="1:1" x14ac:dyDescent="0.25">
      <c r="A3064" s="66" t="s">
        <v>3466</v>
      </c>
    </row>
    <row r="3065" spans="1:1" x14ac:dyDescent="0.25">
      <c r="A3065" s="66" t="s">
        <v>3467</v>
      </c>
    </row>
    <row r="3066" spans="1:1" x14ac:dyDescent="0.25">
      <c r="A3066" s="66" t="s">
        <v>3468</v>
      </c>
    </row>
    <row r="3067" spans="1:1" x14ac:dyDescent="0.25">
      <c r="A3067" s="66" t="s">
        <v>3469</v>
      </c>
    </row>
    <row r="3068" spans="1:1" x14ac:dyDescent="0.25">
      <c r="A3068" s="66" t="s">
        <v>3470</v>
      </c>
    </row>
    <row r="3069" spans="1:1" x14ac:dyDescent="0.25">
      <c r="A3069" s="66" t="s">
        <v>3471</v>
      </c>
    </row>
    <row r="3070" spans="1:1" x14ac:dyDescent="0.25">
      <c r="A3070" s="66" t="s">
        <v>3472</v>
      </c>
    </row>
    <row r="3071" spans="1:1" x14ac:dyDescent="0.25">
      <c r="A3071" s="66" t="s">
        <v>3473</v>
      </c>
    </row>
    <row r="3072" spans="1:1" x14ac:dyDescent="0.25">
      <c r="A3072" s="66" t="s">
        <v>3474</v>
      </c>
    </row>
    <row r="3073" spans="1:1" x14ac:dyDescent="0.25">
      <c r="A3073" s="66" t="s">
        <v>3475</v>
      </c>
    </row>
    <row r="3074" spans="1:1" x14ac:dyDescent="0.25">
      <c r="A3074" s="66" t="s">
        <v>3476</v>
      </c>
    </row>
    <row r="3075" spans="1:1" x14ac:dyDescent="0.25">
      <c r="A3075" s="66" t="s">
        <v>3477</v>
      </c>
    </row>
    <row r="3076" spans="1:1" x14ac:dyDescent="0.25">
      <c r="A3076" s="66" t="s">
        <v>3478</v>
      </c>
    </row>
    <row r="3077" spans="1:1" x14ac:dyDescent="0.25">
      <c r="A3077" s="66" t="s">
        <v>3479</v>
      </c>
    </row>
    <row r="3078" spans="1:1" x14ac:dyDescent="0.25">
      <c r="A3078" s="66" t="s">
        <v>3480</v>
      </c>
    </row>
    <row r="3079" spans="1:1" x14ac:dyDescent="0.25">
      <c r="A3079" s="66" t="s">
        <v>3481</v>
      </c>
    </row>
    <row r="3080" spans="1:1" x14ac:dyDescent="0.25">
      <c r="A3080" s="66" t="s">
        <v>3482</v>
      </c>
    </row>
    <row r="3081" spans="1:1" x14ac:dyDescent="0.25">
      <c r="A3081" s="66" t="s">
        <v>3483</v>
      </c>
    </row>
    <row r="3082" spans="1:1" x14ac:dyDescent="0.25">
      <c r="A3082" s="66" t="s">
        <v>3484</v>
      </c>
    </row>
    <row r="3083" spans="1:1" x14ac:dyDescent="0.25">
      <c r="A3083" s="66" t="s">
        <v>3485</v>
      </c>
    </row>
    <row r="3084" spans="1:1" x14ac:dyDescent="0.25">
      <c r="A3084" s="66" t="s">
        <v>3486</v>
      </c>
    </row>
    <row r="3085" spans="1:1" x14ac:dyDescent="0.25">
      <c r="A3085" s="66" t="s">
        <v>3487</v>
      </c>
    </row>
    <row r="3086" spans="1:1" x14ac:dyDescent="0.25">
      <c r="A3086" s="66" t="s">
        <v>3488</v>
      </c>
    </row>
    <row r="3087" spans="1:1" x14ac:dyDescent="0.25">
      <c r="A3087" s="66" t="s">
        <v>3489</v>
      </c>
    </row>
    <row r="3088" spans="1:1" x14ac:dyDescent="0.25">
      <c r="A3088" s="66" t="s">
        <v>3490</v>
      </c>
    </row>
    <row r="3089" spans="1:1" x14ac:dyDescent="0.25">
      <c r="A3089" s="66" t="s">
        <v>3491</v>
      </c>
    </row>
    <row r="3090" spans="1:1" x14ac:dyDescent="0.25">
      <c r="A3090" s="66" t="s">
        <v>3492</v>
      </c>
    </row>
    <row r="3091" spans="1:1" x14ac:dyDescent="0.25">
      <c r="A3091" s="66" t="s">
        <v>3493</v>
      </c>
    </row>
    <row r="3092" spans="1:1" x14ac:dyDescent="0.25">
      <c r="A3092" s="66" t="s">
        <v>3494</v>
      </c>
    </row>
    <row r="3093" spans="1:1" x14ac:dyDescent="0.25">
      <c r="A3093" s="66" t="s">
        <v>3495</v>
      </c>
    </row>
    <row r="3094" spans="1:1" x14ac:dyDescent="0.25">
      <c r="A3094" s="66" t="s">
        <v>3496</v>
      </c>
    </row>
    <row r="3095" spans="1:1" x14ac:dyDescent="0.25">
      <c r="A3095" s="66" t="s">
        <v>3497</v>
      </c>
    </row>
    <row r="3096" spans="1:1" x14ac:dyDescent="0.25">
      <c r="A3096" s="66" t="s">
        <v>3498</v>
      </c>
    </row>
    <row r="3097" spans="1:1" x14ac:dyDescent="0.25">
      <c r="A3097" s="66" t="s">
        <v>3499</v>
      </c>
    </row>
    <row r="3098" spans="1:1" x14ac:dyDescent="0.25">
      <c r="A3098" s="66" t="s">
        <v>3500</v>
      </c>
    </row>
    <row r="3099" spans="1:1" x14ac:dyDescent="0.25">
      <c r="A3099" s="66" t="s">
        <v>3501</v>
      </c>
    </row>
    <row r="3100" spans="1:1" x14ac:dyDescent="0.25">
      <c r="A3100" s="66" t="s">
        <v>3502</v>
      </c>
    </row>
    <row r="3101" spans="1:1" x14ac:dyDescent="0.25">
      <c r="A3101" s="66" t="s">
        <v>3503</v>
      </c>
    </row>
    <row r="3102" spans="1:1" x14ac:dyDescent="0.25">
      <c r="A3102" s="66" t="s">
        <v>3504</v>
      </c>
    </row>
    <row r="3103" spans="1:1" x14ac:dyDescent="0.25">
      <c r="A3103" s="66" t="s">
        <v>3505</v>
      </c>
    </row>
    <row r="3104" spans="1:1" x14ac:dyDescent="0.25">
      <c r="A3104" s="66" t="s">
        <v>3506</v>
      </c>
    </row>
    <row r="3105" spans="1:1" x14ac:dyDescent="0.25">
      <c r="A3105" s="66" t="s">
        <v>3507</v>
      </c>
    </row>
    <row r="3106" spans="1:1" x14ac:dyDescent="0.25">
      <c r="A3106" s="66" t="s">
        <v>3508</v>
      </c>
    </row>
    <row r="3107" spans="1:1" x14ac:dyDescent="0.25">
      <c r="A3107" s="66" t="s">
        <v>3509</v>
      </c>
    </row>
    <row r="3108" spans="1:1" x14ac:dyDescent="0.25">
      <c r="A3108" s="66" t="s">
        <v>3510</v>
      </c>
    </row>
    <row r="3109" spans="1:1" x14ac:dyDescent="0.25">
      <c r="A3109" s="66" t="s">
        <v>3511</v>
      </c>
    </row>
    <row r="3110" spans="1:1" x14ac:dyDescent="0.25">
      <c r="A3110" s="66" t="s">
        <v>3512</v>
      </c>
    </row>
    <row r="3111" spans="1:1" x14ac:dyDescent="0.25">
      <c r="A3111" s="66" t="s">
        <v>3513</v>
      </c>
    </row>
    <row r="3112" spans="1:1" x14ac:dyDescent="0.25">
      <c r="A3112" s="66" t="s">
        <v>3514</v>
      </c>
    </row>
    <row r="3113" spans="1:1" x14ac:dyDescent="0.25">
      <c r="A3113" s="66" t="s">
        <v>3515</v>
      </c>
    </row>
    <row r="3114" spans="1:1" x14ac:dyDescent="0.25">
      <c r="A3114" s="66" t="s">
        <v>3516</v>
      </c>
    </row>
    <row r="3115" spans="1:1" x14ac:dyDescent="0.25">
      <c r="A3115" s="66" t="s">
        <v>3517</v>
      </c>
    </row>
    <row r="3116" spans="1:1" x14ac:dyDescent="0.25">
      <c r="A3116" s="66" t="s">
        <v>3518</v>
      </c>
    </row>
    <row r="3117" spans="1:1" x14ac:dyDescent="0.25">
      <c r="A3117" s="66" t="s">
        <v>3519</v>
      </c>
    </row>
    <row r="3118" spans="1:1" x14ac:dyDescent="0.25">
      <c r="A3118" s="66" t="s">
        <v>3520</v>
      </c>
    </row>
    <row r="3119" spans="1:1" x14ac:dyDescent="0.25">
      <c r="A3119" s="66" t="s">
        <v>3521</v>
      </c>
    </row>
    <row r="3120" spans="1:1" x14ac:dyDescent="0.25">
      <c r="A3120" s="66" t="s">
        <v>3522</v>
      </c>
    </row>
    <row r="3121" spans="1:1" x14ac:dyDescent="0.25">
      <c r="A3121" s="66" t="s">
        <v>3523</v>
      </c>
    </row>
    <row r="3122" spans="1:1" x14ac:dyDescent="0.25">
      <c r="A3122" s="66" t="s">
        <v>3524</v>
      </c>
    </row>
    <row r="3123" spans="1:1" x14ac:dyDescent="0.25">
      <c r="A3123" s="66" t="s">
        <v>3525</v>
      </c>
    </row>
    <row r="3124" spans="1:1" x14ac:dyDescent="0.25">
      <c r="A3124" s="66" t="s">
        <v>3526</v>
      </c>
    </row>
    <row r="3125" spans="1:1" x14ac:dyDescent="0.25">
      <c r="A3125" s="66" t="s">
        <v>3527</v>
      </c>
    </row>
    <row r="3126" spans="1:1" x14ac:dyDescent="0.25">
      <c r="A3126" s="66" t="s">
        <v>3528</v>
      </c>
    </row>
    <row r="3127" spans="1:1" x14ac:dyDescent="0.25">
      <c r="A3127" s="66" t="s">
        <v>3529</v>
      </c>
    </row>
    <row r="3128" spans="1:1" x14ac:dyDescent="0.25">
      <c r="A3128" s="66" t="s">
        <v>3530</v>
      </c>
    </row>
    <row r="3129" spans="1:1" x14ac:dyDescent="0.25">
      <c r="A3129" s="66" t="s">
        <v>3531</v>
      </c>
    </row>
    <row r="3130" spans="1:1" x14ac:dyDescent="0.25">
      <c r="A3130" s="66" t="s">
        <v>3532</v>
      </c>
    </row>
    <row r="3131" spans="1:1" x14ac:dyDescent="0.25">
      <c r="A3131" s="66" t="s">
        <v>3533</v>
      </c>
    </row>
    <row r="3132" spans="1:1" x14ac:dyDescent="0.25">
      <c r="A3132" s="66" t="s">
        <v>3534</v>
      </c>
    </row>
    <row r="3133" spans="1:1" x14ac:dyDescent="0.25">
      <c r="A3133" s="66" t="s">
        <v>3535</v>
      </c>
    </row>
    <row r="3134" spans="1:1" x14ac:dyDescent="0.25">
      <c r="A3134" s="66" t="s">
        <v>3536</v>
      </c>
    </row>
    <row r="3135" spans="1:1" x14ac:dyDescent="0.25">
      <c r="A3135" s="66" t="s">
        <v>3537</v>
      </c>
    </row>
    <row r="3136" spans="1:1" x14ac:dyDescent="0.25">
      <c r="A3136" s="66" t="s">
        <v>3538</v>
      </c>
    </row>
    <row r="3137" spans="1:1" x14ac:dyDescent="0.25">
      <c r="A3137" s="66" t="s">
        <v>3539</v>
      </c>
    </row>
    <row r="3138" spans="1:1" x14ac:dyDescent="0.25">
      <c r="A3138" s="66" t="s">
        <v>3540</v>
      </c>
    </row>
    <row r="3139" spans="1:1" x14ac:dyDescent="0.25">
      <c r="A3139" s="66" t="s">
        <v>3541</v>
      </c>
    </row>
    <row r="3140" spans="1:1" x14ac:dyDescent="0.25">
      <c r="A3140" s="66" t="s">
        <v>3542</v>
      </c>
    </row>
    <row r="3141" spans="1:1" x14ac:dyDescent="0.25">
      <c r="A3141" s="66" t="s">
        <v>3543</v>
      </c>
    </row>
    <row r="3142" spans="1:1" x14ac:dyDescent="0.25">
      <c r="A3142" s="66" t="s">
        <v>3544</v>
      </c>
    </row>
    <row r="3143" spans="1:1" x14ac:dyDescent="0.25">
      <c r="A3143" s="66" t="s">
        <v>3545</v>
      </c>
    </row>
    <row r="3144" spans="1:1" x14ac:dyDescent="0.25">
      <c r="A3144" s="66" t="s">
        <v>3546</v>
      </c>
    </row>
    <row r="3145" spans="1:1" x14ac:dyDescent="0.25">
      <c r="A3145" s="66" t="s">
        <v>3547</v>
      </c>
    </row>
    <row r="3146" spans="1:1" x14ac:dyDescent="0.25">
      <c r="A3146" s="66" t="s">
        <v>3548</v>
      </c>
    </row>
    <row r="3147" spans="1:1" x14ac:dyDescent="0.25">
      <c r="A3147" s="66" t="s">
        <v>3549</v>
      </c>
    </row>
    <row r="3148" spans="1:1" x14ac:dyDescent="0.25">
      <c r="A3148" s="66" t="s">
        <v>3550</v>
      </c>
    </row>
    <row r="3149" spans="1:1" x14ac:dyDescent="0.25">
      <c r="A3149" s="66" t="s">
        <v>3551</v>
      </c>
    </row>
    <row r="3150" spans="1:1" x14ac:dyDescent="0.25">
      <c r="A3150" s="66" t="s">
        <v>3552</v>
      </c>
    </row>
    <row r="3151" spans="1:1" x14ac:dyDescent="0.25">
      <c r="A3151" s="66" t="s">
        <v>3553</v>
      </c>
    </row>
    <row r="3152" spans="1:1" x14ac:dyDescent="0.25">
      <c r="A3152" s="66" t="s">
        <v>3554</v>
      </c>
    </row>
    <row r="3153" spans="1:1" x14ac:dyDescent="0.25">
      <c r="A3153" s="66" t="s">
        <v>3555</v>
      </c>
    </row>
    <row r="3154" spans="1:1" x14ac:dyDescent="0.25">
      <c r="A3154" s="66" t="s">
        <v>3556</v>
      </c>
    </row>
    <row r="3155" spans="1:1" x14ac:dyDescent="0.25">
      <c r="A3155" s="66" t="s">
        <v>3557</v>
      </c>
    </row>
    <row r="3156" spans="1:1" x14ac:dyDescent="0.25">
      <c r="A3156" s="66" t="s">
        <v>3558</v>
      </c>
    </row>
    <row r="3157" spans="1:1" x14ac:dyDescent="0.25">
      <c r="A3157" s="66" t="s">
        <v>3559</v>
      </c>
    </row>
    <row r="3158" spans="1:1" x14ac:dyDescent="0.25">
      <c r="A3158" s="66" t="s">
        <v>3560</v>
      </c>
    </row>
    <row r="3159" spans="1:1" x14ac:dyDescent="0.25">
      <c r="A3159" s="66" t="s">
        <v>3561</v>
      </c>
    </row>
    <row r="3160" spans="1:1" x14ac:dyDescent="0.25">
      <c r="A3160" s="66" t="s">
        <v>3562</v>
      </c>
    </row>
    <row r="3161" spans="1:1" x14ac:dyDescent="0.25">
      <c r="A3161" s="66" t="s">
        <v>3563</v>
      </c>
    </row>
    <row r="3162" spans="1:1" x14ac:dyDescent="0.25">
      <c r="A3162" s="66" t="s">
        <v>3564</v>
      </c>
    </row>
    <row r="3163" spans="1:1" x14ac:dyDescent="0.25">
      <c r="A3163" s="66" t="s">
        <v>3565</v>
      </c>
    </row>
    <row r="3164" spans="1:1" x14ac:dyDescent="0.25">
      <c r="A3164" s="66" t="s">
        <v>3566</v>
      </c>
    </row>
    <row r="3165" spans="1:1" x14ac:dyDescent="0.25">
      <c r="A3165" s="66" t="s">
        <v>3567</v>
      </c>
    </row>
    <row r="3166" spans="1:1" x14ac:dyDescent="0.25">
      <c r="A3166" s="66" t="s">
        <v>3568</v>
      </c>
    </row>
    <row r="3167" spans="1:1" x14ac:dyDescent="0.25">
      <c r="A3167" s="66" t="s">
        <v>3569</v>
      </c>
    </row>
    <row r="3168" spans="1:1" x14ac:dyDescent="0.25">
      <c r="A3168" s="66" t="s">
        <v>3570</v>
      </c>
    </row>
    <row r="3169" spans="1:1" x14ac:dyDescent="0.25">
      <c r="A3169" s="66" t="s">
        <v>3571</v>
      </c>
    </row>
    <row r="3170" spans="1:1" x14ac:dyDescent="0.25">
      <c r="A3170" s="66" t="s">
        <v>3572</v>
      </c>
    </row>
    <row r="3171" spans="1:1" x14ac:dyDescent="0.25">
      <c r="A3171" s="66" t="s">
        <v>3573</v>
      </c>
    </row>
    <row r="3172" spans="1:1" x14ac:dyDescent="0.25">
      <c r="A3172" s="66" t="s">
        <v>3574</v>
      </c>
    </row>
    <row r="3173" spans="1:1" x14ac:dyDescent="0.25">
      <c r="A3173" s="66" t="s">
        <v>3575</v>
      </c>
    </row>
    <row r="3174" spans="1:1" x14ac:dyDescent="0.25">
      <c r="A3174" s="66" t="s">
        <v>3576</v>
      </c>
    </row>
    <row r="3175" spans="1:1" x14ac:dyDescent="0.25">
      <c r="A3175" s="66" t="s">
        <v>3577</v>
      </c>
    </row>
    <row r="3176" spans="1:1" x14ac:dyDescent="0.25">
      <c r="A3176" s="66" t="s">
        <v>3578</v>
      </c>
    </row>
    <row r="3177" spans="1:1" x14ac:dyDescent="0.25">
      <c r="A3177" s="66" t="s">
        <v>3579</v>
      </c>
    </row>
    <row r="3178" spans="1:1" x14ac:dyDescent="0.25">
      <c r="A3178" s="66" t="s">
        <v>3580</v>
      </c>
    </row>
    <row r="3179" spans="1:1" x14ac:dyDescent="0.25">
      <c r="A3179" s="66" t="s">
        <v>3581</v>
      </c>
    </row>
    <row r="3180" spans="1:1" x14ac:dyDescent="0.25">
      <c r="A3180" s="66" t="s">
        <v>3582</v>
      </c>
    </row>
    <row r="3181" spans="1:1" x14ac:dyDescent="0.25">
      <c r="A3181" s="66" t="s">
        <v>3583</v>
      </c>
    </row>
    <row r="3182" spans="1:1" x14ac:dyDescent="0.25">
      <c r="A3182" s="66" t="s">
        <v>3584</v>
      </c>
    </row>
    <row r="3183" spans="1:1" x14ac:dyDescent="0.25">
      <c r="A3183" s="66" t="s">
        <v>3585</v>
      </c>
    </row>
    <row r="3184" spans="1:1" x14ac:dyDescent="0.25">
      <c r="A3184" s="66" t="s">
        <v>3586</v>
      </c>
    </row>
    <row r="3185" spans="1:1" x14ac:dyDescent="0.25">
      <c r="A3185" s="66" t="s">
        <v>3587</v>
      </c>
    </row>
    <row r="3186" spans="1:1" x14ac:dyDescent="0.25">
      <c r="A3186" s="66" t="s">
        <v>3588</v>
      </c>
    </row>
    <row r="3187" spans="1:1" x14ac:dyDescent="0.25">
      <c r="A3187" s="66" t="s">
        <v>3589</v>
      </c>
    </row>
    <row r="3188" spans="1:1" x14ac:dyDescent="0.25">
      <c r="A3188" s="66" t="s">
        <v>3590</v>
      </c>
    </row>
    <row r="3189" spans="1:1" x14ac:dyDescent="0.25">
      <c r="A3189" s="66" t="s">
        <v>3591</v>
      </c>
    </row>
    <row r="3190" spans="1:1" x14ac:dyDescent="0.25">
      <c r="A3190" s="66" t="s">
        <v>3592</v>
      </c>
    </row>
    <row r="3191" spans="1:1" x14ac:dyDescent="0.25">
      <c r="A3191" s="66" t="s">
        <v>3593</v>
      </c>
    </row>
    <row r="3192" spans="1:1" x14ac:dyDescent="0.25">
      <c r="A3192" s="66" t="s">
        <v>3594</v>
      </c>
    </row>
    <row r="3193" spans="1:1" x14ac:dyDescent="0.25">
      <c r="A3193" s="66" t="s">
        <v>3595</v>
      </c>
    </row>
    <row r="3194" spans="1:1" x14ac:dyDescent="0.25">
      <c r="A3194" s="66" t="s">
        <v>3596</v>
      </c>
    </row>
    <row r="3195" spans="1:1" x14ac:dyDescent="0.25">
      <c r="A3195" s="66" t="s">
        <v>3597</v>
      </c>
    </row>
    <row r="3196" spans="1:1" x14ac:dyDescent="0.25">
      <c r="A3196" s="66" t="s">
        <v>3598</v>
      </c>
    </row>
    <row r="3197" spans="1:1" x14ac:dyDescent="0.25">
      <c r="A3197" s="66" t="s">
        <v>3599</v>
      </c>
    </row>
    <row r="3198" spans="1:1" x14ac:dyDescent="0.25">
      <c r="A3198" s="66" t="s">
        <v>3600</v>
      </c>
    </row>
    <row r="3199" spans="1:1" x14ac:dyDescent="0.25">
      <c r="A3199" s="66" t="s">
        <v>3601</v>
      </c>
    </row>
    <row r="3200" spans="1:1" x14ac:dyDescent="0.25">
      <c r="A3200" s="66" t="s">
        <v>3602</v>
      </c>
    </row>
    <row r="3201" spans="1:1" x14ac:dyDescent="0.25">
      <c r="A3201" s="66" t="s">
        <v>3603</v>
      </c>
    </row>
    <row r="3202" spans="1:1" x14ac:dyDescent="0.25">
      <c r="A3202" s="66" t="s">
        <v>3604</v>
      </c>
    </row>
    <row r="3203" spans="1:1" x14ac:dyDescent="0.25">
      <c r="A3203" s="66" t="s">
        <v>3605</v>
      </c>
    </row>
    <row r="3204" spans="1:1" x14ac:dyDescent="0.25">
      <c r="A3204" s="66" t="s">
        <v>3606</v>
      </c>
    </row>
    <row r="3205" spans="1:1" x14ac:dyDescent="0.25">
      <c r="A3205" s="66" t="s">
        <v>3607</v>
      </c>
    </row>
    <row r="3206" spans="1:1" x14ac:dyDescent="0.25">
      <c r="A3206" s="66" t="s">
        <v>3608</v>
      </c>
    </row>
    <row r="3207" spans="1:1" x14ac:dyDescent="0.25">
      <c r="A3207" s="66" t="s">
        <v>3609</v>
      </c>
    </row>
    <row r="3208" spans="1:1" x14ac:dyDescent="0.25">
      <c r="A3208" s="66" t="s">
        <v>3610</v>
      </c>
    </row>
    <row r="3209" spans="1:1" x14ac:dyDescent="0.25">
      <c r="A3209" s="66" t="s">
        <v>3611</v>
      </c>
    </row>
    <row r="3210" spans="1:1" x14ac:dyDescent="0.25">
      <c r="A3210" s="66" t="s">
        <v>3612</v>
      </c>
    </row>
    <row r="3211" spans="1:1" x14ac:dyDescent="0.25">
      <c r="A3211" s="66" t="s">
        <v>3613</v>
      </c>
    </row>
    <row r="3212" spans="1:1" x14ac:dyDescent="0.25">
      <c r="A3212" s="66" t="s">
        <v>3614</v>
      </c>
    </row>
    <row r="3213" spans="1:1" x14ac:dyDescent="0.25">
      <c r="A3213" s="66" t="s">
        <v>3615</v>
      </c>
    </row>
    <row r="3214" spans="1:1" x14ac:dyDescent="0.25">
      <c r="A3214" s="66" t="s">
        <v>3616</v>
      </c>
    </row>
    <row r="3215" spans="1:1" x14ac:dyDescent="0.25">
      <c r="A3215" s="66" t="s">
        <v>3617</v>
      </c>
    </row>
    <row r="3216" spans="1:1" x14ac:dyDescent="0.25">
      <c r="A3216" s="66" t="s">
        <v>3618</v>
      </c>
    </row>
    <row r="3217" spans="1:1" x14ac:dyDescent="0.25">
      <c r="A3217" s="66" t="s">
        <v>3619</v>
      </c>
    </row>
    <row r="3218" spans="1:1" x14ac:dyDescent="0.25">
      <c r="A3218" s="66" t="s">
        <v>3620</v>
      </c>
    </row>
    <row r="3219" spans="1:1" x14ac:dyDescent="0.25">
      <c r="A3219" s="66" t="s">
        <v>3621</v>
      </c>
    </row>
    <row r="3220" spans="1:1" x14ac:dyDescent="0.25">
      <c r="A3220" s="66" t="s">
        <v>3622</v>
      </c>
    </row>
    <row r="3221" spans="1:1" x14ac:dyDescent="0.25">
      <c r="A3221" s="66" t="s">
        <v>3623</v>
      </c>
    </row>
    <row r="3222" spans="1:1" x14ac:dyDescent="0.25">
      <c r="A3222" s="66" t="s">
        <v>3624</v>
      </c>
    </row>
    <row r="3223" spans="1:1" x14ac:dyDescent="0.25">
      <c r="A3223" s="66" t="s">
        <v>3625</v>
      </c>
    </row>
    <row r="3224" spans="1:1" x14ac:dyDescent="0.25">
      <c r="A3224" s="66" t="s">
        <v>3626</v>
      </c>
    </row>
    <row r="3225" spans="1:1" x14ac:dyDescent="0.25">
      <c r="A3225" s="66" t="s">
        <v>3627</v>
      </c>
    </row>
    <row r="3226" spans="1:1" x14ac:dyDescent="0.25">
      <c r="A3226" s="66" t="s">
        <v>3628</v>
      </c>
    </row>
    <row r="3227" spans="1:1" x14ac:dyDescent="0.25">
      <c r="A3227" s="66" t="s">
        <v>3629</v>
      </c>
    </row>
    <row r="3228" spans="1:1" x14ac:dyDescent="0.25">
      <c r="A3228" s="66" t="s">
        <v>3630</v>
      </c>
    </row>
    <row r="3229" spans="1:1" x14ac:dyDescent="0.25">
      <c r="A3229" s="66" t="s">
        <v>3631</v>
      </c>
    </row>
    <row r="3230" spans="1:1" x14ac:dyDescent="0.25">
      <c r="A3230" s="66" t="s">
        <v>3632</v>
      </c>
    </row>
    <row r="3231" spans="1:1" x14ac:dyDescent="0.25">
      <c r="A3231" s="66" t="s">
        <v>3633</v>
      </c>
    </row>
    <row r="3232" spans="1:1" x14ac:dyDescent="0.25">
      <c r="A3232" s="66" t="s">
        <v>3634</v>
      </c>
    </row>
    <row r="3233" spans="1:1" x14ac:dyDescent="0.25">
      <c r="A3233" s="66" t="s">
        <v>3635</v>
      </c>
    </row>
    <row r="3234" spans="1:1" x14ac:dyDescent="0.25">
      <c r="A3234" s="66" t="s">
        <v>3636</v>
      </c>
    </row>
    <row r="3235" spans="1:1" x14ac:dyDescent="0.25">
      <c r="A3235" s="66" t="s">
        <v>3637</v>
      </c>
    </row>
    <row r="3236" spans="1:1" x14ac:dyDescent="0.25">
      <c r="A3236" s="66" t="s">
        <v>3638</v>
      </c>
    </row>
    <row r="3237" spans="1:1" x14ac:dyDescent="0.25">
      <c r="A3237" s="66" t="s">
        <v>3639</v>
      </c>
    </row>
    <row r="3238" spans="1:1" x14ac:dyDescent="0.25">
      <c r="A3238" s="66" t="s">
        <v>3640</v>
      </c>
    </row>
    <row r="3239" spans="1:1" x14ac:dyDescent="0.25">
      <c r="A3239" s="66" t="s">
        <v>3641</v>
      </c>
    </row>
    <row r="3240" spans="1:1" x14ac:dyDescent="0.25">
      <c r="A3240" s="66" t="s">
        <v>3642</v>
      </c>
    </row>
    <row r="3241" spans="1:1" x14ac:dyDescent="0.25">
      <c r="A3241" s="66" t="s">
        <v>3643</v>
      </c>
    </row>
    <row r="3242" spans="1:1" x14ac:dyDescent="0.25">
      <c r="A3242" s="66" t="s">
        <v>3644</v>
      </c>
    </row>
    <row r="3243" spans="1:1" x14ac:dyDescent="0.25">
      <c r="A3243" s="66" t="s">
        <v>3645</v>
      </c>
    </row>
    <row r="3244" spans="1:1" x14ac:dyDescent="0.25">
      <c r="A3244" s="66" t="s">
        <v>3646</v>
      </c>
    </row>
    <row r="3245" spans="1:1" x14ac:dyDescent="0.25">
      <c r="A3245" s="66" t="s">
        <v>3647</v>
      </c>
    </row>
    <row r="3246" spans="1:1" x14ac:dyDescent="0.25">
      <c r="A3246" s="66" t="s">
        <v>3648</v>
      </c>
    </row>
    <row r="3247" spans="1:1" x14ac:dyDescent="0.25">
      <c r="A3247" s="66" t="s">
        <v>3649</v>
      </c>
    </row>
    <row r="3248" spans="1:1" x14ac:dyDescent="0.25">
      <c r="A3248" s="66" t="s">
        <v>3650</v>
      </c>
    </row>
    <row r="3249" spans="1:1" x14ac:dyDescent="0.25">
      <c r="A3249" s="66" t="s">
        <v>3651</v>
      </c>
    </row>
    <row r="3250" spans="1:1" x14ac:dyDescent="0.25">
      <c r="A3250" s="66" t="s">
        <v>3652</v>
      </c>
    </row>
    <row r="3251" spans="1:1" x14ac:dyDescent="0.25">
      <c r="A3251" s="66" t="s">
        <v>3653</v>
      </c>
    </row>
    <row r="3252" spans="1:1" x14ac:dyDescent="0.25">
      <c r="A3252" s="66" t="s">
        <v>3654</v>
      </c>
    </row>
    <row r="3253" spans="1:1" x14ac:dyDescent="0.25">
      <c r="A3253" s="66" t="s">
        <v>3655</v>
      </c>
    </row>
    <row r="3254" spans="1:1" x14ac:dyDescent="0.25">
      <c r="A3254" s="66" t="s">
        <v>3656</v>
      </c>
    </row>
    <row r="3255" spans="1:1" x14ac:dyDescent="0.25">
      <c r="A3255" s="66" t="s">
        <v>3657</v>
      </c>
    </row>
    <row r="3256" spans="1:1" x14ac:dyDescent="0.25">
      <c r="A3256" s="66" t="s">
        <v>3658</v>
      </c>
    </row>
    <row r="3257" spans="1:1" x14ac:dyDescent="0.25">
      <c r="A3257" s="66" t="s">
        <v>3659</v>
      </c>
    </row>
    <row r="3258" spans="1:1" x14ac:dyDescent="0.25">
      <c r="A3258" s="66" t="s">
        <v>3660</v>
      </c>
    </row>
    <row r="3259" spans="1:1" x14ac:dyDescent="0.25">
      <c r="A3259" s="66" t="s">
        <v>3661</v>
      </c>
    </row>
    <row r="3260" spans="1:1" x14ac:dyDescent="0.25">
      <c r="A3260" s="66" t="s">
        <v>3662</v>
      </c>
    </row>
    <row r="3261" spans="1:1" x14ac:dyDescent="0.25">
      <c r="A3261" s="66" t="s">
        <v>3663</v>
      </c>
    </row>
    <row r="3262" spans="1:1" x14ac:dyDescent="0.25">
      <c r="A3262" s="66" t="s">
        <v>3664</v>
      </c>
    </row>
    <row r="3263" spans="1:1" x14ac:dyDescent="0.25">
      <c r="A3263" s="66" t="s">
        <v>3665</v>
      </c>
    </row>
    <row r="3264" spans="1:1" x14ac:dyDescent="0.25">
      <c r="A3264" s="66" t="s">
        <v>3666</v>
      </c>
    </row>
    <row r="3265" spans="1:1" x14ac:dyDescent="0.25">
      <c r="A3265" s="66" t="s">
        <v>3667</v>
      </c>
    </row>
    <row r="3266" spans="1:1" x14ac:dyDescent="0.25">
      <c r="A3266" s="66" t="s">
        <v>3668</v>
      </c>
    </row>
    <row r="3267" spans="1:1" x14ac:dyDescent="0.25">
      <c r="A3267" s="66" t="s">
        <v>3669</v>
      </c>
    </row>
    <row r="3268" spans="1:1" x14ac:dyDescent="0.25">
      <c r="A3268" s="66" t="s">
        <v>3670</v>
      </c>
    </row>
    <row r="3269" spans="1:1" x14ac:dyDescent="0.25">
      <c r="A3269" s="66" t="s">
        <v>3671</v>
      </c>
    </row>
    <row r="3270" spans="1:1" x14ac:dyDescent="0.25">
      <c r="A3270" s="66" t="s">
        <v>3672</v>
      </c>
    </row>
    <row r="3271" spans="1:1" x14ac:dyDescent="0.25">
      <c r="A3271" s="66" t="s">
        <v>3673</v>
      </c>
    </row>
    <row r="3272" spans="1:1" x14ac:dyDescent="0.25">
      <c r="A3272" s="66" t="s">
        <v>3674</v>
      </c>
    </row>
    <row r="3273" spans="1:1" x14ac:dyDescent="0.25">
      <c r="A3273" s="66" t="s">
        <v>3675</v>
      </c>
    </row>
    <row r="3274" spans="1:1" x14ac:dyDescent="0.25">
      <c r="A3274" s="66" t="s">
        <v>3676</v>
      </c>
    </row>
    <row r="3275" spans="1:1" x14ac:dyDescent="0.25">
      <c r="A3275" s="66" t="s">
        <v>3677</v>
      </c>
    </row>
    <row r="3276" spans="1:1" x14ac:dyDescent="0.25">
      <c r="A3276" s="66" t="s">
        <v>3678</v>
      </c>
    </row>
    <row r="3277" spans="1:1" x14ac:dyDescent="0.25">
      <c r="A3277" s="66" t="s">
        <v>3679</v>
      </c>
    </row>
    <row r="3278" spans="1:1" x14ac:dyDescent="0.25">
      <c r="A3278" s="66" t="s">
        <v>3680</v>
      </c>
    </row>
    <row r="3279" spans="1:1" x14ac:dyDescent="0.25">
      <c r="A3279" s="66" t="s">
        <v>3681</v>
      </c>
    </row>
    <row r="3280" spans="1:1" x14ac:dyDescent="0.25">
      <c r="A3280" s="66" t="s">
        <v>3682</v>
      </c>
    </row>
    <row r="3281" spans="1:1" x14ac:dyDescent="0.25">
      <c r="A3281" s="66" t="s">
        <v>3683</v>
      </c>
    </row>
    <row r="3282" spans="1:1" x14ac:dyDescent="0.25">
      <c r="A3282" s="66" t="s">
        <v>3684</v>
      </c>
    </row>
    <row r="3283" spans="1:1" x14ac:dyDescent="0.25">
      <c r="A3283" s="66" t="s">
        <v>3685</v>
      </c>
    </row>
    <row r="3284" spans="1:1" x14ac:dyDescent="0.25">
      <c r="A3284" s="66" t="s">
        <v>3686</v>
      </c>
    </row>
    <row r="3285" spans="1:1" x14ac:dyDescent="0.25">
      <c r="A3285" s="66" t="s">
        <v>3687</v>
      </c>
    </row>
    <row r="3286" spans="1:1" x14ac:dyDescent="0.25">
      <c r="A3286" s="66" t="s">
        <v>3688</v>
      </c>
    </row>
    <row r="3287" spans="1:1" x14ac:dyDescent="0.25">
      <c r="A3287" s="66" t="s">
        <v>3689</v>
      </c>
    </row>
    <row r="3288" spans="1:1" x14ac:dyDescent="0.25">
      <c r="A3288" s="66" t="s">
        <v>3690</v>
      </c>
    </row>
    <row r="3289" spans="1:1" x14ac:dyDescent="0.25">
      <c r="A3289" s="66" t="s">
        <v>3691</v>
      </c>
    </row>
    <row r="3290" spans="1:1" x14ac:dyDescent="0.25">
      <c r="A3290" s="66" t="s">
        <v>3692</v>
      </c>
    </row>
    <row r="3291" spans="1:1" x14ac:dyDescent="0.25">
      <c r="A3291" s="66" t="s">
        <v>3693</v>
      </c>
    </row>
    <row r="3292" spans="1:1" x14ac:dyDescent="0.25">
      <c r="A3292" s="66" t="s">
        <v>3694</v>
      </c>
    </row>
    <row r="3293" spans="1:1" x14ac:dyDescent="0.25">
      <c r="A3293" s="66" t="s">
        <v>3695</v>
      </c>
    </row>
    <row r="3294" spans="1:1" x14ac:dyDescent="0.25">
      <c r="A3294" s="66" t="s">
        <v>3696</v>
      </c>
    </row>
    <row r="3295" spans="1:1" x14ac:dyDescent="0.25">
      <c r="A3295" s="66" t="s">
        <v>3697</v>
      </c>
    </row>
    <row r="3296" spans="1:1" x14ac:dyDescent="0.25">
      <c r="A3296" s="66" t="s">
        <v>3698</v>
      </c>
    </row>
    <row r="3297" spans="1:1" x14ac:dyDescent="0.25">
      <c r="A3297" s="66" t="s">
        <v>3699</v>
      </c>
    </row>
    <row r="3298" spans="1:1" x14ac:dyDescent="0.25">
      <c r="A3298" s="66" t="s">
        <v>3700</v>
      </c>
    </row>
    <row r="3299" spans="1:1" x14ac:dyDescent="0.25">
      <c r="A3299" s="66" t="s">
        <v>3701</v>
      </c>
    </row>
    <row r="3300" spans="1:1" x14ac:dyDescent="0.25">
      <c r="A3300" s="66" t="s">
        <v>3702</v>
      </c>
    </row>
    <row r="3301" spans="1:1" x14ac:dyDescent="0.25">
      <c r="A3301" s="66" t="s">
        <v>3703</v>
      </c>
    </row>
    <row r="3302" spans="1:1" x14ac:dyDescent="0.25">
      <c r="A3302" s="66" t="s">
        <v>3704</v>
      </c>
    </row>
    <row r="3303" spans="1:1" x14ac:dyDescent="0.25">
      <c r="A3303" s="66" t="s">
        <v>3705</v>
      </c>
    </row>
    <row r="3304" spans="1:1" x14ac:dyDescent="0.25">
      <c r="A3304" s="66" t="s">
        <v>3706</v>
      </c>
    </row>
    <row r="3305" spans="1:1" x14ac:dyDescent="0.25">
      <c r="A3305" s="66" t="s">
        <v>3707</v>
      </c>
    </row>
    <row r="3306" spans="1:1" x14ac:dyDescent="0.25">
      <c r="A3306" s="66" t="s">
        <v>3708</v>
      </c>
    </row>
    <row r="3307" spans="1:1" x14ac:dyDescent="0.25">
      <c r="A3307" s="66" t="s">
        <v>3709</v>
      </c>
    </row>
    <row r="3308" spans="1:1" x14ac:dyDescent="0.25">
      <c r="A3308" s="66" t="s">
        <v>3710</v>
      </c>
    </row>
    <row r="3309" spans="1:1" x14ac:dyDescent="0.25">
      <c r="A3309" s="66" t="s">
        <v>3711</v>
      </c>
    </row>
    <row r="3310" spans="1:1" x14ac:dyDescent="0.25">
      <c r="A3310" s="66" t="s">
        <v>3712</v>
      </c>
    </row>
    <row r="3311" spans="1:1" x14ac:dyDescent="0.25">
      <c r="A3311" s="66" t="s">
        <v>3713</v>
      </c>
    </row>
    <row r="3312" spans="1:1" x14ac:dyDescent="0.25">
      <c r="A3312" s="66" t="s">
        <v>3714</v>
      </c>
    </row>
    <row r="3313" spans="1:1" x14ac:dyDescent="0.25">
      <c r="A3313" s="66" t="s">
        <v>3715</v>
      </c>
    </row>
    <row r="3314" spans="1:1" x14ac:dyDescent="0.25">
      <c r="A3314" s="66" t="s">
        <v>3716</v>
      </c>
    </row>
    <row r="3315" spans="1:1" x14ac:dyDescent="0.25">
      <c r="A3315" s="66" t="s">
        <v>3717</v>
      </c>
    </row>
    <row r="3316" spans="1:1" x14ac:dyDescent="0.25">
      <c r="A3316" s="66" t="s">
        <v>3718</v>
      </c>
    </row>
    <row r="3317" spans="1:1" x14ac:dyDescent="0.25">
      <c r="A3317" s="66" t="s">
        <v>3719</v>
      </c>
    </row>
    <row r="3318" spans="1:1" x14ac:dyDescent="0.25">
      <c r="A3318" s="66" t="s">
        <v>3720</v>
      </c>
    </row>
    <row r="3319" spans="1:1" x14ac:dyDescent="0.25">
      <c r="A3319" s="66" t="s">
        <v>3721</v>
      </c>
    </row>
    <row r="3320" spans="1:1" x14ac:dyDescent="0.25">
      <c r="A3320" s="66" t="s">
        <v>3722</v>
      </c>
    </row>
    <row r="3321" spans="1:1" x14ac:dyDescent="0.25">
      <c r="A3321" s="66" t="s">
        <v>3723</v>
      </c>
    </row>
    <row r="3322" spans="1:1" x14ac:dyDescent="0.25">
      <c r="A3322" s="66" t="s">
        <v>3724</v>
      </c>
    </row>
    <row r="3323" spans="1:1" x14ac:dyDescent="0.25">
      <c r="A3323" s="66" t="s">
        <v>3725</v>
      </c>
    </row>
    <row r="3324" spans="1:1" x14ac:dyDescent="0.25">
      <c r="A3324" s="66" t="s">
        <v>3726</v>
      </c>
    </row>
    <row r="3325" spans="1:1" x14ac:dyDescent="0.25">
      <c r="A3325" s="66" t="s">
        <v>3727</v>
      </c>
    </row>
    <row r="3326" spans="1:1" x14ac:dyDescent="0.25">
      <c r="A3326" s="66" t="s">
        <v>3728</v>
      </c>
    </row>
    <row r="3327" spans="1:1" x14ac:dyDescent="0.25">
      <c r="A3327" s="66" t="s">
        <v>3729</v>
      </c>
    </row>
    <row r="3328" spans="1:1" x14ac:dyDescent="0.25">
      <c r="A3328" s="66" t="s">
        <v>3730</v>
      </c>
    </row>
    <row r="3329" spans="1:1" x14ac:dyDescent="0.25">
      <c r="A3329" s="66" t="s">
        <v>3731</v>
      </c>
    </row>
    <row r="3330" spans="1:1" x14ac:dyDescent="0.25">
      <c r="A3330" s="66" t="s">
        <v>3732</v>
      </c>
    </row>
    <row r="3331" spans="1:1" x14ac:dyDescent="0.25">
      <c r="A3331" s="66" t="s">
        <v>3733</v>
      </c>
    </row>
    <row r="3332" spans="1:1" x14ac:dyDescent="0.25">
      <c r="A3332" s="66" t="s">
        <v>3734</v>
      </c>
    </row>
    <row r="3333" spans="1:1" x14ac:dyDescent="0.25">
      <c r="A3333" s="66" t="s">
        <v>3735</v>
      </c>
    </row>
    <row r="3334" spans="1:1" x14ac:dyDescent="0.25">
      <c r="A3334" s="66" t="s">
        <v>3736</v>
      </c>
    </row>
    <row r="3335" spans="1:1" x14ac:dyDescent="0.25">
      <c r="A3335" s="66" t="s">
        <v>3737</v>
      </c>
    </row>
    <row r="3336" spans="1:1" x14ac:dyDescent="0.25">
      <c r="A3336" s="66" t="s">
        <v>3738</v>
      </c>
    </row>
    <row r="3337" spans="1:1" x14ac:dyDescent="0.25">
      <c r="A3337" s="66" t="s">
        <v>3739</v>
      </c>
    </row>
    <row r="3338" spans="1:1" x14ac:dyDescent="0.25">
      <c r="A3338" s="66" t="s">
        <v>3740</v>
      </c>
    </row>
    <row r="3339" spans="1:1" x14ac:dyDescent="0.25">
      <c r="A3339" s="66" t="s">
        <v>3741</v>
      </c>
    </row>
    <row r="3340" spans="1:1" x14ac:dyDescent="0.25">
      <c r="A3340" s="66" t="s">
        <v>3742</v>
      </c>
    </row>
    <row r="3341" spans="1:1" x14ac:dyDescent="0.25">
      <c r="A3341" s="66" t="s">
        <v>3743</v>
      </c>
    </row>
    <row r="3342" spans="1:1" x14ac:dyDescent="0.25">
      <c r="A3342" s="66" t="s">
        <v>3744</v>
      </c>
    </row>
    <row r="3343" spans="1:1" x14ac:dyDescent="0.25">
      <c r="A3343" s="66" t="s">
        <v>3745</v>
      </c>
    </row>
    <row r="3344" spans="1:1" x14ac:dyDescent="0.25">
      <c r="A3344" s="66" t="s">
        <v>3746</v>
      </c>
    </row>
    <row r="3345" spans="1:1" x14ac:dyDescent="0.25">
      <c r="A3345" s="66" t="s">
        <v>3747</v>
      </c>
    </row>
    <row r="3346" spans="1:1" x14ac:dyDescent="0.25">
      <c r="A3346" s="66" t="s">
        <v>3748</v>
      </c>
    </row>
    <row r="3347" spans="1:1" x14ac:dyDescent="0.25">
      <c r="A3347" s="66" t="s">
        <v>3749</v>
      </c>
    </row>
    <row r="3348" spans="1:1" x14ac:dyDescent="0.25">
      <c r="A3348" s="66" t="s">
        <v>3750</v>
      </c>
    </row>
    <row r="3349" spans="1:1" x14ac:dyDescent="0.25">
      <c r="A3349" s="66" t="s">
        <v>3751</v>
      </c>
    </row>
    <row r="3350" spans="1:1" x14ac:dyDescent="0.25">
      <c r="A3350" s="66" t="s">
        <v>3752</v>
      </c>
    </row>
    <row r="3351" spans="1:1" x14ac:dyDescent="0.25">
      <c r="A3351" s="66" t="s">
        <v>3753</v>
      </c>
    </row>
    <row r="3352" spans="1:1" x14ac:dyDescent="0.25">
      <c r="A3352" s="66" t="s">
        <v>3754</v>
      </c>
    </row>
    <row r="3353" spans="1:1" x14ac:dyDescent="0.25">
      <c r="A3353" s="66" t="s">
        <v>3755</v>
      </c>
    </row>
    <row r="3354" spans="1:1" x14ac:dyDescent="0.25">
      <c r="A3354" s="66" t="s">
        <v>3756</v>
      </c>
    </row>
    <row r="3355" spans="1:1" x14ac:dyDescent="0.25">
      <c r="A3355" s="66" t="s">
        <v>3757</v>
      </c>
    </row>
    <row r="3356" spans="1:1" x14ac:dyDescent="0.25">
      <c r="A3356" s="66" t="s">
        <v>3758</v>
      </c>
    </row>
    <row r="3357" spans="1:1" x14ac:dyDescent="0.25">
      <c r="A3357" s="66" t="s">
        <v>3759</v>
      </c>
    </row>
    <row r="3358" spans="1:1" x14ac:dyDescent="0.25">
      <c r="A3358" s="66" t="s">
        <v>3760</v>
      </c>
    </row>
    <row r="3359" spans="1:1" x14ac:dyDescent="0.25">
      <c r="A3359" s="66" t="s">
        <v>3761</v>
      </c>
    </row>
    <row r="3360" spans="1:1" x14ac:dyDescent="0.25">
      <c r="A3360" s="66" t="s">
        <v>3762</v>
      </c>
    </row>
    <row r="3361" spans="1:1" x14ac:dyDescent="0.25">
      <c r="A3361" s="66" t="s">
        <v>3763</v>
      </c>
    </row>
    <row r="3362" spans="1:1" x14ac:dyDescent="0.25">
      <c r="A3362" s="66" t="s">
        <v>3764</v>
      </c>
    </row>
    <row r="3363" spans="1:1" x14ac:dyDescent="0.25">
      <c r="A3363" s="66" t="s">
        <v>3765</v>
      </c>
    </row>
    <row r="3364" spans="1:1" x14ac:dyDescent="0.25">
      <c r="A3364" s="66" t="s">
        <v>3766</v>
      </c>
    </row>
    <row r="3365" spans="1:1" x14ac:dyDescent="0.25">
      <c r="A3365" s="66" t="s">
        <v>3767</v>
      </c>
    </row>
    <row r="3366" spans="1:1" x14ac:dyDescent="0.25">
      <c r="A3366" s="66" t="s">
        <v>3768</v>
      </c>
    </row>
    <row r="3367" spans="1:1" x14ac:dyDescent="0.25">
      <c r="A3367" s="66" t="s">
        <v>3769</v>
      </c>
    </row>
    <row r="3368" spans="1:1" x14ac:dyDescent="0.25">
      <c r="A3368" s="66" t="s">
        <v>3770</v>
      </c>
    </row>
    <row r="3369" spans="1:1" x14ac:dyDescent="0.25">
      <c r="A3369" s="66" t="s">
        <v>3771</v>
      </c>
    </row>
    <row r="3370" spans="1:1" x14ac:dyDescent="0.25">
      <c r="A3370" s="66" t="s">
        <v>3772</v>
      </c>
    </row>
    <row r="3371" spans="1:1" x14ac:dyDescent="0.25">
      <c r="A3371" s="66" t="s">
        <v>3773</v>
      </c>
    </row>
    <row r="3372" spans="1:1" x14ac:dyDescent="0.25">
      <c r="A3372" s="66" t="s">
        <v>3774</v>
      </c>
    </row>
    <row r="3373" spans="1:1" x14ac:dyDescent="0.25">
      <c r="A3373" s="66" t="s">
        <v>3775</v>
      </c>
    </row>
    <row r="3374" spans="1:1" x14ac:dyDescent="0.25">
      <c r="A3374" s="66" t="s">
        <v>3776</v>
      </c>
    </row>
    <row r="3375" spans="1:1" x14ac:dyDescent="0.25">
      <c r="A3375" s="66" t="s">
        <v>3777</v>
      </c>
    </row>
    <row r="3376" spans="1:1" x14ac:dyDescent="0.25">
      <c r="A3376" s="66" t="s">
        <v>3778</v>
      </c>
    </row>
    <row r="3377" spans="1:1" x14ac:dyDescent="0.25">
      <c r="A3377" s="66" t="s">
        <v>3779</v>
      </c>
    </row>
    <row r="3378" spans="1:1" x14ac:dyDescent="0.25">
      <c r="A3378" s="66" t="s">
        <v>3780</v>
      </c>
    </row>
    <row r="3379" spans="1:1" x14ac:dyDescent="0.25">
      <c r="A3379" s="66" t="s">
        <v>3781</v>
      </c>
    </row>
    <row r="3380" spans="1:1" x14ac:dyDescent="0.25">
      <c r="A3380" s="66" t="s">
        <v>3782</v>
      </c>
    </row>
    <row r="3381" spans="1:1" x14ac:dyDescent="0.25">
      <c r="A3381" s="66" t="s">
        <v>3783</v>
      </c>
    </row>
    <row r="3382" spans="1:1" x14ac:dyDescent="0.25">
      <c r="A3382" s="66" t="s">
        <v>3784</v>
      </c>
    </row>
    <row r="3383" spans="1:1" x14ac:dyDescent="0.25">
      <c r="A3383" s="66" t="s">
        <v>3785</v>
      </c>
    </row>
    <row r="3384" spans="1:1" x14ac:dyDescent="0.25">
      <c r="A3384" s="66" t="s">
        <v>3786</v>
      </c>
    </row>
    <row r="3385" spans="1:1" x14ac:dyDescent="0.25">
      <c r="A3385" s="66" t="s">
        <v>3787</v>
      </c>
    </row>
    <row r="3386" spans="1:1" x14ac:dyDescent="0.25">
      <c r="A3386" s="66" t="s">
        <v>3788</v>
      </c>
    </row>
    <row r="3387" spans="1:1" x14ac:dyDescent="0.25">
      <c r="A3387" s="66" t="s">
        <v>3789</v>
      </c>
    </row>
    <row r="3388" spans="1:1" x14ac:dyDescent="0.25">
      <c r="A3388" s="66" t="s">
        <v>3790</v>
      </c>
    </row>
    <row r="3389" spans="1:1" x14ac:dyDescent="0.25">
      <c r="A3389" s="66" t="s">
        <v>3791</v>
      </c>
    </row>
    <row r="3390" spans="1:1" x14ac:dyDescent="0.25">
      <c r="A3390" s="66" t="s">
        <v>3792</v>
      </c>
    </row>
    <row r="3391" spans="1:1" x14ac:dyDescent="0.25">
      <c r="A3391" s="66" t="s">
        <v>3793</v>
      </c>
    </row>
    <row r="3392" spans="1:1" x14ac:dyDescent="0.25">
      <c r="A3392" s="66" t="s">
        <v>3794</v>
      </c>
    </row>
    <row r="3393" spans="1:1" x14ac:dyDescent="0.25">
      <c r="A3393" s="66" t="s">
        <v>3795</v>
      </c>
    </row>
    <row r="3394" spans="1:1" x14ac:dyDescent="0.25">
      <c r="A3394" s="66" t="s">
        <v>3796</v>
      </c>
    </row>
    <row r="3395" spans="1:1" x14ac:dyDescent="0.25">
      <c r="A3395" s="66" t="s">
        <v>3797</v>
      </c>
    </row>
    <row r="3396" spans="1:1" x14ac:dyDescent="0.25">
      <c r="A3396" s="66" t="s">
        <v>3798</v>
      </c>
    </row>
    <row r="3397" spans="1:1" x14ac:dyDescent="0.25">
      <c r="A3397" s="66" t="s">
        <v>3799</v>
      </c>
    </row>
    <row r="3398" spans="1:1" x14ac:dyDescent="0.25">
      <c r="A3398" s="66" t="s">
        <v>3800</v>
      </c>
    </row>
    <row r="3399" spans="1:1" x14ac:dyDescent="0.25">
      <c r="A3399" s="66" t="s">
        <v>3801</v>
      </c>
    </row>
    <row r="3400" spans="1:1" x14ac:dyDescent="0.25">
      <c r="A3400" s="66" t="s">
        <v>3802</v>
      </c>
    </row>
    <row r="3401" spans="1:1" x14ac:dyDescent="0.25">
      <c r="A3401" s="66" t="s">
        <v>3803</v>
      </c>
    </row>
    <row r="3402" spans="1:1" x14ac:dyDescent="0.25">
      <c r="A3402" s="66" t="s">
        <v>3804</v>
      </c>
    </row>
    <row r="3403" spans="1:1" x14ac:dyDescent="0.25">
      <c r="A3403" s="66" t="s">
        <v>3805</v>
      </c>
    </row>
    <row r="3404" spans="1:1" x14ac:dyDescent="0.25">
      <c r="A3404" s="66" t="s">
        <v>3806</v>
      </c>
    </row>
    <row r="3405" spans="1:1" x14ac:dyDescent="0.25">
      <c r="A3405" s="66" t="s">
        <v>3807</v>
      </c>
    </row>
    <row r="3406" spans="1:1" x14ac:dyDescent="0.25">
      <c r="A3406" s="66" t="s">
        <v>3808</v>
      </c>
    </row>
    <row r="3407" spans="1:1" x14ac:dyDescent="0.25">
      <c r="A3407" s="66" t="s">
        <v>3809</v>
      </c>
    </row>
    <row r="3408" spans="1:1" x14ac:dyDescent="0.25">
      <c r="A3408" s="66" t="s">
        <v>3810</v>
      </c>
    </row>
    <row r="3409" spans="1:1" x14ac:dyDescent="0.25">
      <c r="A3409" s="66" t="s">
        <v>3811</v>
      </c>
    </row>
    <row r="3410" spans="1:1" x14ac:dyDescent="0.25">
      <c r="A3410" s="66" t="s">
        <v>3812</v>
      </c>
    </row>
    <row r="3411" spans="1:1" x14ac:dyDescent="0.25">
      <c r="A3411" s="66" t="s">
        <v>3813</v>
      </c>
    </row>
    <row r="3412" spans="1:1" x14ac:dyDescent="0.25">
      <c r="A3412" s="66" t="s">
        <v>3814</v>
      </c>
    </row>
    <row r="3413" spans="1:1" x14ac:dyDescent="0.25">
      <c r="A3413" s="66" t="s">
        <v>3815</v>
      </c>
    </row>
    <row r="3414" spans="1:1" x14ac:dyDescent="0.25">
      <c r="A3414" s="66" t="s">
        <v>3816</v>
      </c>
    </row>
    <row r="3415" spans="1:1" x14ac:dyDescent="0.25">
      <c r="A3415" s="66" t="s">
        <v>3817</v>
      </c>
    </row>
    <row r="3416" spans="1:1" x14ac:dyDescent="0.25">
      <c r="A3416" s="66" t="s">
        <v>3818</v>
      </c>
    </row>
    <row r="3417" spans="1:1" x14ac:dyDescent="0.25">
      <c r="A3417" s="66" t="s">
        <v>3819</v>
      </c>
    </row>
    <row r="3418" spans="1:1" x14ac:dyDescent="0.25">
      <c r="A3418" s="66" t="s">
        <v>3820</v>
      </c>
    </row>
    <row r="3419" spans="1:1" x14ac:dyDescent="0.25">
      <c r="A3419" s="66" t="s">
        <v>3821</v>
      </c>
    </row>
    <row r="3420" spans="1:1" x14ac:dyDescent="0.25">
      <c r="A3420" s="66" t="s">
        <v>3822</v>
      </c>
    </row>
    <row r="3421" spans="1:1" x14ac:dyDescent="0.25">
      <c r="A3421" s="66" t="s">
        <v>3823</v>
      </c>
    </row>
    <row r="3422" spans="1:1" x14ac:dyDescent="0.25">
      <c r="A3422" s="66" t="s">
        <v>3824</v>
      </c>
    </row>
    <row r="3423" spans="1:1" x14ac:dyDescent="0.25">
      <c r="A3423" s="66" t="s">
        <v>3825</v>
      </c>
    </row>
    <row r="3424" spans="1:1" x14ac:dyDescent="0.25">
      <c r="A3424" s="66" t="s">
        <v>3826</v>
      </c>
    </row>
    <row r="3425" spans="1:1" x14ac:dyDescent="0.25">
      <c r="A3425" s="66" t="s">
        <v>3827</v>
      </c>
    </row>
    <row r="3426" spans="1:1" x14ac:dyDescent="0.25">
      <c r="A3426" s="66" t="s">
        <v>3828</v>
      </c>
    </row>
    <row r="3427" spans="1:1" x14ac:dyDescent="0.25">
      <c r="A3427" s="66" t="s">
        <v>3829</v>
      </c>
    </row>
    <row r="3428" spans="1:1" x14ac:dyDescent="0.25">
      <c r="A3428" s="66" t="s">
        <v>3830</v>
      </c>
    </row>
    <row r="3429" spans="1:1" x14ac:dyDescent="0.25">
      <c r="A3429" s="66" t="s">
        <v>3831</v>
      </c>
    </row>
    <row r="3430" spans="1:1" x14ac:dyDescent="0.25">
      <c r="A3430" s="66" t="s">
        <v>3832</v>
      </c>
    </row>
    <row r="3431" spans="1:1" x14ac:dyDescent="0.25">
      <c r="A3431" s="66" t="s">
        <v>3833</v>
      </c>
    </row>
    <row r="3432" spans="1:1" x14ac:dyDescent="0.25">
      <c r="A3432" s="66" t="s">
        <v>3834</v>
      </c>
    </row>
    <row r="3433" spans="1:1" x14ac:dyDescent="0.25">
      <c r="A3433" s="66" t="s">
        <v>3835</v>
      </c>
    </row>
    <row r="3434" spans="1:1" x14ac:dyDescent="0.25">
      <c r="A3434" s="66" t="s">
        <v>3836</v>
      </c>
    </row>
    <row r="3435" spans="1:1" x14ac:dyDescent="0.25">
      <c r="A3435" s="66" t="s">
        <v>3837</v>
      </c>
    </row>
    <row r="3436" spans="1:1" x14ac:dyDescent="0.25">
      <c r="A3436" s="66" t="s">
        <v>3838</v>
      </c>
    </row>
    <row r="3437" spans="1:1" x14ac:dyDescent="0.25">
      <c r="A3437" s="66" t="s">
        <v>3839</v>
      </c>
    </row>
    <row r="3438" spans="1:1" x14ac:dyDescent="0.25">
      <c r="A3438" s="66" t="s">
        <v>3840</v>
      </c>
    </row>
    <row r="3439" spans="1:1" x14ac:dyDescent="0.25">
      <c r="A3439" s="66" t="s">
        <v>3841</v>
      </c>
    </row>
    <row r="3440" spans="1:1" x14ac:dyDescent="0.25">
      <c r="A3440" s="66" t="s">
        <v>3842</v>
      </c>
    </row>
    <row r="3441" spans="1:1" x14ac:dyDescent="0.25">
      <c r="A3441" s="66" t="s">
        <v>3843</v>
      </c>
    </row>
    <row r="3442" spans="1:1" x14ac:dyDescent="0.25">
      <c r="A3442" s="66" t="s">
        <v>3844</v>
      </c>
    </row>
    <row r="3443" spans="1:1" x14ac:dyDescent="0.25">
      <c r="A3443" s="66" t="s">
        <v>3845</v>
      </c>
    </row>
    <row r="3444" spans="1:1" x14ac:dyDescent="0.25">
      <c r="A3444" s="66" t="s">
        <v>3846</v>
      </c>
    </row>
    <row r="3445" spans="1:1" x14ac:dyDescent="0.25">
      <c r="A3445" s="66" t="s">
        <v>3847</v>
      </c>
    </row>
    <row r="3446" spans="1:1" x14ac:dyDescent="0.25">
      <c r="A3446" s="66" t="s">
        <v>3848</v>
      </c>
    </row>
    <row r="3447" spans="1:1" x14ac:dyDescent="0.25">
      <c r="A3447" s="66" t="s">
        <v>3849</v>
      </c>
    </row>
    <row r="3448" spans="1:1" x14ac:dyDescent="0.25">
      <c r="A3448" s="66" t="s">
        <v>3850</v>
      </c>
    </row>
    <row r="3449" spans="1:1" x14ac:dyDescent="0.25">
      <c r="A3449" s="66" t="s">
        <v>3851</v>
      </c>
    </row>
    <row r="3450" spans="1:1" x14ac:dyDescent="0.25">
      <c r="A3450" s="66" t="s">
        <v>3852</v>
      </c>
    </row>
    <row r="3451" spans="1:1" x14ac:dyDescent="0.25">
      <c r="A3451" s="66" t="s">
        <v>3853</v>
      </c>
    </row>
    <row r="3452" spans="1:1" x14ac:dyDescent="0.25">
      <c r="A3452" s="66" t="s">
        <v>3854</v>
      </c>
    </row>
    <row r="3453" spans="1:1" x14ac:dyDescent="0.25">
      <c r="A3453" s="66" t="s">
        <v>3855</v>
      </c>
    </row>
    <row r="3454" spans="1:1" x14ac:dyDescent="0.25">
      <c r="A3454" s="66" t="s">
        <v>3856</v>
      </c>
    </row>
    <row r="3455" spans="1:1" x14ac:dyDescent="0.25">
      <c r="A3455" s="66" t="s">
        <v>3857</v>
      </c>
    </row>
    <row r="3456" spans="1:1" x14ac:dyDescent="0.25">
      <c r="A3456" s="66" t="s">
        <v>3858</v>
      </c>
    </row>
    <row r="3457" spans="1:1" x14ac:dyDescent="0.25">
      <c r="A3457" s="66" t="s">
        <v>3859</v>
      </c>
    </row>
    <row r="3458" spans="1:1" x14ac:dyDescent="0.25">
      <c r="A3458" s="66" t="s">
        <v>3860</v>
      </c>
    </row>
    <row r="3459" spans="1:1" x14ac:dyDescent="0.25">
      <c r="A3459" s="66" t="s">
        <v>3861</v>
      </c>
    </row>
    <row r="3460" spans="1:1" x14ac:dyDescent="0.25">
      <c r="A3460" s="66" t="s">
        <v>3862</v>
      </c>
    </row>
    <row r="3461" spans="1:1" x14ac:dyDescent="0.25">
      <c r="A3461" s="66" t="s">
        <v>3863</v>
      </c>
    </row>
    <row r="3462" spans="1:1" x14ac:dyDescent="0.25">
      <c r="A3462" s="66" t="s">
        <v>3864</v>
      </c>
    </row>
    <row r="3463" spans="1:1" x14ac:dyDescent="0.25">
      <c r="A3463" s="66" t="s">
        <v>3865</v>
      </c>
    </row>
    <row r="3464" spans="1:1" x14ac:dyDescent="0.25">
      <c r="A3464" s="66" t="s">
        <v>3866</v>
      </c>
    </row>
    <row r="3465" spans="1:1" x14ac:dyDescent="0.25">
      <c r="A3465" s="66" t="s">
        <v>3867</v>
      </c>
    </row>
    <row r="3466" spans="1:1" x14ac:dyDescent="0.25">
      <c r="A3466" s="66" t="s">
        <v>3868</v>
      </c>
    </row>
    <row r="3467" spans="1:1" x14ac:dyDescent="0.25">
      <c r="A3467" s="66" t="s">
        <v>3869</v>
      </c>
    </row>
    <row r="3468" spans="1:1" x14ac:dyDescent="0.25">
      <c r="A3468" s="66" t="s">
        <v>3870</v>
      </c>
    </row>
    <row r="3469" spans="1:1" x14ac:dyDescent="0.25">
      <c r="A3469" s="66" t="s">
        <v>3871</v>
      </c>
    </row>
    <row r="3470" spans="1:1" x14ac:dyDescent="0.25">
      <c r="A3470" s="66" t="s">
        <v>3872</v>
      </c>
    </row>
    <row r="3471" spans="1:1" x14ac:dyDescent="0.25">
      <c r="A3471" s="66" t="s">
        <v>3873</v>
      </c>
    </row>
    <row r="3472" spans="1:1" x14ac:dyDescent="0.25">
      <c r="A3472" s="66" t="s">
        <v>3874</v>
      </c>
    </row>
    <row r="3473" spans="1:1" x14ac:dyDescent="0.25">
      <c r="A3473" s="66" t="s">
        <v>3875</v>
      </c>
    </row>
    <row r="3474" spans="1:1" x14ac:dyDescent="0.25">
      <c r="A3474" s="66" t="s">
        <v>3876</v>
      </c>
    </row>
    <row r="3475" spans="1:1" x14ac:dyDescent="0.25">
      <c r="A3475" s="137" t="s">
        <v>3877</v>
      </c>
    </row>
    <row r="3476" spans="1:1" x14ac:dyDescent="0.25">
      <c r="A3476" s="66" t="s">
        <v>3878</v>
      </c>
    </row>
    <row r="3477" spans="1:1" x14ac:dyDescent="0.25">
      <c r="A3477" s="66" t="s">
        <v>3879</v>
      </c>
    </row>
    <row r="3478" spans="1:1" x14ac:dyDescent="0.25">
      <c r="A3478" s="66" t="s">
        <v>3880</v>
      </c>
    </row>
    <row r="3479" spans="1:1" x14ac:dyDescent="0.25">
      <c r="A3479" s="66" t="s">
        <v>3881</v>
      </c>
    </row>
    <row r="3480" spans="1:1" x14ac:dyDescent="0.25">
      <c r="A3480" s="66" t="s">
        <v>3882</v>
      </c>
    </row>
    <row r="3481" spans="1:1" x14ac:dyDescent="0.25">
      <c r="A3481" s="66" t="s">
        <v>3883</v>
      </c>
    </row>
    <row r="3482" spans="1:1" x14ac:dyDescent="0.25">
      <c r="A3482" s="66" t="s">
        <v>3884</v>
      </c>
    </row>
    <row r="3483" spans="1:1" x14ac:dyDescent="0.25">
      <c r="A3483" s="66" t="s">
        <v>3885</v>
      </c>
    </row>
    <row r="3484" spans="1:1" x14ac:dyDescent="0.25">
      <c r="A3484" s="66" t="s">
        <v>3886</v>
      </c>
    </row>
    <row r="3485" spans="1:1" x14ac:dyDescent="0.25">
      <c r="A3485" s="66" t="s">
        <v>3887</v>
      </c>
    </row>
    <row r="3486" spans="1:1" x14ac:dyDescent="0.25">
      <c r="A3486" s="66" t="s">
        <v>3888</v>
      </c>
    </row>
    <row r="3487" spans="1:1" x14ac:dyDescent="0.25">
      <c r="A3487" s="66" t="s">
        <v>3889</v>
      </c>
    </row>
    <row r="3488" spans="1:1" x14ac:dyDescent="0.25">
      <c r="A3488" s="66" t="s">
        <v>3890</v>
      </c>
    </row>
    <row r="3489" spans="1:1" x14ac:dyDescent="0.25">
      <c r="A3489" s="66" t="s">
        <v>3891</v>
      </c>
    </row>
    <row r="3490" spans="1:1" x14ac:dyDescent="0.25">
      <c r="A3490" s="66" t="s">
        <v>3892</v>
      </c>
    </row>
    <row r="3491" spans="1:1" x14ac:dyDescent="0.25">
      <c r="A3491" s="66" t="s">
        <v>3893</v>
      </c>
    </row>
    <row r="3492" spans="1:1" x14ac:dyDescent="0.25">
      <c r="A3492" s="66" t="s">
        <v>3894</v>
      </c>
    </row>
    <row r="3493" spans="1:1" x14ac:dyDescent="0.25">
      <c r="A3493" s="66" t="s">
        <v>3895</v>
      </c>
    </row>
    <row r="3494" spans="1:1" x14ac:dyDescent="0.25">
      <c r="A3494" s="66" t="s">
        <v>3896</v>
      </c>
    </row>
    <row r="3495" spans="1:1" x14ac:dyDescent="0.25">
      <c r="A3495" s="66" t="s">
        <v>3897</v>
      </c>
    </row>
    <row r="3496" spans="1:1" x14ac:dyDescent="0.25">
      <c r="A3496" s="66" t="s">
        <v>3898</v>
      </c>
    </row>
    <row r="3497" spans="1:1" x14ac:dyDescent="0.25">
      <c r="A3497" s="66" t="s">
        <v>3899</v>
      </c>
    </row>
    <row r="3498" spans="1:1" x14ac:dyDescent="0.25">
      <c r="A3498" s="66" t="s">
        <v>3900</v>
      </c>
    </row>
    <row r="3499" spans="1:1" x14ac:dyDescent="0.25">
      <c r="A3499" s="66" t="s">
        <v>3901</v>
      </c>
    </row>
    <row r="3500" spans="1:1" x14ac:dyDescent="0.25">
      <c r="A3500" s="66" t="s">
        <v>3902</v>
      </c>
    </row>
    <row r="3501" spans="1:1" x14ac:dyDescent="0.25">
      <c r="A3501" s="66" t="s">
        <v>3903</v>
      </c>
    </row>
    <row r="3502" spans="1:1" x14ac:dyDescent="0.25">
      <c r="A3502" s="66" t="s">
        <v>3904</v>
      </c>
    </row>
    <row r="3503" spans="1:1" x14ac:dyDescent="0.25">
      <c r="A3503" s="66" t="s">
        <v>3905</v>
      </c>
    </row>
    <row r="3504" spans="1:1" x14ac:dyDescent="0.25">
      <c r="A3504" s="66" t="s">
        <v>3906</v>
      </c>
    </row>
    <row r="3505" spans="1:1" x14ac:dyDescent="0.25">
      <c r="A3505" s="66" t="s">
        <v>3907</v>
      </c>
    </row>
    <row r="3506" spans="1:1" x14ac:dyDescent="0.25">
      <c r="A3506" s="66" t="s">
        <v>3908</v>
      </c>
    </row>
    <row r="3507" spans="1:1" x14ac:dyDescent="0.25">
      <c r="A3507" s="66" t="s">
        <v>3909</v>
      </c>
    </row>
    <row r="3508" spans="1:1" x14ac:dyDescent="0.25">
      <c r="A3508" s="66" t="s">
        <v>3910</v>
      </c>
    </row>
    <row r="3509" spans="1:1" x14ac:dyDescent="0.25">
      <c r="A3509" s="66" t="s">
        <v>3911</v>
      </c>
    </row>
    <row r="3510" spans="1:1" x14ac:dyDescent="0.25">
      <c r="A3510" s="66" t="s">
        <v>3912</v>
      </c>
    </row>
    <row r="3511" spans="1:1" x14ac:dyDescent="0.25">
      <c r="A3511" s="66" t="s">
        <v>3913</v>
      </c>
    </row>
    <row r="3512" spans="1:1" x14ac:dyDescent="0.25">
      <c r="A3512" s="66" t="s">
        <v>3914</v>
      </c>
    </row>
    <row r="3513" spans="1:1" x14ac:dyDescent="0.25">
      <c r="A3513" s="66" t="s">
        <v>3915</v>
      </c>
    </row>
    <row r="3514" spans="1:1" x14ac:dyDescent="0.25">
      <c r="A3514" s="66" t="s">
        <v>3916</v>
      </c>
    </row>
    <row r="3515" spans="1:1" x14ac:dyDescent="0.25">
      <c r="A3515" s="66" t="s">
        <v>3917</v>
      </c>
    </row>
    <row r="3516" spans="1:1" x14ac:dyDescent="0.25">
      <c r="A3516" s="66" t="s">
        <v>3918</v>
      </c>
    </row>
    <row r="3517" spans="1:1" x14ac:dyDescent="0.25">
      <c r="A3517" s="66" t="s">
        <v>3919</v>
      </c>
    </row>
    <row r="3518" spans="1:1" x14ac:dyDescent="0.25">
      <c r="A3518" s="66" t="s">
        <v>3920</v>
      </c>
    </row>
    <row r="3519" spans="1:1" x14ac:dyDescent="0.25">
      <c r="A3519" s="66" t="s">
        <v>3921</v>
      </c>
    </row>
    <row r="3520" spans="1:1" x14ac:dyDescent="0.25">
      <c r="A3520" s="66" t="s">
        <v>3922</v>
      </c>
    </row>
    <row r="3521" spans="1:1" x14ac:dyDescent="0.25">
      <c r="A3521" s="66" t="s">
        <v>3923</v>
      </c>
    </row>
    <row r="3522" spans="1:1" x14ac:dyDescent="0.25">
      <c r="A3522" s="66" t="s">
        <v>3924</v>
      </c>
    </row>
    <row r="3523" spans="1:1" x14ac:dyDescent="0.25">
      <c r="A3523" s="66" t="s">
        <v>3925</v>
      </c>
    </row>
    <row r="3524" spans="1:1" x14ac:dyDescent="0.25">
      <c r="A3524" s="66" t="s">
        <v>3926</v>
      </c>
    </row>
    <row r="3525" spans="1:1" x14ac:dyDescent="0.25">
      <c r="A3525" s="66" t="s">
        <v>3927</v>
      </c>
    </row>
    <row r="3526" spans="1:1" x14ac:dyDescent="0.25">
      <c r="A3526" s="66" t="s">
        <v>3928</v>
      </c>
    </row>
    <row r="3527" spans="1:1" x14ac:dyDescent="0.25">
      <c r="A3527" s="66" t="s">
        <v>3929</v>
      </c>
    </row>
    <row r="3528" spans="1:1" x14ac:dyDescent="0.25">
      <c r="A3528" s="66" t="s">
        <v>3930</v>
      </c>
    </row>
    <row r="3529" spans="1:1" x14ac:dyDescent="0.25">
      <c r="A3529" s="66" t="s">
        <v>3931</v>
      </c>
    </row>
    <row r="3530" spans="1:1" x14ac:dyDescent="0.25">
      <c r="A3530" s="66" t="s">
        <v>3932</v>
      </c>
    </row>
    <row r="3531" spans="1:1" x14ac:dyDescent="0.25">
      <c r="A3531" s="66" t="s">
        <v>3933</v>
      </c>
    </row>
    <row r="3532" spans="1:1" x14ac:dyDescent="0.25">
      <c r="A3532" s="66" t="s">
        <v>3934</v>
      </c>
    </row>
    <row r="3533" spans="1:1" x14ac:dyDescent="0.25">
      <c r="A3533" s="66" t="s">
        <v>3935</v>
      </c>
    </row>
    <row r="3534" spans="1:1" x14ac:dyDescent="0.25">
      <c r="A3534" s="66" t="s">
        <v>3936</v>
      </c>
    </row>
    <row r="3535" spans="1:1" x14ac:dyDescent="0.25">
      <c r="A3535" s="66" t="s">
        <v>3937</v>
      </c>
    </row>
    <row r="3536" spans="1:1" x14ac:dyDescent="0.25">
      <c r="A3536" s="66" t="s">
        <v>3938</v>
      </c>
    </row>
    <row r="3537" spans="1:1" x14ac:dyDescent="0.25">
      <c r="A3537" s="66" t="s">
        <v>3939</v>
      </c>
    </row>
    <row r="3538" spans="1:1" x14ac:dyDescent="0.25">
      <c r="A3538" s="66" t="s">
        <v>3940</v>
      </c>
    </row>
    <row r="3539" spans="1:1" x14ac:dyDescent="0.25">
      <c r="A3539" s="66" t="s">
        <v>3941</v>
      </c>
    </row>
    <row r="3540" spans="1:1" x14ac:dyDescent="0.25">
      <c r="A3540" s="66" t="s">
        <v>3942</v>
      </c>
    </row>
    <row r="3541" spans="1:1" x14ac:dyDescent="0.25">
      <c r="A3541" s="66" t="s">
        <v>3943</v>
      </c>
    </row>
    <row r="3542" spans="1:1" x14ac:dyDescent="0.25">
      <c r="A3542" s="66" t="s">
        <v>3944</v>
      </c>
    </row>
    <row r="3543" spans="1:1" x14ac:dyDescent="0.25">
      <c r="A3543" s="66" t="s">
        <v>3945</v>
      </c>
    </row>
    <row r="3544" spans="1:1" x14ac:dyDescent="0.25">
      <c r="A3544" s="66" t="s">
        <v>3946</v>
      </c>
    </row>
    <row r="3545" spans="1:1" x14ac:dyDescent="0.25">
      <c r="A3545" s="66" t="s">
        <v>3947</v>
      </c>
    </row>
    <row r="3546" spans="1:1" x14ac:dyDescent="0.25">
      <c r="A3546" s="66" t="s">
        <v>3948</v>
      </c>
    </row>
    <row r="3547" spans="1:1" x14ac:dyDescent="0.25">
      <c r="A3547" s="66" t="s">
        <v>3949</v>
      </c>
    </row>
    <row r="3548" spans="1:1" x14ac:dyDescent="0.25">
      <c r="A3548" s="66" t="s">
        <v>3950</v>
      </c>
    </row>
    <row r="3549" spans="1:1" x14ac:dyDescent="0.25">
      <c r="A3549" s="66" t="s">
        <v>3951</v>
      </c>
    </row>
    <row r="3550" spans="1:1" x14ac:dyDescent="0.25">
      <c r="A3550" s="66" t="s">
        <v>3952</v>
      </c>
    </row>
    <row r="3551" spans="1:1" x14ac:dyDescent="0.25">
      <c r="A3551" s="66" t="s">
        <v>3953</v>
      </c>
    </row>
    <row r="3552" spans="1:1" x14ac:dyDescent="0.25">
      <c r="A3552" s="66" t="s">
        <v>3954</v>
      </c>
    </row>
    <row r="3553" spans="1:1" x14ac:dyDescent="0.25">
      <c r="A3553" s="66" t="s">
        <v>3955</v>
      </c>
    </row>
    <row r="3554" spans="1:1" x14ac:dyDescent="0.25">
      <c r="A3554" s="66" t="s">
        <v>3956</v>
      </c>
    </row>
    <row r="3555" spans="1:1" x14ac:dyDescent="0.25">
      <c r="A3555" s="66" t="s">
        <v>3957</v>
      </c>
    </row>
    <row r="3556" spans="1:1" x14ac:dyDescent="0.25">
      <c r="A3556" s="66" t="s">
        <v>3958</v>
      </c>
    </row>
    <row r="3557" spans="1:1" x14ac:dyDescent="0.25">
      <c r="A3557" s="66" t="s">
        <v>3959</v>
      </c>
    </row>
    <row r="3558" spans="1:1" x14ac:dyDescent="0.25">
      <c r="A3558" s="66" t="s">
        <v>3960</v>
      </c>
    </row>
    <row r="3559" spans="1:1" x14ac:dyDescent="0.25">
      <c r="A3559" s="66" t="s">
        <v>3961</v>
      </c>
    </row>
    <row r="3560" spans="1:1" x14ac:dyDescent="0.25">
      <c r="A3560" s="66" t="s">
        <v>3962</v>
      </c>
    </row>
    <row r="3561" spans="1:1" x14ac:dyDescent="0.25">
      <c r="A3561" s="66" t="s">
        <v>3963</v>
      </c>
    </row>
    <row r="3562" spans="1:1" x14ac:dyDescent="0.25">
      <c r="A3562" s="66" t="s">
        <v>3964</v>
      </c>
    </row>
    <row r="3563" spans="1:1" x14ac:dyDescent="0.25">
      <c r="A3563" s="66" t="s">
        <v>3965</v>
      </c>
    </row>
    <row r="3564" spans="1:1" x14ac:dyDescent="0.25">
      <c r="A3564" s="66" t="s">
        <v>3966</v>
      </c>
    </row>
    <row r="3565" spans="1:1" x14ac:dyDescent="0.25">
      <c r="A3565" s="66" t="s">
        <v>3967</v>
      </c>
    </row>
    <row r="3566" spans="1:1" x14ac:dyDescent="0.25">
      <c r="A3566" s="66" t="s">
        <v>3968</v>
      </c>
    </row>
    <row r="3567" spans="1:1" x14ac:dyDescent="0.25">
      <c r="A3567" s="66" t="s">
        <v>3969</v>
      </c>
    </row>
    <row r="3568" spans="1:1" x14ac:dyDescent="0.25">
      <c r="A3568" s="66" t="s">
        <v>3970</v>
      </c>
    </row>
    <row r="3569" spans="1:1" x14ac:dyDescent="0.25">
      <c r="A3569" s="66" t="s">
        <v>3971</v>
      </c>
    </row>
    <row r="3570" spans="1:1" x14ac:dyDescent="0.25">
      <c r="A3570" s="66" t="s">
        <v>3972</v>
      </c>
    </row>
    <row r="3571" spans="1:1" x14ac:dyDescent="0.25">
      <c r="A3571" s="66" t="s">
        <v>3973</v>
      </c>
    </row>
    <row r="3572" spans="1:1" x14ac:dyDescent="0.25">
      <c r="A3572" s="66" t="s">
        <v>3974</v>
      </c>
    </row>
    <row r="3573" spans="1:1" x14ac:dyDescent="0.25">
      <c r="A3573" s="66" t="s">
        <v>3975</v>
      </c>
    </row>
    <row r="3574" spans="1:1" x14ac:dyDescent="0.25">
      <c r="A3574" s="66" t="s">
        <v>3976</v>
      </c>
    </row>
    <row r="3575" spans="1:1" x14ac:dyDescent="0.25">
      <c r="A3575" s="66" t="s">
        <v>3977</v>
      </c>
    </row>
    <row r="3576" spans="1:1" x14ac:dyDescent="0.25">
      <c r="A3576" s="66" t="s">
        <v>3978</v>
      </c>
    </row>
    <row r="3577" spans="1:1" x14ac:dyDescent="0.25">
      <c r="A3577" s="66" t="s">
        <v>3979</v>
      </c>
    </row>
    <row r="3578" spans="1:1" x14ac:dyDescent="0.25">
      <c r="A3578" s="66" t="s">
        <v>3980</v>
      </c>
    </row>
    <row r="3579" spans="1:1" x14ac:dyDescent="0.25">
      <c r="A3579" s="66" t="s">
        <v>3981</v>
      </c>
    </row>
    <row r="3580" spans="1:1" x14ac:dyDescent="0.25">
      <c r="A3580" s="66" t="s">
        <v>3982</v>
      </c>
    </row>
    <row r="3581" spans="1:1" x14ac:dyDescent="0.25">
      <c r="A3581" s="66" t="s">
        <v>3983</v>
      </c>
    </row>
    <row r="3582" spans="1:1" x14ac:dyDescent="0.25">
      <c r="A3582" s="66" t="s">
        <v>3984</v>
      </c>
    </row>
    <row r="3583" spans="1:1" x14ac:dyDescent="0.25">
      <c r="A3583" s="66" t="s">
        <v>3985</v>
      </c>
    </row>
    <row r="3584" spans="1:1" x14ac:dyDescent="0.25">
      <c r="A3584" s="66" t="s">
        <v>3986</v>
      </c>
    </row>
    <row r="3585" spans="1:1" x14ac:dyDescent="0.25">
      <c r="A3585" s="66" t="s">
        <v>3987</v>
      </c>
    </row>
    <row r="3586" spans="1:1" x14ac:dyDescent="0.25">
      <c r="A3586" s="66" t="s">
        <v>3988</v>
      </c>
    </row>
    <row r="3587" spans="1:1" x14ac:dyDescent="0.25">
      <c r="A3587" s="66" t="s">
        <v>3989</v>
      </c>
    </row>
    <row r="3588" spans="1:1" x14ac:dyDescent="0.25">
      <c r="A3588" s="66" t="s">
        <v>3990</v>
      </c>
    </row>
    <row r="3589" spans="1:1" x14ac:dyDescent="0.25">
      <c r="A3589" s="66" t="s">
        <v>3991</v>
      </c>
    </row>
    <row r="3590" spans="1:1" x14ac:dyDescent="0.25">
      <c r="A3590" s="66" t="s">
        <v>3992</v>
      </c>
    </row>
    <row r="3591" spans="1:1" x14ac:dyDescent="0.25">
      <c r="A3591" s="66" t="s">
        <v>3993</v>
      </c>
    </row>
    <row r="3592" spans="1:1" x14ac:dyDescent="0.25">
      <c r="A3592" s="66" t="s">
        <v>3994</v>
      </c>
    </row>
    <row r="3593" spans="1:1" x14ac:dyDescent="0.25">
      <c r="A3593" s="66" t="s">
        <v>3995</v>
      </c>
    </row>
    <row r="3594" spans="1:1" x14ac:dyDescent="0.25">
      <c r="A3594" s="66" t="s">
        <v>3996</v>
      </c>
    </row>
    <row r="3595" spans="1:1" x14ac:dyDescent="0.25">
      <c r="A3595" s="66" t="s">
        <v>3997</v>
      </c>
    </row>
    <row r="3596" spans="1:1" x14ac:dyDescent="0.25">
      <c r="A3596" s="66" t="s">
        <v>3998</v>
      </c>
    </row>
    <row r="3597" spans="1:1" x14ac:dyDescent="0.25">
      <c r="A3597" s="66" t="s">
        <v>3999</v>
      </c>
    </row>
    <row r="3598" spans="1:1" x14ac:dyDescent="0.25">
      <c r="A3598" s="66" t="s">
        <v>4000</v>
      </c>
    </row>
    <row r="3599" spans="1:1" x14ac:dyDescent="0.25">
      <c r="A3599" s="66" t="s">
        <v>4001</v>
      </c>
    </row>
    <row r="3600" spans="1:1" x14ac:dyDescent="0.25">
      <c r="A3600" s="66" t="s">
        <v>4002</v>
      </c>
    </row>
    <row r="3601" spans="1:1" x14ac:dyDescent="0.25">
      <c r="A3601" s="66" t="s">
        <v>4003</v>
      </c>
    </row>
    <row r="3602" spans="1:1" x14ac:dyDescent="0.25">
      <c r="A3602" s="66" t="s">
        <v>4004</v>
      </c>
    </row>
    <row r="3603" spans="1:1" x14ac:dyDescent="0.25">
      <c r="A3603" s="66" t="s">
        <v>4005</v>
      </c>
    </row>
    <row r="3604" spans="1:1" x14ac:dyDescent="0.25">
      <c r="A3604" s="66" t="s">
        <v>4006</v>
      </c>
    </row>
    <row r="3605" spans="1:1" x14ac:dyDescent="0.25">
      <c r="A3605" s="66" t="s">
        <v>4007</v>
      </c>
    </row>
    <row r="3606" spans="1:1" x14ac:dyDescent="0.25">
      <c r="A3606" s="66" t="s">
        <v>4008</v>
      </c>
    </row>
    <row r="3607" spans="1:1" x14ac:dyDescent="0.25">
      <c r="A3607" s="66" t="s">
        <v>4009</v>
      </c>
    </row>
    <row r="3608" spans="1:1" x14ac:dyDescent="0.25">
      <c r="A3608" s="66" t="s">
        <v>4010</v>
      </c>
    </row>
    <row r="3609" spans="1:1" x14ac:dyDescent="0.25">
      <c r="A3609" s="66" t="s">
        <v>4011</v>
      </c>
    </row>
    <row r="3610" spans="1:1" x14ac:dyDescent="0.25">
      <c r="A3610" s="66" t="s">
        <v>4012</v>
      </c>
    </row>
    <row r="3611" spans="1:1" x14ac:dyDescent="0.25">
      <c r="A3611" s="66" t="s">
        <v>4013</v>
      </c>
    </row>
    <row r="3612" spans="1:1" x14ac:dyDescent="0.25">
      <c r="A3612" s="66" t="s">
        <v>4014</v>
      </c>
    </row>
    <row r="3613" spans="1:1" x14ac:dyDescent="0.25">
      <c r="A3613" s="66" t="s">
        <v>4015</v>
      </c>
    </row>
    <row r="3614" spans="1:1" x14ac:dyDescent="0.25">
      <c r="A3614" s="66" t="s">
        <v>4016</v>
      </c>
    </row>
    <row r="3615" spans="1:1" x14ac:dyDescent="0.25">
      <c r="A3615" s="66" t="s">
        <v>4017</v>
      </c>
    </row>
    <row r="3616" spans="1:1" x14ac:dyDescent="0.25">
      <c r="A3616" s="66" t="s">
        <v>4018</v>
      </c>
    </row>
    <row r="3617" spans="1:1" x14ac:dyDescent="0.25">
      <c r="A3617" s="66" t="s">
        <v>4019</v>
      </c>
    </row>
    <row r="3618" spans="1:1" x14ac:dyDescent="0.25">
      <c r="A3618" s="66" t="s">
        <v>4020</v>
      </c>
    </row>
    <row r="3619" spans="1:1" x14ac:dyDescent="0.25">
      <c r="A3619" s="66" t="s">
        <v>4021</v>
      </c>
    </row>
    <row r="3620" spans="1:1" x14ac:dyDescent="0.25">
      <c r="A3620" s="66" t="s">
        <v>4022</v>
      </c>
    </row>
    <row r="3621" spans="1:1" x14ac:dyDescent="0.25">
      <c r="A3621" s="66" t="s">
        <v>4023</v>
      </c>
    </row>
    <row r="3622" spans="1:1" x14ac:dyDescent="0.25">
      <c r="A3622" s="66" t="s">
        <v>4024</v>
      </c>
    </row>
    <row r="3623" spans="1:1" x14ac:dyDescent="0.25">
      <c r="A3623" s="66" t="s">
        <v>4025</v>
      </c>
    </row>
    <row r="3624" spans="1:1" x14ac:dyDescent="0.25">
      <c r="A3624" s="66" t="s">
        <v>4026</v>
      </c>
    </row>
    <row r="3625" spans="1:1" x14ac:dyDescent="0.25">
      <c r="A3625" s="66" t="s">
        <v>4027</v>
      </c>
    </row>
    <row r="3626" spans="1:1" x14ac:dyDescent="0.25">
      <c r="A3626" s="66" t="s">
        <v>4028</v>
      </c>
    </row>
    <row r="3627" spans="1:1" x14ac:dyDescent="0.25">
      <c r="A3627" s="66" t="s">
        <v>4029</v>
      </c>
    </row>
    <row r="3628" spans="1:1" x14ac:dyDescent="0.25">
      <c r="A3628" s="66" t="s">
        <v>4030</v>
      </c>
    </row>
    <row r="3629" spans="1:1" x14ac:dyDescent="0.25">
      <c r="A3629" s="66" t="s">
        <v>4031</v>
      </c>
    </row>
    <row r="3630" spans="1:1" x14ac:dyDescent="0.25">
      <c r="A3630" s="66" t="s">
        <v>4032</v>
      </c>
    </row>
    <row r="3631" spans="1:1" x14ac:dyDescent="0.25">
      <c r="A3631" s="66" t="s">
        <v>4033</v>
      </c>
    </row>
    <row r="3632" spans="1:1" x14ac:dyDescent="0.25">
      <c r="A3632" s="66" t="s">
        <v>4034</v>
      </c>
    </row>
    <row r="3633" spans="1:1" x14ac:dyDescent="0.25">
      <c r="A3633" s="66" t="s">
        <v>4035</v>
      </c>
    </row>
    <row r="3634" spans="1:1" x14ac:dyDescent="0.25">
      <c r="A3634" s="66" t="s">
        <v>4036</v>
      </c>
    </row>
    <row r="3635" spans="1:1" x14ac:dyDescent="0.25">
      <c r="A3635" s="66" t="s">
        <v>4037</v>
      </c>
    </row>
    <row r="3636" spans="1:1" x14ac:dyDescent="0.25">
      <c r="A3636" s="66" t="s">
        <v>4038</v>
      </c>
    </row>
    <row r="3637" spans="1:1" x14ac:dyDescent="0.25">
      <c r="A3637" s="66" t="s">
        <v>4039</v>
      </c>
    </row>
    <row r="3638" spans="1:1" x14ac:dyDescent="0.25">
      <c r="A3638" s="66" t="s">
        <v>4040</v>
      </c>
    </row>
    <row r="3639" spans="1:1" x14ac:dyDescent="0.25">
      <c r="A3639" s="66" t="s">
        <v>4041</v>
      </c>
    </row>
    <row r="3640" spans="1:1" x14ac:dyDescent="0.25">
      <c r="A3640" s="66" t="s">
        <v>4042</v>
      </c>
    </row>
    <row r="3641" spans="1:1" x14ac:dyDescent="0.25">
      <c r="A3641" s="66" t="s">
        <v>4043</v>
      </c>
    </row>
    <row r="3642" spans="1:1" x14ac:dyDescent="0.25">
      <c r="A3642" s="66" t="s">
        <v>4044</v>
      </c>
    </row>
    <row r="3643" spans="1:1" x14ac:dyDescent="0.25">
      <c r="A3643" s="66" t="s">
        <v>4045</v>
      </c>
    </row>
    <row r="3644" spans="1:1" x14ac:dyDescent="0.25">
      <c r="A3644" s="66" t="s">
        <v>4046</v>
      </c>
    </row>
    <row r="3645" spans="1:1" x14ac:dyDescent="0.25">
      <c r="A3645" s="66" t="s">
        <v>4047</v>
      </c>
    </row>
    <row r="3646" spans="1:1" x14ac:dyDescent="0.25">
      <c r="A3646" s="66" t="s">
        <v>4048</v>
      </c>
    </row>
    <row r="3647" spans="1:1" x14ac:dyDescent="0.25">
      <c r="A3647" s="66" t="s">
        <v>4049</v>
      </c>
    </row>
    <row r="3648" spans="1:1" x14ac:dyDescent="0.25">
      <c r="A3648" s="66" t="s">
        <v>4050</v>
      </c>
    </row>
    <row r="3649" spans="1:1" x14ac:dyDescent="0.25">
      <c r="A3649" s="66" t="s">
        <v>4051</v>
      </c>
    </row>
    <row r="3650" spans="1:1" x14ac:dyDescent="0.25">
      <c r="A3650" s="66" t="s">
        <v>4052</v>
      </c>
    </row>
    <row r="3651" spans="1:1" x14ac:dyDescent="0.25">
      <c r="A3651" s="66" t="s">
        <v>4053</v>
      </c>
    </row>
    <row r="3652" spans="1:1" x14ac:dyDescent="0.25">
      <c r="A3652" s="66" t="s">
        <v>4054</v>
      </c>
    </row>
    <row r="3653" spans="1:1" x14ac:dyDescent="0.25">
      <c r="A3653" s="66" t="s">
        <v>4055</v>
      </c>
    </row>
    <row r="3654" spans="1:1" x14ac:dyDescent="0.25">
      <c r="A3654" s="66" t="s">
        <v>4056</v>
      </c>
    </row>
    <row r="3655" spans="1:1" x14ac:dyDescent="0.25">
      <c r="A3655" s="66" t="s">
        <v>4057</v>
      </c>
    </row>
    <row r="3656" spans="1:1" x14ac:dyDescent="0.25">
      <c r="A3656" s="66" t="s">
        <v>4058</v>
      </c>
    </row>
    <row r="3657" spans="1:1" x14ac:dyDescent="0.25">
      <c r="A3657" s="66" t="s">
        <v>4059</v>
      </c>
    </row>
    <row r="3658" spans="1:1" x14ac:dyDescent="0.25">
      <c r="A3658" s="66" t="s">
        <v>4060</v>
      </c>
    </row>
    <row r="3659" spans="1:1" x14ac:dyDescent="0.25">
      <c r="A3659" s="66" t="s">
        <v>4061</v>
      </c>
    </row>
    <row r="3660" spans="1:1" x14ac:dyDescent="0.25">
      <c r="A3660" s="66" t="s">
        <v>4062</v>
      </c>
    </row>
    <row r="3661" spans="1:1" x14ac:dyDescent="0.25">
      <c r="A3661" s="66" t="s">
        <v>4063</v>
      </c>
    </row>
    <row r="3662" spans="1:1" x14ac:dyDescent="0.25">
      <c r="A3662" s="66" t="s">
        <v>4064</v>
      </c>
    </row>
    <row r="3663" spans="1:1" x14ac:dyDescent="0.25">
      <c r="A3663" s="66" t="s">
        <v>4065</v>
      </c>
    </row>
    <row r="3664" spans="1:1" x14ac:dyDescent="0.25">
      <c r="A3664" s="66" t="s">
        <v>4066</v>
      </c>
    </row>
    <row r="3665" spans="1:1" x14ac:dyDescent="0.25">
      <c r="A3665" s="66" t="s">
        <v>4067</v>
      </c>
    </row>
    <row r="3666" spans="1:1" x14ac:dyDescent="0.25">
      <c r="A3666" s="66" t="s">
        <v>4068</v>
      </c>
    </row>
    <row r="3667" spans="1:1" x14ac:dyDescent="0.25">
      <c r="A3667" s="66" t="s">
        <v>4069</v>
      </c>
    </row>
    <row r="3668" spans="1:1" x14ac:dyDescent="0.25">
      <c r="A3668" s="66" t="s">
        <v>4070</v>
      </c>
    </row>
    <row r="3669" spans="1:1" x14ac:dyDescent="0.25">
      <c r="A3669" s="66" t="s">
        <v>4071</v>
      </c>
    </row>
    <row r="3670" spans="1:1" x14ac:dyDescent="0.25">
      <c r="A3670" s="66" t="s">
        <v>4072</v>
      </c>
    </row>
    <row r="3671" spans="1:1" x14ac:dyDescent="0.25">
      <c r="A3671" s="66" t="s">
        <v>4073</v>
      </c>
    </row>
    <row r="3672" spans="1:1" x14ac:dyDescent="0.25">
      <c r="A3672" s="66" t="s">
        <v>4074</v>
      </c>
    </row>
    <row r="3673" spans="1:1" x14ac:dyDescent="0.25">
      <c r="A3673" s="66" t="s">
        <v>4075</v>
      </c>
    </row>
    <row r="3674" spans="1:1" x14ac:dyDescent="0.25">
      <c r="A3674" s="66" t="s">
        <v>4076</v>
      </c>
    </row>
    <row r="3675" spans="1:1" x14ac:dyDescent="0.25">
      <c r="A3675" s="66" t="s">
        <v>4077</v>
      </c>
    </row>
    <row r="3676" spans="1:1" x14ac:dyDescent="0.25">
      <c r="A3676" s="66" t="s">
        <v>4078</v>
      </c>
    </row>
    <row r="3677" spans="1:1" x14ac:dyDescent="0.25">
      <c r="A3677" s="66" t="s">
        <v>4079</v>
      </c>
    </row>
    <row r="3678" spans="1:1" x14ac:dyDescent="0.25">
      <c r="A3678" s="66" t="s">
        <v>4080</v>
      </c>
    </row>
    <row r="3679" spans="1:1" x14ac:dyDescent="0.25">
      <c r="A3679" s="66" t="s">
        <v>4081</v>
      </c>
    </row>
    <row r="3680" spans="1:1" x14ac:dyDescent="0.25">
      <c r="A3680" s="66" t="s">
        <v>4082</v>
      </c>
    </row>
    <row r="3681" spans="1:1" x14ac:dyDescent="0.25">
      <c r="A3681" s="66" t="s">
        <v>4083</v>
      </c>
    </row>
    <row r="3682" spans="1:1" x14ac:dyDescent="0.25">
      <c r="A3682" s="66" t="s">
        <v>4084</v>
      </c>
    </row>
    <row r="3683" spans="1:1" x14ac:dyDescent="0.25">
      <c r="A3683" s="66" t="s">
        <v>4085</v>
      </c>
    </row>
    <row r="3684" spans="1:1" x14ac:dyDescent="0.25">
      <c r="A3684" s="66" t="s">
        <v>4086</v>
      </c>
    </row>
    <row r="3685" spans="1:1" x14ac:dyDescent="0.25">
      <c r="A3685" s="66" t="s">
        <v>4087</v>
      </c>
    </row>
    <row r="3686" spans="1:1" x14ac:dyDescent="0.25">
      <c r="A3686" s="66" t="s">
        <v>4088</v>
      </c>
    </row>
    <row r="3687" spans="1:1" x14ac:dyDescent="0.25">
      <c r="A3687" s="66" t="s">
        <v>4089</v>
      </c>
    </row>
    <row r="3688" spans="1:1" x14ac:dyDescent="0.25">
      <c r="A3688" s="66" t="s">
        <v>4090</v>
      </c>
    </row>
    <row r="3689" spans="1:1" x14ac:dyDescent="0.25">
      <c r="A3689" s="66" t="s">
        <v>4091</v>
      </c>
    </row>
    <row r="3690" spans="1:1" x14ac:dyDescent="0.25">
      <c r="A3690" s="66" t="s">
        <v>4092</v>
      </c>
    </row>
    <row r="3691" spans="1:1" x14ac:dyDescent="0.25">
      <c r="A3691" s="66" t="s">
        <v>4093</v>
      </c>
    </row>
    <row r="3692" spans="1:1" x14ac:dyDescent="0.25">
      <c r="A3692" s="66" t="s">
        <v>4094</v>
      </c>
    </row>
    <row r="3693" spans="1:1" x14ac:dyDescent="0.25">
      <c r="A3693" s="66" t="s">
        <v>4095</v>
      </c>
    </row>
    <row r="3694" spans="1:1" x14ac:dyDescent="0.25">
      <c r="A3694" s="66" t="s">
        <v>4096</v>
      </c>
    </row>
    <row r="3695" spans="1:1" x14ac:dyDescent="0.25">
      <c r="A3695" s="66" t="s">
        <v>4097</v>
      </c>
    </row>
    <row r="3696" spans="1:1" x14ac:dyDescent="0.25">
      <c r="A3696" s="66" t="s">
        <v>4098</v>
      </c>
    </row>
    <row r="3697" spans="1:1" x14ac:dyDescent="0.25">
      <c r="A3697" s="66" t="s">
        <v>4099</v>
      </c>
    </row>
    <row r="3698" spans="1:1" x14ac:dyDescent="0.25">
      <c r="A3698" s="66" t="s">
        <v>4100</v>
      </c>
    </row>
    <row r="3699" spans="1:1" x14ac:dyDescent="0.25">
      <c r="A3699" s="66" t="s">
        <v>4101</v>
      </c>
    </row>
    <row r="3700" spans="1:1" x14ac:dyDescent="0.25">
      <c r="A3700" s="66" t="s">
        <v>4102</v>
      </c>
    </row>
    <row r="3701" spans="1:1" x14ac:dyDescent="0.25">
      <c r="A3701" s="66" t="s">
        <v>4103</v>
      </c>
    </row>
    <row r="3702" spans="1:1" x14ac:dyDescent="0.25">
      <c r="A3702" s="66" t="s">
        <v>4104</v>
      </c>
    </row>
    <row r="3703" spans="1:1" x14ac:dyDescent="0.25">
      <c r="A3703" s="66" t="s">
        <v>4105</v>
      </c>
    </row>
    <row r="3704" spans="1:1" x14ac:dyDescent="0.25">
      <c r="A3704" s="66" t="s">
        <v>4106</v>
      </c>
    </row>
    <row r="3705" spans="1:1" x14ac:dyDescent="0.25">
      <c r="A3705" s="66" t="s">
        <v>4107</v>
      </c>
    </row>
    <row r="3706" spans="1:1" x14ac:dyDescent="0.25">
      <c r="A3706" s="66" t="s">
        <v>4108</v>
      </c>
    </row>
    <row r="3707" spans="1:1" x14ac:dyDescent="0.25">
      <c r="A3707" s="66" t="s">
        <v>4109</v>
      </c>
    </row>
    <row r="3708" spans="1:1" x14ac:dyDescent="0.25">
      <c r="A3708" s="66" t="s">
        <v>4110</v>
      </c>
    </row>
    <row r="3709" spans="1:1" x14ac:dyDescent="0.25">
      <c r="A3709" s="66" t="s">
        <v>4111</v>
      </c>
    </row>
    <row r="3710" spans="1:1" x14ac:dyDescent="0.25">
      <c r="A3710" s="137" t="s">
        <v>4112</v>
      </c>
    </row>
    <row r="3711" spans="1:1" x14ac:dyDescent="0.25">
      <c r="A3711" s="66" t="s">
        <v>4113</v>
      </c>
    </row>
    <row r="3712" spans="1:1" x14ac:dyDescent="0.25">
      <c r="A3712" s="66" t="s">
        <v>4114</v>
      </c>
    </row>
    <row r="3713" spans="1:1" x14ac:dyDescent="0.25">
      <c r="A3713" s="66" t="s">
        <v>4115</v>
      </c>
    </row>
    <row r="3714" spans="1:1" x14ac:dyDescent="0.25">
      <c r="A3714" s="66" t="s">
        <v>4116</v>
      </c>
    </row>
    <row r="3715" spans="1:1" x14ac:dyDescent="0.25">
      <c r="A3715" s="66" t="s">
        <v>4117</v>
      </c>
    </row>
    <row r="3716" spans="1:1" x14ac:dyDescent="0.25">
      <c r="A3716" s="66" t="s">
        <v>4118</v>
      </c>
    </row>
    <row r="3717" spans="1:1" x14ac:dyDescent="0.25">
      <c r="A3717" s="66" t="s">
        <v>4119</v>
      </c>
    </row>
    <row r="3718" spans="1:1" x14ac:dyDescent="0.25">
      <c r="A3718" s="66" t="s">
        <v>4120</v>
      </c>
    </row>
    <row r="3719" spans="1:1" x14ac:dyDescent="0.25">
      <c r="A3719" s="66" t="s">
        <v>4121</v>
      </c>
    </row>
    <row r="3720" spans="1:1" x14ac:dyDescent="0.25">
      <c r="A3720" s="66" t="s">
        <v>4122</v>
      </c>
    </row>
    <row r="3721" spans="1:1" x14ac:dyDescent="0.25">
      <c r="A3721" s="66" t="s">
        <v>4123</v>
      </c>
    </row>
    <row r="3722" spans="1:1" x14ac:dyDescent="0.25">
      <c r="A3722" s="66" t="s">
        <v>4124</v>
      </c>
    </row>
    <row r="3723" spans="1:1" x14ac:dyDescent="0.25">
      <c r="A3723" s="66" t="s">
        <v>4125</v>
      </c>
    </row>
    <row r="3724" spans="1:1" x14ac:dyDescent="0.25">
      <c r="A3724" s="66" t="s">
        <v>4126</v>
      </c>
    </row>
    <row r="3725" spans="1:1" x14ac:dyDescent="0.25">
      <c r="A3725" s="66" t="s">
        <v>4127</v>
      </c>
    </row>
    <row r="3726" spans="1:1" x14ac:dyDescent="0.25">
      <c r="A3726" s="66" t="s">
        <v>4128</v>
      </c>
    </row>
    <row r="3727" spans="1:1" x14ac:dyDescent="0.25">
      <c r="A3727" s="66" t="s">
        <v>4129</v>
      </c>
    </row>
    <row r="3728" spans="1:1" x14ac:dyDescent="0.25">
      <c r="A3728" s="66" t="s">
        <v>4130</v>
      </c>
    </row>
    <row r="3729" spans="1:1" x14ac:dyDescent="0.25">
      <c r="A3729" s="66" t="s">
        <v>4131</v>
      </c>
    </row>
    <row r="3730" spans="1:1" x14ac:dyDescent="0.25">
      <c r="A3730" s="66" t="s">
        <v>4132</v>
      </c>
    </row>
    <row r="3731" spans="1:1" x14ac:dyDescent="0.25">
      <c r="A3731" s="66" t="s">
        <v>4133</v>
      </c>
    </row>
    <row r="3732" spans="1:1" x14ac:dyDescent="0.25">
      <c r="A3732" s="66" t="s">
        <v>4134</v>
      </c>
    </row>
    <row r="3733" spans="1:1" x14ac:dyDescent="0.25">
      <c r="A3733" s="66" t="s">
        <v>4135</v>
      </c>
    </row>
    <row r="3734" spans="1:1" x14ac:dyDescent="0.25">
      <c r="A3734" s="66" t="s">
        <v>4136</v>
      </c>
    </row>
    <row r="3735" spans="1:1" x14ac:dyDescent="0.25">
      <c r="A3735" s="66" t="s">
        <v>4137</v>
      </c>
    </row>
    <row r="3736" spans="1:1" x14ac:dyDescent="0.25">
      <c r="A3736" s="66" t="s">
        <v>4138</v>
      </c>
    </row>
    <row r="3737" spans="1:1" x14ac:dyDescent="0.25">
      <c r="A3737" s="66" t="s">
        <v>4139</v>
      </c>
    </row>
    <row r="3738" spans="1:1" x14ac:dyDescent="0.25">
      <c r="A3738" s="66" t="s">
        <v>4140</v>
      </c>
    </row>
    <row r="3739" spans="1:1" x14ac:dyDescent="0.25">
      <c r="A3739" s="66" t="s">
        <v>4141</v>
      </c>
    </row>
    <row r="3740" spans="1:1" x14ac:dyDescent="0.25">
      <c r="A3740" s="66" t="s">
        <v>4142</v>
      </c>
    </row>
    <row r="3741" spans="1:1" x14ac:dyDescent="0.25">
      <c r="A3741" s="66" t="s">
        <v>4143</v>
      </c>
    </row>
    <row r="3742" spans="1:1" x14ac:dyDescent="0.25">
      <c r="A3742" s="66" t="s">
        <v>4144</v>
      </c>
    </row>
    <row r="3743" spans="1:1" x14ac:dyDescent="0.25">
      <c r="A3743" s="66" t="s">
        <v>4145</v>
      </c>
    </row>
    <row r="3744" spans="1:1" x14ac:dyDescent="0.25">
      <c r="A3744" s="66" t="s">
        <v>4146</v>
      </c>
    </row>
    <row r="3745" spans="1:1" x14ac:dyDescent="0.25">
      <c r="A3745" s="66" t="s">
        <v>4147</v>
      </c>
    </row>
    <row r="3746" spans="1:1" x14ac:dyDescent="0.25">
      <c r="A3746" s="66" t="s">
        <v>4148</v>
      </c>
    </row>
    <row r="3747" spans="1:1" x14ac:dyDescent="0.25">
      <c r="A3747" s="66" t="s">
        <v>4149</v>
      </c>
    </row>
    <row r="3748" spans="1:1" x14ac:dyDescent="0.25">
      <c r="A3748" s="66" t="s">
        <v>4150</v>
      </c>
    </row>
    <row r="3749" spans="1:1" x14ac:dyDescent="0.25">
      <c r="A3749" s="66" t="s">
        <v>4151</v>
      </c>
    </row>
    <row r="3750" spans="1:1" x14ac:dyDescent="0.25">
      <c r="A3750" s="66" t="s">
        <v>4152</v>
      </c>
    </row>
    <row r="3751" spans="1:1" x14ac:dyDescent="0.25">
      <c r="A3751" s="66" t="s">
        <v>4153</v>
      </c>
    </row>
    <row r="3752" spans="1:1" x14ac:dyDescent="0.25">
      <c r="A3752" s="66" t="s">
        <v>4154</v>
      </c>
    </row>
    <row r="3753" spans="1:1" x14ac:dyDescent="0.25">
      <c r="A3753" s="66" t="s">
        <v>4155</v>
      </c>
    </row>
    <row r="3754" spans="1:1" x14ac:dyDescent="0.25">
      <c r="A3754" s="66" t="s">
        <v>4156</v>
      </c>
    </row>
    <row r="3755" spans="1:1" x14ac:dyDescent="0.25">
      <c r="A3755" s="66" t="s">
        <v>4157</v>
      </c>
    </row>
    <row r="3756" spans="1:1" x14ac:dyDescent="0.25">
      <c r="A3756" s="66" t="s">
        <v>4158</v>
      </c>
    </row>
    <row r="3757" spans="1:1" x14ac:dyDescent="0.25">
      <c r="A3757" s="66" t="s">
        <v>4159</v>
      </c>
    </row>
    <row r="3758" spans="1:1" x14ac:dyDescent="0.25">
      <c r="A3758" s="66" t="s">
        <v>4160</v>
      </c>
    </row>
    <row r="3759" spans="1:1" x14ac:dyDescent="0.25">
      <c r="A3759" s="66" t="s">
        <v>4161</v>
      </c>
    </row>
    <row r="3760" spans="1:1" x14ac:dyDescent="0.25">
      <c r="A3760" s="66" t="s">
        <v>4162</v>
      </c>
    </row>
    <row r="3761" spans="1:1" x14ac:dyDescent="0.25">
      <c r="A3761" s="66" t="s">
        <v>4163</v>
      </c>
    </row>
    <row r="3762" spans="1:1" x14ac:dyDescent="0.25">
      <c r="A3762" s="66" t="s">
        <v>4164</v>
      </c>
    </row>
    <row r="3763" spans="1:1" x14ac:dyDescent="0.25">
      <c r="A3763" s="66" t="s">
        <v>4165</v>
      </c>
    </row>
    <row r="3764" spans="1:1" x14ac:dyDescent="0.25">
      <c r="A3764" s="66" t="s">
        <v>4166</v>
      </c>
    </row>
    <row r="3765" spans="1:1" x14ac:dyDescent="0.25">
      <c r="A3765" s="66" t="s">
        <v>4167</v>
      </c>
    </row>
    <row r="3766" spans="1:1" x14ac:dyDescent="0.25">
      <c r="A3766" s="66" t="s">
        <v>4168</v>
      </c>
    </row>
    <row r="3767" spans="1:1" x14ac:dyDescent="0.25">
      <c r="A3767" s="66" t="s">
        <v>4169</v>
      </c>
    </row>
    <row r="3768" spans="1:1" x14ac:dyDescent="0.25">
      <c r="A3768" s="66" t="s">
        <v>4170</v>
      </c>
    </row>
    <row r="3769" spans="1:1" x14ac:dyDescent="0.25">
      <c r="A3769" s="66" t="s">
        <v>4171</v>
      </c>
    </row>
    <row r="3770" spans="1:1" x14ac:dyDescent="0.25">
      <c r="A3770" s="66" t="s">
        <v>4172</v>
      </c>
    </row>
    <row r="3771" spans="1:1" x14ac:dyDescent="0.25">
      <c r="A3771" s="66" t="s">
        <v>4173</v>
      </c>
    </row>
    <row r="3772" spans="1:1" x14ac:dyDescent="0.25">
      <c r="A3772" s="66" t="s">
        <v>4174</v>
      </c>
    </row>
    <row r="3773" spans="1:1" x14ac:dyDescent="0.25">
      <c r="A3773" s="66" t="s">
        <v>4175</v>
      </c>
    </row>
    <row r="3774" spans="1:1" x14ac:dyDescent="0.25">
      <c r="A3774" s="66" t="s">
        <v>4176</v>
      </c>
    </row>
    <row r="3775" spans="1:1" x14ac:dyDescent="0.25">
      <c r="A3775" s="66" t="s">
        <v>4177</v>
      </c>
    </row>
    <row r="3776" spans="1:1" x14ac:dyDescent="0.25">
      <c r="A3776" s="66" t="s">
        <v>4178</v>
      </c>
    </row>
    <row r="3777" spans="1:1" x14ac:dyDescent="0.25">
      <c r="A3777" s="66" t="s">
        <v>4179</v>
      </c>
    </row>
    <row r="3778" spans="1:1" x14ac:dyDescent="0.25">
      <c r="A3778" s="66" t="s">
        <v>4180</v>
      </c>
    </row>
    <row r="3779" spans="1:1" x14ac:dyDescent="0.25">
      <c r="A3779" s="66" t="s">
        <v>4181</v>
      </c>
    </row>
    <row r="3780" spans="1:1" x14ac:dyDescent="0.25">
      <c r="A3780" s="66" t="s">
        <v>4182</v>
      </c>
    </row>
    <row r="3781" spans="1:1" x14ac:dyDescent="0.25">
      <c r="A3781" s="66" t="s">
        <v>4183</v>
      </c>
    </row>
    <row r="3782" spans="1:1" x14ac:dyDescent="0.25">
      <c r="A3782" s="66" t="s">
        <v>4184</v>
      </c>
    </row>
    <row r="3783" spans="1:1" x14ac:dyDescent="0.25">
      <c r="A3783" s="66" t="s">
        <v>4185</v>
      </c>
    </row>
    <row r="3784" spans="1:1" x14ac:dyDescent="0.25">
      <c r="A3784" s="66" t="s">
        <v>4186</v>
      </c>
    </row>
    <row r="3785" spans="1:1" x14ac:dyDescent="0.25">
      <c r="A3785" s="66" t="s">
        <v>4187</v>
      </c>
    </row>
    <row r="3786" spans="1:1" x14ac:dyDescent="0.25">
      <c r="A3786" s="66" t="s">
        <v>4188</v>
      </c>
    </row>
    <row r="3787" spans="1:1" x14ac:dyDescent="0.25">
      <c r="A3787" s="66" t="s">
        <v>4189</v>
      </c>
    </row>
    <row r="3788" spans="1:1" x14ac:dyDescent="0.25">
      <c r="A3788" s="66" t="s">
        <v>4190</v>
      </c>
    </row>
    <row r="3789" spans="1:1" x14ac:dyDescent="0.25">
      <c r="A3789" s="66" t="s">
        <v>4191</v>
      </c>
    </row>
    <row r="3790" spans="1:1" x14ac:dyDescent="0.25">
      <c r="A3790" s="66" t="s">
        <v>4192</v>
      </c>
    </row>
    <row r="3791" spans="1:1" x14ac:dyDescent="0.25">
      <c r="A3791" s="66" t="s">
        <v>4193</v>
      </c>
    </row>
    <row r="3792" spans="1:1" x14ac:dyDescent="0.25">
      <c r="A3792" s="66" t="s">
        <v>4194</v>
      </c>
    </row>
    <row r="3793" spans="1:1" x14ac:dyDescent="0.25">
      <c r="A3793" s="66" t="s">
        <v>4195</v>
      </c>
    </row>
    <row r="3794" spans="1:1" x14ac:dyDescent="0.25">
      <c r="A3794" s="66" t="s">
        <v>4196</v>
      </c>
    </row>
    <row r="3795" spans="1:1" x14ac:dyDescent="0.25">
      <c r="A3795" s="66" t="s">
        <v>4197</v>
      </c>
    </row>
    <row r="3796" spans="1:1" x14ac:dyDescent="0.25">
      <c r="A3796" s="66" t="s">
        <v>4198</v>
      </c>
    </row>
    <row r="3797" spans="1:1" x14ac:dyDescent="0.25">
      <c r="A3797" s="66" t="s">
        <v>4199</v>
      </c>
    </row>
    <row r="3798" spans="1:1" x14ac:dyDescent="0.25">
      <c r="A3798" s="66" t="s">
        <v>4200</v>
      </c>
    </row>
    <row r="3799" spans="1:1" x14ac:dyDescent="0.25">
      <c r="A3799" s="66" t="s">
        <v>4201</v>
      </c>
    </row>
    <row r="3800" spans="1:1" x14ac:dyDescent="0.25">
      <c r="A3800" s="66" t="s">
        <v>4202</v>
      </c>
    </row>
    <row r="3801" spans="1:1" x14ac:dyDescent="0.25">
      <c r="A3801" s="66" t="s">
        <v>4203</v>
      </c>
    </row>
    <row r="3802" spans="1:1" x14ac:dyDescent="0.25">
      <c r="A3802" s="66" t="s">
        <v>4204</v>
      </c>
    </row>
    <row r="3803" spans="1:1" x14ac:dyDescent="0.25">
      <c r="A3803" s="66" t="s">
        <v>4205</v>
      </c>
    </row>
    <row r="3804" spans="1:1" x14ac:dyDescent="0.25">
      <c r="A3804" s="66" t="s">
        <v>4206</v>
      </c>
    </row>
    <row r="3805" spans="1:1" x14ac:dyDescent="0.25">
      <c r="A3805" s="137" t="s">
        <v>4207</v>
      </c>
    </row>
    <row r="3806" spans="1:1" x14ac:dyDescent="0.25">
      <c r="A3806" s="66" t="s">
        <v>4208</v>
      </c>
    </row>
    <row r="3807" spans="1:1" x14ac:dyDescent="0.25">
      <c r="A3807" s="66" t="s">
        <v>4209</v>
      </c>
    </row>
    <row r="3808" spans="1:1" x14ac:dyDescent="0.25">
      <c r="A3808" s="66" t="s">
        <v>4210</v>
      </c>
    </row>
    <row r="3809" spans="1:1" x14ac:dyDescent="0.25">
      <c r="A3809" s="66" t="s">
        <v>4211</v>
      </c>
    </row>
    <row r="3810" spans="1:1" x14ac:dyDescent="0.25">
      <c r="A3810" s="66" t="s">
        <v>4212</v>
      </c>
    </row>
    <row r="3811" spans="1:1" x14ac:dyDescent="0.25">
      <c r="A3811" s="66" t="s">
        <v>4213</v>
      </c>
    </row>
    <row r="3812" spans="1:1" x14ac:dyDescent="0.25">
      <c r="A3812" s="66" t="s">
        <v>4214</v>
      </c>
    </row>
    <row r="3813" spans="1:1" x14ac:dyDescent="0.25">
      <c r="A3813" s="66" t="s">
        <v>4215</v>
      </c>
    </row>
    <row r="3814" spans="1:1" x14ac:dyDescent="0.25">
      <c r="A3814" s="66" t="s">
        <v>4216</v>
      </c>
    </row>
    <row r="3815" spans="1:1" x14ac:dyDescent="0.25">
      <c r="A3815" s="66" t="s">
        <v>4217</v>
      </c>
    </row>
    <row r="3816" spans="1:1" x14ac:dyDescent="0.25">
      <c r="A3816" s="66" t="s">
        <v>4218</v>
      </c>
    </row>
    <row r="3817" spans="1:1" x14ac:dyDescent="0.25">
      <c r="A3817" s="66" t="s">
        <v>4219</v>
      </c>
    </row>
    <row r="3818" spans="1:1" x14ac:dyDescent="0.25">
      <c r="A3818" s="66" t="s">
        <v>4220</v>
      </c>
    </row>
    <row r="3819" spans="1:1" x14ac:dyDescent="0.25">
      <c r="A3819" s="66" t="s">
        <v>4221</v>
      </c>
    </row>
    <row r="3820" spans="1:1" x14ac:dyDescent="0.25">
      <c r="A3820" s="66" t="s">
        <v>4222</v>
      </c>
    </row>
    <row r="3821" spans="1:1" x14ac:dyDescent="0.25">
      <c r="A3821" s="66" t="s">
        <v>4223</v>
      </c>
    </row>
    <row r="3822" spans="1:1" x14ac:dyDescent="0.25">
      <c r="A3822" s="66" t="s">
        <v>4224</v>
      </c>
    </row>
    <row r="3823" spans="1:1" x14ac:dyDescent="0.25">
      <c r="A3823" s="66" t="s">
        <v>4225</v>
      </c>
    </row>
    <row r="3824" spans="1:1" x14ac:dyDescent="0.25">
      <c r="A3824" s="66" t="s">
        <v>4226</v>
      </c>
    </row>
    <row r="3825" spans="1:1" x14ac:dyDescent="0.25">
      <c r="A3825" s="66" t="s">
        <v>4227</v>
      </c>
    </row>
    <row r="3826" spans="1:1" x14ac:dyDescent="0.25">
      <c r="A3826" s="66" t="s">
        <v>4228</v>
      </c>
    </row>
    <row r="3827" spans="1:1" x14ac:dyDescent="0.25">
      <c r="A3827" s="66" t="s">
        <v>4229</v>
      </c>
    </row>
    <row r="3828" spans="1:1" x14ac:dyDescent="0.25">
      <c r="A3828" s="66" t="s">
        <v>4230</v>
      </c>
    </row>
    <row r="3829" spans="1:1" x14ac:dyDescent="0.25">
      <c r="A3829" s="66" t="s">
        <v>4231</v>
      </c>
    </row>
    <row r="3830" spans="1:1" x14ac:dyDescent="0.25">
      <c r="A3830" s="66" t="s">
        <v>4232</v>
      </c>
    </row>
    <row r="3831" spans="1:1" x14ac:dyDescent="0.25">
      <c r="A3831" s="66" t="s">
        <v>4233</v>
      </c>
    </row>
    <row r="3832" spans="1:1" x14ac:dyDescent="0.25">
      <c r="A3832" s="66" t="s">
        <v>4234</v>
      </c>
    </row>
    <row r="3833" spans="1:1" x14ac:dyDescent="0.25">
      <c r="A3833" s="66" t="s">
        <v>4235</v>
      </c>
    </row>
    <row r="3834" spans="1:1" x14ac:dyDescent="0.25">
      <c r="A3834" s="66" t="s">
        <v>4236</v>
      </c>
    </row>
    <row r="3835" spans="1:1" x14ac:dyDescent="0.25">
      <c r="A3835" s="66" t="s">
        <v>4237</v>
      </c>
    </row>
    <row r="3836" spans="1:1" x14ac:dyDescent="0.25">
      <c r="A3836" s="66" t="s">
        <v>4238</v>
      </c>
    </row>
    <row r="3837" spans="1:1" x14ac:dyDescent="0.25">
      <c r="A3837" s="66" t="s">
        <v>4239</v>
      </c>
    </row>
    <row r="3838" spans="1:1" x14ac:dyDescent="0.25">
      <c r="A3838" s="66" t="s">
        <v>4240</v>
      </c>
    </row>
    <row r="3839" spans="1:1" x14ac:dyDescent="0.25">
      <c r="A3839" s="66" t="s">
        <v>4241</v>
      </c>
    </row>
    <row r="3840" spans="1:1" x14ac:dyDescent="0.25">
      <c r="A3840" s="66" t="s">
        <v>4242</v>
      </c>
    </row>
    <row r="3841" spans="1:1" x14ac:dyDescent="0.25">
      <c r="A3841" s="66" t="s">
        <v>4243</v>
      </c>
    </row>
    <row r="3842" spans="1:1" x14ac:dyDescent="0.25">
      <c r="A3842" s="66" t="s">
        <v>4244</v>
      </c>
    </row>
    <row r="3843" spans="1:1" x14ac:dyDescent="0.25">
      <c r="A3843" s="66" t="s">
        <v>4245</v>
      </c>
    </row>
    <row r="3844" spans="1:1" x14ac:dyDescent="0.25">
      <c r="A3844" s="66" t="s">
        <v>4246</v>
      </c>
    </row>
    <row r="3845" spans="1:1" x14ac:dyDescent="0.25">
      <c r="A3845" s="66" t="s">
        <v>4247</v>
      </c>
    </row>
    <row r="3846" spans="1:1" x14ac:dyDescent="0.25">
      <c r="A3846" s="66" t="s">
        <v>4248</v>
      </c>
    </row>
    <row r="3847" spans="1:1" x14ac:dyDescent="0.25">
      <c r="A3847" s="66" t="s">
        <v>4249</v>
      </c>
    </row>
    <row r="3848" spans="1:1" x14ac:dyDescent="0.25">
      <c r="A3848" s="66" t="s">
        <v>4250</v>
      </c>
    </row>
    <row r="3849" spans="1:1" x14ac:dyDescent="0.25">
      <c r="A3849" s="66" t="s">
        <v>4251</v>
      </c>
    </row>
    <row r="3850" spans="1:1" x14ac:dyDescent="0.25">
      <c r="A3850" s="66" t="s">
        <v>4252</v>
      </c>
    </row>
    <row r="3851" spans="1:1" x14ac:dyDescent="0.25">
      <c r="A3851" s="66" t="s">
        <v>4253</v>
      </c>
    </row>
    <row r="3852" spans="1:1" x14ac:dyDescent="0.25">
      <c r="A3852" s="66" t="s">
        <v>4254</v>
      </c>
    </row>
    <row r="3853" spans="1:1" x14ac:dyDescent="0.25">
      <c r="A3853" s="66" t="s">
        <v>4255</v>
      </c>
    </row>
    <row r="3854" spans="1:1" x14ac:dyDescent="0.25">
      <c r="A3854" s="66" t="s">
        <v>4256</v>
      </c>
    </row>
    <row r="3855" spans="1:1" x14ac:dyDescent="0.25">
      <c r="A3855" s="66" t="s">
        <v>4257</v>
      </c>
    </row>
    <row r="3856" spans="1:1" x14ac:dyDescent="0.25">
      <c r="A3856" s="66" t="s">
        <v>4258</v>
      </c>
    </row>
    <row r="3857" spans="1:1" x14ac:dyDescent="0.25">
      <c r="A3857" s="66" t="s">
        <v>4259</v>
      </c>
    </row>
    <row r="3858" spans="1:1" x14ac:dyDescent="0.25">
      <c r="A3858" s="66" t="s">
        <v>4260</v>
      </c>
    </row>
    <row r="3859" spans="1:1" x14ac:dyDescent="0.25">
      <c r="A3859" s="66" t="s">
        <v>4261</v>
      </c>
    </row>
    <row r="3860" spans="1:1" x14ac:dyDescent="0.25">
      <c r="A3860" s="66" t="s">
        <v>4262</v>
      </c>
    </row>
    <row r="3861" spans="1:1" x14ac:dyDescent="0.25">
      <c r="A3861" s="66" t="s">
        <v>4263</v>
      </c>
    </row>
    <row r="3862" spans="1:1" x14ac:dyDescent="0.25">
      <c r="A3862" s="66" t="s">
        <v>4264</v>
      </c>
    </row>
    <row r="3863" spans="1:1" x14ac:dyDescent="0.25">
      <c r="A3863" s="66" t="s">
        <v>4265</v>
      </c>
    </row>
    <row r="3864" spans="1:1" x14ac:dyDescent="0.25">
      <c r="A3864" s="66" t="s">
        <v>4266</v>
      </c>
    </row>
    <row r="3865" spans="1:1" x14ac:dyDescent="0.25">
      <c r="A3865" s="66" t="s">
        <v>4267</v>
      </c>
    </row>
    <row r="3866" spans="1:1" x14ac:dyDescent="0.25">
      <c r="A3866" s="66" t="s">
        <v>4268</v>
      </c>
    </row>
    <row r="3867" spans="1:1" x14ac:dyDescent="0.25">
      <c r="A3867" s="66" t="s">
        <v>4269</v>
      </c>
    </row>
    <row r="3868" spans="1:1" x14ac:dyDescent="0.25">
      <c r="A3868" s="66" t="s">
        <v>4270</v>
      </c>
    </row>
    <row r="3869" spans="1:1" x14ac:dyDescent="0.25">
      <c r="A3869" s="66" t="s">
        <v>4271</v>
      </c>
    </row>
    <row r="3870" spans="1:1" x14ac:dyDescent="0.25">
      <c r="A3870" s="66" t="s">
        <v>4272</v>
      </c>
    </row>
    <row r="3871" spans="1:1" x14ac:dyDescent="0.25">
      <c r="A3871" s="66" t="s">
        <v>4273</v>
      </c>
    </row>
    <row r="3872" spans="1:1" x14ac:dyDescent="0.25">
      <c r="A3872" s="66" t="s">
        <v>4274</v>
      </c>
    </row>
    <row r="3873" spans="1:1" x14ac:dyDescent="0.25">
      <c r="A3873" s="66" t="s">
        <v>4275</v>
      </c>
    </row>
    <row r="3874" spans="1:1" x14ac:dyDescent="0.25">
      <c r="A3874" s="66" t="s">
        <v>4276</v>
      </c>
    </row>
    <row r="3875" spans="1:1" x14ac:dyDescent="0.25">
      <c r="A3875" s="66" t="s">
        <v>4277</v>
      </c>
    </row>
    <row r="3876" spans="1:1" x14ac:dyDescent="0.25">
      <c r="A3876" s="66" t="s">
        <v>4278</v>
      </c>
    </row>
    <row r="3877" spans="1:1" x14ac:dyDescent="0.25">
      <c r="A3877" s="66" t="s">
        <v>4279</v>
      </c>
    </row>
    <row r="3878" spans="1:1" x14ac:dyDescent="0.25">
      <c r="A3878" s="66" t="s">
        <v>4280</v>
      </c>
    </row>
    <row r="3879" spans="1:1" x14ac:dyDescent="0.25">
      <c r="A3879" s="66" t="s">
        <v>4281</v>
      </c>
    </row>
    <row r="3880" spans="1:1" x14ac:dyDescent="0.25">
      <c r="A3880" s="66" t="s">
        <v>4282</v>
      </c>
    </row>
    <row r="3881" spans="1:1" x14ac:dyDescent="0.25">
      <c r="A3881" s="66" t="s">
        <v>4283</v>
      </c>
    </row>
    <row r="3882" spans="1:1" x14ac:dyDescent="0.25">
      <c r="A3882" s="66" t="s">
        <v>4284</v>
      </c>
    </row>
    <row r="3883" spans="1:1" x14ac:dyDescent="0.25">
      <c r="A3883" s="66" t="s">
        <v>4285</v>
      </c>
    </row>
    <row r="3884" spans="1:1" x14ac:dyDescent="0.25">
      <c r="A3884" s="66" t="s">
        <v>4286</v>
      </c>
    </row>
    <row r="3885" spans="1:1" x14ac:dyDescent="0.25">
      <c r="A3885" s="66" t="s">
        <v>4287</v>
      </c>
    </row>
    <row r="3886" spans="1:1" x14ac:dyDescent="0.25">
      <c r="A3886" s="66" t="s">
        <v>4288</v>
      </c>
    </row>
    <row r="3887" spans="1:1" x14ac:dyDescent="0.25">
      <c r="A3887" s="66" t="s">
        <v>4289</v>
      </c>
    </row>
    <row r="3888" spans="1:1" x14ac:dyDescent="0.25">
      <c r="A3888" s="66" t="s">
        <v>4290</v>
      </c>
    </row>
    <row r="3889" spans="1:1" x14ac:dyDescent="0.25">
      <c r="A3889" s="66" t="s">
        <v>4291</v>
      </c>
    </row>
    <row r="3890" spans="1:1" x14ac:dyDescent="0.25">
      <c r="A3890" s="66" t="s">
        <v>4292</v>
      </c>
    </row>
    <row r="3891" spans="1:1" x14ac:dyDescent="0.25">
      <c r="A3891" s="66" t="s">
        <v>4293</v>
      </c>
    </row>
    <row r="3892" spans="1:1" x14ac:dyDescent="0.25">
      <c r="A3892" s="66" t="s">
        <v>4294</v>
      </c>
    </row>
    <row r="3893" spans="1:1" x14ac:dyDescent="0.25">
      <c r="A3893" s="66" t="s">
        <v>4295</v>
      </c>
    </row>
    <row r="3894" spans="1:1" x14ac:dyDescent="0.25">
      <c r="A3894" s="66" t="s">
        <v>4296</v>
      </c>
    </row>
    <row r="3895" spans="1:1" x14ac:dyDescent="0.25">
      <c r="A3895" s="66" t="s">
        <v>4297</v>
      </c>
    </row>
    <row r="3896" spans="1:1" x14ac:dyDescent="0.25">
      <c r="A3896" s="66" t="s">
        <v>4298</v>
      </c>
    </row>
    <row r="3897" spans="1:1" x14ac:dyDescent="0.25">
      <c r="A3897" s="66" t="s">
        <v>4299</v>
      </c>
    </row>
    <row r="3898" spans="1:1" x14ac:dyDescent="0.25">
      <c r="A3898" s="66" t="s">
        <v>4300</v>
      </c>
    </row>
    <row r="3899" spans="1:1" x14ac:dyDescent="0.25">
      <c r="A3899" s="66" t="s">
        <v>4301</v>
      </c>
    </row>
    <row r="3900" spans="1:1" x14ac:dyDescent="0.25">
      <c r="A3900" s="66" t="s">
        <v>4302</v>
      </c>
    </row>
    <row r="3901" spans="1:1" x14ac:dyDescent="0.25">
      <c r="A3901" s="66" t="s">
        <v>4303</v>
      </c>
    </row>
    <row r="3902" spans="1:1" x14ac:dyDescent="0.25">
      <c r="A3902" s="66" t="s">
        <v>4304</v>
      </c>
    </row>
    <row r="3903" spans="1:1" x14ac:dyDescent="0.25">
      <c r="A3903" s="66" t="s">
        <v>4305</v>
      </c>
    </row>
    <row r="3904" spans="1:1" x14ac:dyDescent="0.25">
      <c r="A3904" s="66" t="s">
        <v>4306</v>
      </c>
    </row>
    <row r="3905" spans="1:1" x14ac:dyDescent="0.25">
      <c r="A3905" s="66" t="s">
        <v>4307</v>
      </c>
    </row>
    <row r="3906" spans="1:1" x14ac:dyDescent="0.25">
      <c r="A3906" s="66" t="s">
        <v>4308</v>
      </c>
    </row>
    <row r="3907" spans="1:1" x14ac:dyDescent="0.25">
      <c r="A3907" s="66" t="s">
        <v>4309</v>
      </c>
    </row>
    <row r="3908" spans="1:1" x14ac:dyDescent="0.25">
      <c r="A3908" s="66" t="s">
        <v>4310</v>
      </c>
    </row>
    <row r="3909" spans="1:1" x14ac:dyDescent="0.25">
      <c r="A3909" s="66" t="s">
        <v>4311</v>
      </c>
    </row>
    <row r="3910" spans="1:1" x14ac:dyDescent="0.25">
      <c r="A3910" s="66" t="s">
        <v>4312</v>
      </c>
    </row>
    <row r="3911" spans="1:1" x14ac:dyDescent="0.25">
      <c r="A3911" s="66" t="s">
        <v>4313</v>
      </c>
    </row>
    <row r="3912" spans="1:1" x14ac:dyDescent="0.25">
      <c r="A3912" s="66" t="s">
        <v>4314</v>
      </c>
    </row>
    <row r="3913" spans="1:1" x14ac:dyDescent="0.25">
      <c r="A3913" s="66" t="s">
        <v>4315</v>
      </c>
    </row>
    <row r="3914" spans="1:1" x14ac:dyDescent="0.25">
      <c r="A3914" s="66" t="s">
        <v>4316</v>
      </c>
    </row>
    <row r="3915" spans="1:1" x14ac:dyDescent="0.25">
      <c r="A3915" s="66" t="s">
        <v>4317</v>
      </c>
    </row>
    <row r="3916" spans="1:1" x14ac:dyDescent="0.25">
      <c r="A3916" s="66" t="s">
        <v>4318</v>
      </c>
    </row>
    <row r="3917" spans="1:1" x14ac:dyDescent="0.25">
      <c r="A3917" s="66" t="s">
        <v>4319</v>
      </c>
    </row>
    <row r="3918" spans="1:1" x14ac:dyDescent="0.25">
      <c r="A3918" s="66" t="s">
        <v>4320</v>
      </c>
    </row>
    <row r="3919" spans="1:1" x14ac:dyDescent="0.25">
      <c r="A3919" s="66" t="s">
        <v>4321</v>
      </c>
    </row>
    <row r="3920" spans="1:1" x14ac:dyDescent="0.25">
      <c r="A3920" s="66" t="s">
        <v>4322</v>
      </c>
    </row>
    <row r="3921" spans="1:1" x14ac:dyDescent="0.25">
      <c r="A3921" s="66" t="s">
        <v>4323</v>
      </c>
    </row>
    <row r="3922" spans="1:1" x14ac:dyDescent="0.25">
      <c r="A3922" s="66" t="s">
        <v>4324</v>
      </c>
    </row>
    <row r="3923" spans="1:1" x14ac:dyDescent="0.25">
      <c r="A3923" s="66" t="s">
        <v>4325</v>
      </c>
    </row>
    <row r="3924" spans="1:1" x14ac:dyDescent="0.25">
      <c r="A3924" s="66" t="s">
        <v>4326</v>
      </c>
    </row>
    <row r="3925" spans="1:1" x14ac:dyDescent="0.25">
      <c r="A3925" s="66" t="s">
        <v>4327</v>
      </c>
    </row>
    <row r="3926" spans="1:1" x14ac:dyDescent="0.25">
      <c r="A3926" s="66" t="s">
        <v>4328</v>
      </c>
    </row>
    <row r="3927" spans="1:1" x14ac:dyDescent="0.25">
      <c r="A3927" s="66" t="s">
        <v>4329</v>
      </c>
    </row>
    <row r="3928" spans="1:1" x14ac:dyDescent="0.25">
      <c r="A3928" s="66" t="s">
        <v>4330</v>
      </c>
    </row>
    <row r="3929" spans="1:1" x14ac:dyDescent="0.25">
      <c r="A3929" s="66" t="s">
        <v>4331</v>
      </c>
    </row>
    <row r="3930" spans="1:1" x14ac:dyDescent="0.25">
      <c r="A3930" s="66" t="s">
        <v>4332</v>
      </c>
    </row>
    <row r="3931" spans="1:1" x14ac:dyDescent="0.25">
      <c r="A3931" s="66" t="s">
        <v>4333</v>
      </c>
    </row>
    <row r="3932" spans="1:1" x14ac:dyDescent="0.25">
      <c r="A3932" s="66" t="s">
        <v>4334</v>
      </c>
    </row>
    <row r="3933" spans="1:1" x14ac:dyDescent="0.25">
      <c r="A3933" s="66" t="s">
        <v>4335</v>
      </c>
    </row>
    <row r="3934" spans="1:1" x14ac:dyDescent="0.25">
      <c r="A3934" s="66" t="s">
        <v>4336</v>
      </c>
    </row>
    <row r="3935" spans="1:1" x14ac:dyDescent="0.25">
      <c r="A3935" s="66" t="s">
        <v>4337</v>
      </c>
    </row>
    <row r="3936" spans="1:1" x14ac:dyDescent="0.25">
      <c r="A3936" s="66" t="s">
        <v>4338</v>
      </c>
    </row>
    <row r="3937" spans="1:1" x14ac:dyDescent="0.25">
      <c r="A3937" s="66" t="s">
        <v>4339</v>
      </c>
    </row>
    <row r="3938" spans="1:1" x14ac:dyDescent="0.25">
      <c r="A3938" s="66" t="s">
        <v>4340</v>
      </c>
    </row>
    <row r="3939" spans="1:1" x14ac:dyDescent="0.25">
      <c r="A3939" s="66" t="s">
        <v>4341</v>
      </c>
    </row>
    <row r="3940" spans="1:1" x14ac:dyDescent="0.25">
      <c r="A3940" s="66" t="s">
        <v>4342</v>
      </c>
    </row>
    <row r="3941" spans="1:1" x14ac:dyDescent="0.25">
      <c r="A3941" s="66" t="s">
        <v>4343</v>
      </c>
    </row>
    <row r="3942" spans="1:1" x14ac:dyDescent="0.25">
      <c r="A3942" s="66" t="s">
        <v>4344</v>
      </c>
    </row>
    <row r="3943" spans="1:1" x14ac:dyDescent="0.25">
      <c r="A3943" s="66" t="s">
        <v>4345</v>
      </c>
    </row>
    <row r="3944" spans="1:1" x14ac:dyDescent="0.25">
      <c r="A3944" s="66" t="s">
        <v>4346</v>
      </c>
    </row>
    <row r="3945" spans="1:1" x14ac:dyDescent="0.25">
      <c r="A3945" s="66" t="s">
        <v>4347</v>
      </c>
    </row>
    <row r="3946" spans="1:1" x14ac:dyDescent="0.25">
      <c r="A3946" s="66" t="s">
        <v>4348</v>
      </c>
    </row>
    <row r="3947" spans="1:1" x14ac:dyDescent="0.25">
      <c r="A3947" s="66" t="s">
        <v>4349</v>
      </c>
    </row>
    <row r="3948" spans="1:1" x14ac:dyDescent="0.25">
      <c r="A3948" s="66" t="s">
        <v>4350</v>
      </c>
    </row>
    <row r="3949" spans="1:1" x14ac:dyDescent="0.25">
      <c r="A3949" s="66" t="s">
        <v>4351</v>
      </c>
    </row>
    <row r="3950" spans="1:1" x14ac:dyDescent="0.25">
      <c r="A3950" s="66" t="s">
        <v>4352</v>
      </c>
    </row>
    <row r="3951" spans="1:1" x14ac:dyDescent="0.25">
      <c r="A3951" s="66" t="s">
        <v>4353</v>
      </c>
    </row>
    <row r="3952" spans="1:1" x14ac:dyDescent="0.25">
      <c r="A3952" s="66" t="s">
        <v>4354</v>
      </c>
    </row>
    <row r="3953" spans="1:1" x14ac:dyDescent="0.25">
      <c r="A3953" s="66" t="s">
        <v>4355</v>
      </c>
    </row>
    <row r="3954" spans="1:1" x14ac:dyDescent="0.25">
      <c r="A3954" s="66" t="s">
        <v>4356</v>
      </c>
    </row>
    <row r="3955" spans="1:1" x14ac:dyDescent="0.25">
      <c r="A3955" s="66" t="s">
        <v>4357</v>
      </c>
    </row>
    <row r="3956" spans="1:1" x14ac:dyDescent="0.25">
      <c r="A3956" s="66" t="s">
        <v>4358</v>
      </c>
    </row>
    <row r="3957" spans="1:1" x14ac:dyDescent="0.25">
      <c r="A3957" s="66" t="s">
        <v>4359</v>
      </c>
    </row>
    <row r="3958" spans="1:1" x14ac:dyDescent="0.25">
      <c r="A3958" s="66" t="s">
        <v>4360</v>
      </c>
    </row>
    <row r="3959" spans="1:1" x14ac:dyDescent="0.25">
      <c r="A3959" s="66" t="s">
        <v>4361</v>
      </c>
    </row>
    <row r="3960" spans="1:1" x14ac:dyDescent="0.25">
      <c r="A3960" s="66" t="s">
        <v>4362</v>
      </c>
    </row>
    <row r="3961" spans="1:1" x14ac:dyDescent="0.25">
      <c r="A3961" s="66" t="s">
        <v>4363</v>
      </c>
    </row>
    <row r="3962" spans="1:1" x14ac:dyDescent="0.25">
      <c r="A3962" s="66" t="s">
        <v>4364</v>
      </c>
    </row>
    <row r="3963" spans="1:1" x14ac:dyDescent="0.25">
      <c r="A3963" s="66" t="s">
        <v>4365</v>
      </c>
    </row>
    <row r="3964" spans="1:1" x14ac:dyDescent="0.25">
      <c r="A3964" s="66" t="s">
        <v>4366</v>
      </c>
    </row>
    <row r="3965" spans="1:1" x14ac:dyDescent="0.25">
      <c r="A3965" s="66" t="s">
        <v>4367</v>
      </c>
    </row>
    <row r="3966" spans="1:1" x14ac:dyDescent="0.25">
      <c r="A3966" s="66" t="s">
        <v>4368</v>
      </c>
    </row>
    <row r="3967" spans="1:1" x14ac:dyDescent="0.25">
      <c r="A3967" s="66" t="s">
        <v>4369</v>
      </c>
    </row>
    <row r="3968" spans="1:1" x14ac:dyDescent="0.25">
      <c r="A3968" s="66" t="s">
        <v>4370</v>
      </c>
    </row>
    <row r="3969" spans="1:1" x14ac:dyDescent="0.25">
      <c r="A3969" s="66" t="s">
        <v>4371</v>
      </c>
    </row>
    <row r="3970" spans="1:1" x14ac:dyDescent="0.25">
      <c r="A3970" s="66" t="s">
        <v>4372</v>
      </c>
    </row>
    <row r="3971" spans="1:1" x14ac:dyDescent="0.25">
      <c r="A3971" s="66" t="s">
        <v>4373</v>
      </c>
    </row>
    <row r="3972" spans="1:1" x14ac:dyDescent="0.25">
      <c r="A3972" s="66" t="s">
        <v>4374</v>
      </c>
    </row>
    <row r="3973" spans="1:1" x14ac:dyDescent="0.25">
      <c r="A3973" s="66" t="s">
        <v>4375</v>
      </c>
    </row>
    <row r="3974" spans="1:1" x14ac:dyDescent="0.25">
      <c r="A3974" s="66" t="s">
        <v>4376</v>
      </c>
    </row>
    <row r="3975" spans="1:1" x14ac:dyDescent="0.25">
      <c r="A3975" s="66" t="s">
        <v>4377</v>
      </c>
    </row>
    <row r="3976" spans="1:1" x14ac:dyDescent="0.25">
      <c r="A3976" s="66" t="s">
        <v>4378</v>
      </c>
    </row>
    <row r="3977" spans="1:1" x14ac:dyDescent="0.25">
      <c r="A3977" s="66" t="s">
        <v>4379</v>
      </c>
    </row>
    <row r="3978" spans="1:1" x14ac:dyDescent="0.25">
      <c r="A3978" s="66" t="s">
        <v>4380</v>
      </c>
    </row>
    <row r="3979" spans="1:1" x14ac:dyDescent="0.25">
      <c r="A3979" s="66" t="s">
        <v>4381</v>
      </c>
    </row>
    <row r="3980" spans="1:1" x14ac:dyDescent="0.25">
      <c r="A3980" s="66" t="s">
        <v>4382</v>
      </c>
    </row>
    <row r="3981" spans="1:1" x14ac:dyDescent="0.25">
      <c r="A3981" s="66" t="s">
        <v>4383</v>
      </c>
    </row>
    <row r="3982" spans="1:1" x14ac:dyDescent="0.25">
      <c r="A3982" s="66" t="s">
        <v>4384</v>
      </c>
    </row>
    <row r="3983" spans="1:1" x14ac:dyDescent="0.25">
      <c r="A3983" s="66" t="s">
        <v>4385</v>
      </c>
    </row>
    <row r="3984" spans="1:1" x14ac:dyDescent="0.25">
      <c r="A3984" s="66" t="s">
        <v>4386</v>
      </c>
    </row>
    <row r="3985" spans="1:1" x14ac:dyDescent="0.25">
      <c r="A3985" s="66" t="s">
        <v>4387</v>
      </c>
    </row>
    <row r="3986" spans="1:1" x14ac:dyDescent="0.25">
      <c r="A3986" s="66" t="s">
        <v>4388</v>
      </c>
    </row>
    <row r="3987" spans="1:1" x14ac:dyDescent="0.25">
      <c r="A3987" s="66" t="s">
        <v>4389</v>
      </c>
    </row>
    <row r="3988" spans="1:1" x14ac:dyDescent="0.25">
      <c r="A3988" s="66" t="s">
        <v>4390</v>
      </c>
    </row>
    <row r="3989" spans="1:1" x14ac:dyDescent="0.25">
      <c r="A3989" s="66" t="s">
        <v>4391</v>
      </c>
    </row>
    <row r="3990" spans="1:1" x14ac:dyDescent="0.25">
      <c r="A3990" s="66" t="s">
        <v>4392</v>
      </c>
    </row>
    <row r="3991" spans="1:1" x14ac:dyDescent="0.25">
      <c r="A3991" s="66" t="s">
        <v>4393</v>
      </c>
    </row>
    <row r="3992" spans="1:1" x14ac:dyDescent="0.25">
      <c r="A3992" s="66" t="s">
        <v>4394</v>
      </c>
    </row>
    <row r="3993" spans="1:1" x14ac:dyDescent="0.25">
      <c r="A3993" s="66" t="s">
        <v>4395</v>
      </c>
    </row>
    <row r="3994" spans="1:1" x14ac:dyDescent="0.25">
      <c r="A3994" s="66" t="s">
        <v>4396</v>
      </c>
    </row>
    <row r="3995" spans="1:1" x14ac:dyDescent="0.25">
      <c r="A3995" s="66" t="s">
        <v>4397</v>
      </c>
    </row>
    <row r="3996" spans="1:1" x14ac:dyDescent="0.25">
      <c r="A3996" s="66" t="s">
        <v>4398</v>
      </c>
    </row>
    <row r="3997" spans="1:1" x14ac:dyDescent="0.25">
      <c r="A3997" s="66" t="s">
        <v>4399</v>
      </c>
    </row>
    <row r="3998" spans="1:1" x14ac:dyDescent="0.25">
      <c r="A3998" s="66" t="s">
        <v>4400</v>
      </c>
    </row>
    <row r="3999" spans="1:1" x14ac:dyDescent="0.25">
      <c r="A3999" s="66" t="s">
        <v>4401</v>
      </c>
    </row>
    <row r="4000" spans="1:1" x14ac:dyDescent="0.25">
      <c r="A4000" s="66" t="s">
        <v>4402</v>
      </c>
    </row>
    <row r="4001" spans="1:1" x14ac:dyDescent="0.25">
      <c r="A4001" s="66" t="s">
        <v>4403</v>
      </c>
    </row>
    <row r="4002" spans="1:1" x14ac:dyDescent="0.25">
      <c r="A4002" s="66" t="s">
        <v>4404</v>
      </c>
    </row>
    <row r="4003" spans="1:1" x14ac:dyDescent="0.25">
      <c r="A4003" s="66" t="s">
        <v>4405</v>
      </c>
    </row>
    <row r="4004" spans="1:1" x14ac:dyDescent="0.25">
      <c r="A4004" s="66" t="s">
        <v>4406</v>
      </c>
    </row>
    <row r="4005" spans="1:1" x14ac:dyDescent="0.25">
      <c r="A4005" s="66" t="s">
        <v>4407</v>
      </c>
    </row>
    <row r="4006" spans="1:1" x14ac:dyDescent="0.25">
      <c r="A4006" s="66" t="s">
        <v>4408</v>
      </c>
    </row>
    <row r="4007" spans="1:1" x14ac:dyDescent="0.25">
      <c r="A4007" s="66" t="s">
        <v>4409</v>
      </c>
    </row>
    <row r="4008" spans="1:1" x14ac:dyDescent="0.25">
      <c r="A4008" s="66" t="s">
        <v>4410</v>
      </c>
    </row>
    <row r="4009" spans="1:1" x14ac:dyDescent="0.25">
      <c r="A4009" s="66" t="s">
        <v>4411</v>
      </c>
    </row>
    <row r="4010" spans="1:1" x14ac:dyDescent="0.25">
      <c r="A4010" s="66" t="s">
        <v>4412</v>
      </c>
    </row>
    <row r="4011" spans="1:1" x14ac:dyDescent="0.25">
      <c r="A4011" s="66" t="s">
        <v>4413</v>
      </c>
    </row>
    <row r="4012" spans="1:1" x14ac:dyDescent="0.25">
      <c r="A4012" s="66" t="s">
        <v>4414</v>
      </c>
    </row>
    <row r="4013" spans="1:1" x14ac:dyDescent="0.25">
      <c r="A4013" s="66" t="s">
        <v>4415</v>
      </c>
    </row>
    <row r="4014" spans="1:1" x14ac:dyDescent="0.25">
      <c r="A4014" s="66" t="s">
        <v>4416</v>
      </c>
    </row>
    <row r="4015" spans="1:1" x14ac:dyDescent="0.25">
      <c r="A4015" s="66" t="s">
        <v>4417</v>
      </c>
    </row>
    <row r="4016" spans="1:1" x14ac:dyDescent="0.25">
      <c r="A4016" s="66" t="s">
        <v>4418</v>
      </c>
    </row>
    <row r="4017" spans="1:1" x14ac:dyDescent="0.25">
      <c r="A4017" s="66" t="s">
        <v>4419</v>
      </c>
    </row>
    <row r="4018" spans="1:1" x14ac:dyDescent="0.25">
      <c r="A4018" s="66" t="s">
        <v>4420</v>
      </c>
    </row>
    <row r="4019" spans="1:1" x14ac:dyDescent="0.25">
      <c r="A4019" s="66" t="s">
        <v>4421</v>
      </c>
    </row>
    <row r="4020" spans="1:1" x14ac:dyDescent="0.25">
      <c r="A4020" s="66" t="s">
        <v>4422</v>
      </c>
    </row>
    <row r="4021" spans="1:1" x14ac:dyDescent="0.25">
      <c r="A4021" s="66" t="s">
        <v>4423</v>
      </c>
    </row>
    <row r="4022" spans="1:1" x14ac:dyDescent="0.25">
      <c r="A4022" s="66" t="s">
        <v>4424</v>
      </c>
    </row>
    <row r="4023" spans="1:1" x14ac:dyDescent="0.25">
      <c r="A4023" s="66" t="s">
        <v>4425</v>
      </c>
    </row>
    <row r="4024" spans="1:1" x14ac:dyDescent="0.25">
      <c r="A4024" s="66" t="s">
        <v>4426</v>
      </c>
    </row>
    <row r="4025" spans="1:1" x14ac:dyDescent="0.25">
      <c r="A4025" s="66" t="s">
        <v>4427</v>
      </c>
    </row>
    <row r="4026" spans="1:1" x14ac:dyDescent="0.25">
      <c r="A4026" s="66" t="s">
        <v>4428</v>
      </c>
    </row>
    <row r="4027" spans="1:1" x14ac:dyDescent="0.25">
      <c r="A4027" s="66" t="s">
        <v>4429</v>
      </c>
    </row>
    <row r="4028" spans="1:1" x14ac:dyDescent="0.25">
      <c r="A4028" s="66" t="s">
        <v>4430</v>
      </c>
    </row>
    <row r="4029" spans="1:1" x14ac:dyDescent="0.25">
      <c r="A4029" s="66" t="s">
        <v>4431</v>
      </c>
    </row>
    <row r="4030" spans="1:1" x14ac:dyDescent="0.25">
      <c r="A4030" s="66" t="s">
        <v>4432</v>
      </c>
    </row>
    <row r="4031" spans="1:1" x14ac:dyDescent="0.25">
      <c r="A4031" s="66" t="s">
        <v>4433</v>
      </c>
    </row>
    <row r="4032" spans="1:1" x14ac:dyDescent="0.25">
      <c r="A4032" s="66" t="s">
        <v>4434</v>
      </c>
    </row>
    <row r="4033" spans="1:1" x14ac:dyDescent="0.25">
      <c r="A4033" s="66" t="s">
        <v>4435</v>
      </c>
    </row>
    <row r="4034" spans="1:1" x14ac:dyDescent="0.25">
      <c r="A4034" s="66" t="s">
        <v>4436</v>
      </c>
    </row>
    <row r="4035" spans="1:1" x14ac:dyDescent="0.25">
      <c r="A4035" s="66" t="s">
        <v>4437</v>
      </c>
    </row>
    <row r="4036" spans="1:1" x14ac:dyDescent="0.25">
      <c r="A4036" s="66" t="s">
        <v>4438</v>
      </c>
    </row>
    <row r="4037" spans="1:1" x14ac:dyDescent="0.25">
      <c r="A4037" s="66" t="s">
        <v>4439</v>
      </c>
    </row>
    <row r="4038" spans="1:1" x14ac:dyDescent="0.25">
      <c r="A4038" s="66" t="s">
        <v>4440</v>
      </c>
    </row>
    <row r="4039" spans="1:1" x14ac:dyDescent="0.25">
      <c r="A4039" s="66" t="s">
        <v>4441</v>
      </c>
    </row>
    <row r="4040" spans="1:1" x14ac:dyDescent="0.25">
      <c r="A4040" s="66" t="s">
        <v>4442</v>
      </c>
    </row>
    <row r="4041" spans="1:1" x14ac:dyDescent="0.25">
      <c r="A4041" s="66" t="s">
        <v>4443</v>
      </c>
    </row>
    <row r="4042" spans="1:1" x14ac:dyDescent="0.25">
      <c r="A4042" s="66" t="s">
        <v>4444</v>
      </c>
    </row>
    <row r="4043" spans="1:1" x14ac:dyDescent="0.25">
      <c r="A4043" s="66" t="s">
        <v>4445</v>
      </c>
    </row>
    <row r="4044" spans="1:1" x14ac:dyDescent="0.25">
      <c r="A4044" s="66" t="s">
        <v>4446</v>
      </c>
    </row>
    <row r="4045" spans="1:1" x14ac:dyDescent="0.25">
      <c r="A4045" s="66" t="s">
        <v>4447</v>
      </c>
    </row>
    <row r="4046" spans="1:1" x14ac:dyDescent="0.25">
      <c r="A4046" s="66" t="s">
        <v>4448</v>
      </c>
    </row>
    <row r="4047" spans="1:1" x14ac:dyDescent="0.25">
      <c r="A4047" s="66" t="s">
        <v>4449</v>
      </c>
    </row>
    <row r="4048" spans="1:1" x14ac:dyDescent="0.25">
      <c r="A4048" s="66" t="s">
        <v>4450</v>
      </c>
    </row>
    <row r="4049" spans="1:1" x14ac:dyDescent="0.25">
      <c r="A4049" s="66" t="s">
        <v>4451</v>
      </c>
    </row>
    <row r="4050" spans="1:1" x14ac:dyDescent="0.25">
      <c r="A4050" s="66" t="s">
        <v>4452</v>
      </c>
    </row>
    <row r="4051" spans="1:1" x14ac:dyDescent="0.25">
      <c r="A4051" s="66" t="s">
        <v>4453</v>
      </c>
    </row>
    <row r="4052" spans="1:1" x14ac:dyDescent="0.25">
      <c r="A4052" s="66" t="s">
        <v>4454</v>
      </c>
    </row>
    <row r="4053" spans="1:1" x14ac:dyDescent="0.25">
      <c r="A4053" s="66" t="s">
        <v>4455</v>
      </c>
    </row>
    <row r="4054" spans="1:1" x14ac:dyDescent="0.25">
      <c r="A4054" s="66" t="s">
        <v>4456</v>
      </c>
    </row>
    <row r="4055" spans="1:1" x14ac:dyDescent="0.25">
      <c r="A4055" s="66" t="s">
        <v>4457</v>
      </c>
    </row>
    <row r="4056" spans="1:1" x14ac:dyDescent="0.25">
      <c r="A4056" s="66" t="s">
        <v>4458</v>
      </c>
    </row>
    <row r="4057" spans="1:1" x14ac:dyDescent="0.25">
      <c r="A4057" s="66" t="s">
        <v>4459</v>
      </c>
    </row>
    <row r="4058" spans="1:1" x14ac:dyDescent="0.25">
      <c r="A4058" s="66" t="s">
        <v>4460</v>
      </c>
    </row>
    <row r="4059" spans="1:1" x14ac:dyDescent="0.25">
      <c r="A4059" s="66" t="s">
        <v>4461</v>
      </c>
    </row>
    <row r="4060" spans="1:1" x14ac:dyDescent="0.25">
      <c r="A4060" s="66" t="s">
        <v>4462</v>
      </c>
    </row>
    <row r="4061" spans="1:1" x14ac:dyDescent="0.25">
      <c r="A4061" s="66" t="s">
        <v>4463</v>
      </c>
    </row>
    <row r="4062" spans="1:1" x14ac:dyDescent="0.25">
      <c r="A4062" s="66" t="s">
        <v>4464</v>
      </c>
    </row>
    <row r="4063" spans="1:1" x14ac:dyDescent="0.25">
      <c r="A4063" s="66" t="s">
        <v>4465</v>
      </c>
    </row>
    <row r="4064" spans="1:1" x14ac:dyDescent="0.25">
      <c r="A4064" s="66" t="s">
        <v>4466</v>
      </c>
    </row>
    <row r="4065" spans="1:1" x14ac:dyDescent="0.25">
      <c r="A4065" s="66" t="s">
        <v>4467</v>
      </c>
    </row>
    <row r="4066" spans="1:1" x14ac:dyDescent="0.25">
      <c r="A4066" s="66" t="s">
        <v>4468</v>
      </c>
    </row>
    <row r="4067" spans="1:1" x14ac:dyDescent="0.25">
      <c r="A4067" s="66" t="s">
        <v>4469</v>
      </c>
    </row>
    <row r="4068" spans="1:1" x14ac:dyDescent="0.25">
      <c r="A4068" s="66" t="s">
        <v>4470</v>
      </c>
    </row>
    <row r="4069" spans="1:1" x14ac:dyDescent="0.25">
      <c r="A4069" s="66" t="s">
        <v>4471</v>
      </c>
    </row>
    <row r="4070" spans="1:1" x14ac:dyDescent="0.25">
      <c r="A4070" s="66" t="s">
        <v>4472</v>
      </c>
    </row>
    <row r="4071" spans="1:1" x14ac:dyDescent="0.25">
      <c r="A4071" s="66" t="s">
        <v>4473</v>
      </c>
    </row>
    <row r="4072" spans="1:1" x14ac:dyDescent="0.25">
      <c r="A4072" s="66" t="s">
        <v>4474</v>
      </c>
    </row>
    <row r="4073" spans="1:1" x14ac:dyDescent="0.25">
      <c r="A4073" s="66" t="s">
        <v>4475</v>
      </c>
    </row>
    <row r="4074" spans="1:1" x14ac:dyDescent="0.25">
      <c r="A4074" s="66" t="s">
        <v>4476</v>
      </c>
    </row>
    <row r="4075" spans="1:1" x14ac:dyDescent="0.25">
      <c r="A4075" s="66" t="s">
        <v>4477</v>
      </c>
    </row>
    <row r="4076" spans="1:1" x14ac:dyDescent="0.25">
      <c r="A4076" s="66" t="s">
        <v>4478</v>
      </c>
    </row>
    <row r="4077" spans="1:1" x14ac:dyDescent="0.25">
      <c r="A4077" s="66" t="s">
        <v>4479</v>
      </c>
    </row>
    <row r="4078" spans="1:1" x14ac:dyDescent="0.25">
      <c r="A4078" s="66" t="s">
        <v>4480</v>
      </c>
    </row>
    <row r="4079" spans="1:1" x14ac:dyDescent="0.25">
      <c r="A4079" s="66" t="s">
        <v>4481</v>
      </c>
    </row>
    <row r="4080" spans="1:1" x14ac:dyDescent="0.25">
      <c r="A4080" s="66" t="s">
        <v>4482</v>
      </c>
    </row>
    <row r="4081" spans="1:1" x14ac:dyDescent="0.25">
      <c r="A4081" s="66" t="s">
        <v>4483</v>
      </c>
    </row>
    <row r="4082" spans="1:1" x14ac:dyDescent="0.25">
      <c r="A4082" s="66" t="s">
        <v>4484</v>
      </c>
    </row>
    <row r="4083" spans="1:1" x14ac:dyDescent="0.25">
      <c r="A4083" s="66" t="s">
        <v>4485</v>
      </c>
    </row>
    <row r="4084" spans="1:1" x14ac:dyDescent="0.25">
      <c r="A4084" s="66" t="s">
        <v>4486</v>
      </c>
    </row>
    <row r="4085" spans="1:1" x14ac:dyDescent="0.25">
      <c r="A4085" s="66" t="s">
        <v>4487</v>
      </c>
    </row>
    <row r="4086" spans="1:1" x14ac:dyDescent="0.25">
      <c r="A4086" s="66" t="s">
        <v>4488</v>
      </c>
    </row>
    <row r="4087" spans="1:1" x14ac:dyDescent="0.25">
      <c r="A4087" s="66" t="s">
        <v>4489</v>
      </c>
    </row>
    <row r="4088" spans="1:1" x14ac:dyDescent="0.25">
      <c r="A4088" s="66" t="s">
        <v>4490</v>
      </c>
    </row>
    <row r="4089" spans="1:1" x14ac:dyDescent="0.25">
      <c r="A4089" s="66" t="s">
        <v>4491</v>
      </c>
    </row>
    <row r="4090" spans="1:1" x14ac:dyDescent="0.25">
      <c r="A4090" s="66" t="s">
        <v>4492</v>
      </c>
    </row>
    <row r="4091" spans="1:1" x14ac:dyDescent="0.25">
      <c r="A4091" s="66" t="s">
        <v>4493</v>
      </c>
    </row>
    <row r="4092" spans="1:1" x14ac:dyDescent="0.25">
      <c r="A4092" s="66" t="s">
        <v>4494</v>
      </c>
    </row>
    <row r="4093" spans="1:1" x14ac:dyDescent="0.25">
      <c r="A4093" s="66" t="s">
        <v>4495</v>
      </c>
    </row>
    <row r="4094" spans="1:1" x14ac:dyDescent="0.25">
      <c r="A4094" s="66" t="s">
        <v>4496</v>
      </c>
    </row>
    <row r="4095" spans="1:1" x14ac:dyDescent="0.25">
      <c r="A4095" s="66" t="s">
        <v>4497</v>
      </c>
    </row>
    <row r="4096" spans="1:1" x14ac:dyDescent="0.25">
      <c r="A4096" s="66" t="s">
        <v>4498</v>
      </c>
    </row>
    <row r="4097" spans="1:1" x14ac:dyDescent="0.25">
      <c r="A4097" s="66" t="s">
        <v>4499</v>
      </c>
    </row>
    <row r="4098" spans="1:1" x14ac:dyDescent="0.25">
      <c r="A4098" s="66" t="s">
        <v>4500</v>
      </c>
    </row>
    <row r="4099" spans="1:1" x14ac:dyDescent="0.25">
      <c r="A4099" s="66" t="s">
        <v>4501</v>
      </c>
    </row>
    <row r="4100" spans="1:1" x14ac:dyDescent="0.25">
      <c r="A4100" s="66" t="s">
        <v>4502</v>
      </c>
    </row>
    <row r="4101" spans="1:1" x14ac:dyDescent="0.25">
      <c r="A4101" s="66" t="s">
        <v>4503</v>
      </c>
    </row>
    <row r="4102" spans="1:1" x14ac:dyDescent="0.25">
      <c r="A4102" s="66" t="s">
        <v>4504</v>
      </c>
    </row>
    <row r="4103" spans="1:1" x14ac:dyDescent="0.25">
      <c r="A4103" s="66" t="s">
        <v>4505</v>
      </c>
    </row>
    <row r="4104" spans="1:1" x14ac:dyDescent="0.25">
      <c r="A4104" s="66" t="s">
        <v>4506</v>
      </c>
    </row>
    <row r="4105" spans="1:1" x14ac:dyDescent="0.25">
      <c r="A4105" s="66" t="s">
        <v>4507</v>
      </c>
    </row>
    <row r="4106" spans="1:1" x14ac:dyDescent="0.25">
      <c r="A4106" s="66" t="s">
        <v>4508</v>
      </c>
    </row>
    <row r="4107" spans="1:1" x14ac:dyDescent="0.25">
      <c r="A4107" s="66" t="s">
        <v>4509</v>
      </c>
    </row>
    <row r="4108" spans="1:1" x14ac:dyDescent="0.25">
      <c r="A4108" s="66" t="s">
        <v>4510</v>
      </c>
    </row>
    <row r="4109" spans="1:1" x14ac:dyDescent="0.25">
      <c r="A4109" s="66" t="s">
        <v>4511</v>
      </c>
    </row>
    <row r="4110" spans="1:1" x14ac:dyDescent="0.25">
      <c r="A4110" s="66" t="s">
        <v>4512</v>
      </c>
    </row>
    <row r="4111" spans="1:1" x14ac:dyDescent="0.25">
      <c r="A4111" s="66" t="s">
        <v>4513</v>
      </c>
    </row>
    <row r="4112" spans="1:1" x14ac:dyDescent="0.25">
      <c r="A4112" s="66" t="s">
        <v>4514</v>
      </c>
    </row>
    <row r="4113" spans="1:1" x14ac:dyDescent="0.25">
      <c r="A4113" s="66" t="s">
        <v>4515</v>
      </c>
    </row>
    <row r="4114" spans="1:1" x14ac:dyDescent="0.25">
      <c r="A4114" s="66" t="s">
        <v>4516</v>
      </c>
    </row>
    <row r="4115" spans="1:1" x14ac:dyDescent="0.25">
      <c r="A4115" s="66" t="s">
        <v>4517</v>
      </c>
    </row>
    <row r="4116" spans="1:1" x14ac:dyDescent="0.25">
      <c r="A4116" s="66" t="s">
        <v>4518</v>
      </c>
    </row>
    <row r="4117" spans="1:1" x14ac:dyDescent="0.25">
      <c r="A4117" s="66" t="s">
        <v>4519</v>
      </c>
    </row>
    <row r="4118" spans="1:1" x14ac:dyDescent="0.25">
      <c r="A4118" s="66" t="s">
        <v>4520</v>
      </c>
    </row>
    <row r="4119" spans="1:1" x14ac:dyDescent="0.25">
      <c r="A4119" s="66" t="s">
        <v>4521</v>
      </c>
    </row>
    <row r="4120" spans="1:1" x14ac:dyDescent="0.25">
      <c r="A4120" s="66" t="s">
        <v>4522</v>
      </c>
    </row>
    <row r="4121" spans="1:1" x14ac:dyDescent="0.25">
      <c r="A4121" s="66" t="s">
        <v>4523</v>
      </c>
    </row>
    <row r="4122" spans="1:1" x14ac:dyDescent="0.25">
      <c r="A4122" s="66" t="s">
        <v>4524</v>
      </c>
    </row>
    <row r="4123" spans="1:1" x14ac:dyDescent="0.25">
      <c r="A4123" s="66" t="s">
        <v>4525</v>
      </c>
    </row>
    <row r="4124" spans="1:1" x14ac:dyDescent="0.25">
      <c r="A4124" s="66" t="s">
        <v>4526</v>
      </c>
    </row>
    <row r="4125" spans="1:1" x14ac:dyDescent="0.25">
      <c r="A4125" s="66" t="s">
        <v>4527</v>
      </c>
    </row>
    <row r="4126" spans="1:1" x14ac:dyDescent="0.25">
      <c r="A4126" s="66" t="s">
        <v>4528</v>
      </c>
    </row>
    <row r="4127" spans="1:1" x14ac:dyDescent="0.25">
      <c r="A4127" s="66" t="s">
        <v>4529</v>
      </c>
    </row>
    <row r="4128" spans="1:1" x14ac:dyDescent="0.25">
      <c r="A4128" s="66" t="s">
        <v>4530</v>
      </c>
    </row>
    <row r="4129" spans="1:1" x14ac:dyDescent="0.25">
      <c r="A4129" s="66" t="s">
        <v>4531</v>
      </c>
    </row>
    <row r="4130" spans="1:1" x14ac:dyDescent="0.25">
      <c r="A4130" s="66" t="s">
        <v>4532</v>
      </c>
    </row>
    <row r="4131" spans="1:1" x14ac:dyDescent="0.25">
      <c r="A4131" s="66" t="s">
        <v>4533</v>
      </c>
    </row>
    <row r="4132" spans="1:1" x14ac:dyDescent="0.25">
      <c r="A4132" s="66" t="s">
        <v>4534</v>
      </c>
    </row>
    <row r="4133" spans="1:1" x14ac:dyDescent="0.25">
      <c r="A4133" s="66" t="s">
        <v>4535</v>
      </c>
    </row>
    <row r="4134" spans="1:1" x14ac:dyDescent="0.25">
      <c r="A4134" s="66" t="s">
        <v>4536</v>
      </c>
    </row>
    <row r="4135" spans="1:1" x14ac:dyDescent="0.25">
      <c r="A4135" s="66" t="s">
        <v>4537</v>
      </c>
    </row>
    <row r="4136" spans="1:1" x14ac:dyDescent="0.25">
      <c r="A4136" s="66" t="s">
        <v>4538</v>
      </c>
    </row>
    <row r="4137" spans="1:1" x14ac:dyDescent="0.25">
      <c r="A4137" s="66" t="s">
        <v>4539</v>
      </c>
    </row>
    <row r="4138" spans="1:1" x14ac:dyDescent="0.25">
      <c r="A4138" s="66" t="s">
        <v>4540</v>
      </c>
    </row>
    <row r="4139" spans="1:1" x14ac:dyDescent="0.25">
      <c r="A4139" s="66" t="s">
        <v>4541</v>
      </c>
    </row>
    <row r="4140" spans="1:1" x14ac:dyDescent="0.25">
      <c r="A4140" s="66" t="s">
        <v>4542</v>
      </c>
    </row>
    <row r="4141" spans="1:1" x14ac:dyDescent="0.25">
      <c r="A4141" s="66" t="s">
        <v>4543</v>
      </c>
    </row>
    <row r="4142" spans="1:1" x14ac:dyDescent="0.25">
      <c r="A4142" s="66" t="s">
        <v>4544</v>
      </c>
    </row>
    <row r="4143" spans="1:1" x14ac:dyDescent="0.25">
      <c r="A4143" s="66" t="s">
        <v>4545</v>
      </c>
    </row>
    <row r="4144" spans="1:1" x14ac:dyDescent="0.25">
      <c r="A4144" s="66" t="s">
        <v>4546</v>
      </c>
    </row>
    <row r="4145" spans="1:1" x14ac:dyDescent="0.25">
      <c r="A4145" s="66" t="s">
        <v>4547</v>
      </c>
    </row>
    <row r="4146" spans="1:1" x14ac:dyDescent="0.25">
      <c r="A4146" s="66" t="s">
        <v>4548</v>
      </c>
    </row>
    <row r="4147" spans="1:1" x14ac:dyDescent="0.25">
      <c r="A4147" s="66" t="s">
        <v>4549</v>
      </c>
    </row>
    <row r="4148" spans="1:1" x14ac:dyDescent="0.25">
      <c r="A4148" s="66" t="s">
        <v>4550</v>
      </c>
    </row>
    <row r="4149" spans="1:1" x14ac:dyDescent="0.25">
      <c r="A4149" s="66" t="s">
        <v>4551</v>
      </c>
    </row>
    <row r="4150" spans="1:1" x14ac:dyDescent="0.25">
      <c r="A4150" s="66" t="s">
        <v>4552</v>
      </c>
    </row>
    <row r="4151" spans="1:1" x14ac:dyDescent="0.25">
      <c r="A4151" s="66" t="s">
        <v>4553</v>
      </c>
    </row>
    <row r="4152" spans="1:1" x14ac:dyDescent="0.25">
      <c r="A4152" s="66" t="s">
        <v>4554</v>
      </c>
    </row>
    <row r="4153" spans="1:1" x14ac:dyDescent="0.25">
      <c r="A4153" s="66" t="s">
        <v>4555</v>
      </c>
    </row>
    <row r="4154" spans="1:1" x14ac:dyDescent="0.25">
      <c r="A4154" s="66" t="s">
        <v>4556</v>
      </c>
    </row>
    <row r="4155" spans="1:1" x14ac:dyDescent="0.25">
      <c r="A4155" s="66" t="s">
        <v>4557</v>
      </c>
    </row>
    <row r="4156" spans="1:1" x14ac:dyDescent="0.25">
      <c r="A4156" s="66" t="s">
        <v>4558</v>
      </c>
    </row>
    <row r="4157" spans="1:1" x14ac:dyDescent="0.25">
      <c r="A4157" s="66" t="s">
        <v>4559</v>
      </c>
    </row>
    <row r="4158" spans="1:1" x14ac:dyDescent="0.25">
      <c r="A4158" s="66" t="s">
        <v>4560</v>
      </c>
    </row>
    <row r="4159" spans="1:1" x14ac:dyDescent="0.25">
      <c r="A4159" s="66" t="s">
        <v>4561</v>
      </c>
    </row>
    <row r="4160" spans="1:1" x14ac:dyDescent="0.25">
      <c r="A4160" s="66" t="s">
        <v>4562</v>
      </c>
    </row>
    <row r="4161" spans="1:1" x14ac:dyDescent="0.25">
      <c r="A4161" s="66" t="s">
        <v>4563</v>
      </c>
    </row>
    <row r="4162" spans="1:1" x14ac:dyDescent="0.25">
      <c r="A4162" s="66" t="s">
        <v>4564</v>
      </c>
    </row>
    <row r="4163" spans="1:1" x14ac:dyDescent="0.25">
      <c r="A4163" s="66" t="s">
        <v>4565</v>
      </c>
    </row>
    <row r="4164" spans="1:1" x14ac:dyDescent="0.25">
      <c r="A4164" s="66" t="s">
        <v>4566</v>
      </c>
    </row>
    <row r="4165" spans="1:1" x14ac:dyDescent="0.25">
      <c r="A4165" s="66" t="s">
        <v>4567</v>
      </c>
    </row>
    <row r="4166" spans="1:1" x14ac:dyDescent="0.25">
      <c r="A4166" s="66" t="s">
        <v>4568</v>
      </c>
    </row>
    <row r="4167" spans="1:1" x14ac:dyDescent="0.25">
      <c r="A4167" s="66" t="s">
        <v>4569</v>
      </c>
    </row>
    <row r="4168" spans="1:1" x14ac:dyDescent="0.25">
      <c r="A4168" s="66" t="s">
        <v>4570</v>
      </c>
    </row>
    <row r="4169" spans="1:1" x14ac:dyDescent="0.25">
      <c r="A4169" s="66" t="s">
        <v>4571</v>
      </c>
    </row>
    <row r="4170" spans="1:1" x14ac:dyDescent="0.25">
      <c r="A4170" s="66" t="s">
        <v>4572</v>
      </c>
    </row>
    <row r="4171" spans="1:1" x14ac:dyDescent="0.25">
      <c r="A4171" s="66" t="s">
        <v>4573</v>
      </c>
    </row>
    <row r="4172" spans="1:1" x14ac:dyDescent="0.25">
      <c r="A4172" s="66" t="s">
        <v>4574</v>
      </c>
    </row>
    <row r="4173" spans="1:1" x14ac:dyDescent="0.25">
      <c r="A4173" s="66" t="s">
        <v>4575</v>
      </c>
    </row>
    <row r="4174" spans="1:1" x14ac:dyDescent="0.25">
      <c r="A4174" s="66" t="s">
        <v>4576</v>
      </c>
    </row>
    <row r="4175" spans="1:1" x14ac:dyDescent="0.25">
      <c r="A4175" s="66" t="s">
        <v>4577</v>
      </c>
    </row>
    <row r="4176" spans="1:1" x14ac:dyDescent="0.25">
      <c r="A4176" s="66" t="s">
        <v>4578</v>
      </c>
    </row>
    <row r="4177" spans="1:1" x14ac:dyDescent="0.25">
      <c r="A4177" s="66" t="s">
        <v>4579</v>
      </c>
    </row>
    <row r="4178" spans="1:1" x14ac:dyDescent="0.25">
      <c r="A4178" s="66" t="s">
        <v>4580</v>
      </c>
    </row>
    <row r="4179" spans="1:1" x14ac:dyDescent="0.25">
      <c r="A4179" s="66" t="s">
        <v>4581</v>
      </c>
    </row>
    <row r="4180" spans="1:1" x14ac:dyDescent="0.25">
      <c r="A4180" s="66" t="s">
        <v>4582</v>
      </c>
    </row>
    <row r="4181" spans="1:1" x14ac:dyDescent="0.25">
      <c r="A4181" s="66" t="s">
        <v>4583</v>
      </c>
    </row>
    <row r="4182" spans="1:1" x14ac:dyDescent="0.25">
      <c r="A4182" s="66" t="s">
        <v>4584</v>
      </c>
    </row>
    <row r="4183" spans="1:1" x14ac:dyDescent="0.25">
      <c r="A4183" s="66" t="s">
        <v>4585</v>
      </c>
    </row>
    <row r="4184" spans="1:1" x14ac:dyDescent="0.25">
      <c r="A4184" s="66" t="s">
        <v>4586</v>
      </c>
    </row>
    <row r="4185" spans="1:1" x14ac:dyDescent="0.25">
      <c r="A4185" s="66" t="s">
        <v>4587</v>
      </c>
    </row>
    <row r="4186" spans="1:1" x14ac:dyDescent="0.25">
      <c r="A4186" s="66" t="s">
        <v>4588</v>
      </c>
    </row>
    <row r="4187" spans="1:1" x14ac:dyDescent="0.25">
      <c r="A4187" s="66" t="s">
        <v>4589</v>
      </c>
    </row>
    <row r="4188" spans="1:1" x14ac:dyDescent="0.25">
      <c r="A4188" s="66" t="s">
        <v>4590</v>
      </c>
    </row>
    <row r="4189" spans="1:1" x14ac:dyDescent="0.25">
      <c r="A4189" s="66" t="s">
        <v>4591</v>
      </c>
    </row>
    <row r="4190" spans="1:1" x14ac:dyDescent="0.25">
      <c r="A4190" s="66" t="s">
        <v>4592</v>
      </c>
    </row>
    <row r="4191" spans="1:1" x14ac:dyDescent="0.25">
      <c r="A4191" s="66" t="s">
        <v>4593</v>
      </c>
    </row>
    <row r="4192" spans="1:1" x14ac:dyDescent="0.25">
      <c r="A4192" s="66" t="s">
        <v>4594</v>
      </c>
    </row>
    <row r="4193" spans="1:1" x14ac:dyDescent="0.25">
      <c r="A4193" s="66" t="s">
        <v>4595</v>
      </c>
    </row>
    <row r="4194" spans="1:1" x14ac:dyDescent="0.25">
      <c r="A4194" s="66" t="s">
        <v>4596</v>
      </c>
    </row>
    <row r="4195" spans="1:1" x14ac:dyDescent="0.25">
      <c r="A4195" s="66" t="s">
        <v>4597</v>
      </c>
    </row>
    <row r="4196" spans="1:1" x14ac:dyDescent="0.25">
      <c r="A4196" s="66" t="s">
        <v>4598</v>
      </c>
    </row>
    <row r="4197" spans="1:1" x14ac:dyDescent="0.25">
      <c r="A4197" s="66" t="s">
        <v>4599</v>
      </c>
    </row>
    <row r="4198" spans="1:1" x14ac:dyDescent="0.25">
      <c r="A4198" s="66" t="s">
        <v>4600</v>
      </c>
    </row>
    <row r="4199" spans="1:1" x14ac:dyDescent="0.25">
      <c r="A4199" s="66" t="s">
        <v>4601</v>
      </c>
    </row>
    <row r="4200" spans="1:1" x14ac:dyDescent="0.25">
      <c r="A4200" s="66" t="s">
        <v>4602</v>
      </c>
    </row>
    <row r="4201" spans="1:1" x14ac:dyDescent="0.25">
      <c r="A4201" s="66" t="s">
        <v>4603</v>
      </c>
    </row>
    <row r="4202" spans="1:1" x14ac:dyDescent="0.25">
      <c r="A4202" s="66" t="s">
        <v>4604</v>
      </c>
    </row>
    <row r="4203" spans="1:1" x14ac:dyDescent="0.25">
      <c r="A4203" s="66" t="s">
        <v>4605</v>
      </c>
    </row>
    <row r="4204" spans="1:1" x14ac:dyDescent="0.25">
      <c r="A4204" s="66" t="s">
        <v>4606</v>
      </c>
    </row>
    <row r="4205" spans="1:1" x14ac:dyDescent="0.25">
      <c r="A4205" s="66" t="s">
        <v>4607</v>
      </c>
    </row>
    <row r="4206" spans="1:1" x14ac:dyDescent="0.25">
      <c r="A4206" s="66" t="s">
        <v>4608</v>
      </c>
    </row>
    <row r="4207" spans="1:1" x14ac:dyDescent="0.25">
      <c r="A4207" s="66" t="s">
        <v>4609</v>
      </c>
    </row>
    <row r="4208" spans="1:1" x14ac:dyDescent="0.25">
      <c r="A4208" s="66" t="s">
        <v>4610</v>
      </c>
    </row>
    <row r="4209" spans="1:1" x14ac:dyDescent="0.25">
      <c r="A4209" s="66" t="s">
        <v>4611</v>
      </c>
    </row>
    <row r="4210" spans="1:1" x14ac:dyDescent="0.25">
      <c r="A4210" s="66" t="s">
        <v>4612</v>
      </c>
    </row>
    <row r="4211" spans="1:1" x14ac:dyDescent="0.25">
      <c r="A4211" s="66" t="s">
        <v>4613</v>
      </c>
    </row>
    <row r="4212" spans="1:1" x14ac:dyDescent="0.25">
      <c r="A4212" s="66" t="s">
        <v>4614</v>
      </c>
    </row>
    <row r="4213" spans="1:1" x14ac:dyDescent="0.25">
      <c r="A4213" s="66" t="s">
        <v>4615</v>
      </c>
    </row>
    <row r="4214" spans="1:1" x14ac:dyDescent="0.25">
      <c r="A4214" s="66" t="s">
        <v>4616</v>
      </c>
    </row>
    <row r="4215" spans="1:1" x14ac:dyDescent="0.25">
      <c r="A4215" s="66" t="s">
        <v>4617</v>
      </c>
    </row>
    <row r="4216" spans="1:1" x14ac:dyDescent="0.25">
      <c r="A4216" s="66" t="s">
        <v>4618</v>
      </c>
    </row>
    <row r="4217" spans="1:1" x14ac:dyDescent="0.25">
      <c r="A4217" s="66" t="s">
        <v>4619</v>
      </c>
    </row>
    <row r="4218" spans="1:1" x14ac:dyDescent="0.25">
      <c r="A4218" s="66" t="s">
        <v>4620</v>
      </c>
    </row>
    <row r="4219" spans="1:1" x14ac:dyDescent="0.25">
      <c r="A4219" s="66" t="s">
        <v>4621</v>
      </c>
    </row>
    <row r="4220" spans="1:1" x14ac:dyDescent="0.25">
      <c r="A4220" s="66" t="s">
        <v>4622</v>
      </c>
    </row>
    <row r="4221" spans="1:1" x14ac:dyDescent="0.25">
      <c r="A4221" s="66" t="s">
        <v>4623</v>
      </c>
    </row>
    <row r="4222" spans="1:1" x14ac:dyDescent="0.25">
      <c r="A4222" s="66" t="s">
        <v>4624</v>
      </c>
    </row>
    <row r="4223" spans="1:1" x14ac:dyDescent="0.25">
      <c r="A4223" s="66" t="s">
        <v>4625</v>
      </c>
    </row>
    <row r="4224" spans="1:1" x14ac:dyDescent="0.25">
      <c r="A4224" s="66" t="s">
        <v>4626</v>
      </c>
    </row>
    <row r="4225" spans="1:1" x14ac:dyDescent="0.25">
      <c r="A4225" s="66" t="s">
        <v>4627</v>
      </c>
    </row>
    <row r="4226" spans="1:1" x14ac:dyDescent="0.25">
      <c r="A4226" s="66" t="s">
        <v>4628</v>
      </c>
    </row>
    <row r="4227" spans="1:1" x14ac:dyDescent="0.25">
      <c r="A4227" s="66" t="s">
        <v>4629</v>
      </c>
    </row>
    <row r="4228" spans="1:1" x14ac:dyDescent="0.25">
      <c r="A4228" s="66" t="s">
        <v>4630</v>
      </c>
    </row>
    <row r="4229" spans="1:1" x14ac:dyDescent="0.25">
      <c r="A4229" s="66" t="s">
        <v>4631</v>
      </c>
    </row>
    <row r="4230" spans="1:1" x14ac:dyDescent="0.25">
      <c r="A4230" s="66" t="s">
        <v>4632</v>
      </c>
    </row>
    <row r="4231" spans="1:1" x14ac:dyDescent="0.25">
      <c r="A4231" s="66" t="s">
        <v>4633</v>
      </c>
    </row>
    <row r="4232" spans="1:1" x14ac:dyDescent="0.25">
      <c r="A4232" s="66" t="s">
        <v>4634</v>
      </c>
    </row>
    <row r="4233" spans="1:1" x14ac:dyDescent="0.25">
      <c r="A4233" s="66" t="s">
        <v>4635</v>
      </c>
    </row>
    <row r="4234" spans="1:1" x14ac:dyDescent="0.25">
      <c r="A4234" s="66" t="s">
        <v>4636</v>
      </c>
    </row>
    <row r="4235" spans="1:1" x14ac:dyDescent="0.25">
      <c r="A4235" s="66" t="s">
        <v>4637</v>
      </c>
    </row>
    <row r="4236" spans="1:1" x14ac:dyDescent="0.25">
      <c r="A4236" s="66" t="s">
        <v>4638</v>
      </c>
    </row>
    <row r="4237" spans="1:1" x14ac:dyDescent="0.25">
      <c r="A4237" s="66" t="s">
        <v>4639</v>
      </c>
    </row>
    <row r="4238" spans="1:1" x14ac:dyDescent="0.25">
      <c r="A4238" s="66" t="s">
        <v>4640</v>
      </c>
    </row>
    <row r="4239" spans="1:1" x14ac:dyDescent="0.25">
      <c r="A4239" s="137" t="s">
        <v>4641</v>
      </c>
    </row>
    <row r="4240" spans="1:1" x14ac:dyDescent="0.25">
      <c r="A4240" s="66" t="s">
        <v>4642</v>
      </c>
    </row>
    <row r="4241" spans="1:1" x14ac:dyDescent="0.25">
      <c r="A4241" s="66" t="s">
        <v>4643</v>
      </c>
    </row>
    <row r="4242" spans="1:1" x14ac:dyDescent="0.25">
      <c r="A4242" s="66" t="s">
        <v>4644</v>
      </c>
    </row>
    <row r="4243" spans="1:1" x14ac:dyDescent="0.25">
      <c r="A4243" s="66" t="s">
        <v>4645</v>
      </c>
    </row>
    <row r="4244" spans="1:1" x14ac:dyDescent="0.25">
      <c r="A4244" s="66" t="s">
        <v>4646</v>
      </c>
    </row>
    <row r="4245" spans="1:1" x14ac:dyDescent="0.25">
      <c r="A4245" s="66" t="s">
        <v>4647</v>
      </c>
    </row>
    <row r="4246" spans="1:1" x14ac:dyDescent="0.25">
      <c r="A4246" s="66" t="s">
        <v>4648</v>
      </c>
    </row>
    <row r="4247" spans="1:1" x14ac:dyDescent="0.25">
      <c r="A4247" s="66" t="s">
        <v>4649</v>
      </c>
    </row>
    <row r="4248" spans="1:1" x14ac:dyDescent="0.25">
      <c r="A4248" s="66" t="s">
        <v>4650</v>
      </c>
    </row>
    <row r="4249" spans="1:1" x14ac:dyDescent="0.25">
      <c r="A4249" s="66" t="s">
        <v>4651</v>
      </c>
    </row>
    <row r="4250" spans="1:1" x14ac:dyDescent="0.25">
      <c r="A4250" s="66" t="s">
        <v>4652</v>
      </c>
    </row>
    <row r="4251" spans="1:1" x14ac:dyDescent="0.25">
      <c r="A4251" s="66" t="s">
        <v>4653</v>
      </c>
    </row>
    <row r="4252" spans="1:1" x14ac:dyDescent="0.25">
      <c r="A4252" s="66" t="s">
        <v>4654</v>
      </c>
    </row>
    <row r="4253" spans="1:1" x14ac:dyDescent="0.25">
      <c r="A4253" s="66" t="s">
        <v>4655</v>
      </c>
    </row>
    <row r="4254" spans="1:1" x14ac:dyDescent="0.25">
      <c r="A4254" s="66" t="s">
        <v>4656</v>
      </c>
    </row>
    <row r="4255" spans="1:1" x14ac:dyDescent="0.25">
      <c r="A4255" s="66" t="s">
        <v>4657</v>
      </c>
    </row>
    <row r="4256" spans="1:1" x14ac:dyDescent="0.25">
      <c r="A4256" s="66" t="s">
        <v>4658</v>
      </c>
    </row>
    <row r="4257" spans="1:1" x14ac:dyDescent="0.25">
      <c r="A4257" s="66" t="s">
        <v>4659</v>
      </c>
    </row>
    <row r="4258" spans="1:1" x14ac:dyDescent="0.25">
      <c r="A4258" s="66" t="s">
        <v>4660</v>
      </c>
    </row>
    <row r="4259" spans="1:1" x14ac:dyDescent="0.25">
      <c r="A4259" s="66" t="s">
        <v>4661</v>
      </c>
    </row>
    <row r="4260" spans="1:1" x14ac:dyDescent="0.25">
      <c r="A4260" s="66" t="s">
        <v>4662</v>
      </c>
    </row>
    <row r="4261" spans="1:1" x14ac:dyDescent="0.25">
      <c r="A4261" s="66" t="s">
        <v>4663</v>
      </c>
    </row>
    <row r="4262" spans="1:1" x14ac:dyDescent="0.25">
      <c r="A4262" s="66" t="s">
        <v>4664</v>
      </c>
    </row>
    <row r="4263" spans="1:1" x14ac:dyDescent="0.25">
      <c r="A4263" s="66" t="s">
        <v>4665</v>
      </c>
    </row>
    <row r="4264" spans="1:1" x14ac:dyDescent="0.25">
      <c r="A4264" s="66" t="s">
        <v>4666</v>
      </c>
    </row>
    <row r="4265" spans="1:1" x14ac:dyDescent="0.25">
      <c r="A4265" s="66" t="s">
        <v>4667</v>
      </c>
    </row>
    <row r="4266" spans="1:1" x14ac:dyDescent="0.25">
      <c r="A4266" s="66" t="s">
        <v>4668</v>
      </c>
    </row>
    <row r="4267" spans="1:1" x14ac:dyDescent="0.25">
      <c r="A4267" s="66" t="s">
        <v>4669</v>
      </c>
    </row>
    <row r="4268" spans="1:1" x14ac:dyDescent="0.25">
      <c r="A4268" s="66" t="s">
        <v>4670</v>
      </c>
    </row>
    <row r="4269" spans="1:1" x14ac:dyDescent="0.25">
      <c r="A4269" s="66" t="s">
        <v>4671</v>
      </c>
    </row>
    <row r="4270" spans="1:1" x14ac:dyDescent="0.25">
      <c r="A4270" s="66" t="s">
        <v>4672</v>
      </c>
    </row>
    <row r="4271" spans="1:1" x14ac:dyDescent="0.25">
      <c r="A4271" s="66" t="s">
        <v>4673</v>
      </c>
    </row>
    <row r="4272" spans="1:1" x14ac:dyDescent="0.25">
      <c r="A4272" s="66" t="s">
        <v>4674</v>
      </c>
    </row>
    <row r="4273" spans="1:1" x14ac:dyDescent="0.25">
      <c r="A4273" s="66" t="s">
        <v>4675</v>
      </c>
    </row>
    <row r="4274" spans="1:1" x14ac:dyDescent="0.25">
      <c r="A4274" s="66" t="s">
        <v>4676</v>
      </c>
    </row>
    <row r="4275" spans="1:1" x14ac:dyDescent="0.25">
      <c r="A4275" s="66" t="s">
        <v>4677</v>
      </c>
    </row>
    <row r="4276" spans="1:1" x14ac:dyDescent="0.25">
      <c r="A4276" s="66" t="s">
        <v>4678</v>
      </c>
    </row>
    <row r="4277" spans="1:1" x14ac:dyDescent="0.25">
      <c r="A4277" s="66" t="s">
        <v>4679</v>
      </c>
    </row>
    <row r="4278" spans="1:1" x14ac:dyDescent="0.25">
      <c r="A4278" s="66" t="s">
        <v>4680</v>
      </c>
    </row>
    <row r="4279" spans="1:1" x14ac:dyDescent="0.25">
      <c r="A4279" s="66" t="s">
        <v>4681</v>
      </c>
    </row>
    <row r="4280" spans="1:1" x14ac:dyDescent="0.25">
      <c r="A4280" s="66" t="s">
        <v>4682</v>
      </c>
    </row>
    <row r="4281" spans="1:1" x14ac:dyDescent="0.25">
      <c r="A4281" s="66" t="s">
        <v>4683</v>
      </c>
    </row>
    <row r="4282" spans="1:1" x14ac:dyDescent="0.25">
      <c r="A4282" s="66" t="s">
        <v>4684</v>
      </c>
    </row>
    <row r="4283" spans="1:1" x14ac:dyDescent="0.25">
      <c r="A4283" s="66" t="s">
        <v>4685</v>
      </c>
    </row>
    <row r="4284" spans="1:1" x14ac:dyDescent="0.25">
      <c r="A4284" s="66" t="s">
        <v>4686</v>
      </c>
    </row>
    <row r="4285" spans="1:1" x14ac:dyDescent="0.25">
      <c r="A4285" s="66" t="s">
        <v>4687</v>
      </c>
    </row>
    <row r="4286" spans="1:1" x14ac:dyDescent="0.25">
      <c r="A4286" s="66" t="s">
        <v>4688</v>
      </c>
    </row>
    <row r="4287" spans="1:1" x14ac:dyDescent="0.25">
      <c r="A4287" s="66" t="s">
        <v>4689</v>
      </c>
    </row>
    <row r="4288" spans="1:1" x14ac:dyDescent="0.25">
      <c r="A4288" s="66" t="s">
        <v>4690</v>
      </c>
    </row>
    <row r="4289" spans="1:1" x14ac:dyDescent="0.25">
      <c r="A4289" s="66" t="s">
        <v>4691</v>
      </c>
    </row>
    <row r="4290" spans="1:1" x14ac:dyDescent="0.25">
      <c r="A4290" s="66" t="s">
        <v>4692</v>
      </c>
    </row>
    <row r="4291" spans="1:1" x14ac:dyDescent="0.25">
      <c r="A4291" s="66" t="s">
        <v>4693</v>
      </c>
    </row>
    <row r="4292" spans="1:1" x14ac:dyDescent="0.25">
      <c r="A4292" s="66" t="s">
        <v>4694</v>
      </c>
    </row>
    <row r="4293" spans="1:1" x14ac:dyDescent="0.25">
      <c r="A4293" s="66" t="s">
        <v>4695</v>
      </c>
    </row>
    <row r="4294" spans="1:1" x14ac:dyDescent="0.25">
      <c r="A4294" s="66" t="s">
        <v>4696</v>
      </c>
    </row>
    <row r="4295" spans="1:1" x14ac:dyDescent="0.25">
      <c r="A4295" s="66" t="s">
        <v>4697</v>
      </c>
    </row>
    <row r="4296" spans="1:1" x14ac:dyDescent="0.25">
      <c r="A4296" s="66" t="s">
        <v>4698</v>
      </c>
    </row>
    <row r="4297" spans="1:1" x14ac:dyDescent="0.25">
      <c r="A4297" s="66" t="s">
        <v>4699</v>
      </c>
    </row>
    <row r="4298" spans="1:1" x14ac:dyDescent="0.25">
      <c r="A4298" s="66" t="s">
        <v>4700</v>
      </c>
    </row>
    <row r="4299" spans="1:1" x14ac:dyDescent="0.25">
      <c r="A4299" s="66" t="s">
        <v>4701</v>
      </c>
    </row>
    <row r="4300" spans="1:1" x14ac:dyDescent="0.25">
      <c r="A4300" s="66" t="s">
        <v>4702</v>
      </c>
    </row>
    <row r="4301" spans="1:1" x14ac:dyDescent="0.25">
      <c r="A4301" s="66" t="s">
        <v>4703</v>
      </c>
    </row>
    <row r="4302" spans="1:1" x14ac:dyDescent="0.25">
      <c r="A4302" s="66" t="s">
        <v>4704</v>
      </c>
    </row>
    <row r="4303" spans="1:1" x14ac:dyDescent="0.25">
      <c r="A4303" s="66" t="s">
        <v>4705</v>
      </c>
    </row>
    <row r="4304" spans="1:1" x14ac:dyDescent="0.25">
      <c r="A4304" s="66" t="s">
        <v>4706</v>
      </c>
    </row>
    <row r="4305" spans="1:1" x14ac:dyDescent="0.25">
      <c r="A4305" s="66" t="s">
        <v>4707</v>
      </c>
    </row>
    <row r="4306" spans="1:1" x14ac:dyDescent="0.25">
      <c r="A4306" s="66" t="s">
        <v>4708</v>
      </c>
    </row>
    <row r="4307" spans="1:1" x14ac:dyDescent="0.25">
      <c r="A4307" s="66" t="s">
        <v>4709</v>
      </c>
    </row>
    <row r="4308" spans="1:1" x14ac:dyDescent="0.25">
      <c r="A4308" s="66" t="s">
        <v>4710</v>
      </c>
    </row>
    <row r="4309" spans="1:1" x14ac:dyDescent="0.25">
      <c r="A4309" s="66" t="s">
        <v>4711</v>
      </c>
    </row>
    <row r="4310" spans="1:1" x14ac:dyDescent="0.25">
      <c r="A4310" s="66" t="s">
        <v>4712</v>
      </c>
    </row>
    <row r="4311" spans="1:1" x14ac:dyDescent="0.25">
      <c r="A4311" s="66" t="s">
        <v>4713</v>
      </c>
    </row>
    <row r="4312" spans="1:1" x14ac:dyDescent="0.25">
      <c r="A4312" s="66" t="s">
        <v>4714</v>
      </c>
    </row>
    <row r="4313" spans="1:1" x14ac:dyDescent="0.25">
      <c r="A4313" s="66" t="s">
        <v>4715</v>
      </c>
    </row>
    <row r="4314" spans="1:1" x14ac:dyDescent="0.25">
      <c r="A4314" s="66" t="s">
        <v>4716</v>
      </c>
    </row>
    <row r="4315" spans="1:1" x14ac:dyDescent="0.25">
      <c r="A4315" s="66" t="s">
        <v>4717</v>
      </c>
    </row>
    <row r="4316" spans="1:1" x14ac:dyDescent="0.25">
      <c r="A4316" s="66" t="s">
        <v>4718</v>
      </c>
    </row>
    <row r="4317" spans="1:1" x14ac:dyDescent="0.25">
      <c r="A4317" s="66" t="s">
        <v>4719</v>
      </c>
    </row>
    <row r="4318" spans="1:1" x14ac:dyDescent="0.25">
      <c r="A4318" s="66" t="s">
        <v>4720</v>
      </c>
    </row>
    <row r="4319" spans="1:1" x14ac:dyDescent="0.25">
      <c r="A4319" s="66" t="s">
        <v>4721</v>
      </c>
    </row>
    <row r="4320" spans="1:1" x14ac:dyDescent="0.25">
      <c r="A4320" s="66" t="s">
        <v>4722</v>
      </c>
    </row>
    <row r="4321" spans="1:1" x14ac:dyDescent="0.25">
      <c r="A4321" s="66" t="s">
        <v>4723</v>
      </c>
    </row>
    <row r="4322" spans="1:1" x14ac:dyDescent="0.25">
      <c r="A4322" s="66" t="s">
        <v>4724</v>
      </c>
    </row>
    <row r="4323" spans="1:1" x14ac:dyDescent="0.25">
      <c r="A4323" s="66" t="s">
        <v>4725</v>
      </c>
    </row>
    <row r="4324" spans="1:1" x14ac:dyDescent="0.25">
      <c r="A4324" s="66" t="s">
        <v>4726</v>
      </c>
    </row>
    <row r="4325" spans="1:1" x14ac:dyDescent="0.25">
      <c r="A4325" s="66" t="s">
        <v>4727</v>
      </c>
    </row>
    <row r="4326" spans="1:1" x14ac:dyDescent="0.25">
      <c r="A4326" s="66" t="s">
        <v>4728</v>
      </c>
    </row>
    <row r="4327" spans="1:1" x14ac:dyDescent="0.25">
      <c r="A4327" s="66" t="s">
        <v>4729</v>
      </c>
    </row>
    <row r="4328" spans="1:1" x14ac:dyDescent="0.25">
      <c r="A4328" s="66" t="s">
        <v>4730</v>
      </c>
    </row>
    <row r="4329" spans="1:1" x14ac:dyDescent="0.25">
      <c r="A4329" s="66" t="s">
        <v>4731</v>
      </c>
    </row>
    <row r="4330" spans="1:1" x14ac:dyDescent="0.25">
      <c r="A4330" s="66" t="s">
        <v>4732</v>
      </c>
    </row>
    <row r="4331" spans="1:1" x14ac:dyDescent="0.25">
      <c r="A4331" s="66" t="s">
        <v>4733</v>
      </c>
    </row>
    <row r="4332" spans="1:1" x14ac:dyDescent="0.25">
      <c r="A4332" s="66" t="s">
        <v>4734</v>
      </c>
    </row>
    <row r="4333" spans="1:1" x14ac:dyDescent="0.25">
      <c r="A4333" s="66" t="s">
        <v>4735</v>
      </c>
    </row>
    <row r="4334" spans="1:1" x14ac:dyDescent="0.25">
      <c r="A4334" s="66" t="s">
        <v>4736</v>
      </c>
    </row>
    <row r="4335" spans="1:1" x14ac:dyDescent="0.25">
      <c r="A4335" s="66" t="s">
        <v>4737</v>
      </c>
    </row>
    <row r="4336" spans="1:1" x14ac:dyDescent="0.25">
      <c r="A4336" s="66" t="s">
        <v>4738</v>
      </c>
    </row>
    <row r="4337" spans="1:1" x14ac:dyDescent="0.25">
      <c r="A4337" s="66" t="s">
        <v>4739</v>
      </c>
    </row>
    <row r="4338" spans="1:1" x14ac:dyDescent="0.25">
      <c r="A4338" s="66" t="s">
        <v>4740</v>
      </c>
    </row>
    <row r="4339" spans="1:1" x14ac:dyDescent="0.25">
      <c r="A4339" s="66" t="s">
        <v>4741</v>
      </c>
    </row>
    <row r="4340" spans="1:1" x14ac:dyDescent="0.25">
      <c r="A4340" s="66" t="s">
        <v>4742</v>
      </c>
    </row>
    <row r="4341" spans="1:1" x14ac:dyDescent="0.25">
      <c r="A4341" s="66" t="s">
        <v>4743</v>
      </c>
    </row>
    <row r="4342" spans="1:1" x14ac:dyDescent="0.25">
      <c r="A4342" s="66" t="s">
        <v>4744</v>
      </c>
    </row>
    <row r="4343" spans="1:1" x14ac:dyDescent="0.25">
      <c r="A4343" s="66" t="s">
        <v>4745</v>
      </c>
    </row>
    <row r="4344" spans="1:1" x14ac:dyDescent="0.25">
      <c r="A4344" s="66" t="s">
        <v>4746</v>
      </c>
    </row>
    <row r="4345" spans="1:1" x14ac:dyDescent="0.25">
      <c r="A4345" s="66" t="s">
        <v>4747</v>
      </c>
    </row>
    <row r="4346" spans="1:1" x14ac:dyDescent="0.25">
      <c r="A4346" s="66" t="s">
        <v>4748</v>
      </c>
    </row>
    <row r="4347" spans="1:1" x14ac:dyDescent="0.25">
      <c r="A4347" s="66" t="s">
        <v>4749</v>
      </c>
    </row>
    <row r="4348" spans="1:1" x14ac:dyDescent="0.25">
      <c r="A4348" s="66" t="s">
        <v>4750</v>
      </c>
    </row>
    <row r="4349" spans="1:1" x14ac:dyDescent="0.25">
      <c r="A4349" s="66" t="s">
        <v>4751</v>
      </c>
    </row>
    <row r="4350" spans="1:1" x14ac:dyDescent="0.25">
      <c r="A4350" s="66" t="s">
        <v>4752</v>
      </c>
    </row>
    <row r="4351" spans="1:1" x14ac:dyDescent="0.25">
      <c r="A4351" s="66" t="s">
        <v>4753</v>
      </c>
    </row>
    <row r="4352" spans="1:1" x14ac:dyDescent="0.25">
      <c r="A4352" s="66" t="s">
        <v>4754</v>
      </c>
    </row>
    <row r="4353" spans="1:1" x14ac:dyDescent="0.25">
      <c r="A4353" s="66" t="s">
        <v>4755</v>
      </c>
    </row>
    <row r="4354" spans="1:1" x14ac:dyDescent="0.25">
      <c r="A4354" s="66" t="s">
        <v>4756</v>
      </c>
    </row>
    <row r="4355" spans="1:1" x14ac:dyDescent="0.25">
      <c r="A4355" s="66" t="s">
        <v>4757</v>
      </c>
    </row>
    <row r="4356" spans="1:1" x14ac:dyDescent="0.25">
      <c r="A4356" s="66" t="s">
        <v>4758</v>
      </c>
    </row>
    <row r="4357" spans="1:1" x14ac:dyDescent="0.25">
      <c r="A4357" s="66" t="s">
        <v>4759</v>
      </c>
    </row>
    <row r="4358" spans="1:1" x14ac:dyDescent="0.25">
      <c r="A4358" s="66" t="s">
        <v>4760</v>
      </c>
    </row>
    <row r="4359" spans="1:1" x14ac:dyDescent="0.25">
      <c r="A4359" s="66" t="s">
        <v>4761</v>
      </c>
    </row>
    <row r="4360" spans="1:1" x14ac:dyDescent="0.25">
      <c r="A4360" s="66" t="s">
        <v>4762</v>
      </c>
    </row>
    <row r="4361" spans="1:1" x14ac:dyDescent="0.25">
      <c r="A4361" s="66" t="s">
        <v>4763</v>
      </c>
    </row>
    <row r="4362" spans="1:1" x14ac:dyDescent="0.25">
      <c r="A4362" s="66" t="s">
        <v>4764</v>
      </c>
    </row>
    <row r="4363" spans="1:1" x14ac:dyDescent="0.25">
      <c r="A4363" s="66" t="s">
        <v>4765</v>
      </c>
    </row>
    <row r="4364" spans="1:1" x14ac:dyDescent="0.25">
      <c r="A4364" s="66" t="s">
        <v>4766</v>
      </c>
    </row>
    <row r="4365" spans="1:1" x14ac:dyDescent="0.25">
      <c r="A4365" s="66" t="s">
        <v>4767</v>
      </c>
    </row>
    <row r="4366" spans="1:1" x14ac:dyDescent="0.25">
      <c r="A4366" s="66" t="s">
        <v>4768</v>
      </c>
    </row>
    <row r="4367" spans="1:1" x14ac:dyDescent="0.25">
      <c r="A4367" s="66" t="s">
        <v>4769</v>
      </c>
    </row>
    <row r="4368" spans="1:1" x14ac:dyDescent="0.25">
      <c r="A4368" s="66" t="s">
        <v>4770</v>
      </c>
    </row>
    <row r="4369" spans="1:1" x14ac:dyDescent="0.25">
      <c r="A4369" s="66" t="s">
        <v>4771</v>
      </c>
    </row>
    <row r="4370" spans="1:1" x14ac:dyDescent="0.25">
      <c r="A4370" s="66" t="s">
        <v>4772</v>
      </c>
    </row>
    <row r="4371" spans="1:1" x14ac:dyDescent="0.25">
      <c r="A4371" s="66" t="s">
        <v>4773</v>
      </c>
    </row>
    <row r="4372" spans="1:1" x14ac:dyDescent="0.25">
      <c r="A4372" s="66" t="s">
        <v>4774</v>
      </c>
    </row>
    <row r="4373" spans="1:1" x14ac:dyDescent="0.25">
      <c r="A4373" s="66" t="s">
        <v>4775</v>
      </c>
    </row>
    <row r="4374" spans="1:1" x14ac:dyDescent="0.25">
      <c r="A4374" s="66" t="s">
        <v>4776</v>
      </c>
    </row>
    <row r="4375" spans="1:1" x14ac:dyDescent="0.25">
      <c r="A4375" s="66" t="s">
        <v>4777</v>
      </c>
    </row>
    <row r="4376" spans="1:1" x14ac:dyDescent="0.25">
      <c r="A4376" s="66" t="s">
        <v>4778</v>
      </c>
    </row>
    <row r="4377" spans="1:1" x14ac:dyDescent="0.25">
      <c r="A4377" s="66" t="s">
        <v>4779</v>
      </c>
    </row>
    <row r="4378" spans="1:1" x14ac:dyDescent="0.25">
      <c r="A4378" s="66" t="s">
        <v>4780</v>
      </c>
    </row>
    <row r="4379" spans="1:1" x14ac:dyDescent="0.25">
      <c r="A4379" s="66" t="s">
        <v>4781</v>
      </c>
    </row>
    <row r="4380" spans="1:1" x14ac:dyDescent="0.25">
      <c r="A4380" s="66" t="s">
        <v>4782</v>
      </c>
    </row>
    <row r="4381" spans="1:1" x14ac:dyDescent="0.25">
      <c r="A4381" s="66" t="s">
        <v>4783</v>
      </c>
    </row>
    <row r="4382" spans="1:1" x14ac:dyDescent="0.25">
      <c r="A4382" s="66" t="s">
        <v>4784</v>
      </c>
    </row>
    <row r="4383" spans="1:1" x14ac:dyDescent="0.25">
      <c r="A4383" s="66" t="s">
        <v>4785</v>
      </c>
    </row>
    <row r="4384" spans="1:1" x14ac:dyDescent="0.25">
      <c r="A4384" s="66" t="s">
        <v>4786</v>
      </c>
    </row>
    <row r="4385" spans="1:1" x14ac:dyDescent="0.25">
      <c r="A4385" s="66" t="s">
        <v>4787</v>
      </c>
    </row>
    <row r="4386" spans="1:1" x14ac:dyDescent="0.25">
      <c r="A4386" s="66" t="s">
        <v>4788</v>
      </c>
    </row>
    <row r="4387" spans="1:1" x14ac:dyDescent="0.25">
      <c r="A4387" s="66" t="s">
        <v>4789</v>
      </c>
    </row>
    <row r="4388" spans="1:1" x14ac:dyDescent="0.25">
      <c r="A4388" s="66" t="s">
        <v>4790</v>
      </c>
    </row>
    <row r="4389" spans="1:1" x14ac:dyDescent="0.25">
      <c r="A4389" s="66" t="s">
        <v>4791</v>
      </c>
    </row>
    <row r="4390" spans="1:1" x14ac:dyDescent="0.25">
      <c r="A4390" s="66" t="s">
        <v>4792</v>
      </c>
    </row>
    <row r="4391" spans="1:1" x14ac:dyDescent="0.25">
      <c r="A4391" s="66" t="s">
        <v>4793</v>
      </c>
    </row>
    <row r="4392" spans="1:1" x14ac:dyDescent="0.25">
      <c r="A4392" s="66" t="s">
        <v>4794</v>
      </c>
    </row>
    <row r="4393" spans="1:1" x14ac:dyDescent="0.25">
      <c r="A4393" s="66" t="s">
        <v>4795</v>
      </c>
    </row>
    <row r="4394" spans="1:1" x14ac:dyDescent="0.25">
      <c r="A4394" s="66" t="s">
        <v>4796</v>
      </c>
    </row>
    <row r="4395" spans="1:1" x14ac:dyDescent="0.25">
      <c r="A4395" s="66" t="s">
        <v>4797</v>
      </c>
    </row>
    <row r="4396" spans="1:1" x14ac:dyDescent="0.25">
      <c r="A4396" s="66" t="s">
        <v>4798</v>
      </c>
    </row>
    <row r="4397" spans="1:1" x14ac:dyDescent="0.25">
      <c r="A4397" s="66" t="s">
        <v>4799</v>
      </c>
    </row>
    <row r="4398" spans="1:1" x14ac:dyDescent="0.25">
      <c r="A4398" s="66" t="s">
        <v>4800</v>
      </c>
    </row>
    <row r="4399" spans="1:1" x14ac:dyDescent="0.25">
      <c r="A4399" s="66" t="s">
        <v>4801</v>
      </c>
    </row>
    <row r="4400" spans="1:1" x14ac:dyDescent="0.25">
      <c r="A4400" s="66" t="s">
        <v>4802</v>
      </c>
    </row>
    <row r="4401" spans="1:1" x14ac:dyDescent="0.25">
      <c r="A4401" s="66" t="s">
        <v>4803</v>
      </c>
    </row>
    <row r="4402" spans="1:1" x14ac:dyDescent="0.25">
      <c r="A4402" s="66" t="s">
        <v>4804</v>
      </c>
    </row>
    <row r="4403" spans="1:1" x14ac:dyDescent="0.25">
      <c r="A4403" s="66" t="s">
        <v>4805</v>
      </c>
    </row>
    <row r="4404" spans="1:1" x14ac:dyDescent="0.25">
      <c r="A4404" s="66" t="s">
        <v>4806</v>
      </c>
    </row>
    <row r="4405" spans="1:1" x14ac:dyDescent="0.25">
      <c r="A4405" s="66" t="s">
        <v>4807</v>
      </c>
    </row>
    <row r="4406" spans="1:1" x14ac:dyDescent="0.25">
      <c r="A4406" s="66" t="s">
        <v>4808</v>
      </c>
    </row>
    <row r="4407" spans="1:1" x14ac:dyDescent="0.25">
      <c r="A4407" s="66" t="s">
        <v>4809</v>
      </c>
    </row>
    <row r="4408" spans="1:1" x14ac:dyDescent="0.25">
      <c r="A4408" s="66" t="s">
        <v>4810</v>
      </c>
    </row>
    <row r="4409" spans="1:1" x14ac:dyDescent="0.25">
      <c r="A4409" s="66" t="s">
        <v>4811</v>
      </c>
    </row>
    <row r="4410" spans="1:1" x14ac:dyDescent="0.25">
      <c r="A4410" s="66" t="s">
        <v>4812</v>
      </c>
    </row>
    <row r="4411" spans="1:1" x14ac:dyDescent="0.25">
      <c r="A4411" s="66" t="s">
        <v>4813</v>
      </c>
    </row>
    <row r="4412" spans="1:1" x14ac:dyDescent="0.25">
      <c r="A4412" s="66" t="s">
        <v>4814</v>
      </c>
    </row>
    <row r="4413" spans="1:1" x14ac:dyDescent="0.25">
      <c r="A4413" s="66" t="s">
        <v>4815</v>
      </c>
    </row>
    <row r="4414" spans="1:1" x14ac:dyDescent="0.25">
      <c r="A4414" s="66" t="s">
        <v>4816</v>
      </c>
    </row>
    <row r="4415" spans="1:1" x14ac:dyDescent="0.25">
      <c r="A4415" s="66" t="s">
        <v>4817</v>
      </c>
    </row>
    <row r="4416" spans="1:1" x14ac:dyDescent="0.25">
      <c r="A4416" s="66" t="s">
        <v>4818</v>
      </c>
    </row>
    <row r="4417" spans="1:1" x14ac:dyDescent="0.25">
      <c r="A4417" s="66" t="s">
        <v>4819</v>
      </c>
    </row>
    <row r="4418" spans="1:1" x14ac:dyDescent="0.25">
      <c r="A4418" s="66" t="s">
        <v>4820</v>
      </c>
    </row>
    <row r="4419" spans="1:1" x14ac:dyDescent="0.25">
      <c r="A4419" s="66" t="s">
        <v>4821</v>
      </c>
    </row>
    <row r="4420" spans="1:1" x14ac:dyDescent="0.25">
      <c r="A4420" s="66" t="s">
        <v>4822</v>
      </c>
    </row>
    <row r="4421" spans="1:1" x14ac:dyDescent="0.25">
      <c r="A4421" s="66" t="s">
        <v>4823</v>
      </c>
    </row>
    <row r="4422" spans="1:1" x14ac:dyDescent="0.25">
      <c r="A4422" s="66" t="s">
        <v>4824</v>
      </c>
    </row>
    <row r="4423" spans="1:1" x14ac:dyDescent="0.25">
      <c r="A4423" s="66" t="s">
        <v>4825</v>
      </c>
    </row>
    <row r="4424" spans="1:1" x14ac:dyDescent="0.25">
      <c r="A4424" s="66" t="s">
        <v>4826</v>
      </c>
    </row>
    <row r="4425" spans="1:1" x14ac:dyDescent="0.25">
      <c r="A4425" s="66" t="s">
        <v>4827</v>
      </c>
    </row>
    <row r="4426" spans="1:1" x14ac:dyDescent="0.25">
      <c r="A4426" s="66" t="s">
        <v>4828</v>
      </c>
    </row>
    <row r="4427" spans="1:1" x14ac:dyDescent="0.25">
      <c r="A4427" s="66" t="s">
        <v>4829</v>
      </c>
    </row>
    <row r="4428" spans="1:1" x14ac:dyDescent="0.25">
      <c r="A4428" s="66" t="s">
        <v>4830</v>
      </c>
    </row>
    <row r="4429" spans="1:1" x14ac:dyDescent="0.25">
      <c r="A4429" s="66" t="s">
        <v>4831</v>
      </c>
    </row>
    <row r="4430" spans="1:1" x14ac:dyDescent="0.25">
      <c r="A4430" s="66" t="s">
        <v>4832</v>
      </c>
    </row>
    <row r="4431" spans="1:1" x14ac:dyDescent="0.25">
      <c r="A4431" s="66" t="s">
        <v>4833</v>
      </c>
    </row>
    <row r="4432" spans="1:1" x14ac:dyDescent="0.25">
      <c r="A4432" s="66" t="s">
        <v>4834</v>
      </c>
    </row>
    <row r="4433" spans="1:1" x14ac:dyDescent="0.25">
      <c r="A4433" s="66" t="s">
        <v>4835</v>
      </c>
    </row>
    <row r="4434" spans="1:1" x14ac:dyDescent="0.25">
      <c r="A4434" s="66" t="s">
        <v>4836</v>
      </c>
    </row>
    <row r="4435" spans="1:1" x14ac:dyDescent="0.25">
      <c r="A4435" s="137" t="s">
        <v>4837</v>
      </c>
    </row>
    <row r="4436" spans="1:1" x14ac:dyDescent="0.25">
      <c r="A4436" s="66" t="s">
        <v>4838</v>
      </c>
    </row>
    <row r="4437" spans="1:1" x14ac:dyDescent="0.25">
      <c r="A4437" s="66" t="s">
        <v>4839</v>
      </c>
    </row>
    <row r="4438" spans="1:1" x14ac:dyDescent="0.25">
      <c r="A4438" s="66" t="s">
        <v>4840</v>
      </c>
    </row>
    <row r="4439" spans="1:1" x14ac:dyDescent="0.25">
      <c r="A4439" s="66" t="s">
        <v>4841</v>
      </c>
    </row>
    <row r="4440" spans="1:1" x14ac:dyDescent="0.25">
      <c r="A4440" s="66" t="s">
        <v>4842</v>
      </c>
    </row>
    <row r="4441" spans="1:1" x14ac:dyDescent="0.25">
      <c r="A4441" s="66" t="s">
        <v>4843</v>
      </c>
    </row>
    <row r="4442" spans="1:1" x14ac:dyDescent="0.25">
      <c r="A4442" s="66" t="s">
        <v>4844</v>
      </c>
    </row>
    <row r="4443" spans="1:1" x14ac:dyDescent="0.25">
      <c r="A4443" s="66" t="s">
        <v>4845</v>
      </c>
    </row>
    <row r="4444" spans="1:1" x14ac:dyDescent="0.25">
      <c r="A4444" s="66" t="s">
        <v>4846</v>
      </c>
    </row>
    <row r="4445" spans="1:1" x14ac:dyDescent="0.25">
      <c r="A4445" s="66" t="s">
        <v>4847</v>
      </c>
    </row>
    <row r="4446" spans="1:1" x14ac:dyDescent="0.25">
      <c r="A4446" s="66" t="s">
        <v>4848</v>
      </c>
    </row>
    <row r="4447" spans="1:1" x14ac:dyDescent="0.25">
      <c r="A4447" s="66" t="s">
        <v>4849</v>
      </c>
    </row>
    <row r="4448" spans="1:1" x14ac:dyDescent="0.25">
      <c r="A4448" s="66" t="s">
        <v>4850</v>
      </c>
    </row>
    <row r="4449" spans="1:1" x14ac:dyDescent="0.25">
      <c r="A4449" s="66" t="s">
        <v>4851</v>
      </c>
    </row>
    <row r="4450" spans="1:1" x14ac:dyDescent="0.25">
      <c r="A4450" s="66" t="s">
        <v>4852</v>
      </c>
    </row>
    <row r="4451" spans="1:1" x14ac:dyDescent="0.25">
      <c r="A4451" s="66" t="s">
        <v>4853</v>
      </c>
    </row>
    <row r="4452" spans="1:1" x14ac:dyDescent="0.25">
      <c r="A4452" s="66" t="s">
        <v>4854</v>
      </c>
    </row>
    <row r="4453" spans="1:1" x14ac:dyDescent="0.25">
      <c r="A4453" s="66" t="s">
        <v>4855</v>
      </c>
    </row>
    <row r="4454" spans="1:1" x14ac:dyDescent="0.25">
      <c r="A4454" s="66" t="s">
        <v>4856</v>
      </c>
    </row>
    <row r="4455" spans="1:1" x14ac:dyDescent="0.25">
      <c r="A4455" s="66" t="s">
        <v>4857</v>
      </c>
    </row>
    <row r="4456" spans="1:1" x14ac:dyDescent="0.25">
      <c r="A4456" s="66" t="s">
        <v>4858</v>
      </c>
    </row>
    <row r="4457" spans="1:1" x14ac:dyDescent="0.25">
      <c r="A4457" s="66" t="s">
        <v>4859</v>
      </c>
    </row>
    <row r="4458" spans="1:1" x14ac:dyDescent="0.25">
      <c r="A4458" s="66" t="s">
        <v>4860</v>
      </c>
    </row>
    <row r="4459" spans="1:1" x14ac:dyDescent="0.25">
      <c r="A4459" s="66" t="s">
        <v>4861</v>
      </c>
    </row>
    <row r="4460" spans="1:1" x14ac:dyDescent="0.25">
      <c r="A4460" s="66" t="s">
        <v>4862</v>
      </c>
    </row>
    <row r="4461" spans="1:1" x14ac:dyDescent="0.25">
      <c r="A4461" s="66" t="s">
        <v>4863</v>
      </c>
    </row>
    <row r="4462" spans="1:1" x14ac:dyDescent="0.25">
      <c r="A4462" s="66" t="s">
        <v>4864</v>
      </c>
    </row>
    <row r="4463" spans="1:1" x14ac:dyDescent="0.25">
      <c r="A4463" s="66" t="s">
        <v>4865</v>
      </c>
    </row>
    <row r="4464" spans="1:1" x14ac:dyDescent="0.25">
      <c r="A4464" s="66" t="s">
        <v>4866</v>
      </c>
    </row>
    <row r="4465" spans="1:1" x14ac:dyDescent="0.25">
      <c r="A4465" s="66" t="s">
        <v>4867</v>
      </c>
    </row>
    <row r="4466" spans="1:1" x14ac:dyDescent="0.25">
      <c r="A4466" s="66" t="s">
        <v>4868</v>
      </c>
    </row>
    <row r="4467" spans="1:1" x14ac:dyDescent="0.25">
      <c r="A4467" s="66" t="s">
        <v>4869</v>
      </c>
    </row>
    <row r="4468" spans="1:1" x14ac:dyDescent="0.25">
      <c r="A4468" s="66" t="s">
        <v>4870</v>
      </c>
    </row>
    <row r="4469" spans="1:1" x14ac:dyDescent="0.25">
      <c r="A4469" s="66" t="s">
        <v>4871</v>
      </c>
    </row>
    <row r="4470" spans="1:1" x14ac:dyDescent="0.25">
      <c r="A4470" s="66" t="s">
        <v>4872</v>
      </c>
    </row>
    <row r="4471" spans="1:1" x14ac:dyDescent="0.25">
      <c r="A4471" s="66" t="s">
        <v>4873</v>
      </c>
    </row>
    <row r="4472" spans="1:1" x14ac:dyDescent="0.25">
      <c r="A4472" s="66" t="s">
        <v>4874</v>
      </c>
    </row>
    <row r="4473" spans="1:1" x14ac:dyDescent="0.25">
      <c r="A4473" s="66" t="s">
        <v>4875</v>
      </c>
    </row>
    <row r="4474" spans="1:1" x14ac:dyDescent="0.25">
      <c r="A4474" s="66" t="s">
        <v>4876</v>
      </c>
    </row>
    <row r="4475" spans="1:1" x14ac:dyDescent="0.25">
      <c r="A4475" s="66" t="s">
        <v>4877</v>
      </c>
    </row>
    <row r="4476" spans="1:1" x14ac:dyDescent="0.25">
      <c r="A4476" s="66" t="s">
        <v>4878</v>
      </c>
    </row>
    <row r="4477" spans="1:1" x14ac:dyDescent="0.25">
      <c r="A4477" s="66" t="s">
        <v>4879</v>
      </c>
    </row>
    <row r="4478" spans="1:1" x14ac:dyDescent="0.25">
      <c r="A4478" s="66" t="s">
        <v>4880</v>
      </c>
    </row>
    <row r="4479" spans="1:1" x14ac:dyDescent="0.25">
      <c r="A4479" s="66" t="s">
        <v>4881</v>
      </c>
    </row>
    <row r="4480" spans="1:1" x14ac:dyDescent="0.25">
      <c r="A4480" s="66" t="s">
        <v>4882</v>
      </c>
    </row>
    <row r="4481" spans="1:1" x14ac:dyDescent="0.25">
      <c r="A4481" s="66" t="s">
        <v>4883</v>
      </c>
    </row>
    <row r="4482" spans="1:1" x14ac:dyDescent="0.25">
      <c r="A4482" s="66" t="s">
        <v>4884</v>
      </c>
    </row>
    <row r="4483" spans="1:1" x14ac:dyDescent="0.25">
      <c r="A4483" s="66" t="s">
        <v>4885</v>
      </c>
    </row>
    <row r="4484" spans="1:1" x14ac:dyDescent="0.25">
      <c r="A4484" s="66" t="s">
        <v>4886</v>
      </c>
    </row>
    <row r="4485" spans="1:1" x14ac:dyDescent="0.25">
      <c r="A4485" s="66" t="s">
        <v>4887</v>
      </c>
    </row>
    <row r="4486" spans="1:1" x14ac:dyDescent="0.25">
      <c r="A4486" s="66" t="s">
        <v>4888</v>
      </c>
    </row>
    <row r="4487" spans="1:1" x14ac:dyDescent="0.25">
      <c r="A4487" s="66" t="s">
        <v>4889</v>
      </c>
    </row>
    <row r="4488" spans="1:1" x14ac:dyDescent="0.25">
      <c r="A4488" s="66" t="s">
        <v>4890</v>
      </c>
    </row>
    <row r="4489" spans="1:1" x14ac:dyDescent="0.25">
      <c r="A4489" s="66" t="s">
        <v>4891</v>
      </c>
    </row>
    <row r="4490" spans="1:1" x14ac:dyDescent="0.25">
      <c r="A4490" s="66" t="s">
        <v>4892</v>
      </c>
    </row>
    <row r="4491" spans="1:1" x14ac:dyDescent="0.25">
      <c r="A4491" s="66" t="s">
        <v>4893</v>
      </c>
    </row>
    <row r="4492" spans="1:1" x14ac:dyDescent="0.25">
      <c r="A4492" s="66" t="s">
        <v>4894</v>
      </c>
    </row>
    <row r="4493" spans="1:1" x14ac:dyDescent="0.25">
      <c r="A4493" s="66" t="s">
        <v>4895</v>
      </c>
    </row>
    <row r="4494" spans="1:1" x14ac:dyDescent="0.25">
      <c r="A4494" s="66" t="s">
        <v>4896</v>
      </c>
    </row>
    <row r="4495" spans="1:1" x14ac:dyDescent="0.25">
      <c r="A4495" s="66" t="s">
        <v>4897</v>
      </c>
    </row>
    <row r="4496" spans="1:1" x14ac:dyDescent="0.25">
      <c r="A4496" s="66" t="s">
        <v>4898</v>
      </c>
    </row>
    <row r="4497" spans="1:1" x14ac:dyDescent="0.25">
      <c r="A4497" s="66" t="s">
        <v>4899</v>
      </c>
    </row>
    <row r="4498" spans="1:1" x14ac:dyDescent="0.25">
      <c r="A4498" s="66" t="s">
        <v>4900</v>
      </c>
    </row>
    <row r="4499" spans="1:1" x14ac:dyDescent="0.25">
      <c r="A4499" s="66" t="s">
        <v>4901</v>
      </c>
    </row>
    <row r="4500" spans="1:1" x14ac:dyDescent="0.25">
      <c r="A4500" s="66" t="s">
        <v>4902</v>
      </c>
    </row>
    <row r="4501" spans="1:1" x14ac:dyDescent="0.25">
      <c r="A4501" s="66" t="s">
        <v>4903</v>
      </c>
    </row>
    <row r="4502" spans="1:1" x14ac:dyDescent="0.25">
      <c r="A4502" s="66" t="s">
        <v>4904</v>
      </c>
    </row>
    <row r="4503" spans="1:1" x14ac:dyDescent="0.25">
      <c r="A4503" s="66" t="s">
        <v>4905</v>
      </c>
    </row>
    <row r="4504" spans="1:1" x14ac:dyDescent="0.25">
      <c r="A4504" s="66" t="s">
        <v>4906</v>
      </c>
    </row>
    <row r="4505" spans="1:1" x14ac:dyDescent="0.25">
      <c r="A4505" s="66" t="s">
        <v>4907</v>
      </c>
    </row>
    <row r="4506" spans="1:1" x14ac:dyDescent="0.25">
      <c r="A4506" s="66" t="s">
        <v>4908</v>
      </c>
    </row>
    <row r="4507" spans="1:1" x14ac:dyDescent="0.25">
      <c r="A4507" s="66" t="s">
        <v>4909</v>
      </c>
    </row>
    <row r="4508" spans="1:1" x14ac:dyDescent="0.25">
      <c r="A4508" s="66" t="s">
        <v>4910</v>
      </c>
    </row>
    <row r="4509" spans="1:1" x14ac:dyDescent="0.25">
      <c r="A4509" s="66" t="s">
        <v>4911</v>
      </c>
    </row>
    <row r="4510" spans="1:1" x14ac:dyDescent="0.25">
      <c r="A4510" s="66" t="s">
        <v>4912</v>
      </c>
    </row>
    <row r="4511" spans="1:1" x14ac:dyDescent="0.25">
      <c r="A4511" s="66" t="s">
        <v>4913</v>
      </c>
    </row>
    <row r="4512" spans="1:1" x14ac:dyDescent="0.25">
      <c r="A4512" s="66" t="s">
        <v>4914</v>
      </c>
    </row>
    <row r="4513" spans="1:1" x14ac:dyDescent="0.25">
      <c r="A4513" s="66" t="s">
        <v>4915</v>
      </c>
    </row>
    <row r="4514" spans="1:1" x14ac:dyDescent="0.25">
      <c r="A4514" s="66" t="s">
        <v>4916</v>
      </c>
    </row>
    <row r="4515" spans="1:1" x14ac:dyDescent="0.25">
      <c r="A4515" s="66" t="s">
        <v>4917</v>
      </c>
    </row>
    <row r="4516" spans="1:1" x14ac:dyDescent="0.25">
      <c r="A4516" s="66" t="s">
        <v>4918</v>
      </c>
    </row>
    <row r="4517" spans="1:1" x14ac:dyDescent="0.25">
      <c r="A4517" s="66" t="s">
        <v>4919</v>
      </c>
    </row>
    <row r="4518" spans="1:1" x14ac:dyDescent="0.25">
      <c r="A4518" s="66" t="s">
        <v>4920</v>
      </c>
    </row>
    <row r="4519" spans="1:1" x14ac:dyDescent="0.25">
      <c r="A4519" s="66" t="s">
        <v>4921</v>
      </c>
    </row>
    <row r="4520" spans="1:1" x14ac:dyDescent="0.25">
      <c r="A4520" s="66" t="s">
        <v>4922</v>
      </c>
    </row>
    <row r="4521" spans="1:1" x14ac:dyDescent="0.25">
      <c r="A4521" s="66" t="s">
        <v>4923</v>
      </c>
    </row>
    <row r="4522" spans="1:1" x14ac:dyDescent="0.25">
      <c r="A4522" s="66" t="s">
        <v>4924</v>
      </c>
    </row>
    <row r="4523" spans="1:1" x14ac:dyDescent="0.25">
      <c r="A4523" s="66" t="s">
        <v>4925</v>
      </c>
    </row>
    <row r="4524" spans="1:1" x14ac:dyDescent="0.25">
      <c r="A4524" s="66" t="s">
        <v>4926</v>
      </c>
    </row>
    <row r="4525" spans="1:1" x14ac:dyDescent="0.25">
      <c r="A4525" s="66" t="s">
        <v>4927</v>
      </c>
    </row>
    <row r="4526" spans="1:1" x14ac:dyDescent="0.25">
      <c r="A4526" s="66" t="s">
        <v>4928</v>
      </c>
    </row>
    <row r="4527" spans="1:1" x14ac:dyDescent="0.25">
      <c r="A4527" s="66" t="s">
        <v>4929</v>
      </c>
    </row>
    <row r="4528" spans="1:1" x14ac:dyDescent="0.25">
      <c r="A4528" s="66" t="s">
        <v>4930</v>
      </c>
    </row>
    <row r="4529" spans="1:1" x14ac:dyDescent="0.25">
      <c r="A4529" s="66" t="s">
        <v>4931</v>
      </c>
    </row>
    <row r="4530" spans="1:1" x14ac:dyDescent="0.25">
      <c r="A4530" s="66" t="s">
        <v>4932</v>
      </c>
    </row>
    <row r="4531" spans="1:1" x14ac:dyDescent="0.25">
      <c r="A4531" s="66" t="s">
        <v>4933</v>
      </c>
    </row>
    <row r="4532" spans="1:1" x14ac:dyDescent="0.25">
      <c r="A4532" s="66" t="s">
        <v>4934</v>
      </c>
    </row>
    <row r="4533" spans="1:1" x14ac:dyDescent="0.25">
      <c r="A4533" s="66" t="s">
        <v>4935</v>
      </c>
    </row>
    <row r="4534" spans="1:1" x14ac:dyDescent="0.25">
      <c r="A4534" s="66" t="s">
        <v>4936</v>
      </c>
    </row>
    <row r="4535" spans="1:1" x14ac:dyDescent="0.25">
      <c r="A4535" s="66" t="s">
        <v>4937</v>
      </c>
    </row>
    <row r="4536" spans="1:1" x14ac:dyDescent="0.25">
      <c r="A4536" s="66" t="s">
        <v>4938</v>
      </c>
    </row>
    <row r="4537" spans="1:1" x14ac:dyDescent="0.25">
      <c r="A4537" s="66" t="s">
        <v>4939</v>
      </c>
    </row>
    <row r="4538" spans="1:1" x14ac:dyDescent="0.25">
      <c r="A4538" s="66" t="s">
        <v>4940</v>
      </c>
    </row>
    <row r="4539" spans="1:1" x14ac:dyDescent="0.25">
      <c r="A4539" s="66" t="s">
        <v>4941</v>
      </c>
    </row>
    <row r="4540" spans="1:1" x14ac:dyDescent="0.25">
      <c r="A4540" s="66" t="s">
        <v>4942</v>
      </c>
    </row>
    <row r="4541" spans="1:1" x14ac:dyDescent="0.25">
      <c r="A4541" s="66" t="s">
        <v>4943</v>
      </c>
    </row>
    <row r="4542" spans="1:1" x14ac:dyDescent="0.25">
      <c r="A4542" s="66" t="s">
        <v>4944</v>
      </c>
    </row>
    <row r="4543" spans="1:1" x14ac:dyDescent="0.25">
      <c r="A4543" s="66" t="s">
        <v>4945</v>
      </c>
    </row>
    <row r="4544" spans="1:1" x14ac:dyDescent="0.25">
      <c r="A4544" s="66" t="s">
        <v>4946</v>
      </c>
    </row>
    <row r="4545" spans="1:1" x14ac:dyDescent="0.25">
      <c r="A4545" s="66" t="s">
        <v>4947</v>
      </c>
    </row>
    <row r="4546" spans="1:1" x14ac:dyDescent="0.25">
      <c r="A4546" s="66" t="s">
        <v>4948</v>
      </c>
    </row>
    <row r="4547" spans="1:1" x14ac:dyDescent="0.25">
      <c r="A4547" s="66" t="s">
        <v>4949</v>
      </c>
    </row>
    <row r="4548" spans="1:1" x14ac:dyDescent="0.25">
      <c r="A4548" s="66" t="s">
        <v>4950</v>
      </c>
    </row>
    <row r="4549" spans="1:1" x14ac:dyDescent="0.25">
      <c r="A4549" s="66" t="s">
        <v>4951</v>
      </c>
    </row>
    <row r="4550" spans="1:1" x14ac:dyDescent="0.25">
      <c r="A4550" s="66" t="s">
        <v>4952</v>
      </c>
    </row>
    <row r="4551" spans="1:1" x14ac:dyDescent="0.25">
      <c r="A4551" s="66" t="s">
        <v>4953</v>
      </c>
    </row>
    <row r="4552" spans="1:1" x14ac:dyDescent="0.25">
      <c r="A4552" s="66" t="s">
        <v>4954</v>
      </c>
    </row>
    <row r="4553" spans="1:1" x14ac:dyDescent="0.25">
      <c r="A4553" s="66" t="s">
        <v>4955</v>
      </c>
    </row>
    <row r="4554" spans="1:1" x14ac:dyDescent="0.25">
      <c r="A4554" s="66" t="s">
        <v>4956</v>
      </c>
    </row>
    <row r="4555" spans="1:1" x14ac:dyDescent="0.25">
      <c r="A4555" s="66" t="s">
        <v>4957</v>
      </c>
    </row>
    <row r="4556" spans="1:1" x14ac:dyDescent="0.25">
      <c r="A4556" s="66" t="s">
        <v>4958</v>
      </c>
    </row>
    <row r="4557" spans="1:1" x14ac:dyDescent="0.25">
      <c r="A4557" s="66" t="s">
        <v>4959</v>
      </c>
    </row>
    <row r="4558" spans="1:1" x14ac:dyDescent="0.25">
      <c r="A4558" s="66" t="s">
        <v>4960</v>
      </c>
    </row>
    <row r="4559" spans="1:1" x14ac:dyDescent="0.25">
      <c r="A4559" s="66" t="s">
        <v>4961</v>
      </c>
    </row>
    <row r="4560" spans="1:1" x14ac:dyDescent="0.25">
      <c r="A4560" s="66" t="s">
        <v>4962</v>
      </c>
    </row>
    <row r="4561" spans="1:1" x14ac:dyDescent="0.25">
      <c r="A4561" s="66" t="s">
        <v>4963</v>
      </c>
    </row>
    <row r="4562" spans="1:1" x14ac:dyDescent="0.25">
      <c r="A4562" s="66" t="s">
        <v>4964</v>
      </c>
    </row>
    <row r="4563" spans="1:1" x14ac:dyDescent="0.25">
      <c r="A4563" s="66" t="s">
        <v>4965</v>
      </c>
    </row>
    <row r="4564" spans="1:1" x14ac:dyDescent="0.25">
      <c r="A4564" s="66" t="s">
        <v>4966</v>
      </c>
    </row>
    <row r="4565" spans="1:1" x14ac:dyDescent="0.25">
      <c r="A4565" s="66" t="s">
        <v>4967</v>
      </c>
    </row>
    <row r="4566" spans="1:1" x14ac:dyDescent="0.25">
      <c r="A4566" s="66" t="s">
        <v>4968</v>
      </c>
    </row>
    <row r="4567" spans="1:1" x14ac:dyDescent="0.25">
      <c r="A4567" s="66" t="s">
        <v>4969</v>
      </c>
    </row>
    <row r="4568" spans="1:1" x14ac:dyDescent="0.25">
      <c r="A4568" s="66" t="s">
        <v>4970</v>
      </c>
    </row>
    <row r="4569" spans="1:1" x14ac:dyDescent="0.25">
      <c r="A4569" s="66" t="s">
        <v>4971</v>
      </c>
    </row>
    <row r="4570" spans="1:1" x14ac:dyDescent="0.25">
      <c r="A4570" s="66" t="s">
        <v>4972</v>
      </c>
    </row>
    <row r="4571" spans="1:1" x14ac:dyDescent="0.25">
      <c r="A4571" s="66" t="s">
        <v>4973</v>
      </c>
    </row>
    <row r="4572" spans="1:1" x14ac:dyDescent="0.25">
      <c r="A4572" s="66" t="s">
        <v>4974</v>
      </c>
    </row>
    <row r="4573" spans="1:1" x14ac:dyDescent="0.25">
      <c r="A4573" s="66" t="s">
        <v>4975</v>
      </c>
    </row>
    <row r="4574" spans="1:1" x14ac:dyDescent="0.25">
      <c r="A4574" s="66" t="s">
        <v>4976</v>
      </c>
    </row>
    <row r="4575" spans="1:1" x14ac:dyDescent="0.25">
      <c r="A4575" s="66" t="s">
        <v>4977</v>
      </c>
    </row>
    <row r="4576" spans="1:1" x14ac:dyDescent="0.25">
      <c r="A4576" s="66" t="s">
        <v>4978</v>
      </c>
    </row>
    <row r="4577" spans="1:1" x14ac:dyDescent="0.25">
      <c r="A4577" s="66" t="s">
        <v>4979</v>
      </c>
    </row>
    <row r="4578" spans="1:1" x14ac:dyDescent="0.25">
      <c r="A4578" s="66" t="s">
        <v>4980</v>
      </c>
    </row>
    <row r="4579" spans="1:1" x14ac:dyDescent="0.25">
      <c r="A4579" s="66" t="s">
        <v>4981</v>
      </c>
    </row>
    <row r="4580" spans="1:1" x14ac:dyDescent="0.25">
      <c r="A4580" s="66" t="s">
        <v>4982</v>
      </c>
    </row>
    <row r="4581" spans="1:1" x14ac:dyDescent="0.25">
      <c r="A4581" s="66" t="s">
        <v>4983</v>
      </c>
    </row>
    <row r="4582" spans="1:1" x14ac:dyDescent="0.25">
      <c r="A4582" s="66" t="s">
        <v>4984</v>
      </c>
    </row>
    <row r="4583" spans="1:1" x14ac:dyDescent="0.25">
      <c r="A4583" s="66" t="s">
        <v>4985</v>
      </c>
    </row>
    <row r="4584" spans="1:1" x14ac:dyDescent="0.25">
      <c r="A4584" s="66" t="s">
        <v>4986</v>
      </c>
    </row>
    <row r="4585" spans="1:1" x14ac:dyDescent="0.25">
      <c r="A4585" s="66" t="s">
        <v>4987</v>
      </c>
    </row>
    <row r="4586" spans="1:1" x14ac:dyDescent="0.25">
      <c r="A4586" s="66" t="s">
        <v>4988</v>
      </c>
    </row>
    <row r="4587" spans="1:1" x14ac:dyDescent="0.25">
      <c r="A4587" s="66" t="s">
        <v>4989</v>
      </c>
    </row>
    <row r="4588" spans="1:1" x14ac:dyDescent="0.25">
      <c r="A4588" s="66" t="s">
        <v>4990</v>
      </c>
    </row>
    <row r="4589" spans="1:1" x14ac:dyDescent="0.25">
      <c r="A4589" s="66" t="s">
        <v>4991</v>
      </c>
    </row>
    <row r="4590" spans="1:1" x14ac:dyDescent="0.25">
      <c r="A4590" s="66" t="s">
        <v>4992</v>
      </c>
    </row>
    <row r="4591" spans="1:1" x14ac:dyDescent="0.25">
      <c r="A4591" s="66" t="s">
        <v>4993</v>
      </c>
    </row>
    <row r="4592" spans="1:1" x14ac:dyDescent="0.25">
      <c r="A4592" s="66" t="s">
        <v>4994</v>
      </c>
    </row>
    <row r="4593" spans="1:1" x14ac:dyDescent="0.25">
      <c r="A4593" s="66" t="s">
        <v>4995</v>
      </c>
    </row>
    <row r="4594" spans="1:1" x14ac:dyDescent="0.25">
      <c r="A4594" s="66" t="s">
        <v>4996</v>
      </c>
    </row>
    <row r="4595" spans="1:1" x14ac:dyDescent="0.25">
      <c r="A4595" s="66" t="s">
        <v>4997</v>
      </c>
    </row>
    <row r="4596" spans="1:1" x14ac:dyDescent="0.25">
      <c r="A4596" s="66" t="s">
        <v>4998</v>
      </c>
    </row>
    <row r="4597" spans="1:1" x14ac:dyDescent="0.25">
      <c r="A4597" s="66" t="s">
        <v>4999</v>
      </c>
    </row>
    <row r="4598" spans="1:1" x14ac:dyDescent="0.25">
      <c r="A4598" s="66" t="s">
        <v>5000</v>
      </c>
    </row>
    <row r="4599" spans="1:1" x14ac:dyDescent="0.25">
      <c r="A4599" s="66" t="s">
        <v>5001</v>
      </c>
    </row>
    <row r="4600" spans="1:1" x14ac:dyDescent="0.25">
      <c r="A4600" s="66" t="s">
        <v>5002</v>
      </c>
    </row>
    <row r="4601" spans="1:1" x14ac:dyDescent="0.25">
      <c r="A4601" s="66" t="s">
        <v>5003</v>
      </c>
    </row>
    <row r="4602" spans="1:1" x14ac:dyDescent="0.25">
      <c r="A4602" s="66" t="s">
        <v>5004</v>
      </c>
    </row>
    <row r="4603" spans="1:1" x14ac:dyDescent="0.25">
      <c r="A4603" s="66" t="s">
        <v>5005</v>
      </c>
    </row>
    <row r="4604" spans="1:1" x14ac:dyDescent="0.25">
      <c r="A4604" s="66" t="s">
        <v>5006</v>
      </c>
    </row>
    <row r="4605" spans="1:1" x14ac:dyDescent="0.25">
      <c r="A4605" s="66" t="s">
        <v>5007</v>
      </c>
    </row>
    <row r="4606" spans="1:1" x14ac:dyDescent="0.25">
      <c r="A4606" s="66" t="s">
        <v>5008</v>
      </c>
    </row>
    <row r="4607" spans="1:1" x14ac:dyDescent="0.25">
      <c r="A4607" s="66" t="s">
        <v>5009</v>
      </c>
    </row>
    <row r="4608" spans="1:1" x14ac:dyDescent="0.25">
      <c r="A4608" s="66" t="s">
        <v>5010</v>
      </c>
    </row>
    <row r="4609" spans="1:1" x14ac:dyDescent="0.25">
      <c r="A4609" s="66" t="s">
        <v>5011</v>
      </c>
    </row>
    <row r="4610" spans="1:1" x14ac:dyDescent="0.25">
      <c r="A4610" s="66" t="s">
        <v>5012</v>
      </c>
    </row>
    <row r="4611" spans="1:1" x14ac:dyDescent="0.25">
      <c r="A4611" s="66" t="s">
        <v>5013</v>
      </c>
    </row>
    <row r="4612" spans="1:1" x14ac:dyDescent="0.25">
      <c r="A4612" s="66" t="s">
        <v>5014</v>
      </c>
    </row>
    <row r="4613" spans="1:1" x14ac:dyDescent="0.25">
      <c r="A4613" s="66" t="s">
        <v>5015</v>
      </c>
    </row>
    <row r="4614" spans="1:1" x14ac:dyDescent="0.25">
      <c r="A4614" s="66" t="s">
        <v>5016</v>
      </c>
    </row>
    <row r="4615" spans="1:1" x14ac:dyDescent="0.25">
      <c r="A4615" s="66" t="s">
        <v>5017</v>
      </c>
    </row>
    <row r="4616" spans="1:1" x14ac:dyDescent="0.25">
      <c r="A4616" s="66" t="s">
        <v>5018</v>
      </c>
    </row>
    <row r="4617" spans="1:1" x14ac:dyDescent="0.25">
      <c r="A4617" s="66" t="s">
        <v>5019</v>
      </c>
    </row>
    <row r="4618" spans="1:1" x14ac:dyDescent="0.25">
      <c r="A4618" s="66" t="s">
        <v>5020</v>
      </c>
    </row>
    <row r="4619" spans="1:1" x14ac:dyDescent="0.25">
      <c r="A4619" s="66" t="s">
        <v>5021</v>
      </c>
    </row>
    <row r="4620" spans="1:1" x14ac:dyDescent="0.25">
      <c r="A4620" s="66" t="s">
        <v>5022</v>
      </c>
    </row>
    <row r="4621" spans="1:1" x14ac:dyDescent="0.25">
      <c r="A4621" s="66" t="s">
        <v>5023</v>
      </c>
    </row>
    <row r="4622" spans="1:1" x14ac:dyDescent="0.25">
      <c r="A4622" s="66" t="s">
        <v>5024</v>
      </c>
    </row>
    <row r="4623" spans="1:1" x14ac:dyDescent="0.25">
      <c r="A4623" s="66" t="s">
        <v>5025</v>
      </c>
    </row>
    <row r="4624" spans="1:1" x14ac:dyDescent="0.25">
      <c r="A4624" s="66" t="s">
        <v>5026</v>
      </c>
    </row>
    <row r="4625" spans="1:1" x14ac:dyDescent="0.25">
      <c r="A4625" s="66" t="s">
        <v>5027</v>
      </c>
    </row>
    <row r="4626" spans="1:1" x14ac:dyDescent="0.25">
      <c r="A4626" s="66" t="s">
        <v>5028</v>
      </c>
    </row>
    <row r="4627" spans="1:1" x14ac:dyDescent="0.25">
      <c r="A4627" s="66" t="s">
        <v>5029</v>
      </c>
    </row>
    <row r="4628" spans="1:1" x14ac:dyDescent="0.25">
      <c r="A4628" s="66" t="s">
        <v>5030</v>
      </c>
    </row>
    <row r="4629" spans="1:1" x14ac:dyDescent="0.25">
      <c r="A4629" s="66" t="s">
        <v>5031</v>
      </c>
    </row>
    <row r="4630" spans="1:1" x14ac:dyDescent="0.25">
      <c r="A4630" s="66" t="s">
        <v>5032</v>
      </c>
    </row>
    <row r="4631" spans="1:1" x14ac:dyDescent="0.25">
      <c r="A4631" s="66" t="s">
        <v>5033</v>
      </c>
    </row>
    <row r="4632" spans="1:1" x14ac:dyDescent="0.25">
      <c r="A4632" s="66" t="s">
        <v>5034</v>
      </c>
    </row>
    <row r="4633" spans="1:1" x14ac:dyDescent="0.25">
      <c r="A4633" s="66" t="s">
        <v>5035</v>
      </c>
    </row>
    <row r="4634" spans="1:1" x14ac:dyDescent="0.25">
      <c r="A4634" s="66" t="s">
        <v>5036</v>
      </c>
    </row>
    <row r="4635" spans="1:1" x14ac:dyDescent="0.25">
      <c r="A4635" s="66" t="s">
        <v>5037</v>
      </c>
    </row>
    <row r="4636" spans="1:1" x14ac:dyDescent="0.25">
      <c r="A4636" s="66" t="s">
        <v>5038</v>
      </c>
    </row>
    <row r="4637" spans="1:1" x14ac:dyDescent="0.25">
      <c r="A4637" s="66" t="s">
        <v>5039</v>
      </c>
    </row>
    <row r="4638" spans="1:1" x14ac:dyDescent="0.25">
      <c r="A4638" s="66" t="s">
        <v>5040</v>
      </c>
    </row>
    <row r="4639" spans="1:1" x14ac:dyDescent="0.25">
      <c r="A4639" s="66" t="s">
        <v>5041</v>
      </c>
    </row>
    <row r="4640" spans="1:1" x14ac:dyDescent="0.25">
      <c r="A4640" s="66" t="s">
        <v>5042</v>
      </c>
    </row>
    <row r="4641" spans="1:1" x14ac:dyDescent="0.25">
      <c r="A4641" s="66" t="s">
        <v>5043</v>
      </c>
    </row>
    <row r="4642" spans="1:1" x14ac:dyDescent="0.25">
      <c r="A4642" s="66" t="s">
        <v>5044</v>
      </c>
    </row>
    <row r="4643" spans="1:1" x14ac:dyDescent="0.25">
      <c r="A4643" s="66" t="s">
        <v>5045</v>
      </c>
    </row>
    <row r="4644" spans="1:1" x14ac:dyDescent="0.25">
      <c r="A4644" s="66" t="s">
        <v>5046</v>
      </c>
    </row>
    <row r="4645" spans="1:1" x14ac:dyDescent="0.25">
      <c r="A4645" s="66" t="s">
        <v>5047</v>
      </c>
    </row>
    <row r="4646" spans="1:1" x14ac:dyDescent="0.25">
      <c r="A4646" s="66" t="s">
        <v>5048</v>
      </c>
    </row>
    <row r="4647" spans="1:1" x14ac:dyDescent="0.25">
      <c r="A4647" s="66" t="s">
        <v>5049</v>
      </c>
    </row>
    <row r="4648" spans="1:1" x14ac:dyDescent="0.25">
      <c r="A4648" s="66" t="s">
        <v>5050</v>
      </c>
    </row>
    <row r="4649" spans="1:1" x14ac:dyDescent="0.25">
      <c r="A4649" s="66" t="s">
        <v>5051</v>
      </c>
    </row>
    <row r="4650" spans="1:1" x14ac:dyDescent="0.25">
      <c r="A4650" s="66" t="s">
        <v>5052</v>
      </c>
    </row>
    <row r="4651" spans="1:1" x14ac:dyDescent="0.25">
      <c r="A4651" s="66" t="s">
        <v>5053</v>
      </c>
    </row>
    <row r="4652" spans="1:1" x14ac:dyDescent="0.25">
      <c r="A4652" s="66" t="s">
        <v>5054</v>
      </c>
    </row>
    <row r="4653" spans="1:1" x14ac:dyDescent="0.25">
      <c r="A4653" s="66" t="s">
        <v>5055</v>
      </c>
    </row>
    <row r="4654" spans="1:1" x14ac:dyDescent="0.25">
      <c r="A4654" s="66" t="s">
        <v>5056</v>
      </c>
    </row>
    <row r="4655" spans="1:1" x14ac:dyDescent="0.25">
      <c r="A4655" s="66" t="s">
        <v>5057</v>
      </c>
    </row>
    <row r="4656" spans="1:1" x14ac:dyDescent="0.25">
      <c r="A4656" s="66" t="s">
        <v>5058</v>
      </c>
    </row>
    <row r="4657" spans="1:1" x14ac:dyDescent="0.25">
      <c r="A4657" s="66" t="s">
        <v>5059</v>
      </c>
    </row>
    <row r="4658" spans="1:1" x14ac:dyDescent="0.25">
      <c r="A4658" s="66" t="s">
        <v>5060</v>
      </c>
    </row>
    <row r="4659" spans="1:1" x14ac:dyDescent="0.25">
      <c r="A4659" s="66" t="s">
        <v>5061</v>
      </c>
    </row>
    <row r="4660" spans="1:1" x14ac:dyDescent="0.25">
      <c r="A4660" s="66" t="s">
        <v>5062</v>
      </c>
    </row>
    <row r="4661" spans="1:1" x14ac:dyDescent="0.25">
      <c r="A4661" s="66" t="s">
        <v>5063</v>
      </c>
    </row>
    <row r="4662" spans="1:1" x14ac:dyDescent="0.25">
      <c r="A4662" s="66" t="s">
        <v>5064</v>
      </c>
    </row>
    <row r="4663" spans="1:1" x14ac:dyDescent="0.25">
      <c r="A4663" s="66" t="s">
        <v>5065</v>
      </c>
    </row>
    <row r="4664" spans="1:1" x14ac:dyDescent="0.25">
      <c r="A4664" s="66" t="s">
        <v>5066</v>
      </c>
    </row>
    <row r="4665" spans="1:1" x14ac:dyDescent="0.25">
      <c r="A4665" s="66" t="s">
        <v>5067</v>
      </c>
    </row>
    <row r="4666" spans="1:1" x14ac:dyDescent="0.25">
      <c r="A4666" s="66" t="s">
        <v>5068</v>
      </c>
    </row>
    <row r="4667" spans="1:1" x14ac:dyDescent="0.25">
      <c r="A4667" s="66" t="s">
        <v>5069</v>
      </c>
    </row>
    <row r="4668" spans="1:1" x14ac:dyDescent="0.25">
      <c r="A4668" s="66" t="s">
        <v>5070</v>
      </c>
    </row>
    <row r="4669" spans="1:1" x14ac:dyDescent="0.25">
      <c r="A4669" s="66" t="s">
        <v>5071</v>
      </c>
    </row>
    <row r="4670" spans="1:1" x14ac:dyDescent="0.25">
      <c r="A4670" s="66" t="s">
        <v>5072</v>
      </c>
    </row>
    <row r="4671" spans="1:1" x14ac:dyDescent="0.25">
      <c r="A4671" s="66" t="s">
        <v>5073</v>
      </c>
    </row>
    <row r="4672" spans="1:1" x14ac:dyDescent="0.25">
      <c r="A4672" s="66" t="s">
        <v>5074</v>
      </c>
    </row>
    <row r="4673" spans="1:1" x14ac:dyDescent="0.25">
      <c r="A4673" s="66" t="s">
        <v>5075</v>
      </c>
    </row>
    <row r="4674" spans="1:1" x14ac:dyDescent="0.25">
      <c r="A4674" s="66" t="s">
        <v>5076</v>
      </c>
    </row>
    <row r="4675" spans="1:1" x14ac:dyDescent="0.25">
      <c r="A4675" s="66" t="s">
        <v>5077</v>
      </c>
    </row>
    <row r="4676" spans="1:1" x14ac:dyDescent="0.25">
      <c r="A4676" s="66" t="s">
        <v>5078</v>
      </c>
    </row>
    <row r="4677" spans="1:1" x14ac:dyDescent="0.25">
      <c r="A4677" s="66" t="s">
        <v>5079</v>
      </c>
    </row>
    <row r="4678" spans="1:1" x14ac:dyDescent="0.25">
      <c r="A4678" s="66" t="s">
        <v>5080</v>
      </c>
    </row>
    <row r="4679" spans="1:1" x14ac:dyDescent="0.25">
      <c r="A4679" s="66" t="s">
        <v>5081</v>
      </c>
    </row>
    <row r="4680" spans="1:1" x14ac:dyDescent="0.25">
      <c r="A4680" s="66" t="s">
        <v>5082</v>
      </c>
    </row>
    <row r="4681" spans="1:1" x14ac:dyDescent="0.25">
      <c r="A4681" s="66" t="s">
        <v>5083</v>
      </c>
    </row>
    <row r="4682" spans="1:1" x14ac:dyDescent="0.25">
      <c r="A4682" s="66" t="s">
        <v>5084</v>
      </c>
    </row>
    <row r="4683" spans="1:1" x14ac:dyDescent="0.25">
      <c r="A4683" s="66" t="s">
        <v>5085</v>
      </c>
    </row>
    <row r="4684" spans="1:1" x14ac:dyDescent="0.25">
      <c r="A4684" s="66" t="s">
        <v>5086</v>
      </c>
    </row>
    <row r="4685" spans="1:1" x14ac:dyDescent="0.25">
      <c r="A4685" s="66" t="s">
        <v>5087</v>
      </c>
    </row>
    <row r="4686" spans="1:1" x14ac:dyDescent="0.25">
      <c r="A4686" s="66" t="s">
        <v>5088</v>
      </c>
    </row>
    <row r="4687" spans="1:1" x14ac:dyDescent="0.25">
      <c r="A4687" s="66" t="s">
        <v>5089</v>
      </c>
    </row>
    <row r="4688" spans="1:1" x14ac:dyDescent="0.25">
      <c r="A4688" s="66" t="s">
        <v>5090</v>
      </c>
    </row>
    <row r="4689" spans="1:1" x14ac:dyDescent="0.25">
      <c r="A4689" s="66" t="s">
        <v>5091</v>
      </c>
    </row>
    <row r="4690" spans="1:1" x14ac:dyDescent="0.25">
      <c r="A4690" s="66" t="s">
        <v>5092</v>
      </c>
    </row>
    <row r="4691" spans="1:1" x14ac:dyDescent="0.25">
      <c r="A4691" s="66" t="s">
        <v>5093</v>
      </c>
    </row>
    <row r="4692" spans="1:1" x14ac:dyDescent="0.25">
      <c r="A4692" s="66" t="s">
        <v>5094</v>
      </c>
    </row>
    <row r="4693" spans="1:1" x14ac:dyDescent="0.25">
      <c r="A4693" s="66" t="s">
        <v>5095</v>
      </c>
    </row>
    <row r="4694" spans="1:1" x14ac:dyDescent="0.25">
      <c r="A4694" s="66" t="s">
        <v>5096</v>
      </c>
    </row>
    <row r="4695" spans="1:1" x14ac:dyDescent="0.25">
      <c r="A4695" s="66" t="s">
        <v>5097</v>
      </c>
    </row>
    <row r="4696" spans="1:1" x14ac:dyDescent="0.25">
      <c r="A4696" s="66" t="s">
        <v>5098</v>
      </c>
    </row>
    <row r="4697" spans="1:1" x14ac:dyDescent="0.25">
      <c r="A4697" s="66" t="s">
        <v>5099</v>
      </c>
    </row>
    <row r="4698" spans="1:1" x14ac:dyDescent="0.25">
      <c r="A4698" s="66" t="s">
        <v>5100</v>
      </c>
    </row>
    <row r="4699" spans="1:1" x14ac:dyDescent="0.25">
      <c r="A4699" s="66" t="s">
        <v>5101</v>
      </c>
    </row>
    <row r="4700" spans="1:1" x14ac:dyDescent="0.25">
      <c r="A4700" s="66" t="s">
        <v>5102</v>
      </c>
    </row>
    <row r="4701" spans="1:1" x14ac:dyDescent="0.25">
      <c r="A4701" s="66" t="s">
        <v>5103</v>
      </c>
    </row>
    <row r="4702" spans="1:1" x14ac:dyDescent="0.25">
      <c r="A4702" s="66" t="s">
        <v>5104</v>
      </c>
    </row>
    <row r="4703" spans="1:1" x14ac:dyDescent="0.25">
      <c r="A4703" s="66" t="s">
        <v>5105</v>
      </c>
    </row>
    <row r="4704" spans="1:1" x14ac:dyDescent="0.25">
      <c r="A4704" s="66" t="s">
        <v>5106</v>
      </c>
    </row>
    <row r="4705" spans="1:1" x14ac:dyDescent="0.25">
      <c r="A4705" s="66" t="s">
        <v>5107</v>
      </c>
    </row>
    <row r="4706" spans="1:1" x14ac:dyDescent="0.25">
      <c r="A4706" s="66" t="s">
        <v>5108</v>
      </c>
    </row>
    <row r="4707" spans="1:1" x14ac:dyDescent="0.25">
      <c r="A4707" s="66" t="s">
        <v>5109</v>
      </c>
    </row>
    <row r="4708" spans="1:1" x14ac:dyDescent="0.25">
      <c r="A4708" s="66" t="s">
        <v>5110</v>
      </c>
    </row>
    <row r="4709" spans="1:1" x14ac:dyDescent="0.25">
      <c r="A4709" s="66" t="s">
        <v>5111</v>
      </c>
    </row>
    <row r="4710" spans="1:1" x14ac:dyDescent="0.25">
      <c r="A4710" s="66" t="s">
        <v>5112</v>
      </c>
    </row>
    <row r="4711" spans="1:1" x14ac:dyDescent="0.25">
      <c r="A4711" s="66" t="s">
        <v>5113</v>
      </c>
    </row>
    <row r="4712" spans="1:1" x14ac:dyDescent="0.25">
      <c r="A4712" s="66" t="s">
        <v>5114</v>
      </c>
    </row>
    <row r="4713" spans="1:1" x14ac:dyDescent="0.25">
      <c r="A4713" s="137" t="s">
        <v>5115</v>
      </c>
    </row>
    <row r="4714" spans="1:1" x14ac:dyDescent="0.25">
      <c r="A4714" s="66" t="s">
        <v>5116</v>
      </c>
    </row>
    <row r="4715" spans="1:1" x14ac:dyDescent="0.25">
      <c r="A4715" s="66" t="s">
        <v>5117</v>
      </c>
    </row>
    <row r="4716" spans="1:1" x14ac:dyDescent="0.25">
      <c r="A4716" s="66" t="s">
        <v>5118</v>
      </c>
    </row>
    <row r="4717" spans="1:1" x14ac:dyDescent="0.25">
      <c r="A4717" s="66" t="s">
        <v>5119</v>
      </c>
    </row>
    <row r="4718" spans="1:1" x14ac:dyDescent="0.25">
      <c r="A4718" s="66" t="s">
        <v>5120</v>
      </c>
    </row>
    <row r="4719" spans="1:1" x14ac:dyDescent="0.25">
      <c r="A4719" s="66" t="s">
        <v>5121</v>
      </c>
    </row>
    <row r="4720" spans="1:1" x14ac:dyDescent="0.25">
      <c r="A4720" s="66" t="s">
        <v>5122</v>
      </c>
    </row>
    <row r="4721" spans="1:1" x14ac:dyDescent="0.25">
      <c r="A4721" s="66" t="s">
        <v>5123</v>
      </c>
    </row>
    <row r="4722" spans="1:1" x14ac:dyDescent="0.25">
      <c r="A4722" s="66" t="s">
        <v>5124</v>
      </c>
    </row>
    <row r="4723" spans="1:1" x14ac:dyDescent="0.25">
      <c r="A4723" s="66" t="s">
        <v>5125</v>
      </c>
    </row>
    <row r="4724" spans="1:1" x14ac:dyDescent="0.25">
      <c r="A4724" s="66" t="s">
        <v>5126</v>
      </c>
    </row>
    <row r="4725" spans="1:1" x14ac:dyDescent="0.25">
      <c r="A4725" s="66" t="s">
        <v>5127</v>
      </c>
    </row>
    <row r="4726" spans="1:1" x14ac:dyDescent="0.25">
      <c r="A4726" s="66" t="s">
        <v>5128</v>
      </c>
    </row>
    <row r="4727" spans="1:1" x14ac:dyDescent="0.25">
      <c r="A4727" s="66" t="s">
        <v>5129</v>
      </c>
    </row>
    <row r="4728" spans="1:1" x14ac:dyDescent="0.25">
      <c r="A4728" s="66" t="s">
        <v>5130</v>
      </c>
    </row>
    <row r="4729" spans="1:1" x14ac:dyDescent="0.25">
      <c r="A4729" s="66" t="s">
        <v>5131</v>
      </c>
    </row>
    <row r="4730" spans="1:1" x14ac:dyDescent="0.25">
      <c r="A4730" s="66" t="s">
        <v>5132</v>
      </c>
    </row>
    <row r="4731" spans="1:1" x14ac:dyDescent="0.25">
      <c r="A4731" s="66" t="s">
        <v>5133</v>
      </c>
    </row>
    <row r="4732" spans="1:1" x14ac:dyDescent="0.25">
      <c r="A4732" s="66" t="s">
        <v>5134</v>
      </c>
    </row>
    <row r="4733" spans="1:1" x14ac:dyDescent="0.25">
      <c r="A4733" s="66" t="s">
        <v>5135</v>
      </c>
    </row>
    <row r="4734" spans="1:1" x14ac:dyDescent="0.25">
      <c r="A4734" s="66" t="s">
        <v>5136</v>
      </c>
    </row>
    <row r="4735" spans="1:1" x14ac:dyDescent="0.25">
      <c r="A4735" s="66" t="s">
        <v>5137</v>
      </c>
    </row>
    <row r="4736" spans="1:1" x14ac:dyDescent="0.25">
      <c r="A4736" s="66" t="s">
        <v>5138</v>
      </c>
    </row>
    <row r="4737" spans="1:1" x14ac:dyDescent="0.25">
      <c r="A4737" s="66" t="s">
        <v>5139</v>
      </c>
    </row>
    <row r="4738" spans="1:1" x14ac:dyDescent="0.25">
      <c r="A4738" s="66" t="s">
        <v>5140</v>
      </c>
    </row>
    <row r="4739" spans="1:1" x14ac:dyDescent="0.25">
      <c r="A4739" s="66" t="s">
        <v>5141</v>
      </c>
    </row>
    <row r="4740" spans="1:1" x14ac:dyDescent="0.25">
      <c r="A4740" s="66" t="s">
        <v>5142</v>
      </c>
    </row>
    <row r="4741" spans="1:1" x14ac:dyDescent="0.25">
      <c r="A4741" s="66" t="s">
        <v>5143</v>
      </c>
    </row>
    <row r="4742" spans="1:1" x14ac:dyDescent="0.25">
      <c r="A4742" s="66" t="s">
        <v>5144</v>
      </c>
    </row>
    <row r="4743" spans="1:1" x14ac:dyDescent="0.25">
      <c r="A4743" s="66" t="s">
        <v>5145</v>
      </c>
    </row>
    <row r="4744" spans="1:1" x14ac:dyDescent="0.25">
      <c r="A4744" s="66" t="s">
        <v>5146</v>
      </c>
    </row>
    <row r="4745" spans="1:1" x14ac:dyDescent="0.25">
      <c r="A4745" s="66" t="s">
        <v>5147</v>
      </c>
    </row>
    <row r="4746" spans="1:1" x14ac:dyDescent="0.25">
      <c r="A4746" s="66" t="s">
        <v>5148</v>
      </c>
    </row>
    <row r="4747" spans="1:1" x14ac:dyDescent="0.25">
      <c r="A4747" s="66" t="s">
        <v>5149</v>
      </c>
    </row>
    <row r="4748" spans="1:1" x14ac:dyDescent="0.25">
      <c r="A4748" s="66" t="s">
        <v>5150</v>
      </c>
    </row>
    <row r="4749" spans="1:1" x14ac:dyDescent="0.25">
      <c r="A4749" s="66" t="s">
        <v>5151</v>
      </c>
    </row>
    <row r="4750" spans="1:1" x14ac:dyDescent="0.25">
      <c r="A4750" s="66" t="s">
        <v>5152</v>
      </c>
    </row>
    <row r="4751" spans="1:1" x14ac:dyDescent="0.25">
      <c r="A4751" s="66" t="s">
        <v>5153</v>
      </c>
    </row>
    <row r="4752" spans="1:1" x14ac:dyDescent="0.25">
      <c r="A4752" s="66" t="s">
        <v>5154</v>
      </c>
    </row>
    <row r="4753" spans="1:1" x14ac:dyDescent="0.25">
      <c r="A4753" s="66" t="s">
        <v>5155</v>
      </c>
    </row>
    <row r="4754" spans="1:1" x14ac:dyDescent="0.25">
      <c r="A4754" s="66" t="s">
        <v>5156</v>
      </c>
    </row>
    <row r="4755" spans="1:1" x14ac:dyDescent="0.25">
      <c r="A4755" s="66" t="s">
        <v>5157</v>
      </c>
    </row>
    <row r="4756" spans="1:1" x14ac:dyDescent="0.25">
      <c r="A4756" s="66" t="s">
        <v>5158</v>
      </c>
    </row>
    <row r="4757" spans="1:1" x14ac:dyDescent="0.25">
      <c r="A4757" s="66" t="s">
        <v>5159</v>
      </c>
    </row>
    <row r="4758" spans="1:1" x14ac:dyDescent="0.25">
      <c r="A4758" s="66" t="s">
        <v>5160</v>
      </c>
    </row>
    <row r="4759" spans="1:1" x14ac:dyDescent="0.25">
      <c r="A4759" s="66" t="s">
        <v>5161</v>
      </c>
    </row>
    <row r="4760" spans="1:1" x14ac:dyDescent="0.25">
      <c r="A4760" s="66" t="s">
        <v>5162</v>
      </c>
    </row>
    <row r="4761" spans="1:1" x14ac:dyDescent="0.25">
      <c r="A4761" s="66" t="s">
        <v>5163</v>
      </c>
    </row>
    <row r="4762" spans="1:1" x14ac:dyDescent="0.25">
      <c r="A4762" s="66" t="s">
        <v>5164</v>
      </c>
    </row>
    <row r="4763" spans="1:1" x14ac:dyDescent="0.25">
      <c r="A4763" s="66" t="s">
        <v>5165</v>
      </c>
    </row>
    <row r="4764" spans="1:1" x14ac:dyDescent="0.25">
      <c r="A4764" s="66" t="s">
        <v>5166</v>
      </c>
    </row>
    <row r="4765" spans="1:1" x14ac:dyDescent="0.25">
      <c r="A4765" s="66" t="s">
        <v>5167</v>
      </c>
    </row>
    <row r="4766" spans="1:1" x14ac:dyDescent="0.25">
      <c r="A4766" s="66" t="s">
        <v>5168</v>
      </c>
    </row>
    <row r="4767" spans="1:1" x14ac:dyDescent="0.25">
      <c r="A4767" s="66" t="s">
        <v>5169</v>
      </c>
    </row>
    <row r="4768" spans="1:1" x14ac:dyDescent="0.25">
      <c r="A4768" s="66" t="s">
        <v>5170</v>
      </c>
    </row>
    <row r="4769" spans="1:1" x14ac:dyDescent="0.25">
      <c r="A4769" s="66" t="s">
        <v>5171</v>
      </c>
    </row>
    <row r="4770" spans="1:1" x14ac:dyDescent="0.25">
      <c r="A4770" s="66" t="s">
        <v>5172</v>
      </c>
    </row>
    <row r="4771" spans="1:1" x14ac:dyDescent="0.25">
      <c r="A4771" s="66" t="s">
        <v>5173</v>
      </c>
    </row>
    <row r="4772" spans="1:1" x14ac:dyDescent="0.25">
      <c r="A4772" s="66" t="s">
        <v>5174</v>
      </c>
    </row>
    <row r="4773" spans="1:1" x14ac:dyDescent="0.25">
      <c r="A4773" s="66" t="s">
        <v>5175</v>
      </c>
    </row>
    <row r="4774" spans="1:1" x14ac:dyDescent="0.25">
      <c r="A4774" s="66" t="s">
        <v>5176</v>
      </c>
    </row>
    <row r="4775" spans="1:1" x14ac:dyDescent="0.25">
      <c r="A4775" s="66" t="s">
        <v>5177</v>
      </c>
    </row>
    <row r="4776" spans="1:1" x14ac:dyDescent="0.25">
      <c r="A4776" s="66" t="s">
        <v>5178</v>
      </c>
    </row>
    <row r="4777" spans="1:1" x14ac:dyDescent="0.25">
      <c r="A4777" s="66" t="s">
        <v>5179</v>
      </c>
    </row>
    <row r="4778" spans="1:1" x14ac:dyDescent="0.25">
      <c r="A4778" s="66" t="s">
        <v>5180</v>
      </c>
    </row>
    <row r="4779" spans="1:1" x14ac:dyDescent="0.25">
      <c r="A4779" s="66" t="s">
        <v>5181</v>
      </c>
    </row>
    <row r="4780" spans="1:1" x14ac:dyDescent="0.25">
      <c r="A4780" s="66" t="s">
        <v>5182</v>
      </c>
    </row>
    <row r="4781" spans="1:1" x14ac:dyDescent="0.25">
      <c r="A4781" s="66" t="s">
        <v>5183</v>
      </c>
    </row>
    <row r="4782" spans="1:1" x14ac:dyDescent="0.25">
      <c r="A4782" s="66" t="s">
        <v>5184</v>
      </c>
    </row>
    <row r="4783" spans="1:1" x14ac:dyDescent="0.25">
      <c r="A4783" s="66" t="s">
        <v>5185</v>
      </c>
    </row>
    <row r="4784" spans="1:1" x14ac:dyDescent="0.25">
      <c r="A4784" s="66" t="s">
        <v>5186</v>
      </c>
    </row>
    <row r="4785" spans="1:1" x14ac:dyDescent="0.25">
      <c r="A4785" s="66" t="s">
        <v>5187</v>
      </c>
    </row>
    <row r="4786" spans="1:1" x14ac:dyDescent="0.25">
      <c r="A4786" s="66" t="s">
        <v>5188</v>
      </c>
    </row>
    <row r="4787" spans="1:1" x14ac:dyDescent="0.25">
      <c r="A4787" s="66" t="s">
        <v>5189</v>
      </c>
    </row>
    <row r="4788" spans="1:1" x14ac:dyDescent="0.25">
      <c r="A4788" s="66" t="s">
        <v>5190</v>
      </c>
    </row>
    <row r="4789" spans="1:1" x14ac:dyDescent="0.25">
      <c r="A4789" s="66" t="s">
        <v>5191</v>
      </c>
    </row>
    <row r="4790" spans="1:1" x14ac:dyDescent="0.25">
      <c r="A4790" s="66" t="s">
        <v>5192</v>
      </c>
    </row>
    <row r="4791" spans="1:1" x14ac:dyDescent="0.25">
      <c r="A4791" s="66" t="s">
        <v>5193</v>
      </c>
    </row>
    <row r="4792" spans="1:1" x14ac:dyDescent="0.25">
      <c r="A4792" s="66" t="s">
        <v>5194</v>
      </c>
    </row>
    <row r="4793" spans="1:1" x14ac:dyDescent="0.25">
      <c r="A4793" s="66" t="s">
        <v>5195</v>
      </c>
    </row>
    <row r="4794" spans="1:1" x14ac:dyDescent="0.25">
      <c r="A4794" s="66" t="s">
        <v>5196</v>
      </c>
    </row>
    <row r="4795" spans="1:1" x14ac:dyDescent="0.25">
      <c r="A4795" s="66" t="s">
        <v>5197</v>
      </c>
    </row>
    <row r="4796" spans="1:1" x14ac:dyDescent="0.25">
      <c r="A4796" s="66" t="s">
        <v>5198</v>
      </c>
    </row>
    <row r="4797" spans="1:1" x14ac:dyDescent="0.25">
      <c r="A4797" s="66" t="s">
        <v>5199</v>
      </c>
    </row>
    <row r="4798" spans="1:1" x14ac:dyDescent="0.25">
      <c r="A4798" s="66" t="s">
        <v>5200</v>
      </c>
    </row>
    <row r="4799" spans="1:1" x14ac:dyDescent="0.25">
      <c r="A4799" s="66" t="s">
        <v>5201</v>
      </c>
    </row>
    <row r="4800" spans="1:1" x14ac:dyDescent="0.25">
      <c r="A4800" s="66" t="s">
        <v>5202</v>
      </c>
    </row>
    <row r="4801" spans="1:1" x14ac:dyDescent="0.25">
      <c r="A4801" s="66" t="s">
        <v>5203</v>
      </c>
    </row>
    <row r="4802" spans="1:1" x14ac:dyDescent="0.25">
      <c r="A4802" s="66" t="s">
        <v>5204</v>
      </c>
    </row>
    <row r="4803" spans="1:1" x14ac:dyDescent="0.25">
      <c r="A4803" s="66" t="s">
        <v>5205</v>
      </c>
    </row>
    <row r="4804" spans="1:1" x14ac:dyDescent="0.25">
      <c r="A4804" s="66" t="s">
        <v>5206</v>
      </c>
    </row>
    <row r="4805" spans="1:1" x14ac:dyDescent="0.25">
      <c r="A4805" s="66" t="s">
        <v>5207</v>
      </c>
    </row>
    <row r="4806" spans="1:1" x14ac:dyDescent="0.25">
      <c r="A4806" s="66" t="s">
        <v>5208</v>
      </c>
    </row>
    <row r="4807" spans="1:1" x14ac:dyDescent="0.25">
      <c r="A4807" s="66" t="s">
        <v>5209</v>
      </c>
    </row>
    <row r="4808" spans="1:1" x14ac:dyDescent="0.25">
      <c r="A4808" s="66" t="s">
        <v>5210</v>
      </c>
    </row>
    <row r="4809" spans="1:1" x14ac:dyDescent="0.25">
      <c r="A4809" s="66" t="s">
        <v>5211</v>
      </c>
    </row>
    <row r="4810" spans="1:1" x14ac:dyDescent="0.25">
      <c r="A4810" s="66" t="s">
        <v>5212</v>
      </c>
    </row>
    <row r="4811" spans="1:1" x14ac:dyDescent="0.25">
      <c r="A4811" s="66" t="s">
        <v>5213</v>
      </c>
    </row>
    <row r="4812" spans="1:1" x14ac:dyDescent="0.25">
      <c r="A4812" s="66" t="s">
        <v>5214</v>
      </c>
    </row>
    <row r="4813" spans="1:1" x14ac:dyDescent="0.25">
      <c r="A4813" s="66" t="s">
        <v>5215</v>
      </c>
    </row>
    <row r="4814" spans="1:1" x14ac:dyDescent="0.25">
      <c r="A4814" s="66" t="s">
        <v>5216</v>
      </c>
    </row>
    <row r="4815" spans="1:1" x14ac:dyDescent="0.25">
      <c r="A4815" s="66" t="s">
        <v>5217</v>
      </c>
    </row>
    <row r="4816" spans="1:1" x14ac:dyDescent="0.25">
      <c r="A4816" s="66" t="s">
        <v>5218</v>
      </c>
    </row>
    <row r="4817" spans="1:1" x14ac:dyDescent="0.25">
      <c r="A4817" s="66" t="s">
        <v>5219</v>
      </c>
    </row>
    <row r="4818" spans="1:1" x14ac:dyDescent="0.25">
      <c r="A4818" s="66" t="s">
        <v>5220</v>
      </c>
    </row>
    <row r="4819" spans="1:1" x14ac:dyDescent="0.25">
      <c r="A4819" s="66" t="s">
        <v>5221</v>
      </c>
    </row>
    <row r="4820" spans="1:1" x14ac:dyDescent="0.25">
      <c r="A4820" s="66" t="s">
        <v>5222</v>
      </c>
    </row>
    <row r="4821" spans="1:1" x14ac:dyDescent="0.25">
      <c r="A4821" s="66" t="s">
        <v>5223</v>
      </c>
    </row>
    <row r="4822" spans="1:1" x14ac:dyDescent="0.25">
      <c r="A4822" s="66" t="s">
        <v>5224</v>
      </c>
    </row>
    <row r="4823" spans="1:1" x14ac:dyDescent="0.25">
      <c r="A4823" s="66" t="s">
        <v>5225</v>
      </c>
    </row>
    <row r="4824" spans="1:1" x14ac:dyDescent="0.25">
      <c r="A4824" s="66" t="s">
        <v>5226</v>
      </c>
    </row>
    <row r="4825" spans="1:1" x14ac:dyDescent="0.25">
      <c r="A4825" s="66" t="s">
        <v>5227</v>
      </c>
    </row>
    <row r="4826" spans="1:1" x14ac:dyDescent="0.25">
      <c r="A4826" s="66" t="s">
        <v>5228</v>
      </c>
    </row>
    <row r="4827" spans="1:1" x14ac:dyDescent="0.25">
      <c r="A4827" s="66" t="s">
        <v>5229</v>
      </c>
    </row>
    <row r="4828" spans="1:1" x14ac:dyDescent="0.25">
      <c r="A4828" s="66" t="s">
        <v>5230</v>
      </c>
    </row>
    <row r="4829" spans="1:1" x14ac:dyDescent="0.25">
      <c r="A4829" s="66" t="s">
        <v>5231</v>
      </c>
    </row>
    <row r="4830" spans="1:1" x14ac:dyDescent="0.25">
      <c r="A4830" s="66" t="s">
        <v>5232</v>
      </c>
    </row>
    <row r="4831" spans="1:1" x14ac:dyDescent="0.25">
      <c r="A4831" s="66" t="s">
        <v>5233</v>
      </c>
    </row>
    <row r="4832" spans="1:1" x14ac:dyDescent="0.25">
      <c r="A4832" s="66" t="s">
        <v>5234</v>
      </c>
    </row>
    <row r="4833" spans="1:1" x14ac:dyDescent="0.25">
      <c r="A4833" s="66" t="s">
        <v>5235</v>
      </c>
    </row>
    <row r="4834" spans="1:1" x14ac:dyDescent="0.25">
      <c r="A4834" s="66" t="s">
        <v>5236</v>
      </c>
    </row>
    <row r="4835" spans="1:1" x14ac:dyDescent="0.25">
      <c r="A4835" s="66" t="s">
        <v>5237</v>
      </c>
    </row>
    <row r="4836" spans="1:1" x14ac:dyDescent="0.25">
      <c r="A4836" s="66" t="s">
        <v>5238</v>
      </c>
    </row>
    <row r="4837" spans="1:1" x14ac:dyDescent="0.25">
      <c r="A4837" s="66" t="s">
        <v>5239</v>
      </c>
    </row>
    <row r="4838" spans="1:1" x14ac:dyDescent="0.25">
      <c r="A4838" s="66" t="s">
        <v>5240</v>
      </c>
    </row>
    <row r="4839" spans="1:1" x14ac:dyDescent="0.25">
      <c r="A4839" s="66" t="s">
        <v>5241</v>
      </c>
    </row>
    <row r="4840" spans="1:1" x14ac:dyDescent="0.25">
      <c r="A4840" s="66" t="s">
        <v>5242</v>
      </c>
    </row>
    <row r="4841" spans="1:1" x14ac:dyDescent="0.25">
      <c r="A4841" s="66" t="s">
        <v>5243</v>
      </c>
    </row>
    <row r="4842" spans="1:1" x14ac:dyDescent="0.25">
      <c r="A4842" s="66" t="s">
        <v>5244</v>
      </c>
    </row>
    <row r="4843" spans="1:1" x14ac:dyDescent="0.25">
      <c r="A4843" s="66" t="s">
        <v>5245</v>
      </c>
    </row>
    <row r="4844" spans="1:1" x14ac:dyDescent="0.25">
      <c r="A4844" s="66" t="s">
        <v>5246</v>
      </c>
    </row>
    <row r="4845" spans="1:1" x14ac:dyDescent="0.25">
      <c r="A4845" s="66" t="s">
        <v>5247</v>
      </c>
    </row>
    <row r="4846" spans="1:1" x14ac:dyDescent="0.25">
      <c r="A4846" s="66" t="s">
        <v>5248</v>
      </c>
    </row>
    <row r="4847" spans="1:1" x14ac:dyDescent="0.25">
      <c r="A4847" s="66" t="s">
        <v>5249</v>
      </c>
    </row>
    <row r="4848" spans="1:1" x14ac:dyDescent="0.25">
      <c r="A4848" s="66" t="s">
        <v>5250</v>
      </c>
    </row>
    <row r="4849" spans="1:1" x14ac:dyDescent="0.25">
      <c r="A4849" s="66" t="s">
        <v>5251</v>
      </c>
    </row>
    <row r="4850" spans="1:1" x14ac:dyDescent="0.25">
      <c r="A4850" s="66" t="s">
        <v>5252</v>
      </c>
    </row>
    <row r="4851" spans="1:1" x14ac:dyDescent="0.25">
      <c r="A4851" s="66" t="s">
        <v>5253</v>
      </c>
    </row>
    <row r="4852" spans="1:1" x14ac:dyDescent="0.25">
      <c r="A4852" s="66" t="s">
        <v>5254</v>
      </c>
    </row>
    <row r="4853" spans="1:1" x14ac:dyDescent="0.25">
      <c r="A4853" s="66" t="s">
        <v>5255</v>
      </c>
    </row>
    <row r="4854" spans="1:1" x14ac:dyDescent="0.25">
      <c r="A4854" s="66" t="s">
        <v>5256</v>
      </c>
    </row>
    <row r="4855" spans="1:1" x14ac:dyDescent="0.25">
      <c r="A4855" s="66" t="s">
        <v>5257</v>
      </c>
    </row>
    <row r="4856" spans="1:1" x14ac:dyDescent="0.25">
      <c r="A4856" s="66" t="s">
        <v>5258</v>
      </c>
    </row>
    <row r="4857" spans="1:1" x14ac:dyDescent="0.25">
      <c r="A4857" s="66" t="s">
        <v>5259</v>
      </c>
    </row>
    <row r="4858" spans="1:1" x14ac:dyDescent="0.25">
      <c r="A4858" s="66" t="s">
        <v>5260</v>
      </c>
    </row>
    <row r="4859" spans="1:1" x14ac:dyDescent="0.25">
      <c r="A4859" s="66" t="s">
        <v>5261</v>
      </c>
    </row>
    <row r="4860" spans="1:1" x14ac:dyDescent="0.25">
      <c r="A4860" s="66" t="s">
        <v>5262</v>
      </c>
    </row>
    <row r="4861" spans="1:1" x14ac:dyDescent="0.25">
      <c r="A4861" s="66" t="s">
        <v>5263</v>
      </c>
    </row>
    <row r="4862" spans="1:1" x14ac:dyDescent="0.25">
      <c r="A4862" s="66" t="s">
        <v>5264</v>
      </c>
    </row>
    <row r="4863" spans="1:1" x14ac:dyDescent="0.25">
      <c r="A4863" s="66" t="s">
        <v>5265</v>
      </c>
    </row>
    <row r="4864" spans="1:1" x14ac:dyDescent="0.25">
      <c r="A4864" s="66" t="s">
        <v>5266</v>
      </c>
    </row>
    <row r="4865" spans="1:1" x14ac:dyDescent="0.25">
      <c r="A4865" s="66" t="s">
        <v>5267</v>
      </c>
    </row>
    <row r="4866" spans="1:1" x14ac:dyDescent="0.25">
      <c r="A4866" s="66" t="s">
        <v>5268</v>
      </c>
    </row>
    <row r="4867" spans="1:1" x14ac:dyDescent="0.25">
      <c r="A4867" s="66" t="s">
        <v>5269</v>
      </c>
    </row>
    <row r="4868" spans="1:1" x14ac:dyDescent="0.25">
      <c r="A4868" s="66" t="s">
        <v>5270</v>
      </c>
    </row>
    <row r="4869" spans="1:1" x14ac:dyDescent="0.25">
      <c r="A4869" s="66" t="s">
        <v>5271</v>
      </c>
    </row>
    <row r="4870" spans="1:1" x14ac:dyDescent="0.25">
      <c r="A4870" s="66" t="s">
        <v>5272</v>
      </c>
    </row>
    <row r="4871" spans="1:1" x14ac:dyDescent="0.25">
      <c r="A4871" s="66" t="s">
        <v>5273</v>
      </c>
    </row>
    <row r="4872" spans="1:1" x14ac:dyDescent="0.25">
      <c r="A4872" s="66" t="s">
        <v>5274</v>
      </c>
    </row>
    <row r="4873" spans="1:1" x14ac:dyDescent="0.25">
      <c r="A4873" s="66" t="s">
        <v>5275</v>
      </c>
    </row>
    <row r="4874" spans="1:1" x14ac:dyDescent="0.25">
      <c r="A4874" s="66" t="s">
        <v>5276</v>
      </c>
    </row>
    <row r="4875" spans="1:1" x14ac:dyDescent="0.25">
      <c r="A4875" s="66" t="s">
        <v>5277</v>
      </c>
    </row>
    <row r="4876" spans="1:1" x14ac:dyDescent="0.25">
      <c r="A4876" s="66" t="s">
        <v>5278</v>
      </c>
    </row>
    <row r="4877" spans="1:1" x14ac:dyDescent="0.25">
      <c r="A4877" s="66" t="s">
        <v>5279</v>
      </c>
    </row>
    <row r="4878" spans="1:1" x14ac:dyDescent="0.25">
      <c r="A4878" s="66" t="s">
        <v>5280</v>
      </c>
    </row>
    <row r="4879" spans="1:1" x14ac:dyDescent="0.25">
      <c r="A4879" s="66" t="s">
        <v>5281</v>
      </c>
    </row>
    <row r="4880" spans="1:1" x14ac:dyDescent="0.25">
      <c r="A4880" s="137" t="s">
        <v>5282</v>
      </c>
    </row>
    <row r="4881" spans="1:1" x14ac:dyDescent="0.25">
      <c r="A4881" s="66" t="s">
        <v>5283</v>
      </c>
    </row>
    <row r="4882" spans="1:1" x14ac:dyDescent="0.25">
      <c r="A4882" s="66" t="s">
        <v>5284</v>
      </c>
    </row>
    <row r="4883" spans="1:1" x14ac:dyDescent="0.25">
      <c r="A4883" s="66" t="s">
        <v>5285</v>
      </c>
    </row>
    <row r="4884" spans="1:1" x14ac:dyDescent="0.25">
      <c r="A4884" s="66" t="s">
        <v>5286</v>
      </c>
    </row>
    <row r="4885" spans="1:1" x14ac:dyDescent="0.25">
      <c r="A4885" s="66" t="s">
        <v>5287</v>
      </c>
    </row>
    <row r="4886" spans="1:1" x14ac:dyDescent="0.25">
      <c r="A4886" s="66" t="s">
        <v>5288</v>
      </c>
    </row>
    <row r="4887" spans="1:1" x14ac:dyDescent="0.25">
      <c r="A4887" s="66" t="s">
        <v>5289</v>
      </c>
    </row>
    <row r="4888" spans="1:1" x14ac:dyDescent="0.25">
      <c r="A4888" s="66" t="s">
        <v>5290</v>
      </c>
    </row>
    <row r="4889" spans="1:1" x14ac:dyDescent="0.25">
      <c r="A4889" s="66" t="s">
        <v>5291</v>
      </c>
    </row>
    <row r="4890" spans="1:1" x14ac:dyDescent="0.25">
      <c r="A4890" s="66" t="s">
        <v>5292</v>
      </c>
    </row>
    <row r="4891" spans="1:1" x14ac:dyDescent="0.25">
      <c r="A4891" s="66" t="s">
        <v>5293</v>
      </c>
    </row>
    <row r="4892" spans="1:1" x14ac:dyDescent="0.25">
      <c r="A4892" s="66" t="s">
        <v>5294</v>
      </c>
    </row>
    <row r="4893" spans="1:1" x14ac:dyDescent="0.25">
      <c r="A4893" s="66" t="s">
        <v>5295</v>
      </c>
    </row>
    <row r="4894" spans="1:1" x14ac:dyDescent="0.25">
      <c r="A4894" s="66" t="s">
        <v>5296</v>
      </c>
    </row>
    <row r="4895" spans="1:1" x14ac:dyDescent="0.25">
      <c r="A4895" s="66" t="s">
        <v>5297</v>
      </c>
    </row>
    <row r="4896" spans="1:1" x14ac:dyDescent="0.25">
      <c r="A4896" s="66" t="s">
        <v>5298</v>
      </c>
    </row>
    <row r="4897" spans="1:1" x14ac:dyDescent="0.25">
      <c r="A4897" s="66" t="s">
        <v>5299</v>
      </c>
    </row>
    <row r="4898" spans="1:1" x14ac:dyDescent="0.25">
      <c r="A4898" s="66" t="s">
        <v>5300</v>
      </c>
    </row>
    <row r="4899" spans="1:1" x14ac:dyDescent="0.25">
      <c r="A4899" s="66" t="s">
        <v>5301</v>
      </c>
    </row>
    <row r="4900" spans="1:1" x14ac:dyDescent="0.25">
      <c r="A4900" s="66" t="s">
        <v>5302</v>
      </c>
    </row>
    <row r="4901" spans="1:1" x14ac:dyDescent="0.25">
      <c r="A4901" s="66" t="s">
        <v>5303</v>
      </c>
    </row>
    <row r="4902" spans="1:1" x14ac:dyDescent="0.25">
      <c r="A4902" s="66" t="s">
        <v>5304</v>
      </c>
    </row>
    <row r="4903" spans="1:1" x14ac:dyDescent="0.25">
      <c r="A4903" s="66" t="s">
        <v>5305</v>
      </c>
    </row>
    <row r="4904" spans="1:1" x14ac:dyDescent="0.25">
      <c r="A4904" s="66" t="s">
        <v>5306</v>
      </c>
    </row>
    <row r="4905" spans="1:1" x14ac:dyDescent="0.25">
      <c r="A4905" s="66" t="s">
        <v>5307</v>
      </c>
    </row>
    <row r="4906" spans="1:1" x14ac:dyDescent="0.25">
      <c r="A4906" s="66" t="s">
        <v>5308</v>
      </c>
    </row>
    <row r="4907" spans="1:1" x14ac:dyDescent="0.25">
      <c r="A4907" s="66" t="s">
        <v>5309</v>
      </c>
    </row>
    <row r="4908" spans="1:1" x14ac:dyDescent="0.25">
      <c r="A4908" s="66" t="s">
        <v>5310</v>
      </c>
    </row>
    <row r="4909" spans="1:1" x14ac:dyDescent="0.25">
      <c r="A4909" s="66" t="s">
        <v>5311</v>
      </c>
    </row>
    <row r="4910" spans="1:1" x14ac:dyDescent="0.25">
      <c r="A4910" s="66" t="s">
        <v>5312</v>
      </c>
    </row>
    <row r="4911" spans="1:1" x14ac:dyDescent="0.25">
      <c r="A4911" s="66" t="s">
        <v>5313</v>
      </c>
    </row>
    <row r="4912" spans="1:1" x14ac:dyDescent="0.25">
      <c r="A4912" s="66" t="s">
        <v>5314</v>
      </c>
    </row>
    <row r="4913" spans="1:1" x14ac:dyDescent="0.25">
      <c r="A4913" s="66" t="s">
        <v>5315</v>
      </c>
    </row>
    <row r="4914" spans="1:1" x14ac:dyDescent="0.25">
      <c r="A4914" s="66" t="s">
        <v>5316</v>
      </c>
    </row>
    <row r="4915" spans="1:1" x14ac:dyDescent="0.25">
      <c r="A4915" s="66" t="s">
        <v>5317</v>
      </c>
    </row>
    <row r="4916" spans="1:1" x14ac:dyDescent="0.25">
      <c r="A4916" s="66" t="s">
        <v>5318</v>
      </c>
    </row>
    <row r="4917" spans="1:1" x14ac:dyDescent="0.25">
      <c r="A4917" s="66" t="s">
        <v>5319</v>
      </c>
    </row>
    <row r="4918" spans="1:1" x14ac:dyDescent="0.25">
      <c r="A4918" s="66" t="s">
        <v>5320</v>
      </c>
    </row>
    <row r="4919" spans="1:1" x14ac:dyDescent="0.25">
      <c r="A4919" s="66" t="s">
        <v>5321</v>
      </c>
    </row>
    <row r="4920" spans="1:1" x14ac:dyDescent="0.25">
      <c r="A4920" s="66" t="s">
        <v>5322</v>
      </c>
    </row>
    <row r="4921" spans="1:1" x14ac:dyDescent="0.25">
      <c r="A4921" s="66" t="s">
        <v>5323</v>
      </c>
    </row>
    <row r="4922" spans="1:1" x14ac:dyDescent="0.25">
      <c r="A4922" s="66" t="s">
        <v>5324</v>
      </c>
    </row>
    <row r="4923" spans="1:1" x14ac:dyDescent="0.25">
      <c r="A4923" s="66" t="s">
        <v>5325</v>
      </c>
    </row>
    <row r="4924" spans="1:1" x14ac:dyDescent="0.25">
      <c r="A4924" s="66" t="s">
        <v>5326</v>
      </c>
    </row>
    <row r="4925" spans="1:1" x14ac:dyDescent="0.25">
      <c r="A4925" s="66" t="s">
        <v>5327</v>
      </c>
    </row>
    <row r="4926" spans="1:1" x14ac:dyDescent="0.25">
      <c r="A4926" s="66" t="s">
        <v>5328</v>
      </c>
    </row>
    <row r="4927" spans="1:1" x14ac:dyDescent="0.25">
      <c r="A4927" s="66" t="s">
        <v>5329</v>
      </c>
    </row>
    <row r="4928" spans="1:1" x14ac:dyDescent="0.25">
      <c r="A4928" s="66" t="s">
        <v>5330</v>
      </c>
    </row>
    <row r="4929" spans="1:1" x14ac:dyDescent="0.25">
      <c r="A4929" s="66" t="s">
        <v>5331</v>
      </c>
    </row>
    <row r="4930" spans="1:1" x14ac:dyDescent="0.25">
      <c r="A4930" s="66" t="s">
        <v>5332</v>
      </c>
    </row>
    <row r="4931" spans="1:1" x14ac:dyDescent="0.25">
      <c r="A4931" s="66" t="s">
        <v>5333</v>
      </c>
    </row>
    <row r="4932" spans="1:1" x14ac:dyDescent="0.25">
      <c r="A4932" s="66" t="s">
        <v>5334</v>
      </c>
    </row>
    <row r="4933" spans="1:1" x14ac:dyDescent="0.25">
      <c r="A4933" s="66" t="s">
        <v>5335</v>
      </c>
    </row>
    <row r="4934" spans="1:1" x14ac:dyDescent="0.25">
      <c r="A4934" s="66" t="s">
        <v>5336</v>
      </c>
    </row>
    <row r="4935" spans="1:1" x14ac:dyDescent="0.25">
      <c r="A4935" s="66" t="s">
        <v>5337</v>
      </c>
    </row>
    <row r="4936" spans="1:1" x14ac:dyDescent="0.25">
      <c r="A4936" s="66" t="s">
        <v>5338</v>
      </c>
    </row>
    <row r="4937" spans="1:1" x14ac:dyDescent="0.25">
      <c r="A4937" s="66" t="s">
        <v>5339</v>
      </c>
    </row>
    <row r="4938" spans="1:1" x14ac:dyDescent="0.25">
      <c r="A4938" s="66" t="s">
        <v>5340</v>
      </c>
    </row>
    <row r="4939" spans="1:1" x14ac:dyDescent="0.25">
      <c r="A4939" s="66" t="s">
        <v>5341</v>
      </c>
    </row>
    <row r="4940" spans="1:1" x14ac:dyDescent="0.25">
      <c r="A4940" s="66" t="s">
        <v>5342</v>
      </c>
    </row>
    <row r="4941" spans="1:1" x14ac:dyDescent="0.25">
      <c r="A4941" s="66" t="s">
        <v>5343</v>
      </c>
    </row>
    <row r="4942" spans="1:1" x14ac:dyDescent="0.25">
      <c r="A4942" s="66" t="s">
        <v>5344</v>
      </c>
    </row>
    <row r="4943" spans="1:1" x14ac:dyDescent="0.25">
      <c r="A4943" s="66" t="s">
        <v>5345</v>
      </c>
    </row>
    <row r="4944" spans="1:1" x14ac:dyDescent="0.25">
      <c r="A4944" s="66" t="s">
        <v>5346</v>
      </c>
    </row>
    <row r="4945" spans="1:1" x14ac:dyDescent="0.25">
      <c r="A4945" s="66" t="s">
        <v>5347</v>
      </c>
    </row>
    <row r="4946" spans="1:1" x14ac:dyDescent="0.25">
      <c r="A4946" s="66" t="s">
        <v>5348</v>
      </c>
    </row>
    <row r="4947" spans="1:1" x14ac:dyDescent="0.25">
      <c r="A4947" s="66" t="s">
        <v>5349</v>
      </c>
    </row>
    <row r="4948" spans="1:1" x14ac:dyDescent="0.25">
      <c r="A4948" s="66" t="s">
        <v>5350</v>
      </c>
    </row>
    <row r="4949" spans="1:1" x14ac:dyDescent="0.25">
      <c r="A4949" s="66" t="s">
        <v>5351</v>
      </c>
    </row>
    <row r="4950" spans="1:1" x14ac:dyDescent="0.25">
      <c r="A4950" s="66" t="s">
        <v>5352</v>
      </c>
    </row>
    <row r="4951" spans="1:1" x14ac:dyDescent="0.25">
      <c r="A4951" s="66" t="s">
        <v>5353</v>
      </c>
    </row>
    <row r="4952" spans="1:1" x14ac:dyDescent="0.25">
      <c r="A4952" s="66" t="s">
        <v>5354</v>
      </c>
    </row>
    <row r="4953" spans="1:1" x14ac:dyDescent="0.25">
      <c r="A4953" s="66" t="s">
        <v>5355</v>
      </c>
    </row>
    <row r="4954" spans="1:1" x14ac:dyDescent="0.25">
      <c r="A4954" s="66" t="s">
        <v>5356</v>
      </c>
    </row>
    <row r="4955" spans="1:1" x14ac:dyDescent="0.25">
      <c r="A4955" s="66" t="s">
        <v>5357</v>
      </c>
    </row>
    <row r="4956" spans="1:1" x14ac:dyDescent="0.25">
      <c r="A4956" s="66" t="s">
        <v>5358</v>
      </c>
    </row>
    <row r="4957" spans="1:1" x14ac:dyDescent="0.25">
      <c r="A4957" s="66" t="s">
        <v>5359</v>
      </c>
    </row>
    <row r="4958" spans="1:1" x14ac:dyDescent="0.25">
      <c r="A4958" s="66" t="s">
        <v>5360</v>
      </c>
    </row>
    <row r="4959" spans="1:1" x14ac:dyDescent="0.25">
      <c r="A4959" s="66" t="s">
        <v>5361</v>
      </c>
    </row>
    <row r="4960" spans="1:1" x14ac:dyDescent="0.25">
      <c r="A4960" s="66" t="s">
        <v>5362</v>
      </c>
    </row>
    <row r="4961" spans="1:1" x14ac:dyDescent="0.25">
      <c r="A4961" s="66" t="s">
        <v>5363</v>
      </c>
    </row>
    <row r="4962" spans="1:1" x14ac:dyDescent="0.25">
      <c r="A4962" s="66" t="s">
        <v>5364</v>
      </c>
    </row>
    <row r="4963" spans="1:1" x14ac:dyDescent="0.25">
      <c r="A4963" s="66" t="s">
        <v>5365</v>
      </c>
    </row>
    <row r="4964" spans="1:1" x14ac:dyDescent="0.25">
      <c r="A4964" s="66" t="s">
        <v>5366</v>
      </c>
    </row>
    <row r="4965" spans="1:1" x14ac:dyDescent="0.25">
      <c r="A4965" s="66" t="s">
        <v>5367</v>
      </c>
    </row>
    <row r="4966" spans="1:1" x14ac:dyDescent="0.25">
      <c r="A4966" s="66" t="s">
        <v>5368</v>
      </c>
    </row>
    <row r="4967" spans="1:1" x14ac:dyDescent="0.25">
      <c r="A4967" s="66" t="s">
        <v>5369</v>
      </c>
    </row>
    <row r="4968" spans="1:1" x14ac:dyDescent="0.25">
      <c r="A4968" s="66" t="s">
        <v>5370</v>
      </c>
    </row>
    <row r="4969" spans="1:1" x14ac:dyDescent="0.25">
      <c r="A4969" s="66" t="s">
        <v>5371</v>
      </c>
    </row>
    <row r="4970" spans="1:1" x14ac:dyDescent="0.25">
      <c r="A4970" s="66" t="s">
        <v>5372</v>
      </c>
    </row>
    <row r="4971" spans="1:1" x14ac:dyDescent="0.25">
      <c r="A4971" s="66" t="s">
        <v>5373</v>
      </c>
    </row>
    <row r="4972" spans="1:1" x14ac:dyDescent="0.25">
      <c r="A4972" s="66" t="s">
        <v>5374</v>
      </c>
    </row>
    <row r="4973" spans="1:1" x14ac:dyDescent="0.25">
      <c r="A4973" s="66" t="s">
        <v>5375</v>
      </c>
    </row>
    <row r="4974" spans="1:1" x14ac:dyDescent="0.25">
      <c r="A4974" s="66" t="s">
        <v>5376</v>
      </c>
    </row>
    <row r="4975" spans="1:1" x14ac:dyDescent="0.25">
      <c r="A4975" s="66" t="s">
        <v>5377</v>
      </c>
    </row>
    <row r="4976" spans="1:1" x14ac:dyDescent="0.25">
      <c r="A4976" s="66" t="s">
        <v>5378</v>
      </c>
    </row>
    <row r="4977" spans="1:1" x14ac:dyDescent="0.25">
      <c r="A4977" s="66" t="s">
        <v>5379</v>
      </c>
    </row>
    <row r="4978" spans="1:1" x14ac:dyDescent="0.25">
      <c r="A4978" s="66" t="s">
        <v>5380</v>
      </c>
    </row>
    <row r="4979" spans="1:1" x14ac:dyDescent="0.25">
      <c r="A4979" s="66" t="s">
        <v>5381</v>
      </c>
    </row>
    <row r="4980" spans="1:1" x14ac:dyDescent="0.25">
      <c r="A4980" s="66" t="s">
        <v>5382</v>
      </c>
    </row>
    <row r="4981" spans="1:1" x14ac:dyDescent="0.25">
      <c r="A4981" s="66" t="s">
        <v>5383</v>
      </c>
    </row>
    <row r="4982" spans="1:1" x14ac:dyDescent="0.25">
      <c r="A4982" s="66" t="s">
        <v>5384</v>
      </c>
    </row>
    <row r="4983" spans="1:1" x14ac:dyDescent="0.25">
      <c r="A4983" s="66" t="s">
        <v>5385</v>
      </c>
    </row>
    <row r="4984" spans="1:1" x14ac:dyDescent="0.25">
      <c r="A4984" s="66" t="s">
        <v>5386</v>
      </c>
    </row>
    <row r="4985" spans="1:1" x14ac:dyDescent="0.25">
      <c r="A4985" s="66" t="s">
        <v>5387</v>
      </c>
    </row>
    <row r="4986" spans="1:1" x14ac:dyDescent="0.25">
      <c r="A4986" s="66" t="s">
        <v>5388</v>
      </c>
    </row>
    <row r="4987" spans="1:1" x14ac:dyDescent="0.25">
      <c r="A4987" s="66" t="s">
        <v>5389</v>
      </c>
    </row>
    <row r="4988" spans="1:1" x14ac:dyDescent="0.25">
      <c r="A4988" s="66" t="s">
        <v>5390</v>
      </c>
    </row>
    <row r="4989" spans="1:1" x14ac:dyDescent="0.25">
      <c r="A4989" s="66" t="s">
        <v>5391</v>
      </c>
    </row>
    <row r="4990" spans="1:1" x14ac:dyDescent="0.25">
      <c r="A4990" s="66" t="s">
        <v>5392</v>
      </c>
    </row>
    <row r="4991" spans="1:1" x14ac:dyDescent="0.25">
      <c r="A4991" s="66" t="s">
        <v>5393</v>
      </c>
    </row>
    <row r="4992" spans="1:1" x14ac:dyDescent="0.25">
      <c r="A4992" s="66" t="s">
        <v>5394</v>
      </c>
    </row>
    <row r="4993" spans="1:1" x14ac:dyDescent="0.25">
      <c r="A4993" s="66" t="s">
        <v>5395</v>
      </c>
    </row>
    <row r="4994" spans="1:1" x14ac:dyDescent="0.25">
      <c r="A4994" s="66" t="s">
        <v>5396</v>
      </c>
    </row>
    <row r="4995" spans="1:1" x14ac:dyDescent="0.25">
      <c r="A4995" s="66" t="s">
        <v>5397</v>
      </c>
    </row>
    <row r="4996" spans="1:1" x14ac:dyDescent="0.25">
      <c r="A4996" s="66" t="s">
        <v>5398</v>
      </c>
    </row>
    <row r="4997" spans="1:1" x14ac:dyDescent="0.25">
      <c r="A4997" s="66" t="s">
        <v>5399</v>
      </c>
    </row>
    <row r="4998" spans="1:1" x14ac:dyDescent="0.25">
      <c r="A4998" s="66" t="s">
        <v>5400</v>
      </c>
    </row>
    <row r="4999" spans="1:1" x14ac:dyDescent="0.25">
      <c r="A4999" s="66" t="s">
        <v>5401</v>
      </c>
    </row>
    <row r="5000" spans="1:1" x14ac:dyDescent="0.25">
      <c r="A5000" s="66" t="s">
        <v>5402</v>
      </c>
    </row>
    <row r="5001" spans="1:1" x14ac:dyDescent="0.25">
      <c r="A5001" s="66" t="s">
        <v>5403</v>
      </c>
    </row>
    <row r="5002" spans="1:1" x14ac:dyDescent="0.25">
      <c r="A5002" s="66" t="s">
        <v>5404</v>
      </c>
    </row>
    <row r="5003" spans="1:1" x14ac:dyDescent="0.25">
      <c r="A5003" s="66" t="s">
        <v>5405</v>
      </c>
    </row>
    <row r="5004" spans="1:1" x14ac:dyDescent="0.25">
      <c r="A5004" s="66" t="s">
        <v>5406</v>
      </c>
    </row>
    <row r="5005" spans="1:1" x14ac:dyDescent="0.25">
      <c r="A5005" s="66" t="s">
        <v>5407</v>
      </c>
    </row>
    <row r="5006" spans="1:1" x14ac:dyDescent="0.25">
      <c r="A5006" s="66" t="s">
        <v>5408</v>
      </c>
    </row>
    <row r="5007" spans="1:1" x14ac:dyDescent="0.25">
      <c r="A5007" s="66" t="s">
        <v>5409</v>
      </c>
    </row>
    <row r="5008" spans="1:1" x14ac:dyDescent="0.25">
      <c r="A5008" s="66" t="s">
        <v>5410</v>
      </c>
    </row>
    <row r="5009" spans="1:1" x14ac:dyDescent="0.25">
      <c r="A5009" s="66" t="s">
        <v>5411</v>
      </c>
    </row>
    <row r="5010" spans="1:1" x14ac:dyDescent="0.25">
      <c r="A5010" s="66" t="s">
        <v>5412</v>
      </c>
    </row>
    <row r="5011" spans="1:1" x14ac:dyDescent="0.25">
      <c r="A5011" s="66" t="s">
        <v>5413</v>
      </c>
    </row>
    <row r="5012" spans="1:1" x14ac:dyDescent="0.25">
      <c r="A5012" s="66" t="s">
        <v>5414</v>
      </c>
    </row>
    <row r="5013" spans="1:1" x14ac:dyDescent="0.25">
      <c r="A5013" s="66" t="s">
        <v>5415</v>
      </c>
    </row>
    <row r="5014" spans="1:1" x14ac:dyDescent="0.25">
      <c r="A5014" s="66" t="s">
        <v>5416</v>
      </c>
    </row>
    <row r="5015" spans="1:1" x14ac:dyDescent="0.25">
      <c r="A5015" s="66" t="s">
        <v>5417</v>
      </c>
    </row>
    <row r="5016" spans="1:1" x14ac:dyDescent="0.25">
      <c r="A5016" s="66" t="s">
        <v>5418</v>
      </c>
    </row>
    <row r="5017" spans="1:1" x14ac:dyDescent="0.25">
      <c r="A5017" s="66" t="s">
        <v>5419</v>
      </c>
    </row>
    <row r="5018" spans="1:1" x14ac:dyDescent="0.25">
      <c r="A5018" s="66" t="s">
        <v>5420</v>
      </c>
    </row>
    <row r="5019" spans="1:1" x14ac:dyDescent="0.25">
      <c r="A5019" s="66" t="s">
        <v>5421</v>
      </c>
    </row>
    <row r="5020" spans="1:1" x14ac:dyDescent="0.25">
      <c r="A5020" s="66" t="s">
        <v>5422</v>
      </c>
    </row>
    <row r="5021" spans="1:1" x14ac:dyDescent="0.25">
      <c r="A5021" s="66" t="s">
        <v>5423</v>
      </c>
    </row>
    <row r="5022" spans="1:1" x14ac:dyDescent="0.25">
      <c r="A5022" s="66" t="s">
        <v>5424</v>
      </c>
    </row>
    <row r="5023" spans="1:1" x14ac:dyDescent="0.25">
      <c r="A5023" s="66" t="s">
        <v>5425</v>
      </c>
    </row>
    <row r="5024" spans="1:1" x14ac:dyDescent="0.25">
      <c r="A5024" s="66" t="s">
        <v>5426</v>
      </c>
    </row>
    <row r="5025" spans="1:1" x14ac:dyDescent="0.25">
      <c r="A5025" s="66" t="s">
        <v>5427</v>
      </c>
    </row>
    <row r="5026" spans="1:1" x14ac:dyDescent="0.25">
      <c r="A5026" s="66" t="s">
        <v>5428</v>
      </c>
    </row>
    <row r="5027" spans="1:1" x14ac:dyDescent="0.25">
      <c r="A5027" s="66" t="s">
        <v>5429</v>
      </c>
    </row>
    <row r="5028" spans="1:1" x14ac:dyDescent="0.25">
      <c r="A5028" s="66" t="s">
        <v>5430</v>
      </c>
    </row>
    <row r="5029" spans="1:1" x14ac:dyDescent="0.25">
      <c r="A5029" s="66" t="s">
        <v>5431</v>
      </c>
    </row>
    <row r="5030" spans="1:1" x14ac:dyDescent="0.25">
      <c r="A5030" s="66" t="s">
        <v>5432</v>
      </c>
    </row>
    <row r="5031" spans="1:1" x14ac:dyDescent="0.25">
      <c r="A5031" s="66" t="s">
        <v>5433</v>
      </c>
    </row>
    <row r="5032" spans="1:1" x14ac:dyDescent="0.25">
      <c r="A5032" s="66" t="s">
        <v>5434</v>
      </c>
    </row>
    <row r="5033" spans="1:1" x14ac:dyDescent="0.25">
      <c r="A5033" s="66" t="s">
        <v>5435</v>
      </c>
    </row>
    <row r="5034" spans="1:1" x14ac:dyDescent="0.25">
      <c r="A5034" s="66" t="s">
        <v>5436</v>
      </c>
    </row>
    <row r="5035" spans="1:1" x14ac:dyDescent="0.25">
      <c r="A5035" s="66" t="s">
        <v>5437</v>
      </c>
    </row>
    <row r="5036" spans="1:1" x14ac:dyDescent="0.25">
      <c r="A5036" s="137" t="s">
        <v>5438</v>
      </c>
    </row>
    <row r="5037" spans="1:1" x14ac:dyDescent="0.25">
      <c r="A5037" s="66" t="s">
        <v>5439</v>
      </c>
    </row>
    <row r="5038" spans="1:1" x14ac:dyDescent="0.25">
      <c r="A5038" s="66" t="s">
        <v>5440</v>
      </c>
    </row>
    <row r="5039" spans="1:1" x14ac:dyDescent="0.25">
      <c r="A5039" s="66" t="s">
        <v>5441</v>
      </c>
    </row>
    <row r="5040" spans="1:1" x14ac:dyDescent="0.25">
      <c r="A5040" s="66" t="s">
        <v>5442</v>
      </c>
    </row>
    <row r="5041" spans="1:1" x14ac:dyDescent="0.25">
      <c r="A5041" s="66" t="s">
        <v>5443</v>
      </c>
    </row>
    <row r="5042" spans="1:1" x14ac:dyDescent="0.25">
      <c r="A5042" s="66" t="s">
        <v>5444</v>
      </c>
    </row>
    <row r="5043" spans="1:1" x14ac:dyDescent="0.25">
      <c r="A5043" s="66" t="s">
        <v>5445</v>
      </c>
    </row>
    <row r="5044" spans="1:1" x14ac:dyDescent="0.25">
      <c r="A5044" s="66" t="s">
        <v>5446</v>
      </c>
    </row>
    <row r="5045" spans="1:1" x14ac:dyDescent="0.25">
      <c r="A5045" s="66" t="s">
        <v>5447</v>
      </c>
    </row>
    <row r="5046" spans="1:1" x14ac:dyDescent="0.25">
      <c r="A5046" s="66" t="s">
        <v>5448</v>
      </c>
    </row>
    <row r="5047" spans="1:1" x14ac:dyDescent="0.25">
      <c r="A5047" s="66" t="s">
        <v>5449</v>
      </c>
    </row>
    <row r="5048" spans="1:1" x14ac:dyDescent="0.25">
      <c r="A5048" s="66" t="s">
        <v>5450</v>
      </c>
    </row>
    <row r="5049" spans="1:1" x14ac:dyDescent="0.25">
      <c r="A5049" s="66" t="s">
        <v>5451</v>
      </c>
    </row>
    <row r="5050" spans="1:1" x14ac:dyDescent="0.25">
      <c r="A5050" s="66" t="s">
        <v>5452</v>
      </c>
    </row>
    <row r="5051" spans="1:1" x14ac:dyDescent="0.25">
      <c r="A5051" s="66" t="s">
        <v>5453</v>
      </c>
    </row>
    <row r="5052" spans="1:1" x14ac:dyDescent="0.25">
      <c r="A5052" s="66" t="s">
        <v>5454</v>
      </c>
    </row>
    <row r="5053" spans="1:1" x14ac:dyDescent="0.25">
      <c r="A5053" s="66" t="s">
        <v>5455</v>
      </c>
    </row>
    <row r="5054" spans="1:1" x14ac:dyDescent="0.25">
      <c r="A5054" s="66" t="s">
        <v>5456</v>
      </c>
    </row>
    <row r="5055" spans="1:1" x14ac:dyDescent="0.25">
      <c r="A5055" s="66" t="s">
        <v>5457</v>
      </c>
    </row>
    <row r="5056" spans="1:1" x14ac:dyDescent="0.25">
      <c r="A5056" s="66" t="s">
        <v>5458</v>
      </c>
    </row>
    <row r="5057" spans="1:1" x14ac:dyDescent="0.25">
      <c r="A5057" s="66" t="s">
        <v>5459</v>
      </c>
    </row>
    <row r="5058" spans="1:1" x14ac:dyDescent="0.25">
      <c r="A5058" s="66" t="s">
        <v>5460</v>
      </c>
    </row>
    <row r="5059" spans="1:1" x14ac:dyDescent="0.25">
      <c r="A5059" s="66" t="s">
        <v>5461</v>
      </c>
    </row>
    <row r="5060" spans="1:1" x14ac:dyDescent="0.25">
      <c r="A5060" s="66" t="s">
        <v>5462</v>
      </c>
    </row>
    <row r="5061" spans="1:1" x14ac:dyDescent="0.25">
      <c r="A5061" s="66" t="s">
        <v>5463</v>
      </c>
    </row>
    <row r="5062" spans="1:1" x14ac:dyDescent="0.25">
      <c r="A5062" s="66" t="s">
        <v>5464</v>
      </c>
    </row>
    <row r="5063" spans="1:1" x14ac:dyDescent="0.25">
      <c r="A5063" s="66" t="s">
        <v>5465</v>
      </c>
    </row>
    <row r="5064" spans="1:1" x14ac:dyDescent="0.25">
      <c r="A5064" s="66" t="s">
        <v>5466</v>
      </c>
    </row>
    <row r="5065" spans="1:1" x14ac:dyDescent="0.25">
      <c r="A5065" s="66" t="s">
        <v>5467</v>
      </c>
    </row>
    <row r="5066" spans="1:1" x14ac:dyDescent="0.25">
      <c r="A5066" s="66" t="s">
        <v>5468</v>
      </c>
    </row>
    <row r="5067" spans="1:1" x14ac:dyDescent="0.25">
      <c r="A5067" s="66" t="s">
        <v>5469</v>
      </c>
    </row>
    <row r="5068" spans="1:1" x14ac:dyDescent="0.25">
      <c r="A5068" s="66" t="s">
        <v>5470</v>
      </c>
    </row>
    <row r="5069" spans="1:1" x14ac:dyDescent="0.25">
      <c r="A5069" s="66" t="s">
        <v>5471</v>
      </c>
    </row>
    <row r="5070" spans="1:1" x14ac:dyDescent="0.25">
      <c r="A5070" s="66" t="s">
        <v>5472</v>
      </c>
    </row>
    <row r="5071" spans="1:1" x14ac:dyDescent="0.25">
      <c r="A5071" s="66" t="s">
        <v>5473</v>
      </c>
    </row>
    <row r="5072" spans="1:1" x14ac:dyDescent="0.25">
      <c r="A5072" s="66" t="s">
        <v>5474</v>
      </c>
    </row>
    <row r="5073" spans="1:1" x14ac:dyDescent="0.25">
      <c r="A5073" s="66" t="s">
        <v>5475</v>
      </c>
    </row>
    <row r="5074" spans="1:1" x14ac:dyDescent="0.25">
      <c r="A5074" s="66" t="s">
        <v>5476</v>
      </c>
    </row>
    <row r="5075" spans="1:1" x14ac:dyDescent="0.25">
      <c r="A5075" s="66" t="s">
        <v>5477</v>
      </c>
    </row>
    <row r="5076" spans="1:1" x14ac:dyDescent="0.25">
      <c r="A5076" s="66" t="s">
        <v>5478</v>
      </c>
    </row>
    <row r="5077" spans="1:1" x14ac:dyDescent="0.25">
      <c r="A5077" s="66" t="s">
        <v>5479</v>
      </c>
    </row>
    <row r="5078" spans="1:1" x14ac:dyDescent="0.25">
      <c r="A5078" s="66" t="s">
        <v>5480</v>
      </c>
    </row>
    <row r="5079" spans="1:1" x14ac:dyDescent="0.25">
      <c r="A5079" s="66" t="s">
        <v>5481</v>
      </c>
    </row>
    <row r="5080" spans="1:1" x14ac:dyDescent="0.25">
      <c r="A5080" s="66" t="s">
        <v>5482</v>
      </c>
    </row>
    <row r="5081" spans="1:1" x14ac:dyDescent="0.25">
      <c r="A5081" s="66" t="s">
        <v>5483</v>
      </c>
    </row>
    <row r="5082" spans="1:1" x14ac:dyDescent="0.25">
      <c r="A5082" s="66" t="s">
        <v>5484</v>
      </c>
    </row>
    <row r="5083" spans="1:1" x14ac:dyDescent="0.25">
      <c r="A5083" s="66" t="s">
        <v>5485</v>
      </c>
    </row>
    <row r="5084" spans="1:1" x14ac:dyDescent="0.25">
      <c r="A5084" s="66" t="s">
        <v>5486</v>
      </c>
    </row>
    <row r="5085" spans="1:1" x14ac:dyDescent="0.25">
      <c r="A5085" s="66" t="s">
        <v>5487</v>
      </c>
    </row>
    <row r="5086" spans="1:1" x14ac:dyDescent="0.25">
      <c r="A5086" s="66" t="s">
        <v>5488</v>
      </c>
    </row>
    <row r="5087" spans="1:1" x14ac:dyDescent="0.25">
      <c r="A5087" s="66" t="s">
        <v>5489</v>
      </c>
    </row>
    <row r="5088" spans="1:1" x14ac:dyDescent="0.25">
      <c r="A5088" s="66" t="s">
        <v>5490</v>
      </c>
    </row>
    <row r="5089" spans="1:1" x14ac:dyDescent="0.25">
      <c r="A5089" s="66" t="s">
        <v>5491</v>
      </c>
    </row>
    <row r="5090" spans="1:1" x14ac:dyDescent="0.25">
      <c r="A5090" s="66" t="s">
        <v>5492</v>
      </c>
    </row>
    <row r="5091" spans="1:1" x14ac:dyDescent="0.25">
      <c r="A5091" s="66" t="s">
        <v>5493</v>
      </c>
    </row>
    <row r="5092" spans="1:1" x14ac:dyDescent="0.25">
      <c r="A5092" s="66" t="s">
        <v>5494</v>
      </c>
    </row>
    <row r="5093" spans="1:1" x14ac:dyDescent="0.25">
      <c r="A5093" s="66" t="s">
        <v>5495</v>
      </c>
    </row>
    <row r="5094" spans="1:1" x14ac:dyDescent="0.25">
      <c r="A5094" s="66" t="s">
        <v>5496</v>
      </c>
    </row>
    <row r="5095" spans="1:1" x14ac:dyDescent="0.25">
      <c r="A5095" s="66" t="s">
        <v>5497</v>
      </c>
    </row>
    <row r="5096" spans="1:1" x14ac:dyDescent="0.25">
      <c r="A5096" s="66" t="s">
        <v>5498</v>
      </c>
    </row>
    <row r="5097" spans="1:1" x14ac:dyDescent="0.25">
      <c r="A5097" s="66" t="s">
        <v>5499</v>
      </c>
    </row>
    <row r="5098" spans="1:1" x14ac:dyDescent="0.25">
      <c r="A5098" s="66" t="s">
        <v>5500</v>
      </c>
    </row>
    <row r="5099" spans="1:1" x14ac:dyDescent="0.25">
      <c r="A5099" s="66" t="s">
        <v>5501</v>
      </c>
    </row>
    <row r="5100" spans="1:1" x14ac:dyDescent="0.25">
      <c r="A5100" s="66" t="s">
        <v>5502</v>
      </c>
    </row>
    <row r="5101" spans="1:1" x14ac:dyDescent="0.25">
      <c r="A5101" s="66" t="s">
        <v>5503</v>
      </c>
    </row>
    <row r="5102" spans="1:1" x14ac:dyDescent="0.25">
      <c r="A5102" s="66" t="s">
        <v>5504</v>
      </c>
    </row>
    <row r="5103" spans="1:1" x14ac:dyDescent="0.25">
      <c r="A5103" s="66" t="s">
        <v>5505</v>
      </c>
    </row>
    <row r="5104" spans="1:1" x14ac:dyDescent="0.25">
      <c r="A5104" s="66" t="s">
        <v>5506</v>
      </c>
    </row>
    <row r="5105" spans="1:1" x14ac:dyDescent="0.25">
      <c r="A5105" s="66" t="s">
        <v>5507</v>
      </c>
    </row>
    <row r="5106" spans="1:1" x14ac:dyDescent="0.25">
      <c r="A5106" s="66" t="s">
        <v>5508</v>
      </c>
    </row>
    <row r="5107" spans="1:1" x14ac:dyDescent="0.25">
      <c r="A5107" s="66" t="s">
        <v>5509</v>
      </c>
    </row>
    <row r="5108" spans="1:1" x14ac:dyDescent="0.25">
      <c r="A5108" s="66" t="s">
        <v>5510</v>
      </c>
    </row>
    <row r="5109" spans="1:1" x14ac:dyDescent="0.25">
      <c r="A5109" s="66" t="s">
        <v>5511</v>
      </c>
    </row>
    <row r="5110" spans="1:1" x14ac:dyDescent="0.25">
      <c r="A5110" s="66" t="s">
        <v>5512</v>
      </c>
    </row>
    <row r="5111" spans="1:1" x14ac:dyDescent="0.25">
      <c r="A5111" s="66" t="s">
        <v>5513</v>
      </c>
    </row>
    <row r="5112" spans="1:1" x14ac:dyDescent="0.25">
      <c r="A5112" s="66" t="s">
        <v>5514</v>
      </c>
    </row>
    <row r="5113" spans="1:1" x14ac:dyDescent="0.25">
      <c r="A5113" s="66" t="s">
        <v>5515</v>
      </c>
    </row>
    <row r="5114" spans="1:1" x14ac:dyDescent="0.25">
      <c r="A5114" s="66" t="s">
        <v>5516</v>
      </c>
    </row>
    <row r="5115" spans="1:1" x14ac:dyDescent="0.25">
      <c r="A5115" s="66" t="s">
        <v>5517</v>
      </c>
    </row>
    <row r="5116" spans="1:1" x14ac:dyDescent="0.25">
      <c r="A5116" s="66" t="s">
        <v>5518</v>
      </c>
    </row>
    <row r="5117" spans="1:1" x14ac:dyDescent="0.25">
      <c r="A5117" s="66" t="s">
        <v>5519</v>
      </c>
    </row>
    <row r="5118" spans="1:1" x14ac:dyDescent="0.25">
      <c r="A5118" s="66" t="s">
        <v>5520</v>
      </c>
    </row>
    <row r="5119" spans="1:1" x14ac:dyDescent="0.25">
      <c r="A5119" s="66" t="s">
        <v>5521</v>
      </c>
    </row>
    <row r="5120" spans="1:1" x14ac:dyDescent="0.25">
      <c r="A5120" s="66" t="s">
        <v>5522</v>
      </c>
    </row>
    <row r="5121" spans="1:1" x14ac:dyDescent="0.25">
      <c r="A5121" s="66" t="s">
        <v>5523</v>
      </c>
    </row>
    <row r="5122" spans="1:1" x14ac:dyDescent="0.25">
      <c r="A5122" s="66" t="s">
        <v>5524</v>
      </c>
    </row>
    <row r="5123" spans="1:1" x14ac:dyDescent="0.25">
      <c r="A5123" s="66" t="s">
        <v>5525</v>
      </c>
    </row>
    <row r="5124" spans="1:1" x14ac:dyDescent="0.25">
      <c r="A5124" s="66" t="s">
        <v>5526</v>
      </c>
    </row>
    <row r="5125" spans="1:1" x14ac:dyDescent="0.25">
      <c r="A5125" s="66" t="s">
        <v>5527</v>
      </c>
    </row>
    <row r="5126" spans="1:1" x14ac:dyDescent="0.25">
      <c r="A5126" s="66" t="s">
        <v>5528</v>
      </c>
    </row>
    <row r="5127" spans="1:1" x14ac:dyDescent="0.25">
      <c r="A5127" s="66" t="s">
        <v>5529</v>
      </c>
    </row>
    <row r="5128" spans="1:1" x14ac:dyDescent="0.25">
      <c r="A5128" s="66" t="s">
        <v>5530</v>
      </c>
    </row>
    <row r="5129" spans="1:1" x14ac:dyDescent="0.25">
      <c r="A5129" s="66" t="s">
        <v>5531</v>
      </c>
    </row>
    <row r="5130" spans="1:1" x14ac:dyDescent="0.25">
      <c r="A5130" s="66" t="s">
        <v>5532</v>
      </c>
    </row>
    <row r="5131" spans="1:1" x14ac:dyDescent="0.25">
      <c r="A5131" s="66" t="s">
        <v>5533</v>
      </c>
    </row>
    <row r="5132" spans="1:1" x14ac:dyDescent="0.25">
      <c r="A5132" s="66" t="s">
        <v>5534</v>
      </c>
    </row>
    <row r="5133" spans="1:1" x14ac:dyDescent="0.25">
      <c r="A5133" s="66" t="s">
        <v>5535</v>
      </c>
    </row>
    <row r="5134" spans="1:1" x14ac:dyDescent="0.25">
      <c r="A5134" s="66" t="s">
        <v>5536</v>
      </c>
    </row>
    <row r="5135" spans="1:1" x14ac:dyDescent="0.25">
      <c r="A5135" s="66" t="s">
        <v>5537</v>
      </c>
    </row>
    <row r="5136" spans="1:1" x14ac:dyDescent="0.25">
      <c r="A5136" s="66" t="s">
        <v>5538</v>
      </c>
    </row>
    <row r="5137" spans="1:1" x14ac:dyDescent="0.25">
      <c r="A5137" s="66" t="s">
        <v>5539</v>
      </c>
    </row>
    <row r="5138" spans="1:1" x14ac:dyDescent="0.25">
      <c r="A5138" s="66" t="s">
        <v>5540</v>
      </c>
    </row>
    <row r="5139" spans="1:1" x14ac:dyDescent="0.25">
      <c r="A5139" s="66" t="s">
        <v>5541</v>
      </c>
    </row>
    <row r="5140" spans="1:1" x14ac:dyDescent="0.25">
      <c r="A5140" s="66" t="s">
        <v>5542</v>
      </c>
    </row>
    <row r="5141" spans="1:1" x14ac:dyDescent="0.25">
      <c r="A5141" s="66" t="s">
        <v>5543</v>
      </c>
    </row>
    <row r="5142" spans="1:1" x14ac:dyDescent="0.25">
      <c r="A5142" s="66" t="s">
        <v>5544</v>
      </c>
    </row>
    <row r="5143" spans="1:1" x14ac:dyDescent="0.25">
      <c r="A5143" s="66" t="s">
        <v>5545</v>
      </c>
    </row>
    <row r="5144" spans="1:1" x14ac:dyDescent="0.25">
      <c r="A5144" s="66" t="s">
        <v>5546</v>
      </c>
    </row>
    <row r="5145" spans="1:1" x14ac:dyDescent="0.25">
      <c r="A5145" s="66" t="s">
        <v>5547</v>
      </c>
    </row>
    <row r="5146" spans="1:1" x14ac:dyDescent="0.25">
      <c r="A5146" s="66" t="s">
        <v>5548</v>
      </c>
    </row>
    <row r="5147" spans="1:1" x14ac:dyDescent="0.25">
      <c r="A5147" s="66" t="s">
        <v>5549</v>
      </c>
    </row>
    <row r="5148" spans="1:1" x14ac:dyDescent="0.25">
      <c r="A5148" s="66" t="s">
        <v>5550</v>
      </c>
    </row>
    <row r="5149" spans="1:1" x14ac:dyDescent="0.25">
      <c r="A5149" s="66" t="s">
        <v>5551</v>
      </c>
    </row>
    <row r="5150" spans="1:1" x14ac:dyDescent="0.25">
      <c r="A5150" s="66" t="s">
        <v>5552</v>
      </c>
    </row>
    <row r="5151" spans="1:1" x14ac:dyDescent="0.25">
      <c r="A5151" s="66" t="s">
        <v>5553</v>
      </c>
    </row>
    <row r="5152" spans="1:1" x14ac:dyDescent="0.25">
      <c r="A5152" s="66" t="s">
        <v>5554</v>
      </c>
    </row>
    <row r="5153" spans="1:1" x14ac:dyDescent="0.25">
      <c r="A5153" s="66" t="s">
        <v>5555</v>
      </c>
    </row>
    <row r="5154" spans="1:1" x14ac:dyDescent="0.25">
      <c r="A5154" s="66" t="s">
        <v>5556</v>
      </c>
    </row>
    <row r="5155" spans="1:1" x14ac:dyDescent="0.25">
      <c r="A5155" s="66" t="s">
        <v>5557</v>
      </c>
    </row>
    <row r="5156" spans="1:1" x14ac:dyDescent="0.25">
      <c r="A5156" s="66" t="s">
        <v>5558</v>
      </c>
    </row>
    <row r="5157" spans="1:1" x14ac:dyDescent="0.25">
      <c r="A5157" s="66" t="s">
        <v>5559</v>
      </c>
    </row>
    <row r="5158" spans="1:1" x14ac:dyDescent="0.25">
      <c r="A5158" s="66" t="s">
        <v>5560</v>
      </c>
    </row>
    <row r="5159" spans="1:1" x14ac:dyDescent="0.25">
      <c r="A5159" s="66" t="s">
        <v>5561</v>
      </c>
    </row>
    <row r="5160" spans="1:1" x14ac:dyDescent="0.25">
      <c r="A5160" s="66" t="s">
        <v>5562</v>
      </c>
    </row>
    <row r="5161" spans="1:1" x14ac:dyDescent="0.25">
      <c r="A5161" s="66" t="s">
        <v>5563</v>
      </c>
    </row>
    <row r="5162" spans="1:1" x14ac:dyDescent="0.25">
      <c r="A5162" s="66" t="s">
        <v>5564</v>
      </c>
    </row>
    <row r="5163" spans="1:1" x14ac:dyDescent="0.25">
      <c r="A5163" s="66" t="s">
        <v>5565</v>
      </c>
    </row>
    <row r="5164" spans="1:1" x14ac:dyDescent="0.25">
      <c r="A5164" s="66" t="s">
        <v>5566</v>
      </c>
    </row>
    <row r="5165" spans="1:1" x14ac:dyDescent="0.25">
      <c r="A5165" s="66" t="s">
        <v>5567</v>
      </c>
    </row>
    <row r="5166" spans="1:1" x14ac:dyDescent="0.25">
      <c r="A5166" s="66" t="s">
        <v>5568</v>
      </c>
    </row>
    <row r="5167" spans="1:1" x14ac:dyDescent="0.25">
      <c r="A5167" s="66" t="s">
        <v>5569</v>
      </c>
    </row>
    <row r="5168" spans="1:1" x14ac:dyDescent="0.25">
      <c r="A5168" s="66" t="s">
        <v>5570</v>
      </c>
    </row>
    <row r="5169" spans="1:1" x14ac:dyDescent="0.25">
      <c r="A5169" s="66" t="s">
        <v>5571</v>
      </c>
    </row>
    <row r="5170" spans="1:1" x14ac:dyDescent="0.25">
      <c r="A5170" s="66" t="s">
        <v>5572</v>
      </c>
    </row>
    <row r="5171" spans="1:1" x14ac:dyDescent="0.25">
      <c r="A5171" s="66" t="s">
        <v>5573</v>
      </c>
    </row>
    <row r="5172" spans="1:1" x14ac:dyDescent="0.25">
      <c r="A5172" s="66" t="s">
        <v>5574</v>
      </c>
    </row>
    <row r="5173" spans="1:1" x14ac:dyDescent="0.25">
      <c r="A5173" s="66" t="s">
        <v>5575</v>
      </c>
    </row>
    <row r="5174" spans="1:1" x14ac:dyDescent="0.25">
      <c r="A5174" s="66" t="s">
        <v>5576</v>
      </c>
    </row>
    <row r="5175" spans="1:1" x14ac:dyDescent="0.25">
      <c r="A5175" s="66" t="s">
        <v>5577</v>
      </c>
    </row>
    <row r="5176" spans="1:1" x14ac:dyDescent="0.25">
      <c r="A5176" s="66" t="s">
        <v>5578</v>
      </c>
    </row>
    <row r="5177" spans="1:1" x14ac:dyDescent="0.25">
      <c r="A5177" s="66" t="s">
        <v>5579</v>
      </c>
    </row>
    <row r="5178" spans="1:1" x14ac:dyDescent="0.25">
      <c r="A5178" s="66" t="s">
        <v>5580</v>
      </c>
    </row>
    <row r="5179" spans="1:1" x14ac:dyDescent="0.25">
      <c r="A5179" s="66" t="s">
        <v>5581</v>
      </c>
    </row>
    <row r="5180" spans="1:1" x14ac:dyDescent="0.25">
      <c r="A5180" s="66" t="s">
        <v>5582</v>
      </c>
    </row>
    <row r="5181" spans="1:1" x14ac:dyDescent="0.25">
      <c r="A5181" s="66" t="s">
        <v>5583</v>
      </c>
    </row>
    <row r="5182" spans="1:1" x14ac:dyDescent="0.25">
      <c r="A5182" s="66" t="s">
        <v>5584</v>
      </c>
    </row>
    <row r="5183" spans="1:1" x14ac:dyDescent="0.25">
      <c r="A5183" s="66" t="s">
        <v>5585</v>
      </c>
    </row>
    <row r="5184" spans="1:1" x14ac:dyDescent="0.25">
      <c r="A5184" s="66" t="s">
        <v>5586</v>
      </c>
    </row>
    <row r="5185" spans="1:1" x14ac:dyDescent="0.25">
      <c r="A5185" s="66" t="s">
        <v>5587</v>
      </c>
    </row>
    <row r="5186" spans="1:1" x14ac:dyDescent="0.25">
      <c r="A5186" s="66" t="s">
        <v>5588</v>
      </c>
    </row>
    <row r="5187" spans="1:1" x14ac:dyDescent="0.25">
      <c r="A5187" s="66" t="s">
        <v>5589</v>
      </c>
    </row>
    <row r="5188" spans="1:1" x14ac:dyDescent="0.25">
      <c r="A5188" s="66" t="s">
        <v>5590</v>
      </c>
    </row>
    <row r="5189" spans="1:1" x14ac:dyDescent="0.25">
      <c r="A5189" s="66" t="s">
        <v>5591</v>
      </c>
    </row>
    <row r="5190" spans="1:1" x14ac:dyDescent="0.25">
      <c r="A5190" s="66" t="s">
        <v>5592</v>
      </c>
    </row>
    <row r="5191" spans="1:1" x14ac:dyDescent="0.25">
      <c r="A5191" s="66" t="s">
        <v>5593</v>
      </c>
    </row>
    <row r="5192" spans="1:1" x14ac:dyDescent="0.25">
      <c r="A5192" s="66" t="s">
        <v>5594</v>
      </c>
    </row>
    <row r="5193" spans="1:1" x14ac:dyDescent="0.25">
      <c r="A5193" s="66" t="s">
        <v>5595</v>
      </c>
    </row>
    <row r="5194" spans="1:1" x14ac:dyDescent="0.25">
      <c r="A5194" s="66" t="s">
        <v>5596</v>
      </c>
    </row>
    <row r="5195" spans="1:1" x14ac:dyDescent="0.25">
      <c r="A5195" s="66" t="s">
        <v>5597</v>
      </c>
    </row>
    <row r="5196" spans="1:1" x14ac:dyDescent="0.25">
      <c r="A5196" s="66" t="s">
        <v>5598</v>
      </c>
    </row>
    <row r="5197" spans="1:1" x14ac:dyDescent="0.25">
      <c r="A5197" s="66" t="s">
        <v>5599</v>
      </c>
    </row>
    <row r="5198" spans="1:1" x14ac:dyDescent="0.25">
      <c r="A5198" s="66" t="s">
        <v>5600</v>
      </c>
    </row>
    <row r="5199" spans="1:1" x14ac:dyDescent="0.25">
      <c r="A5199" s="66" t="s">
        <v>5601</v>
      </c>
    </row>
    <row r="5200" spans="1:1" x14ac:dyDescent="0.25">
      <c r="A5200" s="66" t="s">
        <v>5602</v>
      </c>
    </row>
    <row r="5201" spans="1:1" x14ac:dyDescent="0.25">
      <c r="A5201" s="66" t="s">
        <v>5603</v>
      </c>
    </row>
    <row r="5202" spans="1:1" x14ac:dyDescent="0.25">
      <c r="A5202" s="66" t="s">
        <v>5604</v>
      </c>
    </row>
    <row r="5203" spans="1:1" x14ac:dyDescent="0.25">
      <c r="A5203" s="66" t="s">
        <v>5605</v>
      </c>
    </row>
    <row r="5204" spans="1:1" x14ac:dyDescent="0.25">
      <c r="A5204" s="66" t="s">
        <v>5606</v>
      </c>
    </row>
    <row r="5205" spans="1:1" x14ac:dyDescent="0.25">
      <c r="A5205" s="66" t="s">
        <v>5607</v>
      </c>
    </row>
    <row r="5206" spans="1:1" x14ac:dyDescent="0.25">
      <c r="A5206" s="66" t="s">
        <v>5608</v>
      </c>
    </row>
    <row r="5207" spans="1:1" x14ac:dyDescent="0.25">
      <c r="A5207" s="66" t="s">
        <v>5609</v>
      </c>
    </row>
    <row r="5208" spans="1:1" x14ac:dyDescent="0.25">
      <c r="A5208" s="66" t="s">
        <v>5610</v>
      </c>
    </row>
    <row r="5209" spans="1:1" x14ac:dyDescent="0.25">
      <c r="A5209" s="66" t="s">
        <v>5611</v>
      </c>
    </row>
    <row r="5210" spans="1:1" x14ac:dyDescent="0.25">
      <c r="A5210" s="66" t="s">
        <v>5612</v>
      </c>
    </row>
    <row r="5211" spans="1:1" x14ac:dyDescent="0.25">
      <c r="A5211" s="66" t="s">
        <v>5613</v>
      </c>
    </row>
    <row r="5212" spans="1:1" x14ac:dyDescent="0.25">
      <c r="A5212" s="66" t="s">
        <v>5614</v>
      </c>
    </row>
    <row r="5213" spans="1:1" x14ac:dyDescent="0.25">
      <c r="A5213" s="66" t="s">
        <v>5615</v>
      </c>
    </row>
    <row r="5214" spans="1:1" x14ac:dyDescent="0.25">
      <c r="A5214" s="66" t="s">
        <v>5616</v>
      </c>
    </row>
    <row r="5215" spans="1:1" x14ac:dyDescent="0.25">
      <c r="A5215" s="66" t="s">
        <v>5617</v>
      </c>
    </row>
    <row r="5216" spans="1:1" x14ac:dyDescent="0.25">
      <c r="A5216" s="66" t="s">
        <v>5618</v>
      </c>
    </row>
    <row r="5217" spans="1:1" x14ac:dyDescent="0.25">
      <c r="A5217" s="66" t="s">
        <v>5619</v>
      </c>
    </row>
    <row r="5218" spans="1:1" x14ac:dyDescent="0.25">
      <c r="A5218" s="66" t="s">
        <v>5620</v>
      </c>
    </row>
    <row r="5219" spans="1:1" x14ac:dyDescent="0.25">
      <c r="A5219" s="66" t="s">
        <v>5621</v>
      </c>
    </row>
    <row r="5220" spans="1:1" x14ac:dyDescent="0.25">
      <c r="A5220" s="66" t="s">
        <v>5622</v>
      </c>
    </row>
    <row r="5221" spans="1:1" x14ac:dyDescent="0.25">
      <c r="A5221" s="66" t="s">
        <v>5623</v>
      </c>
    </row>
    <row r="5222" spans="1:1" x14ac:dyDescent="0.25">
      <c r="A5222" s="66" t="s">
        <v>5624</v>
      </c>
    </row>
    <row r="5223" spans="1:1" x14ac:dyDescent="0.25">
      <c r="A5223" s="66" t="s">
        <v>5625</v>
      </c>
    </row>
    <row r="5224" spans="1:1" x14ac:dyDescent="0.25">
      <c r="A5224" s="66" t="s">
        <v>5626</v>
      </c>
    </row>
    <row r="5225" spans="1:1" x14ac:dyDescent="0.25">
      <c r="A5225" s="66" t="s">
        <v>5627</v>
      </c>
    </row>
    <row r="5226" spans="1:1" x14ac:dyDescent="0.25">
      <c r="A5226" s="66" t="s">
        <v>5628</v>
      </c>
    </row>
    <row r="5227" spans="1:1" x14ac:dyDescent="0.25">
      <c r="A5227" s="66" t="s">
        <v>5629</v>
      </c>
    </row>
    <row r="5228" spans="1:1" x14ac:dyDescent="0.25">
      <c r="A5228" s="66" t="s">
        <v>5630</v>
      </c>
    </row>
    <row r="5229" spans="1:1" x14ac:dyDescent="0.25">
      <c r="A5229" s="66" t="s">
        <v>5631</v>
      </c>
    </row>
    <row r="5230" spans="1:1" x14ac:dyDescent="0.25">
      <c r="A5230" s="66" t="s">
        <v>5632</v>
      </c>
    </row>
    <row r="5231" spans="1:1" x14ac:dyDescent="0.25">
      <c r="A5231" s="66" t="s">
        <v>5633</v>
      </c>
    </row>
    <row r="5232" spans="1:1" x14ac:dyDescent="0.25">
      <c r="A5232" s="66" t="s">
        <v>5634</v>
      </c>
    </row>
    <row r="5233" spans="1:1" x14ac:dyDescent="0.25">
      <c r="A5233" s="66" t="s">
        <v>5635</v>
      </c>
    </row>
    <row r="5234" spans="1:1" x14ac:dyDescent="0.25">
      <c r="A5234" s="66" t="s">
        <v>5636</v>
      </c>
    </row>
    <row r="5235" spans="1:1" x14ac:dyDescent="0.25">
      <c r="A5235" s="66" t="s">
        <v>5637</v>
      </c>
    </row>
    <row r="5236" spans="1:1" x14ac:dyDescent="0.25">
      <c r="A5236" s="66" t="s">
        <v>5638</v>
      </c>
    </row>
    <row r="5237" spans="1:1" x14ac:dyDescent="0.25">
      <c r="A5237" s="66" t="s">
        <v>5639</v>
      </c>
    </row>
    <row r="5238" spans="1:1" x14ac:dyDescent="0.25">
      <c r="A5238" s="66" t="s">
        <v>5640</v>
      </c>
    </row>
    <row r="5239" spans="1:1" x14ac:dyDescent="0.25">
      <c r="A5239" s="66" t="s">
        <v>5641</v>
      </c>
    </row>
    <row r="5240" spans="1:1" x14ac:dyDescent="0.25">
      <c r="A5240" s="66" t="s">
        <v>5642</v>
      </c>
    </row>
    <row r="5241" spans="1:1" x14ac:dyDescent="0.25">
      <c r="A5241" s="66" t="s">
        <v>5643</v>
      </c>
    </row>
    <row r="5242" spans="1:1" x14ac:dyDescent="0.25">
      <c r="A5242" s="66" t="s">
        <v>5644</v>
      </c>
    </row>
    <row r="5243" spans="1:1" x14ac:dyDescent="0.25">
      <c r="A5243" s="66" t="s">
        <v>5645</v>
      </c>
    </row>
    <row r="5244" spans="1:1" x14ac:dyDescent="0.25">
      <c r="A5244" s="66" t="s">
        <v>5646</v>
      </c>
    </row>
    <row r="5245" spans="1:1" x14ac:dyDescent="0.25">
      <c r="A5245" s="66" t="s">
        <v>5647</v>
      </c>
    </row>
    <row r="5246" spans="1:1" x14ac:dyDescent="0.25">
      <c r="A5246" s="66" t="s">
        <v>5648</v>
      </c>
    </row>
    <row r="5247" spans="1:1" x14ac:dyDescent="0.25">
      <c r="A5247" s="66" t="s">
        <v>5649</v>
      </c>
    </row>
    <row r="5248" spans="1:1" x14ac:dyDescent="0.25">
      <c r="A5248" s="66" t="s">
        <v>5650</v>
      </c>
    </row>
    <row r="5249" spans="1:1" x14ac:dyDescent="0.25">
      <c r="A5249" s="66" t="s">
        <v>5651</v>
      </c>
    </row>
    <row r="5250" spans="1:1" x14ac:dyDescent="0.25">
      <c r="A5250" s="66" t="s">
        <v>5652</v>
      </c>
    </row>
    <row r="5251" spans="1:1" x14ac:dyDescent="0.25">
      <c r="A5251" s="66" t="s">
        <v>5653</v>
      </c>
    </row>
    <row r="5252" spans="1:1" x14ac:dyDescent="0.25">
      <c r="A5252" s="66" t="s">
        <v>5654</v>
      </c>
    </row>
    <row r="5253" spans="1:1" x14ac:dyDescent="0.25">
      <c r="A5253" s="66" t="s">
        <v>5655</v>
      </c>
    </row>
    <row r="5254" spans="1:1" x14ac:dyDescent="0.25">
      <c r="A5254" s="66" t="s">
        <v>5656</v>
      </c>
    </row>
    <row r="5255" spans="1:1" x14ac:dyDescent="0.25">
      <c r="A5255" s="66" t="s">
        <v>5657</v>
      </c>
    </row>
    <row r="5256" spans="1:1" x14ac:dyDescent="0.25">
      <c r="A5256" s="66" t="s">
        <v>5658</v>
      </c>
    </row>
    <row r="5257" spans="1:1" x14ac:dyDescent="0.25">
      <c r="A5257" s="66" t="s">
        <v>5659</v>
      </c>
    </row>
    <row r="5258" spans="1:1" x14ac:dyDescent="0.25">
      <c r="A5258" s="66" t="s">
        <v>5660</v>
      </c>
    </row>
    <row r="5259" spans="1:1" x14ac:dyDescent="0.25">
      <c r="A5259" s="66" t="s">
        <v>5661</v>
      </c>
    </row>
    <row r="5260" spans="1:1" x14ac:dyDescent="0.25">
      <c r="A5260" s="66" t="s">
        <v>5662</v>
      </c>
    </row>
    <row r="5261" spans="1:1" x14ac:dyDescent="0.25">
      <c r="A5261" s="66" t="s">
        <v>5663</v>
      </c>
    </row>
    <row r="5262" spans="1:1" x14ac:dyDescent="0.25">
      <c r="A5262" s="66" t="s">
        <v>5664</v>
      </c>
    </row>
    <row r="5263" spans="1:1" x14ac:dyDescent="0.25">
      <c r="A5263" s="66" t="s">
        <v>5665</v>
      </c>
    </row>
    <row r="5264" spans="1:1" x14ac:dyDescent="0.25">
      <c r="A5264" s="66" t="s">
        <v>5666</v>
      </c>
    </row>
    <row r="5265" spans="1:1" x14ac:dyDescent="0.25">
      <c r="A5265" s="66" t="s">
        <v>5667</v>
      </c>
    </row>
    <row r="5266" spans="1:1" x14ac:dyDescent="0.25">
      <c r="A5266" s="66" t="s">
        <v>5668</v>
      </c>
    </row>
    <row r="5267" spans="1:1" x14ac:dyDescent="0.25">
      <c r="A5267" s="66" t="s">
        <v>5669</v>
      </c>
    </row>
    <row r="5268" spans="1:1" x14ac:dyDescent="0.25">
      <c r="A5268" s="66" t="s">
        <v>5670</v>
      </c>
    </row>
    <row r="5269" spans="1:1" x14ac:dyDescent="0.25">
      <c r="A5269" s="66" t="s">
        <v>5671</v>
      </c>
    </row>
    <row r="5270" spans="1:1" x14ac:dyDescent="0.25">
      <c r="A5270" s="66" t="s">
        <v>5672</v>
      </c>
    </row>
    <row r="5271" spans="1:1" x14ac:dyDescent="0.25">
      <c r="A5271" s="66" t="s">
        <v>5673</v>
      </c>
    </row>
    <row r="5272" spans="1:1" x14ac:dyDescent="0.25">
      <c r="A5272" s="66" t="s">
        <v>5674</v>
      </c>
    </row>
    <row r="5273" spans="1:1" x14ac:dyDescent="0.25">
      <c r="A5273" s="66" t="s">
        <v>5675</v>
      </c>
    </row>
    <row r="5274" spans="1:1" x14ac:dyDescent="0.25">
      <c r="A5274" s="66" t="s">
        <v>5676</v>
      </c>
    </row>
    <row r="5275" spans="1:1" x14ac:dyDescent="0.25">
      <c r="A5275" s="66" t="s">
        <v>5677</v>
      </c>
    </row>
    <row r="5276" spans="1:1" x14ac:dyDescent="0.25">
      <c r="A5276" s="66" t="s">
        <v>5678</v>
      </c>
    </row>
    <row r="5277" spans="1:1" x14ac:dyDescent="0.25">
      <c r="A5277" s="66" t="s">
        <v>5679</v>
      </c>
    </row>
    <row r="5278" spans="1:1" x14ac:dyDescent="0.25">
      <c r="A5278" s="137" t="s">
        <v>5680</v>
      </c>
    </row>
    <row r="5279" spans="1:1" x14ac:dyDescent="0.25">
      <c r="A5279" s="66" t="s">
        <v>5681</v>
      </c>
    </row>
    <row r="5280" spans="1:1" x14ac:dyDescent="0.25">
      <c r="A5280" s="66" t="s">
        <v>5682</v>
      </c>
    </row>
    <row r="5281" spans="1:1" x14ac:dyDescent="0.25">
      <c r="A5281" s="66" t="s">
        <v>5683</v>
      </c>
    </row>
    <row r="5282" spans="1:1" x14ac:dyDescent="0.25">
      <c r="A5282" s="66" t="s">
        <v>5684</v>
      </c>
    </row>
    <row r="5283" spans="1:1" x14ac:dyDescent="0.25">
      <c r="A5283" s="66" t="s">
        <v>5685</v>
      </c>
    </row>
    <row r="5284" spans="1:1" x14ac:dyDescent="0.25">
      <c r="A5284" s="66" t="s">
        <v>5686</v>
      </c>
    </row>
    <row r="5285" spans="1:1" x14ac:dyDescent="0.25">
      <c r="A5285" s="66" t="s">
        <v>5687</v>
      </c>
    </row>
    <row r="5286" spans="1:1" x14ac:dyDescent="0.25">
      <c r="A5286" s="66" t="s">
        <v>5688</v>
      </c>
    </row>
    <row r="5287" spans="1:1" x14ac:dyDescent="0.25">
      <c r="A5287" s="66" t="s">
        <v>5689</v>
      </c>
    </row>
    <row r="5288" spans="1:1" x14ac:dyDescent="0.25">
      <c r="A5288" s="66" t="s">
        <v>5690</v>
      </c>
    </row>
    <row r="5289" spans="1:1" x14ac:dyDescent="0.25">
      <c r="A5289" s="66" t="s">
        <v>5691</v>
      </c>
    </row>
    <row r="5290" spans="1:1" x14ac:dyDescent="0.25">
      <c r="A5290" s="66" t="s">
        <v>5692</v>
      </c>
    </row>
    <row r="5291" spans="1:1" x14ac:dyDescent="0.25">
      <c r="A5291" s="66" t="s">
        <v>5693</v>
      </c>
    </row>
    <row r="5292" spans="1:1" x14ac:dyDescent="0.25">
      <c r="A5292" s="66" t="s">
        <v>5694</v>
      </c>
    </row>
    <row r="5293" spans="1:1" x14ac:dyDescent="0.25">
      <c r="A5293" s="66" t="s">
        <v>5695</v>
      </c>
    </row>
    <row r="5294" spans="1:1" x14ac:dyDescent="0.25">
      <c r="A5294" s="66" t="s">
        <v>5696</v>
      </c>
    </row>
    <row r="5295" spans="1:1" x14ac:dyDescent="0.25">
      <c r="A5295" s="66" t="s">
        <v>5697</v>
      </c>
    </row>
    <row r="5296" spans="1:1" x14ac:dyDescent="0.25">
      <c r="A5296" s="66" t="s">
        <v>5698</v>
      </c>
    </row>
    <row r="5297" spans="1:1" x14ac:dyDescent="0.25">
      <c r="A5297" s="66" t="s">
        <v>5699</v>
      </c>
    </row>
    <row r="5298" spans="1:1" x14ac:dyDescent="0.25">
      <c r="A5298" s="66" t="s">
        <v>5700</v>
      </c>
    </row>
    <row r="5299" spans="1:1" x14ac:dyDescent="0.25">
      <c r="A5299" s="66" t="s">
        <v>5701</v>
      </c>
    </row>
    <row r="5300" spans="1:1" x14ac:dyDescent="0.25">
      <c r="A5300" s="66" t="s">
        <v>5702</v>
      </c>
    </row>
    <row r="5301" spans="1:1" x14ac:dyDescent="0.25">
      <c r="A5301" s="66" t="s">
        <v>5703</v>
      </c>
    </row>
    <row r="5302" spans="1:1" x14ac:dyDescent="0.25">
      <c r="A5302" s="66" t="s">
        <v>5704</v>
      </c>
    </row>
    <row r="5303" spans="1:1" x14ac:dyDescent="0.25">
      <c r="A5303" s="66" t="s">
        <v>5705</v>
      </c>
    </row>
    <row r="5304" spans="1:1" x14ac:dyDescent="0.25">
      <c r="A5304" s="66" t="s">
        <v>5706</v>
      </c>
    </row>
    <row r="5305" spans="1:1" x14ac:dyDescent="0.25">
      <c r="A5305" s="66" t="s">
        <v>5707</v>
      </c>
    </row>
    <row r="5306" spans="1:1" x14ac:dyDescent="0.25">
      <c r="A5306" s="66" t="s">
        <v>5708</v>
      </c>
    </row>
    <row r="5307" spans="1:1" x14ac:dyDescent="0.25">
      <c r="A5307" s="66" t="s">
        <v>5709</v>
      </c>
    </row>
    <row r="5308" spans="1:1" x14ac:dyDescent="0.25">
      <c r="A5308" s="66" t="s">
        <v>5710</v>
      </c>
    </row>
    <row r="5309" spans="1:1" x14ac:dyDescent="0.25">
      <c r="A5309" s="66" t="s">
        <v>5711</v>
      </c>
    </row>
    <row r="5310" spans="1:1" x14ac:dyDescent="0.25">
      <c r="A5310" s="66" t="s">
        <v>5712</v>
      </c>
    </row>
    <row r="5311" spans="1:1" x14ac:dyDescent="0.25">
      <c r="A5311" s="66" t="s">
        <v>5713</v>
      </c>
    </row>
    <row r="5312" spans="1:1" x14ac:dyDescent="0.25">
      <c r="A5312" s="66" t="s">
        <v>5714</v>
      </c>
    </row>
    <row r="5313" spans="1:1" x14ac:dyDescent="0.25">
      <c r="A5313" s="66" t="s">
        <v>5715</v>
      </c>
    </row>
    <row r="5314" spans="1:1" x14ac:dyDescent="0.25">
      <c r="A5314" s="66" t="s">
        <v>5716</v>
      </c>
    </row>
    <row r="5315" spans="1:1" x14ac:dyDescent="0.25">
      <c r="A5315" s="66" t="s">
        <v>5717</v>
      </c>
    </row>
    <row r="5316" spans="1:1" x14ac:dyDescent="0.25">
      <c r="A5316" s="66" t="s">
        <v>5718</v>
      </c>
    </row>
    <row r="5317" spans="1:1" x14ac:dyDescent="0.25">
      <c r="A5317" s="66" t="s">
        <v>5719</v>
      </c>
    </row>
    <row r="5318" spans="1:1" x14ac:dyDescent="0.25">
      <c r="A5318" s="66" t="s">
        <v>5720</v>
      </c>
    </row>
    <row r="5319" spans="1:1" x14ac:dyDescent="0.25">
      <c r="A5319" s="66" t="s">
        <v>5721</v>
      </c>
    </row>
    <row r="5320" spans="1:1" x14ac:dyDescent="0.25">
      <c r="A5320" s="66" t="s">
        <v>5722</v>
      </c>
    </row>
    <row r="5321" spans="1:1" x14ac:dyDescent="0.25">
      <c r="A5321" s="66" t="s">
        <v>5723</v>
      </c>
    </row>
    <row r="5322" spans="1:1" x14ac:dyDescent="0.25">
      <c r="A5322" s="66" t="s">
        <v>5724</v>
      </c>
    </row>
    <row r="5323" spans="1:1" x14ac:dyDescent="0.25">
      <c r="A5323" s="66" t="s">
        <v>5725</v>
      </c>
    </row>
    <row r="5324" spans="1:1" x14ac:dyDescent="0.25">
      <c r="A5324" s="66" t="s">
        <v>5726</v>
      </c>
    </row>
    <row r="5325" spans="1:1" x14ac:dyDescent="0.25">
      <c r="A5325" s="66" t="s">
        <v>5727</v>
      </c>
    </row>
    <row r="5326" spans="1:1" x14ac:dyDescent="0.25">
      <c r="A5326" s="66" t="s">
        <v>5728</v>
      </c>
    </row>
    <row r="5327" spans="1:1" x14ac:dyDescent="0.25">
      <c r="A5327" s="66" t="s">
        <v>5729</v>
      </c>
    </row>
    <row r="5328" spans="1:1" x14ac:dyDescent="0.25">
      <c r="A5328" s="66" t="s">
        <v>5730</v>
      </c>
    </row>
    <row r="5329" spans="1:1" x14ac:dyDescent="0.25">
      <c r="A5329" s="66" t="s">
        <v>5731</v>
      </c>
    </row>
    <row r="5330" spans="1:1" x14ac:dyDescent="0.25">
      <c r="A5330" s="66" t="s">
        <v>5732</v>
      </c>
    </row>
    <row r="5331" spans="1:1" x14ac:dyDescent="0.25">
      <c r="A5331" s="66" t="s">
        <v>5733</v>
      </c>
    </row>
    <row r="5332" spans="1:1" x14ac:dyDescent="0.25">
      <c r="A5332" s="66" t="s">
        <v>5734</v>
      </c>
    </row>
    <row r="5333" spans="1:1" x14ac:dyDescent="0.25">
      <c r="A5333" s="66" t="s">
        <v>5735</v>
      </c>
    </row>
    <row r="5334" spans="1:1" x14ac:dyDescent="0.25">
      <c r="A5334" s="66" t="s">
        <v>5736</v>
      </c>
    </row>
    <row r="5335" spans="1:1" x14ac:dyDescent="0.25">
      <c r="A5335" s="66" t="s">
        <v>5737</v>
      </c>
    </row>
    <row r="5336" spans="1:1" x14ac:dyDescent="0.25">
      <c r="A5336" s="66" t="s">
        <v>5738</v>
      </c>
    </row>
    <row r="5337" spans="1:1" x14ac:dyDescent="0.25">
      <c r="A5337" s="66" t="s">
        <v>5739</v>
      </c>
    </row>
    <row r="5338" spans="1:1" x14ac:dyDescent="0.25">
      <c r="A5338" s="66" t="s">
        <v>5740</v>
      </c>
    </row>
    <row r="5339" spans="1:1" x14ac:dyDescent="0.25">
      <c r="A5339" s="66" t="s">
        <v>5741</v>
      </c>
    </row>
    <row r="5340" spans="1:1" x14ac:dyDescent="0.25">
      <c r="A5340" s="66" t="s">
        <v>5742</v>
      </c>
    </row>
    <row r="5341" spans="1:1" x14ac:dyDescent="0.25">
      <c r="A5341" s="66" t="s">
        <v>5743</v>
      </c>
    </row>
    <row r="5342" spans="1:1" x14ac:dyDescent="0.25">
      <c r="A5342" s="66" t="s">
        <v>5744</v>
      </c>
    </row>
    <row r="5343" spans="1:1" x14ac:dyDescent="0.25">
      <c r="A5343" s="66" t="s">
        <v>5745</v>
      </c>
    </row>
    <row r="5344" spans="1:1" x14ac:dyDescent="0.25">
      <c r="A5344" s="66" t="s">
        <v>5746</v>
      </c>
    </row>
    <row r="5345" spans="1:1" x14ac:dyDescent="0.25">
      <c r="A5345" s="66" t="s">
        <v>5747</v>
      </c>
    </row>
    <row r="5346" spans="1:1" x14ac:dyDescent="0.25">
      <c r="A5346" s="66" t="s">
        <v>5748</v>
      </c>
    </row>
    <row r="5347" spans="1:1" x14ac:dyDescent="0.25">
      <c r="A5347" s="66" t="s">
        <v>5749</v>
      </c>
    </row>
    <row r="5348" spans="1:1" x14ac:dyDescent="0.25">
      <c r="A5348" s="66" t="s">
        <v>5750</v>
      </c>
    </row>
    <row r="5349" spans="1:1" x14ac:dyDescent="0.25">
      <c r="A5349" s="66" t="s">
        <v>5751</v>
      </c>
    </row>
    <row r="5350" spans="1:1" x14ac:dyDescent="0.25">
      <c r="A5350" s="66" t="s">
        <v>5752</v>
      </c>
    </row>
    <row r="5351" spans="1:1" x14ac:dyDescent="0.25">
      <c r="A5351" s="66" t="s">
        <v>5753</v>
      </c>
    </row>
    <row r="5352" spans="1:1" x14ac:dyDescent="0.25">
      <c r="A5352" s="66" t="s">
        <v>5754</v>
      </c>
    </row>
    <row r="5353" spans="1:1" x14ac:dyDescent="0.25">
      <c r="A5353" s="66" t="s">
        <v>5755</v>
      </c>
    </row>
    <row r="5354" spans="1:1" x14ac:dyDescent="0.25">
      <c r="A5354" s="66" t="s">
        <v>5756</v>
      </c>
    </row>
    <row r="5355" spans="1:1" x14ac:dyDescent="0.25">
      <c r="A5355" s="66" t="s">
        <v>5757</v>
      </c>
    </row>
    <row r="5356" spans="1:1" x14ac:dyDescent="0.25">
      <c r="A5356" s="66" t="s">
        <v>5758</v>
      </c>
    </row>
    <row r="5357" spans="1:1" x14ac:dyDescent="0.25">
      <c r="A5357" s="66" t="s">
        <v>5759</v>
      </c>
    </row>
    <row r="5358" spans="1:1" x14ac:dyDescent="0.25">
      <c r="A5358" s="66" t="s">
        <v>5760</v>
      </c>
    </row>
    <row r="5359" spans="1:1" x14ac:dyDescent="0.25">
      <c r="A5359" s="66" t="s">
        <v>5761</v>
      </c>
    </row>
    <row r="5360" spans="1:1" x14ac:dyDescent="0.25">
      <c r="A5360" s="66" t="s">
        <v>5762</v>
      </c>
    </row>
    <row r="5361" spans="1:1" x14ac:dyDescent="0.25">
      <c r="A5361" s="66" t="s">
        <v>5763</v>
      </c>
    </row>
    <row r="5362" spans="1:1" x14ac:dyDescent="0.25">
      <c r="A5362" s="66" t="s">
        <v>5764</v>
      </c>
    </row>
    <row r="5363" spans="1:1" x14ac:dyDescent="0.25">
      <c r="A5363" s="66" t="s">
        <v>5765</v>
      </c>
    </row>
    <row r="5364" spans="1:1" x14ac:dyDescent="0.25">
      <c r="A5364" s="66" t="s">
        <v>5766</v>
      </c>
    </row>
    <row r="5365" spans="1:1" x14ac:dyDescent="0.25">
      <c r="A5365" s="66" t="s">
        <v>5767</v>
      </c>
    </row>
    <row r="5366" spans="1:1" x14ac:dyDescent="0.25">
      <c r="A5366" s="66" t="s">
        <v>5768</v>
      </c>
    </row>
    <row r="5367" spans="1:1" x14ac:dyDescent="0.25">
      <c r="A5367" s="66" t="s">
        <v>5769</v>
      </c>
    </row>
    <row r="5368" spans="1:1" x14ac:dyDescent="0.25">
      <c r="A5368" s="66" t="s">
        <v>5770</v>
      </c>
    </row>
    <row r="5369" spans="1:1" x14ac:dyDescent="0.25">
      <c r="A5369" s="66" t="s">
        <v>5771</v>
      </c>
    </row>
    <row r="5370" spans="1:1" x14ac:dyDescent="0.25">
      <c r="A5370" s="66" t="s">
        <v>5772</v>
      </c>
    </row>
    <row r="5371" spans="1:1" x14ac:dyDescent="0.25">
      <c r="A5371" s="66" t="s">
        <v>5773</v>
      </c>
    </row>
    <row r="5372" spans="1:1" x14ac:dyDescent="0.25">
      <c r="A5372" s="66" t="s">
        <v>5774</v>
      </c>
    </row>
    <row r="5373" spans="1:1" x14ac:dyDescent="0.25">
      <c r="A5373" s="66" t="s">
        <v>5775</v>
      </c>
    </row>
    <row r="5374" spans="1:1" x14ac:dyDescent="0.25">
      <c r="A5374" s="66" t="s">
        <v>5776</v>
      </c>
    </row>
    <row r="5375" spans="1:1" x14ac:dyDescent="0.25">
      <c r="A5375" s="66" t="s">
        <v>5777</v>
      </c>
    </row>
    <row r="5376" spans="1:1" x14ac:dyDescent="0.25">
      <c r="A5376" s="66" t="s">
        <v>5778</v>
      </c>
    </row>
    <row r="5377" spans="1:1" x14ac:dyDescent="0.25">
      <c r="A5377" s="66" t="s">
        <v>5779</v>
      </c>
    </row>
    <row r="5378" spans="1:1" x14ac:dyDescent="0.25">
      <c r="A5378" s="66" t="s">
        <v>5780</v>
      </c>
    </row>
    <row r="5379" spans="1:1" x14ac:dyDescent="0.25">
      <c r="A5379" s="66" t="s">
        <v>5781</v>
      </c>
    </row>
    <row r="5380" spans="1:1" x14ac:dyDescent="0.25">
      <c r="A5380" s="66" t="s">
        <v>5782</v>
      </c>
    </row>
    <row r="5381" spans="1:1" x14ac:dyDescent="0.25">
      <c r="A5381" s="66" t="s">
        <v>5783</v>
      </c>
    </row>
    <row r="5382" spans="1:1" x14ac:dyDescent="0.25">
      <c r="A5382" s="66" t="s">
        <v>5784</v>
      </c>
    </row>
    <row r="5383" spans="1:1" x14ac:dyDescent="0.25">
      <c r="A5383" s="66" t="s">
        <v>5785</v>
      </c>
    </row>
    <row r="5384" spans="1:1" x14ac:dyDescent="0.25">
      <c r="A5384" s="66" t="s">
        <v>5786</v>
      </c>
    </row>
    <row r="5385" spans="1:1" x14ac:dyDescent="0.25">
      <c r="A5385" s="66" t="s">
        <v>5787</v>
      </c>
    </row>
    <row r="5386" spans="1:1" x14ac:dyDescent="0.25">
      <c r="A5386" s="66" t="s">
        <v>5788</v>
      </c>
    </row>
    <row r="5387" spans="1:1" x14ac:dyDescent="0.25">
      <c r="A5387" s="66" t="s">
        <v>5789</v>
      </c>
    </row>
    <row r="5388" spans="1:1" x14ac:dyDescent="0.25">
      <c r="A5388" s="66" t="s">
        <v>5790</v>
      </c>
    </row>
    <row r="5389" spans="1:1" x14ac:dyDescent="0.25">
      <c r="A5389" s="66" t="s">
        <v>5791</v>
      </c>
    </row>
    <row r="5390" spans="1:1" x14ac:dyDescent="0.25">
      <c r="A5390" s="66" t="s">
        <v>5792</v>
      </c>
    </row>
    <row r="5391" spans="1:1" x14ac:dyDescent="0.25">
      <c r="A5391" s="66" t="s">
        <v>5793</v>
      </c>
    </row>
    <row r="5392" spans="1:1" x14ac:dyDescent="0.25">
      <c r="A5392" s="66" t="s">
        <v>5794</v>
      </c>
    </row>
    <row r="5393" spans="1:1" x14ac:dyDescent="0.25">
      <c r="A5393" s="66" t="s">
        <v>5795</v>
      </c>
    </row>
    <row r="5394" spans="1:1" x14ac:dyDescent="0.25">
      <c r="A5394" s="66" t="s">
        <v>5796</v>
      </c>
    </row>
    <row r="5395" spans="1:1" x14ac:dyDescent="0.25">
      <c r="A5395" s="66" t="s">
        <v>5797</v>
      </c>
    </row>
    <row r="5396" spans="1:1" x14ac:dyDescent="0.25">
      <c r="A5396" s="66" t="s">
        <v>5798</v>
      </c>
    </row>
    <row r="5397" spans="1:1" x14ac:dyDescent="0.25">
      <c r="A5397" s="66" t="s">
        <v>5799</v>
      </c>
    </row>
    <row r="5398" spans="1:1" x14ac:dyDescent="0.25">
      <c r="A5398" s="66" t="s">
        <v>5800</v>
      </c>
    </row>
    <row r="5399" spans="1:1" x14ac:dyDescent="0.25">
      <c r="A5399" s="66" t="s">
        <v>5801</v>
      </c>
    </row>
    <row r="5400" spans="1:1" x14ac:dyDescent="0.25">
      <c r="A5400" s="66" t="s">
        <v>5802</v>
      </c>
    </row>
    <row r="5401" spans="1:1" x14ac:dyDescent="0.25">
      <c r="A5401" s="66" t="s">
        <v>5803</v>
      </c>
    </row>
    <row r="5402" spans="1:1" x14ac:dyDescent="0.25">
      <c r="A5402" s="66" t="s">
        <v>5804</v>
      </c>
    </row>
    <row r="5403" spans="1:1" x14ac:dyDescent="0.25">
      <c r="A5403" s="66" t="s">
        <v>5805</v>
      </c>
    </row>
    <row r="5404" spans="1:1" x14ac:dyDescent="0.25">
      <c r="A5404" s="66" t="s">
        <v>5806</v>
      </c>
    </row>
    <row r="5405" spans="1:1" x14ac:dyDescent="0.25">
      <c r="A5405" s="66" t="s">
        <v>5807</v>
      </c>
    </row>
    <row r="5406" spans="1:1" x14ac:dyDescent="0.25">
      <c r="A5406" s="66" t="s">
        <v>5808</v>
      </c>
    </row>
    <row r="5407" spans="1:1" x14ac:dyDescent="0.25">
      <c r="A5407" s="66" t="s">
        <v>5809</v>
      </c>
    </row>
    <row r="5408" spans="1:1" x14ac:dyDescent="0.25">
      <c r="A5408" s="66" t="s">
        <v>5810</v>
      </c>
    </row>
    <row r="5409" spans="1:1" x14ac:dyDescent="0.25">
      <c r="A5409" s="66" t="s">
        <v>5811</v>
      </c>
    </row>
    <row r="5410" spans="1:1" x14ac:dyDescent="0.25">
      <c r="A5410" s="66" t="s">
        <v>5812</v>
      </c>
    </row>
    <row r="5411" spans="1:1" x14ac:dyDescent="0.25">
      <c r="A5411" s="66" t="s">
        <v>5813</v>
      </c>
    </row>
    <row r="5412" spans="1:1" x14ac:dyDescent="0.25">
      <c r="A5412" s="66" t="s">
        <v>5814</v>
      </c>
    </row>
    <row r="5413" spans="1:1" x14ac:dyDescent="0.25">
      <c r="A5413" s="66" t="s">
        <v>5815</v>
      </c>
    </row>
    <row r="5414" spans="1:1" x14ac:dyDescent="0.25">
      <c r="A5414" s="66" t="s">
        <v>5816</v>
      </c>
    </row>
    <row r="5415" spans="1:1" x14ac:dyDescent="0.25">
      <c r="A5415" s="66" t="s">
        <v>5817</v>
      </c>
    </row>
    <row r="5416" spans="1:1" x14ac:dyDescent="0.25">
      <c r="A5416" s="66" t="s">
        <v>5818</v>
      </c>
    </row>
    <row r="5417" spans="1:1" x14ac:dyDescent="0.25">
      <c r="A5417" s="66" t="s">
        <v>5819</v>
      </c>
    </row>
    <row r="5418" spans="1:1" x14ac:dyDescent="0.25">
      <c r="A5418" s="66" t="s">
        <v>5820</v>
      </c>
    </row>
    <row r="5419" spans="1:1" x14ac:dyDescent="0.25">
      <c r="A5419" s="66" t="s">
        <v>5821</v>
      </c>
    </row>
    <row r="5420" spans="1:1" x14ac:dyDescent="0.25">
      <c r="A5420" s="66" t="s">
        <v>5822</v>
      </c>
    </row>
    <row r="5421" spans="1:1" x14ac:dyDescent="0.25">
      <c r="A5421" s="66" t="s">
        <v>5823</v>
      </c>
    </row>
    <row r="5422" spans="1:1" x14ac:dyDescent="0.25">
      <c r="A5422" s="66" t="s">
        <v>5824</v>
      </c>
    </row>
    <row r="5423" spans="1:1" x14ac:dyDescent="0.25">
      <c r="A5423" s="66" t="s">
        <v>5825</v>
      </c>
    </row>
    <row r="5424" spans="1:1" x14ac:dyDescent="0.25">
      <c r="A5424" s="66" t="s">
        <v>5826</v>
      </c>
    </row>
    <row r="5425" spans="1:1" x14ac:dyDescent="0.25">
      <c r="A5425" s="66" t="s">
        <v>5827</v>
      </c>
    </row>
    <row r="5426" spans="1:1" x14ac:dyDescent="0.25">
      <c r="A5426" s="66" t="s">
        <v>5828</v>
      </c>
    </row>
    <row r="5427" spans="1:1" x14ac:dyDescent="0.25">
      <c r="A5427" s="66" t="s">
        <v>5829</v>
      </c>
    </row>
    <row r="5428" spans="1:1" x14ac:dyDescent="0.25">
      <c r="A5428" s="66" t="s">
        <v>5830</v>
      </c>
    </row>
    <row r="5429" spans="1:1" x14ac:dyDescent="0.25">
      <c r="A5429" s="66" t="s">
        <v>5831</v>
      </c>
    </row>
    <row r="5430" spans="1:1" x14ac:dyDescent="0.25">
      <c r="A5430" s="66" t="s">
        <v>5832</v>
      </c>
    </row>
    <row r="5431" spans="1:1" x14ac:dyDescent="0.25">
      <c r="A5431" s="66" t="s">
        <v>5833</v>
      </c>
    </row>
    <row r="5432" spans="1:1" x14ac:dyDescent="0.25">
      <c r="A5432" s="66" t="s">
        <v>5834</v>
      </c>
    </row>
    <row r="5433" spans="1:1" x14ac:dyDescent="0.25">
      <c r="A5433" s="66" t="s">
        <v>5835</v>
      </c>
    </row>
    <row r="5434" spans="1:1" x14ac:dyDescent="0.25">
      <c r="A5434" s="66" t="s">
        <v>5836</v>
      </c>
    </row>
    <row r="5435" spans="1:1" x14ac:dyDescent="0.25">
      <c r="A5435" s="66" t="s">
        <v>5837</v>
      </c>
    </row>
    <row r="5436" spans="1:1" x14ac:dyDescent="0.25">
      <c r="A5436" s="66" t="s">
        <v>5838</v>
      </c>
    </row>
    <row r="5437" spans="1:1" x14ac:dyDescent="0.25">
      <c r="A5437" s="66" t="s">
        <v>5839</v>
      </c>
    </row>
    <row r="5438" spans="1:1" x14ac:dyDescent="0.25">
      <c r="A5438" s="66" t="s">
        <v>5840</v>
      </c>
    </row>
    <row r="5439" spans="1:1" x14ac:dyDescent="0.25">
      <c r="A5439" s="66" t="s">
        <v>5841</v>
      </c>
    </row>
    <row r="5440" spans="1:1" x14ac:dyDescent="0.25">
      <c r="A5440" s="66" t="s">
        <v>5842</v>
      </c>
    </row>
    <row r="5441" spans="1:1" x14ac:dyDescent="0.25">
      <c r="A5441" s="66" t="s">
        <v>5843</v>
      </c>
    </row>
    <row r="5442" spans="1:1" x14ac:dyDescent="0.25">
      <c r="A5442" s="66" t="s">
        <v>5844</v>
      </c>
    </row>
    <row r="5443" spans="1:1" x14ac:dyDescent="0.25">
      <c r="A5443" s="66" t="s">
        <v>5845</v>
      </c>
    </row>
    <row r="5444" spans="1:1" x14ac:dyDescent="0.25">
      <c r="A5444" s="66" t="s">
        <v>5846</v>
      </c>
    </row>
    <row r="5445" spans="1:1" x14ac:dyDescent="0.25">
      <c r="A5445" s="66" t="s">
        <v>5847</v>
      </c>
    </row>
    <row r="5446" spans="1:1" x14ac:dyDescent="0.25">
      <c r="A5446" s="66" t="s">
        <v>5848</v>
      </c>
    </row>
    <row r="5447" spans="1:1" x14ac:dyDescent="0.25">
      <c r="A5447" s="66" t="s">
        <v>5849</v>
      </c>
    </row>
    <row r="5448" spans="1:1" x14ac:dyDescent="0.25">
      <c r="A5448" s="66" t="s">
        <v>5850</v>
      </c>
    </row>
    <row r="5449" spans="1:1" x14ac:dyDescent="0.25">
      <c r="A5449" s="66" t="s">
        <v>5851</v>
      </c>
    </row>
    <row r="5450" spans="1:1" x14ac:dyDescent="0.25">
      <c r="A5450" s="66" t="s">
        <v>5852</v>
      </c>
    </row>
    <row r="5451" spans="1:1" x14ac:dyDescent="0.25">
      <c r="A5451" s="66" t="s">
        <v>5853</v>
      </c>
    </row>
    <row r="5452" spans="1:1" x14ac:dyDescent="0.25">
      <c r="A5452" s="66" t="s">
        <v>5854</v>
      </c>
    </row>
    <row r="5453" spans="1:1" x14ac:dyDescent="0.25">
      <c r="A5453" s="66" t="s">
        <v>5855</v>
      </c>
    </row>
    <row r="5454" spans="1:1" x14ac:dyDescent="0.25">
      <c r="A5454" s="66" t="s">
        <v>5856</v>
      </c>
    </row>
    <row r="5455" spans="1:1" x14ac:dyDescent="0.25">
      <c r="A5455" s="66" t="s">
        <v>5857</v>
      </c>
    </row>
    <row r="5456" spans="1:1" x14ac:dyDescent="0.25">
      <c r="A5456" s="66" t="s">
        <v>5858</v>
      </c>
    </row>
    <row r="5457" spans="1:1" x14ac:dyDescent="0.25">
      <c r="A5457" s="66" t="s">
        <v>5859</v>
      </c>
    </row>
    <row r="5458" spans="1:1" x14ac:dyDescent="0.25">
      <c r="A5458" s="66" t="s">
        <v>5860</v>
      </c>
    </row>
    <row r="5459" spans="1:1" x14ac:dyDescent="0.25">
      <c r="A5459" s="66" t="s">
        <v>5861</v>
      </c>
    </row>
    <row r="5460" spans="1:1" x14ac:dyDescent="0.25">
      <c r="A5460" s="66" t="s">
        <v>5862</v>
      </c>
    </row>
    <row r="5461" spans="1:1" x14ac:dyDescent="0.25">
      <c r="A5461" s="66" t="s">
        <v>5863</v>
      </c>
    </row>
    <row r="5462" spans="1:1" x14ac:dyDescent="0.25">
      <c r="A5462" s="66" t="s">
        <v>5864</v>
      </c>
    </row>
    <row r="5463" spans="1:1" x14ac:dyDescent="0.25">
      <c r="A5463" s="66" t="s">
        <v>5865</v>
      </c>
    </row>
    <row r="5464" spans="1:1" x14ac:dyDescent="0.25">
      <c r="A5464" s="66" t="s">
        <v>5866</v>
      </c>
    </row>
    <row r="5465" spans="1:1" x14ac:dyDescent="0.25">
      <c r="A5465" s="66" t="s">
        <v>5867</v>
      </c>
    </row>
    <row r="5466" spans="1:1" x14ac:dyDescent="0.25">
      <c r="A5466" s="66" t="s">
        <v>5868</v>
      </c>
    </row>
    <row r="5467" spans="1:1" x14ac:dyDescent="0.25">
      <c r="A5467" s="66" t="s">
        <v>5869</v>
      </c>
    </row>
    <row r="5468" spans="1:1" x14ac:dyDescent="0.25">
      <c r="A5468" s="66" t="s">
        <v>5870</v>
      </c>
    </row>
    <row r="5469" spans="1:1" x14ac:dyDescent="0.25">
      <c r="A5469" s="66" t="s">
        <v>5871</v>
      </c>
    </row>
    <row r="5470" spans="1:1" x14ac:dyDescent="0.25">
      <c r="A5470" s="66" t="s">
        <v>5872</v>
      </c>
    </row>
    <row r="5471" spans="1:1" x14ac:dyDescent="0.25">
      <c r="A5471" s="66" t="s">
        <v>5873</v>
      </c>
    </row>
    <row r="5472" spans="1:1" x14ac:dyDescent="0.25">
      <c r="A5472" s="66" t="s">
        <v>5874</v>
      </c>
    </row>
    <row r="5473" spans="1:1" x14ac:dyDescent="0.25">
      <c r="A5473" s="66" t="s">
        <v>5875</v>
      </c>
    </row>
    <row r="5474" spans="1:1" x14ac:dyDescent="0.25">
      <c r="A5474" s="66" t="s">
        <v>5876</v>
      </c>
    </row>
    <row r="5475" spans="1:1" x14ac:dyDescent="0.25">
      <c r="A5475" s="66" t="s">
        <v>5877</v>
      </c>
    </row>
    <row r="5476" spans="1:1" x14ac:dyDescent="0.25">
      <c r="A5476" s="66" t="s">
        <v>5878</v>
      </c>
    </row>
    <row r="5477" spans="1:1" x14ac:dyDescent="0.25">
      <c r="A5477" s="66" t="s">
        <v>5879</v>
      </c>
    </row>
    <row r="5478" spans="1:1" x14ac:dyDescent="0.25">
      <c r="A5478" s="66" t="s">
        <v>5880</v>
      </c>
    </row>
    <row r="5479" spans="1:1" x14ac:dyDescent="0.25">
      <c r="A5479" s="66" t="s">
        <v>5881</v>
      </c>
    </row>
    <row r="5480" spans="1:1" x14ac:dyDescent="0.25">
      <c r="A5480" s="66" t="s">
        <v>5882</v>
      </c>
    </row>
    <row r="5481" spans="1:1" x14ac:dyDescent="0.25">
      <c r="A5481" s="66" t="s">
        <v>5883</v>
      </c>
    </row>
    <row r="5482" spans="1:1" x14ac:dyDescent="0.25">
      <c r="A5482" s="66" t="s">
        <v>5884</v>
      </c>
    </row>
    <row r="5483" spans="1:1" x14ac:dyDescent="0.25">
      <c r="A5483" s="66" t="s">
        <v>5885</v>
      </c>
    </row>
    <row r="5484" spans="1:1" x14ac:dyDescent="0.25">
      <c r="A5484" s="66" t="s">
        <v>5886</v>
      </c>
    </row>
    <row r="5485" spans="1:1" x14ac:dyDescent="0.25">
      <c r="A5485" s="66" t="s">
        <v>5887</v>
      </c>
    </row>
    <row r="5486" spans="1:1" x14ac:dyDescent="0.25">
      <c r="A5486" s="66" t="s">
        <v>5888</v>
      </c>
    </row>
    <row r="5487" spans="1:1" x14ac:dyDescent="0.25">
      <c r="A5487" s="66" t="s">
        <v>5889</v>
      </c>
    </row>
    <row r="5488" spans="1:1" x14ac:dyDescent="0.25">
      <c r="A5488" s="66" t="s">
        <v>5890</v>
      </c>
    </row>
    <row r="5489" spans="1:1" x14ac:dyDescent="0.25">
      <c r="A5489" s="66" t="s">
        <v>5891</v>
      </c>
    </row>
    <row r="5490" spans="1:1" x14ac:dyDescent="0.25">
      <c r="A5490" s="66" t="s">
        <v>5892</v>
      </c>
    </row>
    <row r="5491" spans="1:1" x14ac:dyDescent="0.25">
      <c r="A5491" s="66" t="s">
        <v>5893</v>
      </c>
    </row>
    <row r="5492" spans="1:1" x14ac:dyDescent="0.25">
      <c r="A5492" s="66" t="s">
        <v>5894</v>
      </c>
    </row>
    <row r="5493" spans="1:1" x14ac:dyDescent="0.25">
      <c r="A5493" s="66" t="s">
        <v>5895</v>
      </c>
    </row>
    <row r="5494" spans="1:1" x14ac:dyDescent="0.25">
      <c r="A5494" s="66" t="s">
        <v>5896</v>
      </c>
    </row>
    <row r="5495" spans="1:1" x14ac:dyDescent="0.25">
      <c r="A5495" s="66" t="s">
        <v>5897</v>
      </c>
    </row>
    <row r="5496" spans="1:1" x14ac:dyDescent="0.25">
      <c r="A5496" s="66" t="s">
        <v>5898</v>
      </c>
    </row>
    <row r="5497" spans="1:1" x14ac:dyDescent="0.25">
      <c r="A5497" s="66" t="s">
        <v>5899</v>
      </c>
    </row>
    <row r="5498" spans="1:1" x14ac:dyDescent="0.25">
      <c r="A5498" s="66" t="s">
        <v>5900</v>
      </c>
    </row>
    <row r="5499" spans="1:1" x14ac:dyDescent="0.25">
      <c r="A5499" s="66" t="s">
        <v>5901</v>
      </c>
    </row>
    <row r="5500" spans="1:1" x14ac:dyDescent="0.25">
      <c r="A5500" s="66" t="s">
        <v>5902</v>
      </c>
    </row>
    <row r="5501" spans="1:1" x14ac:dyDescent="0.25">
      <c r="A5501" s="66" t="s">
        <v>5903</v>
      </c>
    </row>
    <row r="5502" spans="1:1" x14ac:dyDescent="0.25">
      <c r="A5502" s="66" t="s">
        <v>5904</v>
      </c>
    </row>
    <row r="5503" spans="1:1" x14ac:dyDescent="0.25">
      <c r="A5503" s="66" t="s">
        <v>5905</v>
      </c>
    </row>
    <row r="5504" spans="1:1" x14ac:dyDescent="0.25">
      <c r="A5504" s="66" t="s">
        <v>5906</v>
      </c>
    </row>
    <row r="5505" spans="1:1" x14ac:dyDescent="0.25">
      <c r="A5505" s="66" t="s">
        <v>5907</v>
      </c>
    </row>
    <row r="5506" spans="1:1" x14ac:dyDescent="0.25">
      <c r="A5506" s="66" t="s">
        <v>5908</v>
      </c>
    </row>
    <row r="5507" spans="1:1" x14ac:dyDescent="0.25">
      <c r="A5507" s="66" t="s">
        <v>5909</v>
      </c>
    </row>
    <row r="5508" spans="1:1" x14ac:dyDescent="0.25">
      <c r="A5508" s="66" t="s">
        <v>5910</v>
      </c>
    </row>
    <row r="5509" spans="1:1" x14ac:dyDescent="0.25">
      <c r="A5509" s="66" t="s">
        <v>5911</v>
      </c>
    </row>
    <row r="5510" spans="1:1" x14ac:dyDescent="0.25">
      <c r="A5510" s="66" t="s">
        <v>5912</v>
      </c>
    </row>
    <row r="5511" spans="1:1" x14ac:dyDescent="0.25">
      <c r="A5511" s="66" t="s">
        <v>5913</v>
      </c>
    </row>
    <row r="5512" spans="1:1" x14ac:dyDescent="0.25">
      <c r="A5512" s="66" t="s">
        <v>5914</v>
      </c>
    </row>
    <row r="5513" spans="1:1" x14ac:dyDescent="0.25">
      <c r="A5513" s="66" t="s">
        <v>5915</v>
      </c>
    </row>
    <row r="5514" spans="1:1" x14ac:dyDescent="0.25">
      <c r="A5514" s="66" t="s">
        <v>5916</v>
      </c>
    </row>
    <row r="5515" spans="1:1" x14ac:dyDescent="0.25">
      <c r="A5515" s="66" t="s">
        <v>5917</v>
      </c>
    </row>
    <row r="5516" spans="1:1" x14ac:dyDescent="0.25">
      <c r="A5516" s="66" t="s">
        <v>5918</v>
      </c>
    </row>
    <row r="5517" spans="1:1" x14ac:dyDescent="0.25">
      <c r="A5517" s="66" t="s">
        <v>5919</v>
      </c>
    </row>
    <row r="5518" spans="1:1" x14ac:dyDescent="0.25">
      <c r="A5518" s="66" t="s">
        <v>5920</v>
      </c>
    </row>
    <row r="5519" spans="1:1" x14ac:dyDescent="0.25">
      <c r="A5519" s="66" t="s">
        <v>5921</v>
      </c>
    </row>
    <row r="5520" spans="1:1" x14ac:dyDescent="0.25">
      <c r="A5520" s="66" t="s">
        <v>5922</v>
      </c>
    </row>
    <row r="5521" spans="1:1" x14ac:dyDescent="0.25">
      <c r="A5521" s="66" t="s">
        <v>5923</v>
      </c>
    </row>
    <row r="5522" spans="1:1" x14ac:dyDescent="0.25">
      <c r="A5522" s="66" t="s">
        <v>5924</v>
      </c>
    </row>
    <row r="5523" spans="1:1" x14ac:dyDescent="0.25">
      <c r="A5523" s="66" t="s">
        <v>5925</v>
      </c>
    </row>
    <row r="5524" spans="1:1" x14ac:dyDescent="0.25">
      <c r="A5524" s="66" t="s">
        <v>5926</v>
      </c>
    </row>
    <row r="5525" spans="1:1" x14ac:dyDescent="0.25">
      <c r="A5525" s="66" t="s">
        <v>5927</v>
      </c>
    </row>
    <row r="5526" spans="1:1" x14ac:dyDescent="0.25">
      <c r="A5526" s="66" t="s">
        <v>5928</v>
      </c>
    </row>
    <row r="5527" spans="1:1" x14ac:dyDescent="0.25">
      <c r="A5527" s="66" t="s">
        <v>5929</v>
      </c>
    </row>
    <row r="5528" spans="1:1" x14ac:dyDescent="0.25">
      <c r="A5528" s="66" t="s">
        <v>5930</v>
      </c>
    </row>
    <row r="5529" spans="1:1" x14ac:dyDescent="0.25">
      <c r="A5529" s="66" t="s">
        <v>5931</v>
      </c>
    </row>
    <row r="5530" spans="1:1" x14ac:dyDescent="0.25">
      <c r="A5530" s="66" t="s">
        <v>5932</v>
      </c>
    </row>
    <row r="5531" spans="1:1" x14ac:dyDescent="0.25">
      <c r="A5531" s="66" t="s">
        <v>5933</v>
      </c>
    </row>
    <row r="5532" spans="1:1" x14ac:dyDescent="0.25">
      <c r="A5532" s="66" t="s">
        <v>5934</v>
      </c>
    </row>
    <row r="5533" spans="1:1" x14ac:dyDescent="0.25">
      <c r="A5533" s="66" t="s">
        <v>5935</v>
      </c>
    </row>
    <row r="5534" spans="1:1" x14ac:dyDescent="0.25">
      <c r="A5534" s="66" t="s">
        <v>5936</v>
      </c>
    </row>
    <row r="5535" spans="1:1" x14ac:dyDescent="0.25">
      <c r="A5535" s="66" t="s">
        <v>5937</v>
      </c>
    </row>
    <row r="5536" spans="1:1" x14ac:dyDescent="0.25">
      <c r="A5536" s="66" t="s">
        <v>5938</v>
      </c>
    </row>
    <row r="5537" spans="1:1" x14ac:dyDescent="0.25">
      <c r="A5537" s="66" t="s">
        <v>5939</v>
      </c>
    </row>
    <row r="5538" spans="1:1" x14ac:dyDescent="0.25">
      <c r="A5538" s="66" t="s">
        <v>5940</v>
      </c>
    </row>
    <row r="5539" spans="1:1" x14ac:dyDescent="0.25">
      <c r="A5539" s="66" t="s">
        <v>5941</v>
      </c>
    </row>
    <row r="5540" spans="1:1" x14ac:dyDescent="0.25">
      <c r="A5540" s="66" t="s">
        <v>5942</v>
      </c>
    </row>
    <row r="5541" spans="1:1" x14ac:dyDescent="0.25">
      <c r="A5541" s="66" t="s">
        <v>5943</v>
      </c>
    </row>
    <row r="5542" spans="1:1" x14ac:dyDescent="0.25">
      <c r="A5542" s="66" t="s">
        <v>5944</v>
      </c>
    </row>
    <row r="5543" spans="1:1" x14ac:dyDescent="0.25">
      <c r="A5543" s="66" t="s">
        <v>5945</v>
      </c>
    </row>
    <row r="5544" spans="1:1" x14ac:dyDescent="0.25">
      <c r="A5544" s="66" t="s">
        <v>5946</v>
      </c>
    </row>
    <row r="5545" spans="1:1" x14ac:dyDescent="0.25">
      <c r="A5545" s="66" t="s">
        <v>5947</v>
      </c>
    </row>
    <row r="5546" spans="1:1" x14ac:dyDescent="0.25">
      <c r="A5546" s="66" t="s">
        <v>5948</v>
      </c>
    </row>
    <row r="5547" spans="1:1" x14ac:dyDescent="0.25">
      <c r="A5547" s="66" t="s">
        <v>5949</v>
      </c>
    </row>
    <row r="5548" spans="1:1" x14ac:dyDescent="0.25">
      <c r="A5548" s="66" t="s">
        <v>5950</v>
      </c>
    </row>
    <row r="5549" spans="1:1" x14ac:dyDescent="0.25">
      <c r="A5549" s="66" t="s">
        <v>5951</v>
      </c>
    </row>
    <row r="5550" spans="1:1" x14ac:dyDescent="0.25">
      <c r="A5550" s="66" t="s">
        <v>5952</v>
      </c>
    </row>
    <row r="5551" spans="1:1" x14ac:dyDescent="0.25">
      <c r="A5551" s="66" t="s">
        <v>5953</v>
      </c>
    </row>
    <row r="5552" spans="1:1" x14ac:dyDescent="0.25">
      <c r="A5552" s="137" t="s">
        <v>5954</v>
      </c>
    </row>
    <row r="5553" spans="1:1" x14ac:dyDescent="0.25">
      <c r="A5553" s="66" t="s">
        <v>5955</v>
      </c>
    </row>
    <row r="5554" spans="1:1" x14ac:dyDescent="0.25">
      <c r="A5554" s="66" t="s">
        <v>5956</v>
      </c>
    </row>
    <row r="5555" spans="1:1" x14ac:dyDescent="0.25">
      <c r="A5555" s="66" t="s">
        <v>5957</v>
      </c>
    </row>
    <row r="5556" spans="1:1" x14ac:dyDescent="0.25">
      <c r="A5556" s="66" t="s">
        <v>5958</v>
      </c>
    </row>
    <row r="5557" spans="1:1" x14ac:dyDescent="0.25">
      <c r="A5557" s="66" t="s">
        <v>5959</v>
      </c>
    </row>
    <row r="5558" spans="1:1" x14ac:dyDescent="0.25">
      <c r="A5558" s="66" t="s">
        <v>5960</v>
      </c>
    </row>
    <row r="5559" spans="1:1" x14ac:dyDescent="0.25">
      <c r="A5559" s="66" t="s">
        <v>5961</v>
      </c>
    </row>
    <row r="5560" spans="1:1" x14ac:dyDescent="0.25">
      <c r="A5560" s="66" t="s">
        <v>5962</v>
      </c>
    </row>
    <row r="5561" spans="1:1" x14ac:dyDescent="0.25">
      <c r="A5561" s="66" t="s">
        <v>5963</v>
      </c>
    </row>
    <row r="5562" spans="1:1" x14ac:dyDescent="0.25">
      <c r="A5562" s="66" t="s">
        <v>5964</v>
      </c>
    </row>
    <row r="5563" spans="1:1" x14ac:dyDescent="0.25">
      <c r="A5563" s="66" t="s">
        <v>5965</v>
      </c>
    </row>
    <row r="5564" spans="1:1" x14ac:dyDescent="0.25">
      <c r="A5564" s="66" t="s">
        <v>5966</v>
      </c>
    </row>
    <row r="5565" spans="1:1" x14ac:dyDescent="0.25">
      <c r="A5565" s="66" t="s">
        <v>5967</v>
      </c>
    </row>
    <row r="5566" spans="1:1" x14ac:dyDescent="0.25">
      <c r="A5566" s="66" t="s">
        <v>5968</v>
      </c>
    </row>
    <row r="5567" spans="1:1" x14ac:dyDescent="0.25">
      <c r="A5567" s="66" t="s">
        <v>5969</v>
      </c>
    </row>
    <row r="5568" spans="1:1" x14ac:dyDescent="0.25">
      <c r="A5568" s="66" t="s">
        <v>5970</v>
      </c>
    </row>
    <row r="5569" spans="1:1" x14ac:dyDescent="0.25">
      <c r="A5569" s="66" t="s">
        <v>5971</v>
      </c>
    </row>
    <row r="5570" spans="1:1" x14ac:dyDescent="0.25">
      <c r="A5570" s="66" t="s">
        <v>5972</v>
      </c>
    </row>
    <row r="5571" spans="1:1" x14ac:dyDescent="0.25">
      <c r="A5571" s="66" t="s">
        <v>5973</v>
      </c>
    </row>
    <row r="5572" spans="1:1" x14ac:dyDescent="0.25">
      <c r="A5572" s="66" t="s">
        <v>5974</v>
      </c>
    </row>
    <row r="5573" spans="1:1" x14ac:dyDescent="0.25">
      <c r="A5573" s="66" t="s">
        <v>5975</v>
      </c>
    </row>
    <row r="5574" spans="1:1" x14ac:dyDescent="0.25">
      <c r="A5574" s="66" t="s">
        <v>5976</v>
      </c>
    </row>
    <row r="5575" spans="1:1" x14ac:dyDescent="0.25">
      <c r="A5575" s="66" t="s">
        <v>5977</v>
      </c>
    </row>
    <row r="5576" spans="1:1" x14ac:dyDescent="0.25">
      <c r="A5576" s="66" t="s">
        <v>5978</v>
      </c>
    </row>
    <row r="5577" spans="1:1" x14ac:dyDescent="0.25">
      <c r="A5577" s="66" t="s">
        <v>5979</v>
      </c>
    </row>
    <row r="5578" spans="1:1" x14ac:dyDescent="0.25">
      <c r="A5578" s="66" t="s">
        <v>5980</v>
      </c>
    </row>
    <row r="5579" spans="1:1" x14ac:dyDescent="0.25">
      <c r="A5579" s="66" t="s">
        <v>5981</v>
      </c>
    </row>
    <row r="5580" spans="1:1" x14ac:dyDescent="0.25">
      <c r="A5580" s="66" t="s">
        <v>5982</v>
      </c>
    </row>
    <row r="5581" spans="1:1" x14ac:dyDescent="0.25">
      <c r="A5581" s="66" t="s">
        <v>5983</v>
      </c>
    </row>
    <row r="5582" spans="1:1" x14ac:dyDescent="0.25">
      <c r="A5582" s="66" t="s">
        <v>5984</v>
      </c>
    </row>
    <row r="5583" spans="1:1" x14ac:dyDescent="0.25">
      <c r="A5583" s="66" t="s">
        <v>5985</v>
      </c>
    </row>
    <row r="5584" spans="1:1" x14ac:dyDescent="0.25">
      <c r="A5584" s="66" t="s">
        <v>5986</v>
      </c>
    </row>
    <row r="5585" spans="1:1" x14ac:dyDescent="0.25">
      <c r="A5585" s="66" t="s">
        <v>5987</v>
      </c>
    </row>
    <row r="5586" spans="1:1" x14ac:dyDescent="0.25">
      <c r="A5586" s="66" t="s">
        <v>5988</v>
      </c>
    </row>
    <row r="5587" spans="1:1" x14ac:dyDescent="0.25">
      <c r="A5587" s="66" t="s">
        <v>5989</v>
      </c>
    </row>
    <row r="5588" spans="1:1" x14ac:dyDescent="0.25">
      <c r="A5588" s="66" t="s">
        <v>5990</v>
      </c>
    </row>
    <row r="5589" spans="1:1" x14ac:dyDescent="0.25">
      <c r="A5589" s="66" t="s">
        <v>5991</v>
      </c>
    </row>
    <row r="5590" spans="1:1" x14ac:dyDescent="0.25">
      <c r="A5590" s="66" t="s">
        <v>5992</v>
      </c>
    </row>
    <row r="5591" spans="1:1" x14ac:dyDescent="0.25">
      <c r="A5591" s="66" t="s">
        <v>5993</v>
      </c>
    </row>
    <row r="5592" spans="1:1" x14ac:dyDescent="0.25">
      <c r="A5592" s="66" t="s">
        <v>5994</v>
      </c>
    </row>
    <row r="5593" spans="1:1" x14ac:dyDescent="0.25">
      <c r="A5593" s="66" t="s">
        <v>5995</v>
      </c>
    </row>
    <row r="5594" spans="1:1" x14ac:dyDescent="0.25">
      <c r="A5594" s="66" t="s">
        <v>5996</v>
      </c>
    </row>
    <row r="5595" spans="1:1" x14ac:dyDescent="0.25">
      <c r="A5595" s="66" t="s">
        <v>5997</v>
      </c>
    </row>
    <row r="5596" spans="1:1" x14ac:dyDescent="0.25">
      <c r="A5596" s="66" t="s">
        <v>5998</v>
      </c>
    </row>
    <row r="5597" spans="1:1" x14ac:dyDescent="0.25">
      <c r="A5597" s="66" t="s">
        <v>5999</v>
      </c>
    </row>
    <row r="5598" spans="1:1" x14ac:dyDescent="0.25">
      <c r="A5598" s="66" t="s">
        <v>6000</v>
      </c>
    </row>
    <row r="5599" spans="1:1" x14ac:dyDescent="0.25">
      <c r="A5599" s="66" t="s">
        <v>6001</v>
      </c>
    </row>
    <row r="5600" spans="1:1" x14ac:dyDescent="0.25">
      <c r="A5600" s="66" t="s">
        <v>6002</v>
      </c>
    </row>
    <row r="5601" spans="1:1" x14ac:dyDescent="0.25">
      <c r="A5601" s="66" t="s">
        <v>6003</v>
      </c>
    </row>
    <row r="5602" spans="1:1" x14ac:dyDescent="0.25">
      <c r="A5602" s="66" t="s">
        <v>6004</v>
      </c>
    </row>
    <row r="5603" spans="1:1" x14ac:dyDescent="0.25">
      <c r="A5603" s="66" t="s">
        <v>6005</v>
      </c>
    </row>
    <row r="5604" spans="1:1" x14ac:dyDescent="0.25">
      <c r="A5604" s="66" t="s">
        <v>6006</v>
      </c>
    </row>
    <row r="5605" spans="1:1" x14ac:dyDescent="0.25">
      <c r="A5605" s="66" t="s">
        <v>6007</v>
      </c>
    </row>
    <row r="5606" spans="1:1" x14ac:dyDescent="0.25">
      <c r="A5606" s="66" t="s">
        <v>6008</v>
      </c>
    </row>
    <row r="5607" spans="1:1" x14ac:dyDescent="0.25">
      <c r="A5607" s="66" t="s">
        <v>6009</v>
      </c>
    </row>
    <row r="5608" spans="1:1" x14ac:dyDescent="0.25">
      <c r="A5608" s="66" t="s">
        <v>6010</v>
      </c>
    </row>
    <row r="5609" spans="1:1" x14ac:dyDescent="0.25">
      <c r="A5609" s="66" t="s">
        <v>6011</v>
      </c>
    </row>
    <row r="5610" spans="1:1" x14ac:dyDescent="0.25">
      <c r="A5610" s="66" t="s">
        <v>6012</v>
      </c>
    </row>
    <row r="5611" spans="1:1" x14ac:dyDescent="0.25">
      <c r="A5611" s="66" t="s">
        <v>6013</v>
      </c>
    </row>
    <row r="5612" spans="1:1" x14ac:dyDescent="0.25">
      <c r="A5612" s="66" t="s">
        <v>6014</v>
      </c>
    </row>
    <row r="5613" spans="1:1" x14ac:dyDescent="0.25">
      <c r="A5613" s="66" t="s">
        <v>6015</v>
      </c>
    </row>
    <row r="5614" spans="1:1" x14ac:dyDescent="0.25">
      <c r="A5614" s="66" t="s">
        <v>6016</v>
      </c>
    </row>
    <row r="5615" spans="1:1" x14ac:dyDescent="0.25">
      <c r="A5615" s="66" t="s">
        <v>6017</v>
      </c>
    </row>
    <row r="5616" spans="1:1" x14ac:dyDescent="0.25">
      <c r="A5616" s="66" t="s">
        <v>6018</v>
      </c>
    </row>
    <row r="5617" spans="1:1" x14ac:dyDescent="0.25">
      <c r="A5617" s="66" t="s">
        <v>6019</v>
      </c>
    </row>
    <row r="5618" spans="1:1" x14ac:dyDescent="0.25">
      <c r="A5618" s="66" t="s">
        <v>6020</v>
      </c>
    </row>
    <row r="5619" spans="1:1" x14ac:dyDescent="0.25">
      <c r="A5619" s="66" t="s">
        <v>6021</v>
      </c>
    </row>
    <row r="5620" spans="1:1" x14ac:dyDescent="0.25">
      <c r="A5620" s="66" t="s">
        <v>6022</v>
      </c>
    </row>
    <row r="5621" spans="1:1" x14ac:dyDescent="0.25">
      <c r="A5621" s="66" t="s">
        <v>6023</v>
      </c>
    </row>
    <row r="5622" spans="1:1" x14ac:dyDescent="0.25">
      <c r="A5622" s="66" t="s">
        <v>6024</v>
      </c>
    </row>
    <row r="5623" spans="1:1" x14ac:dyDescent="0.25">
      <c r="A5623" s="66" t="s">
        <v>6025</v>
      </c>
    </row>
    <row r="5624" spans="1:1" x14ac:dyDescent="0.25">
      <c r="A5624" s="66" t="s">
        <v>6026</v>
      </c>
    </row>
    <row r="5625" spans="1:1" x14ac:dyDescent="0.25">
      <c r="A5625" s="66" t="s">
        <v>6027</v>
      </c>
    </row>
    <row r="5626" spans="1:1" x14ac:dyDescent="0.25">
      <c r="A5626" s="66" t="s">
        <v>6028</v>
      </c>
    </row>
    <row r="5627" spans="1:1" x14ac:dyDescent="0.25">
      <c r="A5627" s="66" t="s">
        <v>6029</v>
      </c>
    </row>
    <row r="5628" spans="1:1" x14ac:dyDescent="0.25">
      <c r="A5628" s="66" t="s">
        <v>6030</v>
      </c>
    </row>
    <row r="5629" spans="1:1" x14ac:dyDescent="0.25">
      <c r="A5629" s="66" t="s">
        <v>6031</v>
      </c>
    </row>
    <row r="5630" spans="1:1" x14ac:dyDescent="0.25">
      <c r="A5630" s="66" t="s">
        <v>6032</v>
      </c>
    </row>
    <row r="5631" spans="1:1" x14ac:dyDescent="0.25">
      <c r="A5631" s="66" t="s">
        <v>6033</v>
      </c>
    </row>
    <row r="5632" spans="1:1" x14ac:dyDescent="0.25">
      <c r="A5632" s="66" t="s">
        <v>6034</v>
      </c>
    </row>
    <row r="5633" spans="1:1" x14ac:dyDescent="0.25">
      <c r="A5633" s="66" t="s">
        <v>6035</v>
      </c>
    </row>
    <row r="5634" spans="1:1" x14ac:dyDescent="0.25">
      <c r="A5634" s="66" t="s">
        <v>6036</v>
      </c>
    </row>
    <row r="5635" spans="1:1" x14ac:dyDescent="0.25">
      <c r="A5635" s="66" t="s">
        <v>6037</v>
      </c>
    </row>
    <row r="5636" spans="1:1" x14ac:dyDescent="0.25">
      <c r="A5636" s="66" t="s">
        <v>6038</v>
      </c>
    </row>
    <row r="5637" spans="1:1" x14ac:dyDescent="0.25">
      <c r="A5637" s="66" t="s">
        <v>6039</v>
      </c>
    </row>
    <row r="5638" spans="1:1" x14ac:dyDescent="0.25">
      <c r="A5638" s="66" t="s">
        <v>6040</v>
      </c>
    </row>
    <row r="5639" spans="1:1" x14ac:dyDescent="0.25">
      <c r="A5639" s="66" t="s">
        <v>6041</v>
      </c>
    </row>
    <row r="5640" spans="1:1" x14ac:dyDescent="0.25">
      <c r="A5640" s="66" t="s">
        <v>6042</v>
      </c>
    </row>
    <row r="5641" spans="1:1" x14ac:dyDescent="0.25">
      <c r="A5641" s="66" t="s">
        <v>6043</v>
      </c>
    </row>
    <row r="5642" spans="1:1" x14ac:dyDescent="0.25">
      <c r="A5642" s="66" t="s">
        <v>6044</v>
      </c>
    </row>
    <row r="5643" spans="1:1" x14ac:dyDescent="0.25">
      <c r="A5643" s="66" t="s">
        <v>6045</v>
      </c>
    </row>
    <row r="5644" spans="1:1" x14ac:dyDescent="0.25">
      <c r="A5644" s="66" t="s">
        <v>6046</v>
      </c>
    </row>
    <row r="5645" spans="1:1" x14ac:dyDescent="0.25">
      <c r="A5645" s="66" t="s">
        <v>6047</v>
      </c>
    </row>
    <row r="5646" spans="1:1" x14ac:dyDescent="0.25">
      <c r="A5646" s="66" t="s">
        <v>6048</v>
      </c>
    </row>
    <row r="5647" spans="1:1" x14ac:dyDescent="0.25">
      <c r="A5647" s="66" t="s">
        <v>6049</v>
      </c>
    </row>
    <row r="5648" spans="1:1" x14ac:dyDescent="0.25">
      <c r="A5648" s="66" t="s">
        <v>6050</v>
      </c>
    </row>
    <row r="5649" spans="1:1" x14ac:dyDescent="0.25">
      <c r="A5649" s="66" t="s">
        <v>6051</v>
      </c>
    </row>
    <row r="5650" spans="1:1" x14ac:dyDescent="0.25">
      <c r="A5650" s="66" t="s">
        <v>6052</v>
      </c>
    </row>
    <row r="5651" spans="1:1" x14ac:dyDescent="0.25">
      <c r="A5651" s="66" t="s">
        <v>6053</v>
      </c>
    </row>
    <row r="5652" spans="1:1" x14ac:dyDescent="0.25">
      <c r="A5652" s="66" t="s">
        <v>6054</v>
      </c>
    </row>
    <row r="5653" spans="1:1" x14ac:dyDescent="0.25">
      <c r="A5653" s="66" t="s">
        <v>6055</v>
      </c>
    </row>
    <row r="5654" spans="1:1" x14ac:dyDescent="0.25">
      <c r="A5654" s="66" t="s">
        <v>6056</v>
      </c>
    </row>
    <row r="5655" spans="1:1" x14ac:dyDescent="0.25">
      <c r="A5655" s="66" t="s">
        <v>6057</v>
      </c>
    </row>
    <row r="5656" spans="1:1" x14ac:dyDescent="0.25">
      <c r="A5656" s="66" t="s">
        <v>6058</v>
      </c>
    </row>
    <row r="5657" spans="1:1" x14ac:dyDescent="0.25">
      <c r="A5657" s="66" t="s">
        <v>6059</v>
      </c>
    </row>
    <row r="5658" spans="1:1" x14ac:dyDescent="0.25">
      <c r="A5658" s="66" t="s">
        <v>6060</v>
      </c>
    </row>
    <row r="5659" spans="1:1" x14ac:dyDescent="0.25">
      <c r="A5659" s="66" t="s">
        <v>6061</v>
      </c>
    </row>
    <row r="5660" spans="1:1" x14ac:dyDescent="0.25">
      <c r="A5660" s="66" t="s">
        <v>6062</v>
      </c>
    </row>
    <row r="5661" spans="1:1" x14ac:dyDescent="0.25">
      <c r="A5661" s="66" t="s">
        <v>6063</v>
      </c>
    </row>
    <row r="5662" spans="1:1" x14ac:dyDescent="0.25">
      <c r="A5662" s="66" t="s">
        <v>6064</v>
      </c>
    </row>
    <row r="5663" spans="1:1" x14ac:dyDescent="0.25">
      <c r="A5663" s="66" t="s">
        <v>6065</v>
      </c>
    </row>
    <row r="5664" spans="1:1" x14ac:dyDescent="0.25">
      <c r="A5664" s="66" t="s">
        <v>6066</v>
      </c>
    </row>
    <row r="5665" spans="1:1" x14ac:dyDescent="0.25">
      <c r="A5665" s="66" t="s">
        <v>6067</v>
      </c>
    </row>
    <row r="5666" spans="1:1" x14ac:dyDescent="0.25">
      <c r="A5666" s="66" t="s">
        <v>6068</v>
      </c>
    </row>
    <row r="5667" spans="1:1" x14ac:dyDescent="0.25">
      <c r="A5667" s="66" t="s">
        <v>6069</v>
      </c>
    </row>
    <row r="5668" spans="1:1" x14ac:dyDescent="0.25">
      <c r="A5668" s="66" t="s">
        <v>6070</v>
      </c>
    </row>
    <row r="5669" spans="1:1" x14ac:dyDescent="0.25">
      <c r="A5669" s="66" t="s">
        <v>6071</v>
      </c>
    </row>
    <row r="5670" spans="1:1" x14ac:dyDescent="0.25">
      <c r="A5670" s="66" t="s">
        <v>6072</v>
      </c>
    </row>
    <row r="5671" spans="1:1" x14ac:dyDescent="0.25">
      <c r="A5671" s="66" t="s">
        <v>6073</v>
      </c>
    </row>
    <row r="5672" spans="1:1" x14ac:dyDescent="0.25">
      <c r="A5672" s="66" t="s">
        <v>6074</v>
      </c>
    </row>
    <row r="5673" spans="1:1" x14ac:dyDescent="0.25">
      <c r="A5673" s="66" t="s">
        <v>6075</v>
      </c>
    </row>
    <row r="5674" spans="1:1" x14ac:dyDescent="0.25">
      <c r="A5674" s="66" t="s">
        <v>6076</v>
      </c>
    </row>
    <row r="5675" spans="1:1" x14ac:dyDescent="0.25">
      <c r="A5675" s="66" t="s">
        <v>6077</v>
      </c>
    </row>
    <row r="5676" spans="1:1" x14ac:dyDescent="0.25">
      <c r="A5676" s="66" t="s">
        <v>6078</v>
      </c>
    </row>
    <row r="5677" spans="1:1" x14ac:dyDescent="0.25">
      <c r="A5677" s="66" t="s">
        <v>6079</v>
      </c>
    </row>
    <row r="5678" spans="1:1" x14ac:dyDescent="0.25">
      <c r="A5678" s="66" t="s">
        <v>6080</v>
      </c>
    </row>
    <row r="5679" spans="1:1" x14ac:dyDescent="0.25">
      <c r="A5679" s="66" t="s">
        <v>6081</v>
      </c>
    </row>
    <row r="5680" spans="1:1" x14ac:dyDescent="0.25">
      <c r="A5680" s="66" t="s">
        <v>6082</v>
      </c>
    </row>
    <row r="5681" spans="1:1" x14ac:dyDescent="0.25">
      <c r="A5681" s="66" t="s">
        <v>6083</v>
      </c>
    </row>
    <row r="5682" spans="1:1" x14ac:dyDescent="0.25">
      <c r="A5682" s="66" t="s">
        <v>6084</v>
      </c>
    </row>
    <row r="5683" spans="1:1" x14ac:dyDescent="0.25">
      <c r="A5683" s="66" t="s">
        <v>6085</v>
      </c>
    </row>
    <row r="5684" spans="1:1" x14ac:dyDescent="0.25">
      <c r="A5684" s="66" t="s">
        <v>6086</v>
      </c>
    </row>
    <row r="5685" spans="1:1" x14ac:dyDescent="0.25">
      <c r="A5685" s="66" t="s">
        <v>6087</v>
      </c>
    </row>
    <row r="5686" spans="1:1" x14ac:dyDescent="0.25">
      <c r="A5686" s="66" t="s">
        <v>6088</v>
      </c>
    </row>
    <row r="5687" spans="1:1" x14ac:dyDescent="0.25">
      <c r="A5687" s="66" t="s">
        <v>6089</v>
      </c>
    </row>
    <row r="5688" spans="1:1" x14ac:dyDescent="0.25">
      <c r="A5688" s="66" t="s">
        <v>6090</v>
      </c>
    </row>
    <row r="5689" spans="1:1" x14ac:dyDescent="0.25">
      <c r="A5689" s="66" t="s">
        <v>6091</v>
      </c>
    </row>
    <row r="5690" spans="1:1" x14ac:dyDescent="0.25">
      <c r="A5690" s="137" t="s">
        <v>6092</v>
      </c>
    </row>
    <row r="5691" spans="1:1" x14ac:dyDescent="0.25">
      <c r="A5691" s="66" t="s">
        <v>6093</v>
      </c>
    </row>
    <row r="5692" spans="1:1" x14ac:dyDescent="0.25">
      <c r="A5692" s="66" t="s">
        <v>6094</v>
      </c>
    </row>
    <row r="5693" spans="1:1" x14ac:dyDescent="0.25">
      <c r="A5693" s="66" t="s">
        <v>6095</v>
      </c>
    </row>
    <row r="5694" spans="1:1" x14ac:dyDescent="0.25">
      <c r="A5694" s="66" t="s">
        <v>6096</v>
      </c>
    </row>
    <row r="5695" spans="1:1" x14ac:dyDescent="0.25">
      <c r="A5695" s="66" t="s">
        <v>6097</v>
      </c>
    </row>
    <row r="5696" spans="1:1" x14ac:dyDescent="0.25">
      <c r="A5696" s="66" t="s">
        <v>6098</v>
      </c>
    </row>
    <row r="5697" spans="1:1" x14ac:dyDescent="0.25">
      <c r="A5697" s="66" t="s">
        <v>6099</v>
      </c>
    </row>
    <row r="5698" spans="1:1" x14ac:dyDescent="0.25">
      <c r="A5698" s="66" t="s">
        <v>6100</v>
      </c>
    </row>
    <row r="5699" spans="1:1" x14ac:dyDescent="0.25">
      <c r="A5699" s="66" t="s">
        <v>6101</v>
      </c>
    </row>
    <row r="5700" spans="1:1" x14ac:dyDescent="0.25">
      <c r="A5700" s="66" t="s">
        <v>6102</v>
      </c>
    </row>
    <row r="5701" spans="1:1" x14ac:dyDescent="0.25">
      <c r="A5701" s="66" t="s">
        <v>6103</v>
      </c>
    </row>
    <row r="5702" spans="1:1" x14ac:dyDescent="0.25">
      <c r="A5702" s="66" t="s">
        <v>6104</v>
      </c>
    </row>
    <row r="5703" spans="1:1" x14ac:dyDescent="0.25">
      <c r="A5703" s="66" t="s">
        <v>6105</v>
      </c>
    </row>
    <row r="5704" spans="1:1" x14ac:dyDescent="0.25">
      <c r="A5704" s="66" t="s">
        <v>6106</v>
      </c>
    </row>
    <row r="5705" spans="1:1" x14ac:dyDescent="0.25">
      <c r="A5705" s="66" t="s">
        <v>6107</v>
      </c>
    </row>
    <row r="5706" spans="1:1" x14ac:dyDescent="0.25">
      <c r="A5706" s="66" t="s">
        <v>6108</v>
      </c>
    </row>
    <row r="5707" spans="1:1" x14ac:dyDescent="0.25">
      <c r="A5707" s="66" t="s">
        <v>6109</v>
      </c>
    </row>
    <row r="5708" spans="1:1" x14ac:dyDescent="0.25">
      <c r="A5708" s="66" t="s">
        <v>6110</v>
      </c>
    </row>
    <row r="5709" spans="1:1" x14ac:dyDescent="0.25">
      <c r="A5709" s="66" t="s">
        <v>6111</v>
      </c>
    </row>
    <row r="5710" spans="1:1" x14ac:dyDescent="0.25">
      <c r="A5710" s="66" t="s">
        <v>6112</v>
      </c>
    </row>
    <row r="5711" spans="1:1" x14ac:dyDescent="0.25">
      <c r="A5711" s="66" t="s">
        <v>6113</v>
      </c>
    </row>
    <row r="5712" spans="1:1" x14ac:dyDescent="0.25">
      <c r="A5712" s="66" t="s">
        <v>6114</v>
      </c>
    </row>
    <row r="5713" spans="1:1" x14ac:dyDescent="0.25">
      <c r="A5713" s="66" t="s">
        <v>6115</v>
      </c>
    </row>
    <row r="5714" spans="1:1" x14ac:dyDescent="0.25">
      <c r="A5714" s="66" t="s">
        <v>6116</v>
      </c>
    </row>
    <row r="5715" spans="1:1" x14ac:dyDescent="0.25">
      <c r="A5715" s="66" t="s">
        <v>6117</v>
      </c>
    </row>
    <row r="5716" spans="1:1" x14ac:dyDescent="0.25">
      <c r="A5716" s="66" t="s">
        <v>6118</v>
      </c>
    </row>
    <row r="5717" spans="1:1" x14ac:dyDescent="0.25">
      <c r="A5717" s="66" t="s">
        <v>6119</v>
      </c>
    </row>
    <row r="5718" spans="1:1" x14ac:dyDescent="0.25">
      <c r="A5718" s="66" t="s">
        <v>6120</v>
      </c>
    </row>
    <row r="5719" spans="1:1" x14ac:dyDescent="0.25">
      <c r="A5719" s="66" t="s">
        <v>6121</v>
      </c>
    </row>
    <row r="5720" spans="1:1" x14ac:dyDescent="0.25">
      <c r="A5720" s="66" t="s">
        <v>6122</v>
      </c>
    </row>
    <row r="5721" spans="1:1" x14ac:dyDescent="0.25">
      <c r="A5721" s="66" t="s">
        <v>6123</v>
      </c>
    </row>
    <row r="5722" spans="1:1" x14ac:dyDescent="0.25">
      <c r="A5722" s="66" t="s">
        <v>6124</v>
      </c>
    </row>
    <row r="5723" spans="1:1" x14ac:dyDescent="0.25">
      <c r="A5723" s="66" t="s">
        <v>6125</v>
      </c>
    </row>
    <row r="5724" spans="1:1" x14ac:dyDescent="0.25">
      <c r="A5724" s="66" t="s">
        <v>6126</v>
      </c>
    </row>
    <row r="5725" spans="1:1" x14ac:dyDescent="0.25">
      <c r="A5725" s="66" t="s">
        <v>6127</v>
      </c>
    </row>
    <row r="5726" spans="1:1" x14ac:dyDescent="0.25">
      <c r="A5726" s="66" t="s">
        <v>6128</v>
      </c>
    </row>
    <row r="5727" spans="1:1" x14ac:dyDescent="0.25">
      <c r="A5727" s="66" t="s">
        <v>6129</v>
      </c>
    </row>
    <row r="5728" spans="1:1" x14ac:dyDescent="0.25">
      <c r="A5728" s="66" t="s">
        <v>6130</v>
      </c>
    </row>
    <row r="5729" spans="1:1" x14ac:dyDescent="0.25">
      <c r="A5729" s="66" t="s">
        <v>6131</v>
      </c>
    </row>
    <row r="5730" spans="1:1" x14ac:dyDescent="0.25">
      <c r="A5730" s="66" t="s">
        <v>6132</v>
      </c>
    </row>
    <row r="5731" spans="1:1" x14ac:dyDescent="0.25">
      <c r="A5731" s="66" t="s">
        <v>6133</v>
      </c>
    </row>
    <row r="5732" spans="1:1" x14ac:dyDescent="0.25">
      <c r="A5732" s="66" t="s">
        <v>6134</v>
      </c>
    </row>
    <row r="5733" spans="1:1" x14ac:dyDescent="0.25">
      <c r="A5733" s="66" t="s">
        <v>6135</v>
      </c>
    </row>
    <row r="5734" spans="1:1" x14ac:dyDescent="0.25">
      <c r="A5734" s="66" t="s">
        <v>6136</v>
      </c>
    </row>
    <row r="5735" spans="1:1" x14ac:dyDescent="0.25">
      <c r="A5735" s="66" t="s">
        <v>6137</v>
      </c>
    </row>
    <row r="5736" spans="1:1" x14ac:dyDescent="0.25">
      <c r="A5736" s="66" t="s">
        <v>6138</v>
      </c>
    </row>
    <row r="5737" spans="1:1" x14ac:dyDescent="0.25">
      <c r="A5737" s="66" t="s">
        <v>6139</v>
      </c>
    </row>
    <row r="5738" spans="1:1" x14ac:dyDescent="0.25">
      <c r="A5738" s="66" t="s">
        <v>6140</v>
      </c>
    </row>
    <row r="5739" spans="1:1" x14ac:dyDescent="0.25">
      <c r="A5739" s="66" t="s">
        <v>6141</v>
      </c>
    </row>
    <row r="5740" spans="1:1" x14ac:dyDescent="0.25">
      <c r="A5740" s="66" t="s">
        <v>6142</v>
      </c>
    </row>
    <row r="5741" spans="1:1" x14ac:dyDescent="0.25">
      <c r="A5741" s="66" t="s">
        <v>6143</v>
      </c>
    </row>
    <row r="5742" spans="1:1" x14ac:dyDescent="0.25">
      <c r="A5742" s="66" t="s">
        <v>6144</v>
      </c>
    </row>
    <row r="5743" spans="1:1" x14ac:dyDescent="0.25">
      <c r="A5743" s="66" t="s">
        <v>6145</v>
      </c>
    </row>
    <row r="5744" spans="1:1" x14ac:dyDescent="0.25">
      <c r="A5744" s="66" t="s">
        <v>6146</v>
      </c>
    </row>
    <row r="5745" spans="1:1" x14ac:dyDescent="0.25">
      <c r="A5745" s="66" t="s">
        <v>6147</v>
      </c>
    </row>
    <row r="5746" spans="1:1" x14ac:dyDescent="0.25">
      <c r="A5746" s="66" t="s">
        <v>6148</v>
      </c>
    </row>
    <row r="5747" spans="1:1" x14ac:dyDescent="0.25">
      <c r="A5747" s="66" t="s">
        <v>6149</v>
      </c>
    </row>
    <row r="5748" spans="1:1" x14ac:dyDescent="0.25">
      <c r="A5748" s="66" t="s">
        <v>6150</v>
      </c>
    </row>
    <row r="5749" spans="1:1" x14ac:dyDescent="0.25">
      <c r="A5749" s="66" t="s">
        <v>6151</v>
      </c>
    </row>
    <row r="5750" spans="1:1" x14ac:dyDescent="0.25">
      <c r="A5750" s="66" t="s">
        <v>6152</v>
      </c>
    </row>
    <row r="5751" spans="1:1" x14ac:dyDescent="0.25">
      <c r="A5751" s="66" t="s">
        <v>6153</v>
      </c>
    </row>
    <row r="5752" spans="1:1" x14ac:dyDescent="0.25">
      <c r="A5752" s="66" t="s">
        <v>6154</v>
      </c>
    </row>
    <row r="5753" spans="1:1" x14ac:dyDescent="0.25">
      <c r="A5753" s="66" t="s">
        <v>6155</v>
      </c>
    </row>
    <row r="5754" spans="1:1" x14ac:dyDescent="0.25">
      <c r="A5754" s="66" t="s">
        <v>6156</v>
      </c>
    </row>
    <row r="5755" spans="1:1" x14ac:dyDescent="0.25">
      <c r="A5755" s="66" t="s">
        <v>6157</v>
      </c>
    </row>
    <row r="5756" spans="1:1" x14ac:dyDescent="0.25">
      <c r="A5756" s="66" t="s">
        <v>6158</v>
      </c>
    </row>
    <row r="5757" spans="1:1" x14ac:dyDescent="0.25">
      <c r="A5757" s="66" t="s">
        <v>6159</v>
      </c>
    </row>
    <row r="5758" spans="1:1" x14ac:dyDescent="0.25">
      <c r="A5758" s="66" t="s">
        <v>6160</v>
      </c>
    </row>
    <row r="5759" spans="1:1" x14ac:dyDescent="0.25">
      <c r="A5759" s="66" t="s">
        <v>6161</v>
      </c>
    </row>
    <row r="5760" spans="1:1" x14ac:dyDescent="0.25">
      <c r="A5760" s="66" t="s">
        <v>6162</v>
      </c>
    </row>
    <row r="5761" spans="1:1" x14ac:dyDescent="0.25">
      <c r="A5761" s="66" t="s">
        <v>6163</v>
      </c>
    </row>
    <row r="5762" spans="1:1" x14ac:dyDescent="0.25">
      <c r="A5762" s="66" t="s">
        <v>6164</v>
      </c>
    </row>
    <row r="5763" spans="1:1" x14ac:dyDescent="0.25">
      <c r="A5763" s="66" t="s">
        <v>6165</v>
      </c>
    </row>
    <row r="5764" spans="1:1" x14ac:dyDescent="0.25">
      <c r="A5764" s="66" t="s">
        <v>6166</v>
      </c>
    </row>
    <row r="5765" spans="1:1" x14ac:dyDescent="0.25">
      <c r="A5765" s="66" t="s">
        <v>6167</v>
      </c>
    </row>
    <row r="5766" spans="1:1" x14ac:dyDescent="0.25">
      <c r="A5766" s="66" t="s">
        <v>6168</v>
      </c>
    </row>
    <row r="5767" spans="1:1" x14ac:dyDescent="0.25">
      <c r="A5767" s="66" t="s">
        <v>6169</v>
      </c>
    </row>
    <row r="5768" spans="1:1" x14ac:dyDescent="0.25">
      <c r="A5768" s="66" t="s">
        <v>6170</v>
      </c>
    </row>
    <row r="5769" spans="1:1" x14ac:dyDescent="0.25">
      <c r="A5769" s="66" t="s">
        <v>6171</v>
      </c>
    </row>
    <row r="5770" spans="1:1" x14ac:dyDescent="0.25">
      <c r="A5770" s="66" t="s">
        <v>6172</v>
      </c>
    </row>
    <row r="5771" spans="1:1" x14ac:dyDescent="0.25">
      <c r="A5771" s="66" t="s">
        <v>6173</v>
      </c>
    </row>
    <row r="5772" spans="1:1" x14ac:dyDescent="0.25">
      <c r="A5772" s="66" t="s">
        <v>6174</v>
      </c>
    </row>
    <row r="5773" spans="1:1" x14ac:dyDescent="0.25">
      <c r="A5773" s="66" t="s">
        <v>6175</v>
      </c>
    </row>
    <row r="5774" spans="1:1" x14ac:dyDescent="0.25">
      <c r="A5774" s="66" t="s">
        <v>6176</v>
      </c>
    </row>
    <row r="5775" spans="1:1" x14ac:dyDescent="0.25">
      <c r="A5775" s="66" t="s">
        <v>6177</v>
      </c>
    </row>
    <row r="5776" spans="1:1" x14ac:dyDescent="0.25">
      <c r="A5776" s="66" t="s">
        <v>6178</v>
      </c>
    </row>
    <row r="5777" spans="1:1" x14ac:dyDescent="0.25">
      <c r="A5777" s="137" t="s">
        <v>6179</v>
      </c>
    </row>
    <row r="5778" spans="1:1" x14ac:dyDescent="0.25">
      <c r="A5778" s="66" t="s">
        <v>6180</v>
      </c>
    </row>
    <row r="5779" spans="1:1" x14ac:dyDescent="0.25">
      <c r="A5779" s="66" t="s">
        <v>6181</v>
      </c>
    </row>
    <row r="5780" spans="1:1" x14ac:dyDescent="0.25">
      <c r="A5780" s="66" t="s">
        <v>6182</v>
      </c>
    </row>
    <row r="5781" spans="1:1" x14ac:dyDescent="0.25">
      <c r="A5781" s="66" t="s">
        <v>6183</v>
      </c>
    </row>
    <row r="5782" spans="1:1" x14ac:dyDescent="0.25">
      <c r="A5782" s="66" t="s">
        <v>6184</v>
      </c>
    </row>
    <row r="5783" spans="1:1" x14ac:dyDescent="0.25">
      <c r="A5783" s="66" t="s">
        <v>6185</v>
      </c>
    </row>
    <row r="5784" spans="1:1" x14ac:dyDescent="0.25">
      <c r="A5784" s="66" t="s">
        <v>6186</v>
      </c>
    </row>
    <row r="5785" spans="1:1" x14ac:dyDescent="0.25">
      <c r="A5785" s="66" t="s">
        <v>6187</v>
      </c>
    </row>
    <row r="5786" spans="1:1" x14ac:dyDescent="0.25">
      <c r="A5786" s="66" t="s">
        <v>6188</v>
      </c>
    </row>
    <row r="5787" spans="1:1" x14ac:dyDescent="0.25">
      <c r="A5787" s="66" t="s">
        <v>6189</v>
      </c>
    </row>
    <row r="5788" spans="1:1" x14ac:dyDescent="0.25">
      <c r="A5788" s="66" t="s">
        <v>6190</v>
      </c>
    </row>
    <row r="5789" spans="1:1" x14ac:dyDescent="0.25">
      <c r="A5789" s="66" t="s">
        <v>6191</v>
      </c>
    </row>
    <row r="5790" spans="1:1" x14ac:dyDescent="0.25">
      <c r="A5790" s="66" t="s">
        <v>6192</v>
      </c>
    </row>
    <row r="5791" spans="1:1" x14ac:dyDescent="0.25">
      <c r="A5791" s="66" t="s">
        <v>6193</v>
      </c>
    </row>
    <row r="5792" spans="1:1" x14ac:dyDescent="0.25">
      <c r="A5792" s="66" t="s">
        <v>6194</v>
      </c>
    </row>
    <row r="5793" spans="1:1" x14ac:dyDescent="0.25">
      <c r="A5793" s="66" t="s">
        <v>6195</v>
      </c>
    </row>
    <row r="5794" spans="1:1" x14ac:dyDescent="0.25">
      <c r="A5794" s="66" t="s">
        <v>6196</v>
      </c>
    </row>
    <row r="5795" spans="1:1" x14ac:dyDescent="0.25">
      <c r="A5795" s="66" t="s">
        <v>6197</v>
      </c>
    </row>
    <row r="5796" spans="1:1" x14ac:dyDescent="0.25">
      <c r="A5796" s="66" t="s">
        <v>6198</v>
      </c>
    </row>
    <row r="5797" spans="1:1" x14ac:dyDescent="0.25">
      <c r="A5797" s="66" t="s">
        <v>6199</v>
      </c>
    </row>
    <row r="5798" spans="1:1" x14ac:dyDescent="0.25">
      <c r="A5798" s="66" t="s">
        <v>6200</v>
      </c>
    </row>
    <row r="5799" spans="1:1" x14ac:dyDescent="0.25">
      <c r="A5799" s="66" t="s">
        <v>6201</v>
      </c>
    </row>
    <row r="5800" spans="1:1" x14ac:dyDescent="0.25">
      <c r="A5800" s="66" t="s">
        <v>6202</v>
      </c>
    </row>
    <row r="5801" spans="1:1" x14ac:dyDescent="0.25">
      <c r="A5801" s="66" t="s">
        <v>6203</v>
      </c>
    </row>
    <row r="5802" spans="1:1" x14ac:dyDescent="0.25">
      <c r="A5802" s="66" t="s">
        <v>6204</v>
      </c>
    </row>
    <row r="5803" spans="1:1" x14ac:dyDescent="0.25">
      <c r="A5803" s="66" t="s">
        <v>6205</v>
      </c>
    </row>
    <row r="5804" spans="1:1" x14ac:dyDescent="0.25">
      <c r="A5804" s="66" t="s">
        <v>6206</v>
      </c>
    </row>
    <row r="5805" spans="1:1" x14ac:dyDescent="0.25">
      <c r="A5805" s="66" t="s">
        <v>6207</v>
      </c>
    </row>
    <row r="5806" spans="1:1" x14ac:dyDescent="0.25">
      <c r="A5806" s="66" t="s">
        <v>6208</v>
      </c>
    </row>
    <row r="5807" spans="1:1" x14ac:dyDescent="0.25">
      <c r="A5807" s="66" t="s">
        <v>6209</v>
      </c>
    </row>
    <row r="5808" spans="1:1" x14ac:dyDescent="0.25">
      <c r="A5808" s="66" t="s">
        <v>6210</v>
      </c>
    </row>
    <row r="5809" spans="1:1" x14ac:dyDescent="0.25">
      <c r="A5809" s="66" t="s">
        <v>6211</v>
      </c>
    </row>
    <row r="5810" spans="1:1" x14ac:dyDescent="0.25">
      <c r="A5810" s="66" t="s">
        <v>6212</v>
      </c>
    </row>
    <row r="5811" spans="1:1" x14ac:dyDescent="0.25">
      <c r="A5811" s="66" t="s">
        <v>6213</v>
      </c>
    </row>
    <row r="5812" spans="1:1" x14ac:dyDescent="0.25">
      <c r="A5812" s="66" t="s">
        <v>6214</v>
      </c>
    </row>
    <row r="5813" spans="1:1" x14ac:dyDescent="0.25">
      <c r="A5813" s="66" t="s">
        <v>6215</v>
      </c>
    </row>
    <row r="5814" spans="1:1" x14ac:dyDescent="0.25">
      <c r="A5814" s="66" t="s">
        <v>6216</v>
      </c>
    </row>
    <row r="5815" spans="1:1" x14ac:dyDescent="0.25">
      <c r="A5815" s="66" t="s">
        <v>6217</v>
      </c>
    </row>
    <row r="5816" spans="1:1" x14ac:dyDescent="0.25">
      <c r="A5816" s="66" t="s">
        <v>6218</v>
      </c>
    </row>
    <row r="5817" spans="1:1" x14ac:dyDescent="0.25">
      <c r="A5817" s="66" t="s">
        <v>6219</v>
      </c>
    </row>
    <row r="5818" spans="1:1" x14ac:dyDescent="0.25">
      <c r="A5818" s="66" t="s">
        <v>6220</v>
      </c>
    </row>
    <row r="5819" spans="1:1" x14ac:dyDescent="0.25">
      <c r="A5819" s="66" t="s">
        <v>6221</v>
      </c>
    </row>
    <row r="5820" spans="1:1" x14ac:dyDescent="0.25">
      <c r="A5820" s="66" t="s">
        <v>6222</v>
      </c>
    </row>
    <row r="5821" spans="1:1" x14ac:dyDescent="0.25">
      <c r="A5821" s="66" t="s">
        <v>6223</v>
      </c>
    </row>
    <row r="5822" spans="1:1" x14ac:dyDescent="0.25">
      <c r="A5822" s="66" t="s">
        <v>6224</v>
      </c>
    </row>
    <row r="5823" spans="1:1" x14ac:dyDescent="0.25">
      <c r="A5823" s="66" t="s">
        <v>6225</v>
      </c>
    </row>
    <row r="5824" spans="1:1" x14ac:dyDescent="0.25">
      <c r="A5824" s="66" t="s">
        <v>6226</v>
      </c>
    </row>
    <row r="5825" spans="1:1" x14ac:dyDescent="0.25">
      <c r="A5825" s="66" t="s">
        <v>6227</v>
      </c>
    </row>
    <row r="5826" spans="1:1" x14ac:dyDescent="0.25">
      <c r="A5826" s="66" t="s">
        <v>6228</v>
      </c>
    </row>
    <row r="5827" spans="1:1" x14ac:dyDescent="0.25">
      <c r="A5827" s="66" t="s">
        <v>6229</v>
      </c>
    </row>
    <row r="5828" spans="1:1" x14ac:dyDescent="0.25">
      <c r="A5828" s="66" t="s">
        <v>6230</v>
      </c>
    </row>
    <row r="5829" spans="1:1" x14ac:dyDescent="0.25">
      <c r="A5829" s="66" t="s">
        <v>6231</v>
      </c>
    </row>
    <row r="5830" spans="1:1" x14ac:dyDescent="0.25">
      <c r="A5830" s="66" t="s">
        <v>6232</v>
      </c>
    </row>
    <row r="5831" spans="1:1" x14ac:dyDescent="0.25">
      <c r="A5831" s="66" t="s">
        <v>6233</v>
      </c>
    </row>
    <row r="5832" spans="1:1" x14ac:dyDescent="0.25">
      <c r="A5832" s="66" t="s">
        <v>6234</v>
      </c>
    </row>
    <row r="5833" spans="1:1" x14ac:dyDescent="0.25">
      <c r="A5833" s="66" t="s">
        <v>6235</v>
      </c>
    </row>
    <row r="5834" spans="1:1" x14ac:dyDescent="0.25">
      <c r="A5834" s="66" t="s">
        <v>6236</v>
      </c>
    </row>
    <row r="5835" spans="1:1" x14ac:dyDescent="0.25">
      <c r="A5835" s="66" t="s">
        <v>6237</v>
      </c>
    </row>
    <row r="5836" spans="1:1" x14ac:dyDescent="0.25">
      <c r="A5836" s="66" t="s">
        <v>6238</v>
      </c>
    </row>
    <row r="5837" spans="1:1" x14ac:dyDescent="0.25">
      <c r="A5837" s="66" t="s">
        <v>6239</v>
      </c>
    </row>
    <row r="5838" spans="1:1" x14ac:dyDescent="0.25">
      <c r="A5838" s="66" t="s">
        <v>6240</v>
      </c>
    </row>
    <row r="5839" spans="1:1" x14ac:dyDescent="0.25">
      <c r="A5839" s="66" t="s">
        <v>6241</v>
      </c>
    </row>
    <row r="5840" spans="1:1" x14ac:dyDescent="0.25">
      <c r="A5840" s="66" t="s">
        <v>6242</v>
      </c>
    </row>
    <row r="5841" spans="1:1" x14ac:dyDescent="0.25">
      <c r="A5841" s="66" t="s">
        <v>6243</v>
      </c>
    </row>
    <row r="5842" spans="1:1" x14ac:dyDescent="0.25">
      <c r="A5842" s="66" t="s">
        <v>6244</v>
      </c>
    </row>
    <row r="5843" spans="1:1" x14ac:dyDescent="0.25">
      <c r="A5843" s="66" t="s">
        <v>6245</v>
      </c>
    </row>
    <row r="5844" spans="1:1" x14ac:dyDescent="0.25">
      <c r="A5844" s="66" t="s">
        <v>6246</v>
      </c>
    </row>
    <row r="5845" spans="1:1" x14ac:dyDescent="0.25">
      <c r="A5845" s="66" t="s">
        <v>6247</v>
      </c>
    </row>
    <row r="5846" spans="1:1" x14ac:dyDescent="0.25">
      <c r="A5846" s="66" t="s">
        <v>6248</v>
      </c>
    </row>
    <row r="5847" spans="1:1" x14ac:dyDescent="0.25">
      <c r="A5847" s="66" t="s">
        <v>6249</v>
      </c>
    </row>
    <row r="5848" spans="1:1" x14ac:dyDescent="0.25">
      <c r="A5848" s="66" t="s">
        <v>6250</v>
      </c>
    </row>
    <row r="5849" spans="1:1" x14ac:dyDescent="0.25">
      <c r="A5849" s="66" t="s">
        <v>6251</v>
      </c>
    </row>
    <row r="5850" spans="1:1" x14ac:dyDescent="0.25">
      <c r="A5850" s="66" t="s">
        <v>6252</v>
      </c>
    </row>
    <row r="5851" spans="1:1" x14ac:dyDescent="0.25">
      <c r="A5851" s="66" t="s">
        <v>6253</v>
      </c>
    </row>
    <row r="5852" spans="1:1" x14ac:dyDescent="0.25">
      <c r="A5852" s="66" t="s">
        <v>6254</v>
      </c>
    </row>
    <row r="5853" spans="1:1" x14ac:dyDescent="0.25">
      <c r="A5853" s="66" t="s">
        <v>6255</v>
      </c>
    </row>
    <row r="5854" spans="1:1" x14ac:dyDescent="0.25">
      <c r="A5854" s="66" t="s">
        <v>6256</v>
      </c>
    </row>
    <row r="5855" spans="1:1" x14ac:dyDescent="0.25">
      <c r="A5855" s="66" t="s">
        <v>6257</v>
      </c>
    </row>
    <row r="5856" spans="1:1" x14ac:dyDescent="0.25">
      <c r="A5856" s="66" t="s">
        <v>6258</v>
      </c>
    </row>
    <row r="5857" spans="1:1" x14ac:dyDescent="0.25">
      <c r="A5857" s="66" t="s">
        <v>6259</v>
      </c>
    </row>
    <row r="5858" spans="1:1" x14ac:dyDescent="0.25">
      <c r="A5858" s="66" t="s">
        <v>6260</v>
      </c>
    </row>
    <row r="5859" spans="1:1" x14ac:dyDescent="0.25">
      <c r="A5859" s="66" t="s">
        <v>6261</v>
      </c>
    </row>
    <row r="5860" spans="1:1" x14ac:dyDescent="0.25">
      <c r="A5860" s="66" t="s">
        <v>6262</v>
      </c>
    </row>
    <row r="5861" spans="1:1" x14ac:dyDescent="0.25">
      <c r="A5861" s="66" t="s">
        <v>6263</v>
      </c>
    </row>
    <row r="5862" spans="1:1" x14ac:dyDescent="0.25">
      <c r="A5862" s="66" t="s">
        <v>6264</v>
      </c>
    </row>
    <row r="5863" spans="1:1" x14ac:dyDescent="0.25">
      <c r="A5863" s="66" t="s">
        <v>6265</v>
      </c>
    </row>
    <row r="5864" spans="1:1" x14ac:dyDescent="0.25">
      <c r="A5864" s="66" t="s">
        <v>6266</v>
      </c>
    </row>
    <row r="5865" spans="1:1" x14ac:dyDescent="0.25">
      <c r="A5865" s="66" t="s">
        <v>6267</v>
      </c>
    </row>
    <row r="5866" spans="1:1" x14ac:dyDescent="0.25">
      <c r="A5866" s="66" t="s">
        <v>6268</v>
      </c>
    </row>
    <row r="5867" spans="1:1" x14ac:dyDescent="0.25">
      <c r="A5867" s="66" t="s">
        <v>6269</v>
      </c>
    </row>
    <row r="5868" spans="1:1" x14ac:dyDescent="0.25">
      <c r="A5868" s="66" t="s">
        <v>6270</v>
      </c>
    </row>
    <row r="5869" spans="1:1" x14ac:dyDescent="0.25">
      <c r="A5869" s="66" t="s">
        <v>6271</v>
      </c>
    </row>
    <row r="5870" spans="1:1" x14ac:dyDescent="0.25">
      <c r="A5870" s="66" t="s">
        <v>6272</v>
      </c>
    </row>
    <row r="5871" spans="1:1" x14ac:dyDescent="0.25">
      <c r="A5871" s="66" t="s">
        <v>6273</v>
      </c>
    </row>
    <row r="5872" spans="1:1" x14ac:dyDescent="0.25">
      <c r="A5872" s="66" t="s">
        <v>6274</v>
      </c>
    </row>
    <row r="5873" spans="1:1" x14ac:dyDescent="0.25">
      <c r="A5873" s="66" t="s">
        <v>6275</v>
      </c>
    </row>
    <row r="5874" spans="1:1" x14ac:dyDescent="0.25">
      <c r="A5874" s="66" t="s">
        <v>6276</v>
      </c>
    </row>
    <row r="5875" spans="1:1" x14ac:dyDescent="0.25">
      <c r="A5875" s="66" t="s">
        <v>6277</v>
      </c>
    </row>
    <row r="5876" spans="1:1" x14ac:dyDescent="0.25">
      <c r="A5876" s="66" t="s">
        <v>6278</v>
      </c>
    </row>
    <row r="5877" spans="1:1" x14ac:dyDescent="0.25">
      <c r="A5877" s="66" t="s">
        <v>6279</v>
      </c>
    </row>
    <row r="5878" spans="1:1" x14ac:dyDescent="0.25">
      <c r="A5878" s="66" t="s">
        <v>6280</v>
      </c>
    </row>
    <row r="5879" spans="1:1" x14ac:dyDescent="0.25">
      <c r="A5879" s="66" t="s">
        <v>6281</v>
      </c>
    </row>
    <row r="5880" spans="1:1" x14ac:dyDescent="0.25">
      <c r="A5880" s="66" t="s">
        <v>6282</v>
      </c>
    </row>
    <row r="5881" spans="1:1" x14ac:dyDescent="0.25">
      <c r="A5881" s="66" t="s">
        <v>6283</v>
      </c>
    </row>
    <row r="5882" spans="1:1" x14ac:dyDescent="0.25">
      <c r="A5882" s="66" t="s">
        <v>6284</v>
      </c>
    </row>
    <row r="5883" spans="1:1" x14ac:dyDescent="0.25">
      <c r="A5883" s="66" t="s">
        <v>6285</v>
      </c>
    </row>
    <row r="5884" spans="1:1" x14ac:dyDescent="0.25">
      <c r="A5884" s="66" t="s">
        <v>6286</v>
      </c>
    </row>
    <row r="5885" spans="1:1" x14ac:dyDescent="0.25">
      <c r="A5885" s="66" t="s">
        <v>6287</v>
      </c>
    </row>
    <row r="5886" spans="1:1" x14ac:dyDescent="0.25">
      <c r="A5886" s="66" t="s">
        <v>6288</v>
      </c>
    </row>
    <row r="5887" spans="1:1" x14ac:dyDescent="0.25">
      <c r="A5887" s="66" t="s">
        <v>6289</v>
      </c>
    </row>
    <row r="5888" spans="1:1" x14ac:dyDescent="0.25">
      <c r="A5888" s="137" t="s">
        <v>6290</v>
      </c>
    </row>
    <row r="5889" spans="1:1" x14ac:dyDescent="0.25">
      <c r="A5889" s="66" t="s">
        <v>6291</v>
      </c>
    </row>
    <row r="5890" spans="1:1" x14ac:dyDescent="0.25">
      <c r="A5890" s="66" t="s">
        <v>6292</v>
      </c>
    </row>
    <row r="5891" spans="1:1" x14ac:dyDescent="0.25">
      <c r="A5891" s="66" t="s">
        <v>6293</v>
      </c>
    </row>
    <row r="5892" spans="1:1" x14ac:dyDescent="0.25">
      <c r="A5892" s="66" t="s">
        <v>6294</v>
      </c>
    </row>
    <row r="5893" spans="1:1" x14ac:dyDescent="0.25">
      <c r="A5893" s="66" t="s">
        <v>6295</v>
      </c>
    </row>
    <row r="5894" spans="1:1" x14ac:dyDescent="0.25">
      <c r="A5894" s="66" t="s">
        <v>6296</v>
      </c>
    </row>
    <row r="5895" spans="1:1" x14ac:dyDescent="0.25">
      <c r="A5895" s="66" t="s">
        <v>6297</v>
      </c>
    </row>
    <row r="5896" spans="1:1" x14ac:dyDescent="0.25">
      <c r="A5896" s="66" t="s">
        <v>6298</v>
      </c>
    </row>
    <row r="5897" spans="1:1" x14ac:dyDescent="0.25">
      <c r="A5897" s="66" t="s">
        <v>6299</v>
      </c>
    </row>
    <row r="5898" spans="1:1" x14ac:dyDescent="0.25">
      <c r="A5898" s="66" t="s">
        <v>6300</v>
      </c>
    </row>
    <row r="5899" spans="1:1" x14ac:dyDescent="0.25">
      <c r="A5899" s="66" t="s">
        <v>6301</v>
      </c>
    </row>
    <row r="5900" spans="1:1" x14ac:dyDescent="0.25">
      <c r="A5900" s="66" t="s">
        <v>6302</v>
      </c>
    </row>
    <row r="5901" spans="1:1" x14ac:dyDescent="0.25">
      <c r="A5901" s="66" t="s">
        <v>6303</v>
      </c>
    </row>
    <row r="5902" spans="1:1" x14ac:dyDescent="0.25">
      <c r="A5902" s="66" t="s">
        <v>6304</v>
      </c>
    </row>
    <row r="5903" spans="1:1" x14ac:dyDescent="0.25">
      <c r="A5903" s="66" t="s">
        <v>6305</v>
      </c>
    </row>
    <row r="5904" spans="1:1" x14ac:dyDescent="0.25">
      <c r="A5904" s="66" t="s">
        <v>6306</v>
      </c>
    </row>
    <row r="5905" spans="1:1" x14ac:dyDescent="0.25">
      <c r="A5905" s="66" t="s">
        <v>6307</v>
      </c>
    </row>
    <row r="5906" spans="1:1" x14ac:dyDescent="0.25">
      <c r="A5906" s="66" t="s">
        <v>6308</v>
      </c>
    </row>
    <row r="5907" spans="1:1" x14ac:dyDescent="0.25">
      <c r="A5907" s="66" t="s">
        <v>6309</v>
      </c>
    </row>
    <row r="5908" spans="1:1" x14ac:dyDescent="0.25">
      <c r="A5908" s="66" t="s">
        <v>6310</v>
      </c>
    </row>
    <row r="5909" spans="1:1" x14ac:dyDescent="0.25">
      <c r="A5909" s="66" t="s">
        <v>6311</v>
      </c>
    </row>
    <row r="5910" spans="1:1" x14ac:dyDescent="0.25">
      <c r="A5910" s="66" t="s">
        <v>6312</v>
      </c>
    </row>
    <row r="5911" spans="1:1" x14ac:dyDescent="0.25">
      <c r="A5911" s="66" t="s">
        <v>6313</v>
      </c>
    </row>
    <row r="5912" spans="1:1" x14ac:dyDescent="0.25">
      <c r="A5912" s="66" t="s">
        <v>6314</v>
      </c>
    </row>
    <row r="5913" spans="1:1" x14ac:dyDescent="0.25">
      <c r="A5913" s="66" t="s">
        <v>6315</v>
      </c>
    </row>
    <row r="5914" spans="1:1" x14ac:dyDescent="0.25">
      <c r="A5914" s="66" t="s">
        <v>6316</v>
      </c>
    </row>
    <row r="5915" spans="1:1" x14ac:dyDescent="0.25">
      <c r="A5915" s="66" t="s">
        <v>6317</v>
      </c>
    </row>
    <row r="5916" spans="1:1" x14ac:dyDescent="0.25">
      <c r="A5916" s="66" t="s">
        <v>6318</v>
      </c>
    </row>
    <row r="5917" spans="1:1" x14ac:dyDescent="0.25">
      <c r="A5917" s="66" t="s">
        <v>6319</v>
      </c>
    </row>
    <row r="5918" spans="1:1" x14ac:dyDescent="0.25">
      <c r="A5918" s="66" t="s">
        <v>6320</v>
      </c>
    </row>
    <row r="5919" spans="1:1" x14ac:dyDescent="0.25">
      <c r="A5919" s="66" t="s">
        <v>6321</v>
      </c>
    </row>
    <row r="5920" spans="1:1" x14ac:dyDescent="0.25">
      <c r="A5920" s="66" t="s">
        <v>6322</v>
      </c>
    </row>
    <row r="5921" spans="1:1" x14ac:dyDescent="0.25">
      <c r="A5921" s="66" t="s">
        <v>6323</v>
      </c>
    </row>
    <row r="5922" spans="1:1" x14ac:dyDescent="0.25">
      <c r="A5922" s="66" t="s">
        <v>6324</v>
      </c>
    </row>
    <row r="5923" spans="1:1" x14ac:dyDescent="0.25">
      <c r="A5923" s="66" t="s">
        <v>6325</v>
      </c>
    </row>
    <row r="5924" spans="1:1" x14ac:dyDescent="0.25">
      <c r="A5924" s="66" t="s">
        <v>6326</v>
      </c>
    </row>
    <row r="5925" spans="1:1" x14ac:dyDescent="0.25">
      <c r="A5925" s="66" t="s">
        <v>6327</v>
      </c>
    </row>
    <row r="5926" spans="1:1" x14ac:dyDescent="0.25">
      <c r="A5926" s="66" t="s">
        <v>6328</v>
      </c>
    </row>
    <row r="5927" spans="1:1" x14ac:dyDescent="0.25">
      <c r="A5927" s="66" t="s">
        <v>6329</v>
      </c>
    </row>
    <row r="5928" spans="1:1" x14ac:dyDescent="0.25">
      <c r="A5928" s="66" t="s">
        <v>6330</v>
      </c>
    </row>
    <row r="5929" spans="1:1" x14ac:dyDescent="0.25">
      <c r="A5929" s="66" t="s">
        <v>6331</v>
      </c>
    </row>
    <row r="5930" spans="1:1" x14ac:dyDescent="0.25">
      <c r="A5930" s="66" t="s">
        <v>6332</v>
      </c>
    </row>
    <row r="5931" spans="1:1" x14ac:dyDescent="0.25">
      <c r="A5931" s="66" t="s">
        <v>6333</v>
      </c>
    </row>
    <row r="5932" spans="1:1" x14ac:dyDescent="0.25">
      <c r="A5932" s="66" t="s">
        <v>6334</v>
      </c>
    </row>
    <row r="5933" spans="1:1" x14ac:dyDescent="0.25">
      <c r="A5933" s="66" t="s">
        <v>6335</v>
      </c>
    </row>
    <row r="5934" spans="1:1" x14ac:dyDescent="0.25">
      <c r="A5934" s="66" t="s">
        <v>6336</v>
      </c>
    </row>
    <row r="5935" spans="1:1" x14ac:dyDescent="0.25">
      <c r="A5935" s="66" t="s">
        <v>6337</v>
      </c>
    </row>
    <row r="5936" spans="1:1" x14ac:dyDescent="0.25">
      <c r="A5936" s="66" t="s">
        <v>6338</v>
      </c>
    </row>
    <row r="5937" spans="1:1" x14ac:dyDescent="0.25">
      <c r="A5937" s="66" t="s">
        <v>6339</v>
      </c>
    </row>
    <row r="5938" spans="1:1" x14ac:dyDescent="0.25">
      <c r="A5938" s="66" t="s">
        <v>6340</v>
      </c>
    </row>
    <row r="5939" spans="1:1" x14ac:dyDescent="0.25">
      <c r="A5939" s="66" t="s">
        <v>6341</v>
      </c>
    </row>
    <row r="5940" spans="1:1" x14ac:dyDescent="0.25">
      <c r="A5940" s="66" t="s">
        <v>6342</v>
      </c>
    </row>
    <row r="5941" spans="1:1" x14ac:dyDescent="0.25">
      <c r="A5941" s="66" t="s">
        <v>6343</v>
      </c>
    </row>
    <row r="5942" spans="1:1" x14ac:dyDescent="0.25">
      <c r="A5942" s="66" t="s">
        <v>6344</v>
      </c>
    </row>
    <row r="5943" spans="1:1" x14ac:dyDescent="0.25">
      <c r="A5943" s="66" t="s">
        <v>6345</v>
      </c>
    </row>
    <row r="5944" spans="1:1" x14ac:dyDescent="0.25">
      <c r="A5944" s="66" t="s">
        <v>6346</v>
      </c>
    </row>
    <row r="5945" spans="1:1" x14ac:dyDescent="0.25">
      <c r="A5945" s="66" t="s">
        <v>6347</v>
      </c>
    </row>
    <row r="5946" spans="1:1" x14ac:dyDescent="0.25">
      <c r="A5946" s="66" t="s">
        <v>6348</v>
      </c>
    </row>
    <row r="5947" spans="1:1" x14ac:dyDescent="0.25">
      <c r="A5947" s="66" t="s">
        <v>6349</v>
      </c>
    </row>
    <row r="5948" spans="1:1" x14ac:dyDescent="0.25">
      <c r="A5948" s="66" t="s">
        <v>6350</v>
      </c>
    </row>
    <row r="5949" spans="1:1" x14ac:dyDescent="0.25">
      <c r="A5949" s="66" t="s">
        <v>6351</v>
      </c>
    </row>
    <row r="5950" spans="1:1" x14ac:dyDescent="0.25">
      <c r="A5950" s="66" t="s">
        <v>6352</v>
      </c>
    </row>
    <row r="5951" spans="1:1" x14ac:dyDescent="0.25">
      <c r="A5951" s="66" t="s">
        <v>6353</v>
      </c>
    </row>
    <row r="5952" spans="1:1" x14ac:dyDescent="0.25">
      <c r="A5952" s="66" t="s">
        <v>6354</v>
      </c>
    </row>
    <row r="5953" spans="1:1" x14ac:dyDescent="0.25">
      <c r="A5953" s="66" t="s">
        <v>6355</v>
      </c>
    </row>
    <row r="5954" spans="1:1" x14ac:dyDescent="0.25">
      <c r="A5954" s="66" t="s">
        <v>6356</v>
      </c>
    </row>
    <row r="5955" spans="1:1" x14ac:dyDescent="0.25">
      <c r="A5955" s="66" t="s">
        <v>6357</v>
      </c>
    </row>
    <row r="5956" spans="1:1" x14ac:dyDescent="0.25">
      <c r="A5956" s="66" t="s">
        <v>6358</v>
      </c>
    </row>
    <row r="5957" spans="1:1" x14ac:dyDescent="0.25">
      <c r="A5957" s="66" t="s">
        <v>6359</v>
      </c>
    </row>
    <row r="5958" spans="1:1" x14ac:dyDescent="0.25">
      <c r="A5958" s="66" t="s">
        <v>6360</v>
      </c>
    </row>
    <row r="5959" spans="1:1" x14ac:dyDescent="0.25">
      <c r="A5959" s="66" t="s">
        <v>6361</v>
      </c>
    </row>
    <row r="5960" spans="1:1" x14ac:dyDescent="0.25">
      <c r="A5960" s="66" t="s">
        <v>6362</v>
      </c>
    </row>
    <row r="5961" spans="1:1" x14ac:dyDescent="0.25">
      <c r="A5961" s="66" t="s">
        <v>6363</v>
      </c>
    </row>
    <row r="5962" spans="1:1" x14ac:dyDescent="0.25">
      <c r="A5962" s="66" t="s">
        <v>6364</v>
      </c>
    </row>
    <row r="5963" spans="1:1" x14ac:dyDescent="0.25">
      <c r="A5963" s="66" t="s">
        <v>6365</v>
      </c>
    </row>
    <row r="5964" spans="1:1" x14ac:dyDescent="0.25">
      <c r="A5964" s="66" t="s">
        <v>6366</v>
      </c>
    </row>
    <row r="5965" spans="1:1" x14ac:dyDescent="0.25">
      <c r="A5965" s="66" t="s">
        <v>6367</v>
      </c>
    </row>
    <row r="5966" spans="1:1" x14ac:dyDescent="0.25">
      <c r="A5966" s="66" t="s">
        <v>6368</v>
      </c>
    </row>
    <row r="5967" spans="1:1" x14ac:dyDescent="0.25">
      <c r="A5967" s="66" t="s">
        <v>6369</v>
      </c>
    </row>
    <row r="5968" spans="1:1" x14ac:dyDescent="0.25">
      <c r="A5968" s="66" t="s">
        <v>6370</v>
      </c>
    </row>
    <row r="5969" spans="1:1" x14ac:dyDescent="0.25">
      <c r="A5969" s="66" t="s">
        <v>6371</v>
      </c>
    </row>
    <row r="5970" spans="1:1" x14ac:dyDescent="0.25">
      <c r="A5970" s="66" t="s">
        <v>6372</v>
      </c>
    </row>
    <row r="5971" spans="1:1" x14ac:dyDescent="0.25">
      <c r="A5971" s="66" t="s">
        <v>6373</v>
      </c>
    </row>
    <row r="5972" spans="1:1" x14ac:dyDescent="0.25">
      <c r="A5972" s="66" t="s">
        <v>6374</v>
      </c>
    </row>
    <row r="5973" spans="1:1" x14ac:dyDescent="0.25">
      <c r="A5973" s="66" t="s">
        <v>6375</v>
      </c>
    </row>
    <row r="5974" spans="1:1" x14ac:dyDescent="0.25">
      <c r="A5974" s="66" t="s">
        <v>6376</v>
      </c>
    </row>
    <row r="5975" spans="1:1" x14ac:dyDescent="0.25">
      <c r="A5975" s="66" t="s">
        <v>6377</v>
      </c>
    </row>
    <row r="5976" spans="1:1" x14ac:dyDescent="0.25">
      <c r="A5976" s="66" t="s">
        <v>6378</v>
      </c>
    </row>
    <row r="5977" spans="1:1" x14ac:dyDescent="0.25">
      <c r="A5977" s="66" t="s">
        <v>6379</v>
      </c>
    </row>
    <row r="5978" spans="1:1" x14ac:dyDescent="0.25">
      <c r="A5978" s="66" t="s">
        <v>6380</v>
      </c>
    </row>
    <row r="5979" spans="1:1" x14ac:dyDescent="0.25">
      <c r="A5979" s="66" t="s">
        <v>6381</v>
      </c>
    </row>
    <row r="5980" spans="1:1" x14ac:dyDescent="0.25">
      <c r="A5980" s="66" t="s">
        <v>6382</v>
      </c>
    </row>
    <row r="5981" spans="1:1" x14ac:dyDescent="0.25">
      <c r="A5981" s="66" t="s">
        <v>6383</v>
      </c>
    </row>
    <row r="5982" spans="1:1" x14ac:dyDescent="0.25">
      <c r="A5982" s="66" t="s">
        <v>6384</v>
      </c>
    </row>
    <row r="5983" spans="1:1" x14ac:dyDescent="0.25">
      <c r="A5983" s="66" t="s">
        <v>6385</v>
      </c>
    </row>
    <row r="5984" spans="1:1" x14ac:dyDescent="0.25">
      <c r="A5984" s="66" t="s">
        <v>6386</v>
      </c>
    </row>
    <row r="5985" spans="1:1" x14ac:dyDescent="0.25">
      <c r="A5985" s="66" t="s">
        <v>6387</v>
      </c>
    </row>
    <row r="5986" spans="1:1" x14ac:dyDescent="0.25">
      <c r="A5986" s="66" t="s">
        <v>6388</v>
      </c>
    </row>
    <row r="5987" spans="1:1" x14ac:dyDescent="0.25">
      <c r="A5987" s="66" t="s">
        <v>6389</v>
      </c>
    </row>
    <row r="5988" spans="1:1" x14ac:dyDescent="0.25">
      <c r="A5988" s="66" t="s">
        <v>6390</v>
      </c>
    </row>
    <row r="5989" spans="1:1" x14ac:dyDescent="0.25">
      <c r="A5989" s="66" t="s">
        <v>6391</v>
      </c>
    </row>
    <row r="5990" spans="1:1" x14ac:dyDescent="0.25">
      <c r="A5990" s="66" t="s">
        <v>6392</v>
      </c>
    </row>
    <row r="5991" spans="1:1" x14ac:dyDescent="0.25">
      <c r="A5991" s="66" t="s">
        <v>6393</v>
      </c>
    </row>
    <row r="5992" spans="1:1" x14ac:dyDescent="0.25">
      <c r="A5992" s="66" t="s">
        <v>6394</v>
      </c>
    </row>
    <row r="5993" spans="1:1" x14ac:dyDescent="0.25">
      <c r="A5993" s="66" t="s">
        <v>6395</v>
      </c>
    </row>
    <row r="5994" spans="1:1" x14ac:dyDescent="0.25">
      <c r="A5994" s="66" t="s">
        <v>6396</v>
      </c>
    </row>
    <row r="5995" spans="1:1" x14ac:dyDescent="0.25">
      <c r="A5995" s="66" t="s">
        <v>6397</v>
      </c>
    </row>
    <row r="5996" spans="1:1" x14ac:dyDescent="0.25">
      <c r="A5996" s="66" t="s">
        <v>6398</v>
      </c>
    </row>
    <row r="5997" spans="1:1" x14ac:dyDescent="0.25">
      <c r="A5997" s="66" t="s">
        <v>6399</v>
      </c>
    </row>
    <row r="5998" spans="1:1" x14ac:dyDescent="0.25">
      <c r="A5998" s="66" t="s">
        <v>6400</v>
      </c>
    </row>
    <row r="5999" spans="1:1" x14ac:dyDescent="0.25">
      <c r="A5999" s="66" t="s">
        <v>6401</v>
      </c>
    </row>
    <row r="6000" spans="1:1" x14ac:dyDescent="0.25">
      <c r="A6000" s="66" t="s">
        <v>6402</v>
      </c>
    </row>
    <row r="6001" spans="1:1" x14ac:dyDescent="0.25">
      <c r="A6001" s="66" t="s">
        <v>6403</v>
      </c>
    </row>
    <row r="6002" spans="1:1" x14ac:dyDescent="0.25">
      <c r="A6002" s="66" t="s">
        <v>6404</v>
      </c>
    </row>
    <row r="6003" spans="1:1" x14ac:dyDescent="0.25">
      <c r="A6003" s="66" t="s">
        <v>6405</v>
      </c>
    </row>
    <row r="6004" spans="1:1" x14ac:dyDescent="0.25">
      <c r="A6004" s="66" t="s">
        <v>6406</v>
      </c>
    </row>
    <row r="6005" spans="1:1" x14ac:dyDescent="0.25">
      <c r="A6005" s="66" t="s">
        <v>6407</v>
      </c>
    </row>
    <row r="6006" spans="1:1" x14ac:dyDescent="0.25">
      <c r="A6006" s="66" t="s">
        <v>6408</v>
      </c>
    </row>
    <row r="6007" spans="1:1" x14ac:dyDescent="0.25">
      <c r="A6007" s="66" t="s">
        <v>6409</v>
      </c>
    </row>
    <row r="6008" spans="1:1" x14ac:dyDescent="0.25">
      <c r="A6008" s="66" t="s">
        <v>6410</v>
      </c>
    </row>
    <row r="6009" spans="1:1" x14ac:dyDescent="0.25">
      <c r="A6009" s="66" t="s">
        <v>6411</v>
      </c>
    </row>
    <row r="6010" spans="1:1" x14ac:dyDescent="0.25">
      <c r="A6010" s="66" t="s">
        <v>6412</v>
      </c>
    </row>
    <row r="6011" spans="1:1" x14ac:dyDescent="0.25">
      <c r="A6011" s="66" t="s">
        <v>6413</v>
      </c>
    </row>
    <row r="6012" spans="1:1" x14ac:dyDescent="0.25">
      <c r="A6012" s="66" t="s">
        <v>6414</v>
      </c>
    </row>
    <row r="6013" spans="1:1" x14ac:dyDescent="0.25">
      <c r="A6013" s="66" t="s">
        <v>6415</v>
      </c>
    </row>
    <row r="6014" spans="1:1" x14ac:dyDescent="0.25">
      <c r="A6014" s="66" t="s">
        <v>6416</v>
      </c>
    </row>
    <row r="6015" spans="1:1" x14ac:dyDescent="0.25">
      <c r="A6015" s="66" t="s">
        <v>6417</v>
      </c>
    </row>
    <row r="6016" spans="1:1" x14ac:dyDescent="0.25">
      <c r="A6016" s="66" t="s">
        <v>6418</v>
      </c>
    </row>
    <row r="6017" spans="1:1" x14ac:dyDescent="0.25">
      <c r="A6017" s="66" t="s">
        <v>6419</v>
      </c>
    </row>
    <row r="6018" spans="1:1" x14ac:dyDescent="0.25">
      <c r="A6018" s="66" t="s">
        <v>6420</v>
      </c>
    </row>
    <row r="6019" spans="1:1" x14ac:dyDescent="0.25">
      <c r="A6019" s="66" t="s">
        <v>6421</v>
      </c>
    </row>
    <row r="6020" spans="1:1" x14ac:dyDescent="0.25">
      <c r="A6020" s="66" t="s">
        <v>6422</v>
      </c>
    </row>
    <row r="6021" spans="1:1" x14ac:dyDescent="0.25">
      <c r="A6021" s="66" t="s">
        <v>6423</v>
      </c>
    </row>
    <row r="6022" spans="1:1" x14ac:dyDescent="0.25">
      <c r="A6022" s="66" t="s">
        <v>6424</v>
      </c>
    </row>
    <row r="6023" spans="1:1" x14ac:dyDescent="0.25">
      <c r="A6023" s="66" t="s">
        <v>6425</v>
      </c>
    </row>
    <row r="6024" spans="1:1" x14ac:dyDescent="0.25">
      <c r="A6024" s="66" t="s">
        <v>6426</v>
      </c>
    </row>
    <row r="6025" spans="1:1" x14ac:dyDescent="0.25">
      <c r="A6025" s="137" t="s">
        <v>6427</v>
      </c>
    </row>
    <row r="6026" spans="1:1" x14ac:dyDescent="0.25">
      <c r="A6026" s="66" t="s">
        <v>6428</v>
      </c>
    </row>
    <row r="6027" spans="1:1" x14ac:dyDescent="0.25">
      <c r="A6027" s="66" t="s">
        <v>6429</v>
      </c>
    </row>
    <row r="6028" spans="1:1" x14ac:dyDescent="0.25">
      <c r="A6028" s="66" t="s">
        <v>6430</v>
      </c>
    </row>
    <row r="6029" spans="1:1" x14ac:dyDescent="0.25">
      <c r="A6029" s="66" t="s">
        <v>6431</v>
      </c>
    </row>
    <row r="6030" spans="1:1" x14ac:dyDescent="0.25">
      <c r="A6030" s="66" t="s">
        <v>6432</v>
      </c>
    </row>
    <row r="6031" spans="1:1" x14ac:dyDescent="0.25">
      <c r="A6031" s="66" t="s">
        <v>6433</v>
      </c>
    </row>
    <row r="6032" spans="1:1" x14ac:dyDescent="0.25">
      <c r="A6032" s="66" t="s">
        <v>6434</v>
      </c>
    </row>
    <row r="6033" spans="1:1" x14ac:dyDescent="0.25">
      <c r="A6033" s="66" t="s">
        <v>6435</v>
      </c>
    </row>
    <row r="6034" spans="1:1" x14ac:dyDescent="0.25">
      <c r="A6034" s="66" t="s">
        <v>6436</v>
      </c>
    </row>
    <row r="6035" spans="1:1" x14ac:dyDescent="0.25">
      <c r="A6035" s="66" t="s">
        <v>6437</v>
      </c>
    </row>
    <row r="6036" spans="1:1" x14ac:dyDescent="0.25">
      <c r="A6036" s="66" t="s">
        <v>6438</v>
      </c>
    </row>
    <row r="6037" spans="1:1" x14ac:dyDescent="0.25">
      <c r="A6037" s="66" t="s">
        <v>6439</v>
      </c>
    </row>
    <row r="6038" spans="1:1" x14ac:dyDescent="0.25">
      <c r="A6038" s="66" t="s">
        <v>6440</v>
      </c>
    </row>
    <row r="6039" spans="1:1" x14ac:dyDescent="0.25">
      <c r="A6039" s="66" t="s">
        <v>6441</v>
      </c>
    </row>
    <row r="6040" spans="1:1" x14ac:dyDescent="0.25">
      <c r="A6040" s="66" t="s">
        <v>6442</v>
      </c>
    </row>
    <row r="6041" spans="1:1" x14ac:dyDescent="0.25">
      <c r="A6041" s="66" t="s">
        <v>6443</v>
      </c>
    </row>
    <row r="6042" spans="1:1" x14ac:dyDescent="0.25">
      <c r="A6042" s="66" t="s">
        <v>6444</v>
      </c>
    </row>
    <row r="6043" spans="1:1" x14ac:dyDescent="0.25">
      <c r="A6043" s="66" t="s">
        <v>6445</v>
      </c>
    </row>
    <row r="6044" spans="1:1" x14ac:dyDescent="0.25">
      <c r="A6044" s="66" t="s">
        <v>6446</v>
      </c>
    </row>
    <row r="6045" spans="1:1" x14ac:dyDescent="0.25">
      <c r="A6045" s="66" t="s">
        <v>6447</v>
      </c>
    </row>
    <row r="6046" spans="1:1" x14ac:dyDescent="0.25">
      <c r="A6046" s="66" t="s">
        <v>6448</v>
      </c>
    </row>
    <row r="6047" spans="1:1" x14ac:dyDescent="0.25">
      <c r="A6047" s="66" t="s">
        <v>6449</v>
      </c>
    </row>
    <row r="6048" spans="1:1" x14ac:dyDescent="0.25">
      <c r="A6048" s="66" t="s">
        <v>6450</v>
      </c>
    </row>
    <row r="6049" spans="1:1" x14ac:dyDescent="0.25">
      <c r="A6049" s="66" t="s">
        <v>6451</v>
      </c>
    </row>
    <row r="6050" spans="1:1" x14ac:dyDescent="0.25">
      <c r="A6050" s="66" t="s">
        <v>6452</v>
      </c>
    </row>
    <row r="6051" spans="1:1" x14ac:dyDescent="0.25">
      <c r="A6051" s="66" t="s">
        <v>6453</v>
      </c>
    </row>
    <row r="6052" spans="1:1" x14ac:dyDescent="0.25">
      <c r="A6052" s="66" t="s">
        <v>6454</v>
      </c>
    </row>
    <row r="6053" spans="1:1" x14ac:dyDescent="0.25">
      <c r="A6053" s="66" t="s">
        <v>6455</v>
      </c>
    </row>
    <row r="6054" spans="1:1" x14ac:dyDescent="0.25">
      <c r="A6054" s="66" t="s">
        <v>6456</v>
      </c>
    </row>
    <row r="6055" spans="1:1" x14ac:dyDescent="0.25">
      <c r="A6055" s="66" t="s">
        <v>6457</v>
      </c>
    </row>
    <row r="6056" spans="1:1" x14ac:dyDescent="0.25">
      <c r="A6056" s="66" t="s">
        <v>6458</v>
      </c>
    </row>
    <row r="6057" spans="1:1" x14ac:dyDescent="0.25">
      <c r="A6057" s="66" t="s">
        <v>6459</v>
      </c>
    </row>
    <row r="6058" spans="1:1" x14ac:dyDescent="0.25">
      <c r="A6058" s="66" t="s">
        <v>6460</v>
      </c>
    </row>
    <row r="6059" spans="1:1" x14ac:dyDescent="0.25">
      <c r="A6059" s="66" t="s">
        <v>6461</v>
      </c>
    </row>
    <row r="6060" spans="1:1" x14ac:dyDescent="0.25">
      <c r="A6060" s="66" t="s">
        <v>6462</v>
      </c>
    </row>
    <row r="6061" spans="1:1" x14ac:dyDescent="0.25">
      <c r="A6061" s="66" t="s">
        <v>6463</v>
      </c>
    </row>
    <row r="6062" spans="1:1" x14ac:dyDescent="0.25">
      <c r="A6062" s="66" t="s">
        <v>6464</v>
      </c>
    </row>
    <row r="6063" spans="1:1" x14ac:dyDescent="0.25">
      <c r="A6063" s="66" t="s">
        <v>6465</v>
      </c>
    </row>
    <row r="6064" spans="1:1" x14ac:dyDescent="0.25">
      <c r="A6064" s="66" t="s">
        <v>6466</v>
      </c>
    </row>
    <row r="6065" spans="1:1" x14ac:dyDescent="0.25">
      <c r="A6065" s="66" t="s">
        <v>6467</v>
      </c>
    </row>
    <row r="6066" spans="1:1" x14ac:dyDescent="0.25">
      <c r="A6066" s="66" t="s">
        <v>6468</v>
      </c>
    </row>
    <row r="6067" spans="1:1" x14ac:dyDescent="0.25">
      <c r="A6067" s="66" t="s">
        <v>6469</v>
      </c>
    </row>
    <row r="6068" spans="1:1" x14ac:dyDescent="0.25">
      <c r="A6068" s="66" t="s">
        <v>6470</v>
      </c>
    </row>
    <row r="6069" spans="1:1" x14ac:dyDescent="0.25">
      <c r="A6069" s="66" t="s">
        <v>6471</v>
      </c>
    </row>
    <row r="6070" spans="1:1" x14ac:dyDescent="0.25">
      <c r="A6070" s="66" t="s">
        <v>6472</v>
      </c>
    </row>
    <row r="6071" spans="1:1" x14ac:dyDescent="0.25">
      <c r="A6071" s="66" t="s">
        <v>6473</v>
      </c>
    </row>
    <row r="6072" spans="1:1" x14ac:dyDescent="0.25">
      <c r="A6072" s="66" t="s">
        <v>6474</v>
      </c>
    </row>
    <row r="6073" spans="1:1" x14ac:dyDescent="0.25">
      <c r="A6073" s="66" t="s">
        <v>6475</v>
      </c>
    </row>
    <row r="6074" spans="1:1" x14ac:dyDescent="0.25">
      <c r="A6074" s="66" t="s">
        <v>6476</v>
      </c>
    </row>
    <row r="6075" spans="1:1" x14ac:dyDescent="0.25">
      <c r="A6075" s="66" t="s">
        <v>6477</v>
      </c>
    </row>
    <row r="6076" spans="1:1" x14ac:dyDescent="0.25">
      <c r="A6076" s="66" t="s">
        <v>6478</v>
      </c>
    </row>
    <row r="6077" spans="1:1" x14ac:dyDescent="0.25">
      <c r="A6077" s="66" t="s">
        <v>6479</v>
      </c>
    </row>
    <row r="6078" spans="1:1" x14ac:dyDescent="0.25">
      <c r="A6078" s="66" t="s">
        <v>6480</v>
      </c>
    </row>
    <row r="6079" spans="1:1" x14ac:dyDescent="0.25">
      <c r="A6079" s="66" t="s">
        <v>6481</v>
      </c>
    </row>
    <row r="6080" spans="1:1" x14ac:dyDescent="0.25">
      <c r="A6080" s="66" t="s">
        <v>6482</v>
      </c>
    </row>
    <row r="6081" spans="1:1" x14ac:dyDescent="0.25">
      <c r="A6081" s="66" t="s">
        <v>6483</v>
      </c>
    </row>
    <row r="6082" spans="1:1" x14ac:dyDescent="0.25">
      <c r="A6082" s="66" t="s">
        <v>6484</v>
      </c>
    </row>
    <row r="6083" spans="1:1" x14ac:dyDescent="0.25">
      <c r="A6083" s="66" t="s">
        <v>6485</v>
      </c>
    </row>
    <row r="6084" spans="1:1" x14ac:dyDescent="0.25">
      <c r="A6084" s="66" t="s">
        <v>6486</v>
      </c>
    </row>
    <row r="6085" spans="1:1" x14ac:dyDescent="0.25">
      <c r="A6085" s="66" t="s">
        <v>6487</v>
      </c>
    </row>
    <row r="6086" spans="1:1" x14ac:dyDescent="0.25">
      <c r="A6086" s="66" t="s">
        <v>6488</v>
      </c>
    </row>
    <row r="6087" spans="1:1" x14ac:dyDescent="0.25">
      <c r="A6087" s="66" t="s">
        <v>6489</v>
      </c>
    </row>
    <row r="6088" spans="1:1" x14ac:dyDescent="0.25">
      <c r="A6088" s="66" t="s">
        <v>6490</v>
      </c>
    </row>
    <row r="6089" spans="1:1" x14ac:dyDescent="0.25">
      <c r="A6089" s="66" t="s">
        <v>6491</v>
      </c>
    </row>
    <row r="6090" spans="1:1" x14ac:dyDescent="0.25">
      <c r="A6090" s="66" t="s">
        <v>6492</v>
      </c>
    </row>
    <row r="6091" spans="1:1" x14ac:dyDescent="0.25">
      <c r="A6091" s="66" t="s">
        <v>6493</v>
      </c>
    </row>
    <row r="6092" spans="1:1" x14ac:dyDescent="0.25">
      <c r="A6092" s="66" t="s">
        <v>6494</v>
      </c>
    </row>
    <row r="6093" spans="1:1" x14ac:dyDescent="0.25">
      <c r="A6093" s="66" t="s">
        <v>6495</v>
      </c>
    </row>
    <row r="6094" spans="1:1" x14ac:dyDescent="0.25">
      <c r="A6094" s="66" t="s">
        <v>6496</v>
      </c>
    </row>
    <row r="6095" spans="1:1" x14ac:dyDescent="0.25">
      <c r="A6095" s="66" t="s">
        <v>6497</v>
      </c>
    </row>
    <row r="6096" spans="1:1" x14ac:dyDescent="0.25">
      <c r="A6096" s="66" t="s">
        <v>6498</v>
      </c>
    </row>
    <row r="6097" spans="1:1" x14ac:dyDescent="0.25">
      <c r="A6097" s="66" t="s">
        <v>6499</v>
      </c>
    </row>
    <row r="6098" spans="1:1" x14ac:dyDescent="0.25">
      <c r="A6098" s="66" t="s">
        <v>6500</v>
      </c>
    </row>
    <row r="6099" spans="1:1" x14ac:dyDescent="0.25">
      <c r="A6099" s="66" t="s">
        <v>6501</v>
      </c>
    </row>
    <row r="6100" spans="1:1" x14ac:dyDescent="0.25">
      <c r="A6100" s="66" t="s">
        <v>6502</v>
      </c>
    </row>
    <row r="6101" spans="1:1" x14ac:dyDescent="0.25">
      <c r="A6101" s="66" t="s">
        <v>6503</v>
      </c>
    </row>
    <row r="6102" spans="1:1" x14ac:dyDescent="0.25">
      <c r="A6102" s="66" t="s">
        <v>6504</v>
      </c>
    </row>
    <row r="6103" spans="1:1" x14ac:dyDescent="0.25">
      <c r="A6103" s="66" t="s">
        <v>6505</v>
      </c>
    </row>
    <row r="6104" spans="1:1" x14ac:dyDescent="0.25">
      <c r="A6104" s="66" t="s">
        <v>6506</v>
      </c>
    </row>
    <row r="6105" spans="1:1" x14ac:dyDescent="0.25">
      <c r="A6105" s="66" t="s">
        <v>6507</v>
      </c>
    </row>
    <row r="6106" spans="1:1" x14ac:dyDescent="0.25">
      <c r="A6106" s="66" t="s">
        <v>6508</v>
      </c>
    </row>
    <row r="6107" spans="1:1" x14ac:dyDescent="0.25">
      <c r="A6107" s="66" t="s">
        <v>6509</v>
      </c>
    </row>
    <row r="6108" spans="1:1" x14ac:dyDescent="0.25">
      <c r="A6108" s="66" t="s">
        <v>6510</v>
      </c>
    </row>
    <row r="6109" spans="1:1" x14ac:dyDescent="0.25">
      <c r="A6109" s="66" t="s">
        <v>6511</v>
      </c>
    </row>
    <row r="6110" spans="1:1" x14ac:dyDescent="0.25">
      <c r="A6110" s="66" t="s">
        <v>6512</v>
      </c>
    </row>
    <row r="6111" spans="1:1" x14ac:dyDescent="0.25">
      <c r="A6111" s="66" t="s">
        <v>6513</v>
      </c>
    </row>
    <row r="6112" spans="1:1" x14ac:dyDescent="0.25">
      <c r="A6112" s="66" t="s">
        <v>6514</v>
      </c>
    </row>
    <row r="6113" spans="1:1" x14ac:dyDescent="0.25">
      <c r="A6113" s="66" t="s">
        <v>6515</v>
      </c>
    </row>
    <row r="6114" spans="1:1" x14ac:dyDescent="0.25">
      <c r="A6114" s="66" t="s">
        <v>6516</v>
      </c>
    </row>
    <row r="6115" spans="1:1" x14ac:dyDescent="0.25">
      <c r="A6115" s="66" t="s">
        <v>6517</v>
      </c>
    </row>
    <row r="6116" spans="1:1" x14ac:dyDescent="0.25">
      <c r="A6116" s="66" t="s">
        <v>6518</v>
      </c>
    </row>
    <row r="6117" spans="1:1" x14ac:dyDescent="0.25">
      <c r="A6117" s="66" t="s">
        <v>6519</v>
      </c>
    </row>
    <row r="6118" spans="1:1" x14ac:dyDescent="0.25">
      <c r="A6118" s="66" t="s">
        <v>6520</v>
      </c>
    </row>
    <row r="6119" spans="1:1" x14ac:dyDescent="0.25">
      <c r="A6119" s="66" t="s">
        <v>6521</v>
      </c>
    </row>
    <row r="6120" spans="1:1" x14ac:dyDescent="0.25">
      <c r="A6120" s="66" t="s">
        <v>6522</v>
      </c>
    </row>
    <row r="6121" spans="1:1" x14ac:dyDescent="0.25">
      <c r="A6121" s="66" t="s">
        <v>6523</v>
      </c>
    </row>
    <row r="6122" spans="1:1" x14ac:dyDescent="0.25">
      <c r="A6122" s="66" t="s">
        <v>6524</v>
      </c>
    </row>
    <row r="6123" spans="1:1" x14ac:dyDescent="0.25">
      <c r="A6123" s="66" t="s">
        <v>6525</v>
      </c>
    </row>
    <row r="6124" spans="1:1" x14ac:dyDescent="0.25">
      <c r="A6124" s="66" t="s">
        <v>6526</v>
      </c>
    </row>
    <row r="6125" spans="1:1" x14ac:dyDescent="0.25">
      <c r="A6125" s="66" t="s">
        <v>6527</v>
      </c>
    </row>
    <row r="6126" spans="1:1" x14ac:dyDescent="0.25">
      <c r="A6126" s="66" t="s">
        <v>6528</v>
      </c>
    </row>
    <row r="6127" spans="1:1" x14ac:dyDescent="0.25">
      <c r="A6127" s="66" t="s">
        <v>6529</v>
      </c>
    </row>
    <row r="6128" spans="1:1" x14ac:dyDescent="0.25">
      <c r="A6128" s="66" t="s">
        <v>6530</v>
      </c>
    </row>
    <row r="6129" spans="1:1" x14ac:dyDescent="0.25">
      <c r="A6129" s="66" t="s">
        <v>6531</v>
      </c>
    </row>
    <row r="6130" spans="1:1" x14ac:dyDescent="0.25">
      <c r="A6130" s="66" t="s">
        <v>6532</v>
      </c>
    </row>
    <row r="6131" spans="1:1" x14ac:dyDescent="0.25">
      <c r="A6131" s="66" t="s">
        <v>6533</v>
      </c>
    </row>
    <row r="6132" spans="1:1" x14ac:dyDescent="0.25">
      <c r="A6132" s="66" t="s">
        <v>6534</v>
      </c>
    </row>
    <row r="6133" spans="1:1" x14ac:dyDescent="0.25">
      <c r="A6133" s="66" t="s">
        <v>6535</v>
      </c>
    </row>
    <row r="6134" spans="1:1" x14ac:dyDescent="0.25">
      <c r="A6134" s="66" t="s">
        <v>6536</v>
      </c>
    </row>
    <row r="6135" spans="1:1" x14ac:dyDescent="0.25">
      <c r="A6135" s="66" t="s">
        <v>6537</v>
      </c>
    </row>
    <row r="6136" spans="1:1" x14ac:dyDescent="0.25">
      <c r="A6136" s="66" t="s">
        <v>6538</v>
      </c>
    </row>
    <row r="6137" spans="1:1" x14ac:dyDescent="0.25">
      <c r="A6137" s="66" t="s">
        <v>6539</v>
      </c>
    </row>
    <row r="6138" spans="1:1" x14ac:dyDescent="0.25">
      <c r="A6138" s="66" t="s">
        <v>6540</v>
      </c>
    </row>
    <row r="6139" spans="1:1" x14ac:dyDescent="0.25">
      <c r="A6139" s="66" t="s">
        <v>6541</v>
      </c>
    </row>
    <row r="6140" spans="1:1" x14ac:dyDescent="0.25">
      <c r="A6140" s="66" t="s">
        <v>6542</v>
      </c>
    </row>
    <row r="6141" spans="1:1" x14ac:dyDescent="0.25">
      <c r="A6141" s="66" t="s">
        <v>6543</v>
      </c>
    </row>
    <row r="6142" spans="1:1" x14ac:dyDescent="0.25">
      <c r="A6142" s="66" t="s">
        <v>6544</v>
      </c>
    </row>
    <row r="6143" spans="1:1" x14ac:dyDescent="0.25">
      <c r="A6143" s="66" t="s">
        <v>6545</v>
      </c>
    </row>
    <row r="6144" spans="1:1" x14ac:dyDescent="0.25">
      <c r="A6144" s="66" t="s">
        <v>6546</v>
      </c>
    </row>
    <row r="6145" spans="1:1" x14ac:dyDescent="0.25">
      <c r="A6145" s="66" t="s">
        <v>6547</v>
      </c>
    </row>
    <row r="6146" spans="1:1" x14ac:dyDescent="0.25">
      <c r="A6146" s="66" t="s">
        <v>6548</v>
      </c>
    </row>
    <row r="6147" spans="1:1" x14ac:dyDescent="0.25">
      <c r="A6147" s="66" t="s">
        <v>6549</v>
      </c>
    </row>
    <row r="6148" spans="1:1" x14ac:dyDescent="0.25">
      <c r="A6148" s="66" t="s">
        <v>6550</v>
      </c>
    </row>
    <row r="6149" spans="1:1" x14ac:dyDescent="0.25">
      <c r="A6149" s="66" t="s">
        <v>6551</v>
      </c>
    </row>
    <row r="6150" spans="1:1" x14ac:dyDescent="0.25">
      <c r="A6150" s="66" t="s">
        <v>6552</v>
      </c>
    </row>
    <row r="6151" spans="1:1" x14ac:dyDescent="0.25">
      <c r="A6151" s="66" t="s">
        <v>6553</v>
      </c>
    </row>
    <row r="6152" spans="1:1" x14ac:dyDescent="0.25">
      <c r="A6152" s="66" t="s">
        <v>6554</v>
      </c>
    </row>
    <row r="6153" spans="1:1" x14ac:dyDescent="0.25">
      <c r="A6153" s="66" t="s">
        <v>6555</v>
      </c>
    </row>
    <row r="6154" spans="1:1" x14ac:dyDescent="0.25">
      <c r="A6154" s="66" t="s">
        <v>6556</v>
      </c>
    </row>
    <row r="6155" spans="1:1" x14ac:dyDescent="0.25">
      <c r="A6155" s="66" t="s">
        <v>6557</v>
      </c>
    </row>
    <row r="6156" spans="1:1" x14ac:dyDescent="0.25">
      <c r="A6156" s="66" t="s">
        <v>6558</v>
      </c>
    </row>
    <row r="6157" spans="1:1" x14ac:dyDescent="0.25">
      <c r="A6157" s="66" t="s">
        <v>6559</v>
      </c>
    </row>
    <row r="6158" spans="1:1" x14ac:dyDescent="0.25">
      <c r="A6158" s="66" t="s">
        <v>6560</v>
      </c>
    </row>
    <row r="6159" spans="1:1" x14ac:dyDescent="0.25">
      <c r="A6159" s="66" t="s">
        <v>6561</v>
      </c>
    </row>
    <row r="6160" spans="1:1" x14ac:dyDescent="0.25">
      <c r="A6160" s="66" t="s">
        <v>6562</v>
      </c>
    </row>
    <row r="6161" spans="1:1" x14ac:dyDescent="0.25">
      <c r="A6161" s="66" t="s">
        <v>6563</v>
      </c>
    </row>
    <row r="6162" spans="1:1" x14ac:dyDescent="0.25">
      <c r="A6162" s="66" t="s">
        <v>6564</v>
      </c>
    </row>
    <row r="6163" spans="1:1" x14ac:dyDescent="0.25">
      <c r="A6163" s="66" t="s">
        <v>6565</v>
      </c>
    </row>
    <row r="6164" spans="1:1" x14ac:dyDescent="0.25">
      <c r="A6164" s="66" t="s">
        <v>6566</v>
      </c>
    </row>
    <row r="6165" spans="1:1" x14ac:dyDescent="0.25">
      <c r="A6165" s="66" t="s">
        <v>6567</v>
      </c>
    </row>
    <row r="6166" spans="1:1" x14ac:dyDescent="0.25">
      <c r="A6166" s="66" t="s">
        <v>6568</v>
      </c>
    </row>
    <row r="6167" spans="1:1" x14ac:dyDescent="0.25">
      <c r="A6167" s="66" t="s">
        <v>6569</v>
      </c>
    </row>
    <row r="6168" spans="1:1" x14ac:dyDescent="0.25">
      <c r="A6168" s="66" t="s">
        <v>6570</v>
      </c>
    </row>
    <row r="6169" spans="1:1" x14ac:dyDescent="0.25">
      <c r="A6169" s="66" t="s">
        <v>6571</v>
      </c>
    </row>
    <row r="6170" spans="1:1" x14ac:dyDescent="0.25">
      <c r="A6170" s="66" t="s">
        <v>6572</v>
      </c>
    </row>
    <row r="6171" spans="1:1" x14ac:dyDescent="0.25">
      <c r="A6171" s="66" t="s">
        <v>6573</v>
      </c>
    </row>
    <row r="6172" spans="1:1" x14ac:dyDescent="0.25">
      <c r="A6172" s="66" t="s">
        <v>6574</v>
      </c>
    </row>
    <row r="6173" spans="1:1" x14ac:dyDescent="0.25">
      <c r="A6173" s="66" t="s">
        <v>6575</v>
      </c>
    </row>
    <row r="6174" spans="1:1" x14ac:dyDescent="0.25">
      <c r="A6174" s="66" t="s">
        <v>6576</v>
      </c>
    </row>
    <row r="6175" spans="1:1" x14ac:dyDescent="0.25">
      <c r="A6175" s="66" t="s">
        <v>6577</v>
      </c>
    </row>
    <row r="6176" spans="1:1" x14ac:dyDescent="0.25">
      <c r="A6176" s="66" t="s">
        <v>6578</v>
      </c>
    </row>
    <row r="6177" spans="1:1" x14ac:dyDescent="0.25">
      <c r="A6177" s="66" t="s">
        <v>6579</v>
      </c>
    </row>
    <row r="6178" spans="1:1" x14ac:dyDescent="0.25">
      <c r="A6178" s="66" t="s">
        <v>6580</v>
      </c>
    </row>
    <row r="6179" spans="1:1" x14ac:dyDescent="0.25">
      <c r="A6179" s="66" t="s">
        <v>6581</v>
      </c>
    </row>
    <row r="6180" spans="1:1" x14ac:dyDescent="0.25">
      <c r="A6180" s="66" t="s">
        <v>6582</v>
      </c>
    </row>
    <row r="6181" spans="1:1" x14ac:dyDescent="0.25">
      <c r="A6181" s="66" t="s">
        <v>6583</v>
      </c>
    </row>
    <row r="6182" spans="1:1" x14ac:dyDescent="0.25">
      <c r="A6182" s="66" t="s">
        <v>6584</v>
      </c>
    </row>
    <row r="6183" spans="1:1" x14ac:dyDescent="0.25">
      <c r="A6183" s="66" t="s">
        <v>6585</v>
      </c>
    </row>
    <row r="6184" spans="1:1" x14ac:dyDescent="0.25">
      <c r="A6184" s="66" t="s">
        <v>6586</v>
      </c>
    </row>
    <row r="6185" spans="1:1" x14ac:dyDescent="0.25">
      <c r="A6185" s="66" t="s">
        <v>6587</v>
      </c>
    </row>
    <row r="6186" spans="1:1" x14ac:dyDescent="0.25">
      <c r="A6186" s="66" t="s">
        <v>6588</v>
      </c>
    </row>
    <row r="6187" spans="1:1" x14ac:dyDescent="0.25">
      <c r="A6187" s="66" t="s">
        <v>6589</v>
      </c>
    </row>
    <row r="6188" spans="1:1" x14ac:dyDescent="0.25">
      <c r="A6188" s="66" t="s">
        <v>6590</v>
      </c>
    </row>
    <row r="6189" spans="1:1" x14ac:dyDescent="0.25">
      <c r="A6189" s="66" t="s">
        <v>6591</v>
      </c>
    </row>
    <row r="6190" spans="1:1" x14ac:dyDescent="0.25">
      <c r="A6190" s="66" t="s">
        <v>6592</v>
      </c>
    </row>
    <row r="6191" spans="1:1" x14ac:dyDescent="0.25">
      <c r="A6191" s="66" t="s">
        <v>6593</v>
      </c>
    </row>
    <row r="6192" spans="1:1" x14ac:dyDescent="0.25">
      <c r="A6192" s="66" t="s">
        <v>6594</v>
      </c>
    </row>
    <row r="6193" spans="1:1" x14ac:dyDescent="0.25">
      <c r="A6193" s="66" t="s">
        <v>6595</v>
      </c>
    </row>
    <row r="6194" spans="1:1" x14ac:dyDescent="0.25">
      <c r="A6194" s="66" t="s">
        <v>6596</v>
      </c>
    </row>
    <row r="6195" spans="1:1" x14ac:dyDescent="0.25">
      <c r="A6195" s="66" t="s">
        <v>6597</v>
      </c>
    </row>
    <row r="6196" spans="1:1" x14ac:dyDescent="0.25">
      <c r="A6196" s="66" t="s">
        <v>6598</v>
      </c>
    </row>
    <row r="6197" spans="1:1" x14ac:dyDescent="0.25">
      <c r="A6197" s="66" t="s">
        <v>6599</v>
      </c>
    </row>
    <row r="6198" spans="1:1" x14ac:dyDescent="0.25">
      <c r="A6198" s="66" t="s">
        <v>6600</v>
      </c>
    </row>
    <row r="6199" spans="1:1" x14ac:dyDescent="0.25">
      <c r="A6199" s="66" t="s">
        <v>6601</v>
      </c>
    </row>
    <row r="6200" spans="1:1" x14ac:dyDescent="0.25">
      <c r="A6200" s="66" t="s">
        <v>6602</v>
      </c>
    </row>
    <row r="6201" spans="1:1" x14ac:dyDescent="0.25">
      <c r="A6201" s="66" t="s">
        <v>6603</v>
      </c>
    </row>
    <row r="6202" spans="1:1" x14ac:dyDescent="0.25">
      <c r="A6202" s="66" t="s">
        <v>6604</v>
      </c>
    </row>
    <row r="6203" spans="1:1" x14ac:dyDescent="0.25">
      <c r="A6203" s="66" t="s">
        <v>6605</v>
      </c>
    </row>
    <row r="6204" spans="1:1" x14ac:dyDescent="0.25">
      <c r="A6204" s="66" t="s">
        <v>6606</v>
      </c>
    </row>
    <row r="6205" spans="1:1" x14ac:dyDescent="0.25">
      <c r="A6205" s="66" t="s">
        <v>6607</v>
      </c>
    </row>
    <row r="6206" spans="1:1" x14ac:dyDescent="0.25">
      <c r="A6206" s="66" t="s">
        <v>6608</v>
      </c>
    </row>
    <row r="6207" spans="1:1" x14ac:dyDescent="0.25">
      <c r="A6207" s="66" t="s">
        <v>6609</v>
      </c>
    </row>
    <row r="6208" spans="1:1" x14ac:dyDescent="0.25">
      <c r="A6208" s="66" t="s">
        <v>6610</v>
      </c>
    </row>
    <row r="6209" spans="1:1" x14ac:dyDescent="0.25">
      <c r="A6209" s="66" t="s">
        <v>6611</v>
      </c>
    </row>
    <row r="6210" spans="1:1" x14ac:dyDescent="0.25">
      <c r="A6210" s="66" t="s">
        <v>6612</v>
      </c>
    </row>
    <row r="6211" spans="1:1" x14ac:dyDescent="0.25">
      <c r="A6211" s="66" t="s">
        <v>6613</v>
      </c>
    </row>
    <row r="6212" spans="1:1" x14ac:dyDescent="0.25">
      <c r="A6212" s="66" t="s">
        <v>6614</v>
      </c>
    </row>
    <row r="6213" spans="1:1" x14ac:dyDescent="0.25">
      <c r="A6213" s="66" t="s">
        <v>6615</v>
      </c>
    </row>
    <row r="6214" spans="1:1" x14ac:dyDescent="0.25">
      <c r="A6214" s="66" t="s">
        <v>6616</v>
      </c>
    </row>
    <row r="6215" spans="1:1" x14ac:dyDescent="0.25">
      <c r="A6215" s="66" t="s">
        <v>6617</v>
      </c>
    </row>
    <row r="6216" spans="1:1" x14ac:dyDescent="0.25">
      <c r="A6216" s="66" t="s">
        <v>6618</v>
      </c>
    </row>
    <row r="6217" spans="1:1" x14ac:dyDescent="0.25">
      <c r="A6217" s="66" t="s">
        <v>6619</v>
      </c>
    </row>
    <row r="6218" spans="1:1" x14ac:dyDescent="0.25">
      <c r="A6218" s="66" t="s">
        <v>6620</v>
      </c>
    </row>
    <row r="6219" spans="1:1" x14ac:dyDescent="0.25">
      <c r="A6219" s="66" t="s">
        <v>6621</v>
      </c>
    </row>
    <row r="6220" spans="1:1" x14ac:dyDescent="0.25">
      <c r="A6220" s="66" t="s">
        <v>6622</v>
      </c>
    </row>
    <row r="6221" spans="1:1" x14ac:dyDescent="0.25">
      <c r="A6221" s="66" t="s">
        <v>6623</v>
      </c>
    </row>
    <row r="6222" spans="1:1" x14ac:dyDescent="0.25">
      <c r="A6222" s="66" t="s">
        <v>6624</v>
      </c>
    </row>
    <row r="6223" spans="1:1" x14ac:dyDescent="0.25">
      <c r="A6223" s="66" t="s">
        <v>6625</v>
      </c>
    </row>
    <row r="6224" spans="1:1" x14ac:dyDescent="0.25">
      <c r="A6224" s="66" t="s">
        <v>6626</v>
      </c>
    </row>
    <row r="6225" spans="1:1" x14ac:dyDescent="0.25">
      <c r="A6225" s="66" t="s">
        <v>6627</v>
      </c>
    </row>
    <row r="6226" spans="1:1" x14ac:dyDescent="0.25">
      <c r="A6226" s="66" t="s">
        <v>6628</v>
      </c>
    </row>
    <row r="6227" spans="1:1" x14ac:dyDescent="0.25">
      <c r="A6227" s="66" t="s">
        <v>6629</v>
      </c>
    </row>
    <row r="6228" spans="1:1" x14ac:dyDescent="0.25">
      <c r="A6228" s="66" t="s">
        <v>6630</v>
      </c>
    </row>
    <row r="6229" spans="1:1" x14ac:dyDescent="0.25">
      <c r="A6229" s="66" t="s">
        <v>6631</v>
      </c>
    </row>
    <row r="6230" spans="1:1" x14ac:dyDescent="0.25">
      <c r="A6230" s="66" t="s">
        <v>6632</v>
      </c>
    </row>
    <row r="6231" spans="1:1" x14ac:dyDescent="0.25">
      <c r="A6231" s="66" t="s">
        <v>6633</v>
      </c>
    </row>
    <row r="6232" spans="1:1" x14ac:dyDescent="0.25">
      <c r="A6232" s="66" t="s">
        <v>6634</v>
      </c>
    </row>
    <row r="6233" spans="1:1" x14ac:dyDescent="0.25">
      <c r="A6233" s="66" t="s">
        <v>6635</v>
      </c>
    </row>
    <row r="6234" spans="1:1" x14ac:dyDescent="0.25">
      <c r="A6234" s="66" t="s">
        <v>6636</v>
      </c>
    </row>
    <row r="6235" spans="1:1" x14ac:dyDescent="0.25">
      <c r="A6235" s="66" t="s">
        <v>6637</v>
      </c>
    </row>
    <row r="6236" spans="1:1" x14ac:dyDescent="0.25">
      <c r="A6236" s="66" t="s">
        <v>6638</v>
      </c>
    </row>
    <row r="6237" spans="1:1" x14ac:dyDescent="0.25">
      <c r="A6237" s="66" t="s">
        <v>6639</v>
      </c>
    </row>
    <row r="6238" spans="1:1" x14ac:dyDescent="0.25">
      <c r="A6238" s="66" t="s">
        <v>6640</v>
      </c>
    </row>
    <row r="6239" spans="1:1" x14ac:dyDescent="0.25">
      <c r="A6239" s="66" t="s">
        <v>6641</v>
      </c>
    </row>
    <row r="6240" spans="1:1" x14ac:dyDescent="0.25">
      <c r="A6240" s="66" t="s">
        <v>6642</v>
      </c>
    </row>
    <row r="6241" spans="1:1" x14ac:dyDescent="0.25">
      <c r="A6241" s="66" t="s">
        <v>6643</v>
      </c>
    </row>
    <row r="6242" spans="1:1" x14ac:dyDescent="0.25">
      <c r="A6242" s="66" t="s">
        <v>6644</v>
      </c>
    </row>
    <row r="6243" spans="1:1" x14ac:dyDescent="0.25">
      <c r="A6243" s="66" t="s">
        <v>6645</v>
      </c>
    </row>
    <row r="6244" spans="1:1" x14ac:dyDescent="0.25">
      <c r="A6244" s="66" t="s">
        <v>6646</v>
      </c>
    </row>
    <row r="6245" spans="1:1" x14ac:dyDescent="0.25">
      <c r="A6245" s="66" t="s">
        <v>6647</v>
      </c>
    </row>
    <row r="6246" spans="1:1" x14ac:dyDescent="0.25">
      <c r="A6246" s="66" t="s">
        <v>6648</v>
      </c>
    </row>
    <row r="6247" spans="1:1" x14ac:dyDescent="0.25">
      <c r="A6247" s="66" t="s">
        <v>6649</v>
      </c>
    </row>
    <row r="6248" spans="1:1" x14ac:dyDescent="0.25">
      <c r="A6248" s="66" t="s">
        <v>6650</v>
      </c>
    </row>
    <row r="6249" spans="1:1" x14ac:dyDescent="0.25">
      <c r="A6249" s="66" t="s">
        <v>6651</v>
      </c>
    </row>
    <row r="6250" spans="1:1" x14ac:dyDescent="0.25">
      <c r="A6250" s="66" t="s">
        <v>6652</v>
      </c>
    </row>
    <row r="6251" spans="1:1" x14ac:dyDescent="0.25">
      <c r="A6251" s="66" t="s">
        <v>6653</v>
      </c>
    </row>
    <row r="6252" spans="1:1" x14ac:dyDescent="0.25">
      <c r="A6252" s="66" t="s">
        <v>6654</v>
      </c>
    </row>
    <row r="6253" spans="1:1" x14ac:dyDescent="0.25">
      <c r="A6253" s="66" t="s">
        <v>6655</v>
      </c>
    </row>
    <row r="6254" spans="1:1" x14ac:dyDescent="0.25">
      <c r="A6254" s="66" t="s">
        <v>6656</v>
      </c>
    </row>
    <row r="6255" spans="1:1" x14ac:dyDescent="0.25">
      <c r="A6255" s="66" t="s">
        <v>6657</v>
      </c>
    </row>
    <row r="6256" spans="1:1" x14ac:dyDescent="0.25">
      <c r="A6256" s="66" t="s">
        <v>6658</v>
      </c>
    </row>
    <row r="6257" spans="1:1" x14ac:dyDescent="0.25">
      <c r="A6257" s="66" t="s">
        <v>6659</v>
      </c>
    </row>
    <row r="6258" spans="1:1" x14ac:dyDescent="0.25">
      <c r="A6258" s="66" t="s">
        <v>6660</v>
      </c>
    </row>
    <row r="6259" spans="1:1" x14ac:dyDescent="0.25">
      <c r="A6259" s="66" t="s">
        <v>6661</v>
      </c>
    </row>
    <row r="6260" spans="1:1" x14ac:dyDescent="0.25">
      <c r="A6260" s="66" t="s">
        <v>6662</v>
      </c>
    </row>
    <row r="6261" spans="1:1" x14ac:dyDescent="0.25">
      <c r="A6261" s="66" t="s">
        <v>6663</v>
      </c>
    </row>
    <row r="6262" spans="1:1" x14ac:dyDescent="0.25">
      <c r="A6262" s="66" t="s">
        <v>6664</v>
      </c>
    </row>
    <row r="6263" spans="1:1" x14ac:dyDescent="0.25">
      <c r="A6263" s="66" t="s">
        <v>6665</v>
      </c>
    </row>
    <row r="6264" spans="1:1" x14ac:dyDescent="0.25">
      <c r="A6264" s="66" t="s">
        <v>6666</v>
      </c>
    </row>
    <row r="6265" spans="1:1" x14ac:dyDescent="0.25">
      <c r="A6265" s="66" t="s">
        <v>6667</v>
      </c>
    </row>
    <row r="6266" spans="1:1" x14ac:dyDescent="0.25">
      <c r="A6266" s="66" t="s">
        <v>6668</v>
      </c>
    </row>
    <row r="6267" spans="1:1" x14ac:dyDescent="0.25">
      <c r="A6267" s="66" t="s">
        <v>6669</v>
      </c>
    </row>
    <row r="6268" spans="1:1" x14ac:dyDescent="0.25">
      <c r="A6268" s="66" t="s">
        <v>6670</v>
      </c>
    </row>
    <row r="6269" spans="1:1" x14ac:dyDescent="0.25">
      <c r="A6269" s="66" t="s">
        <v>6671</v>
      </c>
    </row>
    <row r="6270" spans="1:1" x14ac:dyDescent="0.25">
      <c r="A6270" s="66" t="s">
        <v>6672</v>
      </c>
    </row>
    <row r="6271" spans="1:1" x14ac:dyDescent="0.25">
      <c r="A6271" s="66" t="s">
        <v>6673</v>
      </c>
    </row>
    <row r="6272" spans="1:1" x14ac:dyDescent="0.25">
      <c r="A6272" s="66" t="s">
        <v>6674</v>
      </c>
    </row>
    <row r="6273" spans="1:1" x14ac:dyDescent="0.25">
      <c r="A6273" s="66" t="s">
        <v>6675</v>
      </c>
    </row>
    <row r="6274" spans="1:1" x14ac:dyDescent="0.25">
      <c r="A6274" s="66" t="s">
        <v>6676</v>
      </c>
    </row>
    <row r="6275" spans="1:1" x14ac:dyDescent="0.25">
      <c r="A6275" s="66" t="s">
        <v>6677</v>
      </c>
    </row>
    <row r="6276" spans="1:1" x14ac:dyDescent="0.25">
      <c r="A6276" s="66" t="s">
        <v>6678</v>
      </c>
    </row>
    <row r="6277" spans="1:1" x14ac:dyDescent="0.25">
      <c r="A6277" s="66" t="s">
        <v>6679</v>
      </c>
    </row>
    <row r="6278" spans="1:1" x14ac:dyDescent="0.25">
      <c r="A6278" s="66" t="s">
        <v>6680</v>
      </c>
    </row>
    <row r="6279" spans="1:1" x14ac:dyDescent="0.25">
      <c r="A6279" s="66" t="s">
        <v>6681</v>
      </c>
    </row>
    <row r="6280" spans="1:1" x14ac:dyDescent="0.25">
      <c r="A6280" s="66" t="s">
        <v>6682</v>
      </c>
    </row>
    <row r="6281" spans="1:1" x14ac:dyDescent="0.25">
      <c r="A6281" s="66" t="s">
        <v>6683</v>
      </c>
    </row>
    <row r="6282" spans="1:1" x14ac:dyDescent="0.25">
      <c r="A6282" s="66" t="s">
        <v>6684</v>
      </c>
    </row>
    <row r="6283" spans="1:1" x14ac:dyDescent="0.25">
      <c r="A6283" s="66" t="s">
        <v>6685</v>
      </c>
    </row>
    <row r="6284" spans="1:1" x14ac:dyDescent="0.25">
      <c r="A6284" s="66" t="s">
        <v>6686</v>
      </c>
    </row>
    <row r="6285" spans="1:1" x14ac:dyDescent="0.25">
      <c r="A6285" s="66" t="s">
        <v>6687</v>
      </c>
    </row>
    <row r="6286" spans="1:1" x14ac:dyDescent="0.25">
      <c r="A6286" s="66" t="s">
        <v>6688</v>
      </c>
    </row>
    <row r="6287" spans="1:1" x14ac:dyDescent="0.25">
      <c r="A6287" s="66" t="s">
        <v>6689</v>
      </c>
    </row>
    <row r="6288" spans="1:1" x14ac:dyDescent="0.25">
      <c r="A6288" s="66" t="s">
        <v>6690</v>
      </c>
    </row>
    <row r="6289" spans="1:1" x14ac:dyDescent="0.25">
      <c r="A6289" s="66" t="s">
        <v>6691</v>
      </c>
    </row>
    <row r="6290" spans="1:1" x14ac:dyDescent="0.25">
      <c r="A6290" s="66" t="s">
        <v>6692</v>
      </c>
    </row>
    <row r="6291" spans="1:1" x14ac:dyDescent="0.25">
      <c r="A6291" s="66" t="s">
        <v>6693</v>
      </c>
    </row>
    <row r="6292" spans="1:1" x14ac:dyDescent="0.25">
      <c r="A6292" s="66" t="s">
        <v>6694</v>
      </c>
    </row>
    <row r="6293" spans="1:1" x14ac:dyDescent="0.25">
      <c r="A6293" s="66" t="s">
        <v>6695</v>
      </c>
    </row>
    <row r="6294" spans="1:1" x14ac:dyDescent="0.25">
      <c r="A6294" s="66" t="s">
        <v>6696</v>
      </c>
    </row>
    <row r="6295" spans="1:1" x14ac:dyDescent="0.25">
      <c r="A6295" s="66" t="s">
        <v>6697</v>
      </c>
    </row>
    <row r="6296" spans="1:1" x14ac:dyDescent="0.25">
      <c r="A6296" s="66" t="s">
        <v>6698</v>
      </c>
    </row>
    <row r="6297" spans="1:1" x14ac:dyDescent="0.25">
      <c r="A6297" s="66" t="s">
        <v>6699</v>
      </c>
    </row>
    <row r="6298" spans="1:1" x14ac:dyDescent="0.25">
      <c r="A6298" s="66" t="s">
        <v>6700</v>
      </c>
    </row>
    <row r="6299" spans="1:1" x14ac:dyDescent="0.25">
      <c r="A6299" s="66" t="s">
        <v>6701</v>
      </c>
    </row>
    <row r="6300" spans="1:1" x14ac:dyDescent="0.25">
      <c r="A6300" s="66" t="s">
        <v>6702</v>
      </c>
    </row>
    <row r="6301" spans="1:1" x14ac:dyDescent="0.25">
      <c r="A6301" s="66" t="s">
        <v>6703</v>
      </c>
    </row>
    <row r="6302" spans="1:1" x14ac:dyDescent="0.25">
      <c r="A6302" s="66" t="s">
        <v>6704</v>
      </c>
    </row>
    <row r="6303" spans="1:1" x14ac:dyDescent="0.25">
      <c r="A6303" s="66" t="s">
        <v>6705</v>
      </c>
    </row>
    <row r="6304" spans="1:1" x14ac:dyDescent="0.25">
      <c r="A6304" s="66" t="s">
        <v>6706</v>
      </c>
    </row>
    <row r="6305" spans="1:1" x14ac:dyDescent="0.25">
      <c r="A6305" s="66" t="s">
        <v>6707</v>
      </c>
    </row>
    <row r="6306" spans="1:1" x14ac:dyDescent="0.25">
      <c r="A6306" s="66" t="s">
        <v>6708</v>
      </c>
    </row>
    <row r="6307" spans="1:1" x14ac:dyDescent="0.25">
      <c r="A6307" s="66" t="s">
        <v>6709</v>
      </c>
    </row>
    <row r="6308" spans="1:1" x14ac:dyDescent="0.25">
      <c r="A6308" s="66" t="s">
        <v>6710</v>
      </c>
    </row>
    <row r="6309" spans="1:1" x14ac:dyDescent="0.25">
      <c r="A6309" s="66" t="s">
        <v>6711</v>
      </c>
    </row>
    <row r="6310" spans="1:1" x14ac:dyDescent="0.25">
      <c r="A6310" s="66" t="s">
        <v>6712</v>
      </c>
    </row>
    <row r="6311" spans="1:1" x14ac:dyDescent="0.25">
      <c r="A6311" s="66" t="s">
        <v>6713</v>
      </c>
    </row>
    <row r="6312" spans="1:1" x14ac:dyDescent="0.25">
      <c r="A6312" s="66" t="s">
        <v>6714</v>
      </c>
    </row>
    <row r="6313" spans="1:1" x14ac:dyDescent="0.25">
      <c r="A6313" s="66" t="s">
        <v>6715</v>
      </c>
    </row>
    <row r="6314" spans="1:1" x14ac:dyDescent="0.25">
      <c r="A6314" s="66" t="s">
        <v>6716</v>
      </c>
    </row>
    <row r="6315" spans="1:1" x14ac:dyDescent="0.25">
      <c r="A6315" s="66" t="s">
        <v>6717</v>
      </c>
    </row>
    <row r="6316" spans="1:1" x14ac:dyDescent="0.25">
      <c r="A6316" s="66" t="s">
        <v>6718</v>
      </c>
    </row>
    <row r="6317" spans="1:1" x14ac:dyDescent="0.25">
      <c r="A6317" s="66" t="s">
        <v>6719</v>
      </c>
    </row>
    <row r="6318" spans="1:1" x14ac:dyDescent="0.25">
      <c r="A6318" s="66" t="s">
        <v>6720</v>
      </c>
    </row>
    <row r="6319" spans="1:1" x14ac:dyDescent="0.25">
      <c r="A6319" s="66" t="s">
        <v>6721</v>
      </c>
    </row>
    <row r="6320" spans="1:1" x14ac:dyDescent="0.25">
      <c r="A6320" s="66" t="s">
        <v>6722</v>
      </c>
    </row>
    <row r="6321" spans="1:1" x14ac:dyDescent="0.25">
      <c r="A6321" s="66" t="s">
        <v>6723</v>
      </c>
    </row>
    <row r="6322" spans="1:1" x14ac:dyDescent="0.25">
      <c r="A6322" s="66" t="s">
        <v>6724</v>
      </c>
    </row>
    <row r="6323" spans="1:1" x14ac:dyDescent="0.25">
      <c r="A6323" s="66" t="s">
        <v>6725</v>
      </c>
    </row>
    <row r="6324" spans="1:1" x14ac:dyDescent="0.25">
      <c r="A6324" s="66" t="s">
        <v>6726</v>
      </c>
    </row>
    <row r="6325" spans="1:1" x14ac:dyDescent="0.25">
      <c r="A6325" s="66" t="s">
        <v>6727</v>
      </c>
    </row>
    <row r="6326" spans="1:1" x14ac:dyDescent="0.25">
      <c r="A6326" s="66" t="s">
        <v>6728</v>
      </c>
    </row>
    <row r="6327" spans="1:1" x14ac:dyDescent="0.25">
      <c r="A6327" s="66" t="s">
        <v>6729</v>
      </c>
    </row>
    <row r="6328" spans="1:1" x14ac:dyDescent="0.25">
      <c r="A6328" s="66" t="s">
        <v>6730</v>
      </c>
    </row>
    <row r="6329" spans="1:1" x14ac:dyDescent="0.25">
      <c r="A6329" s="66" t="s">
        <v>6731</v>
      </c>
    </row>
    <row r="6330" spans="1:1" x14ac:dyDescent="0.25">
      <c r="A6330" s="66" t="s">
        <v>6732</v>
      </c>
    </row>
    <row r="6331" spans="1:1" x14ac:dyDescent="0.25">
      <c r="A6331" s="66" t="s">
        <v>6733</v>
      </c>
    </row>
    <row r="6332" spans="1:1" x14ac:dyDescent="0.25">
      <c r="A6332" s="66" t="s">
        <v>6734</v>
      </c>
    </row>
    <row r="6333" spans="1:1" x14ac:dyDescent="0.25">
      <c r="A6333" s="66" t="s">
        <v>6735</v>
      </c>
    </row>
    <row r="6334" spans="1:1" x14ac:dyDescent="0.25">
      <c r="A6334" s="66" t="s">
        <v>6736</v>
      </c>
    </row>
    <row r="6335" spans="1:1" x14ac:dyDescent="0.25">
      <c r="A6335" s="66" t="s">
        <v>6737</v>
      </c>
    </row>
    <row r="6336" spans="1:1" x14ac:dyDescent="0.25">
      <c r="A6336" s="66" t="s">
        <v>6738</v>
      </c>
    </row>
    <row r="6337" spans="1:1" x14ac:dyDescent="0.25">
      <c r="A6337" s="66" t="s">
        <v>6739</v>
      </c>
    </row>
    <row r="6338" spans="1:1" x14ac:dyDescent="0.25">
      <c r="A6338" s="66" t="s">
        <v>6740</v>
      </c>
    </row>
    <row r="6339" spans="1:1" x14ac:dyDescent="0.25">
      <c r="A6339" s="66" t="s">
        <v>6741</v>
      </c>
    </row>
    <row r="6340" spans="1:1" x14ac:dyDescent="0.25">
      <c r="A6340" s="66" t="s">
        <v>6742</v>
      </c>
    </row>
    <row r="6341" spans="1:1" x14ac:dyDescent="0.25">
      <c r="A6341" s="66" t="s">
        <v>6743</v>
      </c>
    </row>
    <row r="6342" spans="1:1" x14ac:dyDescent="0.25">
      <c r="A6342" s="66" t="s">
        <v>6744</v>
      </c>
    </row>
    <row r="6343" spans="1:1" x14ac:dyDescent="0.25">
      <c r="A6343" s="66" t="s">
        <v>6745</v>
      </c>
    </row>
    <row r="6344" spans="1:1" x14ac:dyDescent="0.25">
      <c r="A6344" s="66" t="s">
        <v>6746</v>
      </c>
    </row>
    <row r="6345" spans="1:1" x14ac:dyDescent="0.25">
      <c r="A6345" s="66" t="s">
        <v>6747</v>
      </c>
    </row>
    <row r="6346" spans="1:1" x14ac:dyDescent="0.25">
      <c r="A6346" s="66" t="s">
        <v>6748</v>
      </c>
    </row>
    <row r="6347" spans="1:1" x14ac:dyDescent="0.25">
      <c r="A6347" s="66" t="s">
        <v>6749</v>
      </c>
    </row>
    <row r="6348" spans="1:1" x14ac:dyDescent="0.25">
      <c r="A6348" s="66" t="s">
        <v>6750</v>
      </c>
    </row>
    <row r="6349" spans="1:1" x14ac:dyDescent="0.25">
      <c r="A6349" s="66" t="s">
        <v>6751</v>
      </c>
    </row>
    <row r="6350" spans="1:1" x14ac:dyDescent="0.25">
      <c r="A6350" s="66" t="s">
        <v>6752</v>
      </c>
    </row>
    <row r="6351" spans="1:1" x14ac:dyDescent="0.25">
      <c r="A6351" s="66" t="s">
        <v>6753</v>
      </c>
    </row>
    <row r="6352" spans="1:1" x14ac:dyDescent="0.25">
      <c r="A6352" s="66" t="s">
        <v>6754</v>
      </c>
    </row>
    <row r="6353" spans="1:1" x14ac:dyDescent="0.25">
      <c r="A6353" s="66" t="s">
        <v>6755</v>
      </c>
    </row>
    <row r="6354" spans="1:1" x14ac:dyDescent="0.25">
      <c r="A6354" s="66" t="s">
        <v>6756</v>
      </c>
    </row>
    <row r="6355" spans="1:1" x14ac:dyDescent="0.25">
      <c r="A6355" s="66" t="s">
        <v>6757</v>
      </c>
    </row>
    <row r="6356" spans="1:1" x14ac:dyDescent="0.25">
      <c r="A6356" s="66" t="s">
        <v>6758</v>
      </c>
    </row>
    <row r="6357" spans="1:1" x14ac:dyDescent="0.25">
      <c r="A6357" s="66" t="s">
        <v>6759</v>
      </c>
    </row>
    <row r="6358" spans="1:1" x14ac:dyDescent="0.25">
      <c r="A6358" s="66" t="s">
        <v>6760</v>
      </c>
    </row>
    <row r="6359" spans="1:1" x14ac:dyDescent="0.25">
      <c r="A6359" s="66" t="s">
        <v>6761</v>
      </c>
    </row>
    <row r="6360" spans="1:1" x14ac:dyDescent="0.25">
      <c r="A6360" s="137" t="s">
        <v>6762</v>
      </c>
    </row>
    <row r="6361" spans="1:1" x14ac:dyDescent="0.25">
      <c r="A6361" s="66" t="s">
        <v>6763</v>
      </c>
    </row>
    <row r="6362" spans="1:1" x14ac:dyDescent="0.25">
      <c r="A6362" s="66" t="s">
        <v>6764</v>
      </c>
    </row>
    <row r="6363" spans="1:1" x14ac:dyDescent="0.25">
      <c r="A6363" s="66" t="s">
        <v>6765</v>
      </c>
    </row>
    <row r="6364" spans="1:1" x14ac:dyDescent="0.25">
      <c r="A6364" s="66" t="s">
        <v>6766</v>
      </c>
    </row>
    <row r="6365" spans="1:1" x14ac:dyDescent="0.25">
      <c r="A6365" s="66" t="s">
        <v>6767</v>
      </c>
    </row>
    <row r="6366" spans="1:1" x14ac:dyDescent="0.25">
      <c r="A6366" s="66" t="s">
        <v>6768</v>
      </c>
    </row>
    <row r="6367" spans="1:1" x14ac:dyDescent="0.25">
      <c r="A6367" s="66" t="s">
        <v>6769</v>
      </c>
    </row>
    <row r="6368" spans="1:1" x14ac:dyDescent="0.25">
      <c r="A6368" s="66" t="s">
        <v>6770</v>
      </c>
    </row>
    <row r="6369" spans="1:1" x14ac:dyDescent="0.25">
      <c r="A6369" s="66" t="s">
        <v>6771</v>
      </c>
    </row>
    <row r="6370" spans="1:1" x14ac:dyDescent="0.25">
      <c r="A6370" s="66" t="s">
        <v>6772</v>
      </c>
    </row>
    <row r="6371" spans="1:1" x14ac:dyDescent="0.25">
      <c r="A6371" s="66" t="s">
        <v>6773</v>
      </c>
    </row>
    <row r="6372" spans="1:1" x14ac:dyDescent="0.25">
      <c r="A6372" s="66" t="s">
        <v>6774</v>
      </c>
    </row>
    <row r="6373" spans="1:1" x14ac:dyDescent="0.25">
      <c r="A6373" s="66" t="s">
        <v>6775</v>
      </c>
    </row>
    <row r="6374" spans="1:1" x14ac:dyDescent="0.25">
      <c r="A6374" s="66" t="s">
        <v>6776</v>
      </c>
    </row>
    <row r="6375" spans="1:1" x14ac:dyDescent="0.25">
      <c r="A6375" s="66" t="s">
        <v>6777</v>
      </c>
    </row>
    <row r="6376" spans="1:1" x14ac:dyDescent="0.25">
      <c r="A6376" s="66" t="s">
        <v>6778</v>
      </c>
    </row>
    <row r="6377" spans="1:1" x14ac:dyDescent="0.25">
      <c r="A6377" s="66" t="s">
        <v>6779</v>
      </c>
    </row>
    <row r="6378" spans="1:1" x14ac:dyDescent="0.25">
      <c r="A6378" s="66" t="s">
        <v>6780</v>
      </c>
    </row>
    <row r="6379" spans="1:1" x14ac:dyDescent="0.25">
      <c r="A6379" s="66" t="s">
        <v>6781</v>
      </c>
    </row>
    <row r="6380" spans="1:1" x14ac:dyDescent="0.25">
      <c r="A6380" s="66" t="s">
        <v>6782</v>
      </c>
    </row>
    <row r="6381" spans="1:1" x14ac:dyDescent="0.25">
      <c r="A6381" s="66" t="s">
        <v>6783</v>
      </c>
    </row>
    <row r="6382" spans="1:1" x14ac:dyDescent="0.25">
      <c r="A6382" s="66" t="s">
        <v>6784</v>
      </c>
    </row>
    <row r="6383" spans="1:1" x14ac:dyDescent="0.25">
      <c r="A6383" s="66" t="s">
        <v>6785</v>
      </c>
    </row>
    <row r="6384" spans="1:1" x14ac:dyDescent="0.25">
      <c r="A6384" s="66" t="s">
        <v>6786</v>
      </c>
    </row>
    <row r="6385" spans="1:1" x14ac:dyDescent="0.25">
      <c r="A6385" s="66" t="s">
        <v>6787</v>
      </c>
    </row>
    <row r="6386" spans="1:1" x14ac:dyDescent="0.25">
      <c r="A6386" s="66" t="s">
        <v>6788</v>
      </c>
    </row>
    <row r="6387" spans="1:1" x14ac:dyDescent="0.25">
      <c r="A6387" s="66" t="s">
        <v>6789</v>
      </c>
    </row>
    <row r="6388" spans="1:1" x14ac:dyDescent="0.25">
      <c r="A6388" s="66" t="s">
        <v>6790</v>
      </c>
    </row>
    <row r="6389" spans="1:1" x14ac:dyDescent="0.25">
      <c r="A6389" s="66" t="s">
        <v>6791</v>
      </c>
    </row>
    <row r="6390" spans="1:1" x14ac:dyDescent="0.25">
      <c r="A6390" s="66" t="s">
        <v>6792</v>
      </c>
    </row>
    <row r="6391" spans="1:1" x14ac:dyDescent="0.25">
      <c r="A6391" s="66" t="s">
        <v>6793</v>
      </c>
    </row>
    <row r="6392" spans="1:1" x14ac:dyDescent="0.25">
      <c r="A6392" s="66" t="s">
        <v>6794</v>
      </c>
    </row>
    <row r="6393" spans="1:1" x14ac:dyDescent="0.25">
      <c r="A6393" s="66" t="s">
        <v>6795</v>
      </c>
    </row>
    <row r="6394" spans="1:1" x14ac:dyDescent="0.25">
      <c r="A6394" s="66" t="s">
        <v>6796</v>
      </c>
    </row>
    <row r="6395" spans="1:1" x14ac:dyDescent="0.25">
      <c r="A6395" s="66" t="s">
        <v>6797</v>
      </c>
    </row>
    <row r="6396" spans="1:1" x14ac:dyDescent="0.25">
      <c r="A6396" s="66" t="s">
        <v>6798</v>
      </c>
    </row>
    <row r="6397" spans="1:1" x14ac:dyDescent="0.25">
      <c r="A6397" s="66" t="s">
        <v>6799</v>
      </c>
    </row>
    <row r="6398" spans="1:1" x14ac:dyDescent="0.25">
      <c r="A6398" s="66" t="s">
        <v>6800</v>
      </c>
    </row>
    <row r="6399" spans="1:1" x14ac:dyDescent="0.25">
      <c r="A6399" s="66" t="s">
        <v>6801</v>
      </c>
    </row>
    <row r="6400" spans="1:1" x14ac:dyDescent="0.25">
      <c r="A6400" s="66" t="s">
        <v>6802</v>
      </c>
    </row>
    <row r="6401" spans="1:1" x14ac:dyDescent="0.25">
      <c r="A6401" s="66" t="s">
        <v>6803</v>
      </c>
    </row>
    <row r="6402" spans="1:1" x14ac:dyDescent="0.25">
      <c r="A6402" s="66" t="s">
        <v>6804</v>
      </c>
    </row>
    <row r="6403" spans="1:1" x14ac:dyDescent="0.25">
      <c r="A6403" s="66" t="s">
        <v>6805</v>
      </c>
    </row>
    <row r="6404" spans="1:1" x14ac:dyDescent="0.25">
      <c r="A6404" s="66" t="s">
        <v>6806</v>
      </c>
    </row>
    <row r="6405" spans="1:1" x14ac:dyDescent="0.25">
      <c r="A6405" s="66" t="s">
        <v>6807</v>
      </c>
    </row>
    <row r="6406" spans="1:1" x14ac:dyDescent="0.25">
      <c r="A6406" s="66" t="s">
        <v>6808</v>
      </c>
    </row>
    <row r="6407" spans="1:1" x14ac:dyDescent="0.25">
      <c r="A6407" s="66" t="s">
        <v>6809</v>
      </c>
    </row>
    <row r="6408" spans="1:1" x14ac:dyDescent="0.25">
      <c r="A6408" s="66" t="s">
        <v>6810</v>
      </c>
    </row>
    <row r="6409" spans="1:1" x14ac:dyDescent="0.25">
      <c r="A6409" s="66" t="s">
        <v>6811</v>
      </c>
    </row>
    <row r="6410" spans="1:1" x14ac:dyDescent="0.25">
      <c r="A6410" s="66" t="s">
        <v>6812</v>
      </c>
    </row>
    <row r="6411" spans="1:1" x14ac:dyDescent="0.25">
      <c r="A6411" s="66" t="s">
        <v>6813</v>
      </c>
    </row>
    <row r="6412" spans="1:1" x14ac:dyDescent="0.25">
      <c r="A6412" s="66" t="s">
        <v>6814</v>
      </c>
    </row>
    <row r="6413" spans="1:1" x14ac:dyDescent="0.25">
      <c r="A6413" s="66" t="s">
        <v>6815</v>
      </c>
    </row>
    <row r="6414" spans="1:1" x14ac:dyDescent="0.25">
      <c r="A6414" s="66" t="s">
        <v>6816</v>
      </c>
    </row>
    <row r="6415" spans="1:1" x14ac:dyDescent="0.25">
      <c r="A6415" s="66" t="s">
        <v>6817</v>
      </c>
    </row>
    <row r="6416" spans="1:1" x14ac:dyDescent="0.25">
      <c r="A6416" s="66" t="s">
        <v>6818</v>
      </c>
    </row>
    <row r="6417" spans="1:1" x14ac:dyDescent="0.25">
      <c r="A6417" s="66" t="s">
        <v>6819</v>
      </c>
    </row>
    <row r="6418" spans="1:1" x14ac:dyDescent="0.25">
      <c r="A6418" s="66" t="s">
        <v>6820</v>
      </c>
    </row>
    <row r="6419" spans="1:1" x14ac:dyDescent="0.25">
      <c r="A6419" s="66" t="s">
        <v>6821</v>
      </c>
    </row>
    <row r="6420" spans="1:1" x14ac:dyDescent="0.25">
      <c r="A6420" s="66" t="s">
        <v>6822</v>
      </c>
    </row>
    <row r="6421" spans="1:1" x14ac:dyDescent="0.25">
      <c r="A6421" s="66" t="s">
        <v>6823</v>
      </c>
    </row>
    <row r="6422" spans="1:1" x14ac:dyDescent="0.25">
      <c r="A6422" s="66" t="s">
        <v>6824</v>
      </c>
    </row>
    <row r="6423" spans="1:1" x14ac:dyDescent="0.25">
      <c r="A6423" s="66" t="s">
        <v>6825</v>
      </c>
    </row>
    <row r="6424" spans="1:1" x14ac:dyDescent="0.25">
      <c r="A6424" s="66" t="s">
        <v>6826</v>
      </c>
    </row>
    <row r="6425" spans="1:1" x14ac:dyDescent="0.25">
      <c r="A6425" s="66" t="s">
        <v>6827</v>
      </c>
    </row>
    <row r="6426" spans="1:1" x14ac:dyDescent="0.25">
      <c r="A6426" s="66" t="s">
        <v>6828</v>
      </c>
    </row>
    <row r="6427" spans="1:1" x14ac:dyDescent="0.25">
      <c r="A6427" s="66" t="s">
        <v>6829</v>
      </c>
    </row>
    <row r="6428" spans="1:1" x14ac:dyDescent="0.25">
      <c r="A6428" s="66" t="s">
        <v>6830</v>
      </c>
    </row>
    <row r="6429" spans="1:1" x14ac:dyDescent="0.25">
      <c r="A6429" s="66" t="s">
        <v>6831</v>
      </c>
    </row>
    <row r="6430" spans="1:1" x14ac:dyDescent="0.25">
      <c r="A6430" s="66" t="s">
        <v>6832</v>
      </c>
    </row>
    <row r="6431" spans="1:1" x14ac:dyDescent="0.25">
      <c r="A6431" s="66" t="s">
        <v>6833</v>
      </c>
    </row>
    <row r="6432" spans="1:1" x14ac:dyDescent="0.25">
      <c r="A6432" s="66" t="s">
        <v>6834</v>
      </c>
    </row>
    <row r="6433" spans="1:1" x14ac:dyDescent="0.25">
      <c r="A6433" s="66" t="s">
        <v>6835</v>
      </c>
    </row>
    <row r="6434" spans="1:1" x14ac:dyDescent="0.25">
      <c r="A6434" s="66" t="s">
        <v>6836</v>
      </c>
    </row>
    <row r="6435" spans="1:1" x14ac:dyDescent="0.25">
      <c r="A6435" s="66" t="s">
        <v>6837</v>
      </c>
    </row>
    <row r="6436" spans="1:1" x14ac:dyDescent="0.25">
      <c r="A6436" s="66" t="s">
        <v>6838</v>
      </c>
    </row>
    <row r="6437" spans="1:1" x14ac:dyDescent="0.25">
      <c r="A6437" s="66" t="s">
        <v>6839</v>
      </c>
    </row>
    <row r="6438" spans="1:1" x14ac:dyDescent="0.25">
      <c r="A6438" s="66" t="s">
        <v>6840</v>
      </c>
    </row>
    <row r="6439" spans="1:1" x14ac:dyDescent="0.25">
      <c r="A6439" s="66" t="s">
        <v>6841</v>
      </c>
    </row>
    <row r="6440" spans="1:1" x14ac:dyDescent="0.25">
      <c r="A6440" s="66" t="s">
        <v>6842</v>
      </c>
    </row>
    <row r="6441" spans="1:1" x14ac:dyDescent="0.25">
      <c r="A6441" s="66" t="s">
        <v>6843</v>
      </c>
    </row>
    <row r="6442" spans="1:1" x14ac:dyDescent="0.25">
      <c r="A6442" s="66" t="s">
        <v>6844</v>
      </c>
    </row>
    <row r="6443" spans="1:1" x14ac:dyDescent="0.25">
      <c r="A6443" s="66" t="s">
        <v>6845</v>
      </c>
    </row>
    <row r="6444" spans="1:1" x14ac:dyDescent="0.25">
      <c r="A6444" s="66" t="s">
        <v>6846</v>
      </c>
    </row>
    <row r="6445" spans="1:1" x14ac:dyDescent="0.25">
      <c r="A6445" s="66" t="s">
        <v>6847</v>
      </c>
    </row>
    <row r="6446" spans="1:1" x14ac:dyDescent="0.25">
      <c r="A6446" s="66" t="s">
        <v>6848</v>
      </c>
    </row>
    <row r="6447" spans="1:1" x14ac:dyDescent="0.25">
      <c r="A6447" s="66" t="s">
        <v>6849</v>
      </c>
    </row>
    <row r="6448" spans="1:1" x14ac:dyDescent="0.25">
      <c r="A6448" s="66" t="s">
        <v>6850</v>
      </c>
    </row>
    <row r="6449" spans="1:1" x14ac:dyDescent="0.25">
      <c r="A6449" s="66" t="s">
        <v>6851</v>
      </c>
    </row>
    <row r="6450" spans="1:1" x14ac:dyDescent="0.25">
      <c r="A6450" s="66" t="s">
        <v>6852</v>
      </c>
    </row>
    <row r="6451" spans="1:1" x14ac:dyDescent="0.25">
      <c r="A6451" s="66" t="s">
        <v>6853</v>
      </c>
    </row>
    <row r="6452" spans="1:1" x14ac:dyDescent="0.25">
      <c r="A6452" s="66" t="s">
        <v>6854</v>
      </c>
    </row>
    <row r="6453" spans="1:1" x14ac:dyDescent="0.25">
      <c r="A6453" s="66" t="s">
        <v>6855</v>
      </c>
    </row>
    <row r="6454" spans="1:1" x14ac:dyDescent="0.25">
      <c r="A6454" s="66" t="s">
        <v>6856</v>
      </c>
    </row>
    <row r="6455" spans="1:1" x14ac:dyDescent="0.25">
      <c r="A6455" s="66" t="s">
        <v>6857</v>
      </c>
    </row>
    <row r="6456" spans="1:1" x14ac:dyDescent="0.25">
      <c r="A6456" s="66" t="s">
        <v>6858</v>
      </c>
    </row>
    <row r="6457" spans="1:1" x14ac:dyDescent="0.25">
      <c r="A6457" s="66" t="s">
        <v>6859</v>
      </c>
    </row>
    <row r="6458" spans="1:1" x14ac:dyDescent="0.25">
      <c r="A6458" s="66" t="s">
        <v>6860</v>
      </c>
    </row>
    <row r="6459" spans="1:1" x14ac:dyDescent="0.25">
      <c r="A6459" s="66" t="s">
        <v>6861</v>
      </c>
    </row>
    <row r="6460" spans="1:1" x14ac:dyDescent="0.25">
      <c r="A6460" s="66" t="s">
        <v>6862</v>
      </c>
    </row>
    <row r="6461" spans="1:1" x14ac:dyDescent="0.25">
      <c r="A6461" s="66" t="s">
        <v>6863</v>
      </c>
    </row>
    <row r="6462" spans="1:1" x14ac:dyDescent="0.25">
      <c r="A6462" s="66" t="s">
        <v>6864</v>
      </c>
    </row>
    <row r="6463" spans="1:1" x14ac:dyDescent="0.25">
      <c r="A6463" s="66" t="s">
        <v>6865</v>
      </c>
    </row>
    <row r="6464" spans="1:1" x14ac:dyDescent="0.25">
      <c r="A6464" s="66" t="s">
        <v>6866</v>
      </c>
    </row>
    <row r="6465" spans="1:1" x14ac:dyDescent="0.25">
      <c r="A6465" s="66" t="s">
        <v>6867</v>
      </c>
    </row>
    <row r="6466" spans="1:1" x14ac:dyDescent="0.25">
      <c r="A6466" s="66" t="s">
        <v>6868</v>
      </c>
    </row>
    <row r="6467" spans="1:1" x14ac:dyDescent="0.25">
      <c r="A6467" s="66" t="s">
        <v>6869</v>
      </c>
    </row>
    <row r="6468" spans="1:1" x14ac:dyDescent="0.25">
      <c r="A6468" s="66" t="s">
        <v>6870</v>
      </c>
    </row>
    <row r="6469" spans="1:1" x14ac:dyDescent="0.25">
      <c r="A6469" s="66" t="s">
        <v>6871</v>
      </c>
    </row>
    <row r="6470" spans="1:1" x14ac:dyDescent="0.25">
      <c r="A6470" s="66" t="s">
        <v>6872</v>
      </c>
    </row>
    <row r="6471" spans="1:1" x14ac:dyDescent="0.25">
      <c r="A6471" s="66" t="s">
        <v>6873</v>
      </c>
    </row>
    <row r="6472" spans="1:1" x14ac:dyDescent="0.25">
      <c r="A6472" s="66" t="s">
        <v>6874</v>
      </c>
    </row>
    <row r="6473" spans="1:1" x14ac:dyDescent="0.25">
      <c r="A6473" s="66" t="s">
        <v>6875</v>
      </c>
    </row>
    <row r="6474" spans="1:1" x14ac:dyDescent="0.25">
      <c r="A6474" s="66" t="s">
        <v>6876</v>
      </c>
    </row>
    <row r="6475" spans="1:1" x14ac:dyDescent="0.25">
      <c r="A6475" s="66" t="s">
        <v>6877</v>
      </c>
    </row>
    <row r="6476" spans="1:1" x14ac:dyDescent="0.25">
      <c r="A6476" s="66" t="s">
        <v>6878</v>
      </c>
    </row>
    <row r="6477" spans="1:1" x14ac:dyDescent="0.25">
      <c r="A6477" s="66" t="s">
        <v>6879</v>
      </c>
    </row>
    <row r="6478" spans="1:1" x14ac:dyDescent="0.25">
      <c r="A6478" s="66" t="s">
        <v>6880</v>
      </c>
    </row>
    <row r="6479" spans="1:1" x14ac:dyDescent="0.25">
      <c r="A6479" s="66" t="s">
        <v>6881</v>
      </c>
    </row>
    <row r="6480" spans="1:1" x14ac:dyDescent="0.25">
      <c r="A6480" s="66" t="s">
        <v>6882</v>
      </c>
    </row>
    <row r="6481" spans="1:1" x14ac:dyDescent="0.25">
      <c r="A6481" s="66" t="s">
        <v>6883</v>
      </c>
    </row>
    <row r="6482" spans="1:1" x14ac:dyDescent="0.25">
      <c r="A6482" s="66" t="s">
        <v>6884</v>
      </c>
    </row>
    <row r="6483" spans="1:1" x14ac:dyDescent="0.25">
      <c r="A6483" s="66" t="s">
        <v>6885</v>
      </c>
    </row>
    <row r="6484" spans="1:1" x14ac:dyDescent="0.25">
      <c r="A6484" s="66" t="s">
        <v>6886</v>
      </c>
    </row>
    <row r="6485" spans="1:1" x14ac:dyDescent="0.25">
      <c r="A6485" s="66" t="s">
        <v>6887</v>
      </c>
    </row>
    <row r="6486" spans="1:1" x14ac:dyDescent="0.25">
      <c r="A6486" s="66" t="s">
        <v>6888</v>
      </c>
    </row>
    <row r="6487" spans="1:1" x14ac:dyDescent="0.25">
      <c r="A6487" s="66" t="s">
        <v>6889</v>
      </c>
    </row>
    <row r="6488" spans="1:1" x14ac:dyDescent="0.25">
      <c r="A6488" s="66" t="s">
        <v>6890</v>
      </c>
    </row>
    <row r="6489" spans="1:1" x14ac:dyDescent="0.25">
      <c r="A6489" s="66" t="s">
        <v>6891</v>
      </c>
    </row>
    <row r="6490" spans="1:1" x14ac:dyDescent="0.25">
      <c r="A6490" s="66" t="s">
        <v>6892</v>
      </c>
    </row>
    <row r="6491" spans="1:1" x14ac:dyDescent="0.25">
      <c r="A6491" s="66" t="s">
        <v>6893</v>
      </c>
    </row>
    <row r="6492" spans="1:1" x14ac:dyDescent="0.25">
      <c r="A6492" s="66" t="s">
        <v>6894</v>
      </c>
    </row>
    <row r="6493" spans="1:1" x14ac:dyDescent="0.25">
      <c r="A6493" s="66" t="s">
        <v>6895</v>
      </c>
    </row>
    <row r="6494" spans="1:1" x14ac:dyDescent="0.25">
      <c r="A6494" s="66" t="s">
        <v>6896</v>
      </c>
    </row>
    <row r="6495" spans="1:1" x14ac:dyDescent="0.25">
      <c r="A6495" s="66" t="s">
        <v>6897</v>
      </c>
    </row>
    <row r="6496" spans="1:1" x14ac:dyDescent="0.25">
      <c r="A6496" s="66" t="s">
        <v>6898</v>
      </c>
    </row>
    <row r="6497" spans="1:1" x14ac:dyDescent="0.25">
      <c r="A6497" s="66" t="s">
        <v>6899</v>
      </c>
    </row>
    <row r="6498" spans="1:1" x14ac:dyDescent="0.25">
      <c r="A6498" s="66" t="s">
        <v>6900</v>
      </c>
    </row>
    <row r="6499" spans="1:1" x14ac:dyDescent="0.25">
      <c r="A6499" s="66" t="s">
        <v>6901</v>
      </c>
    </row>
    <row r="6500" spans="1:1" x14ac:dyDescent="0.25">
      <c r="A6500" s="66" t="s">
        <v>6902</v>
      </c>
    </row>
    <row r="6501" spans="1:1" x14ac:dyDescent="0.25">
      <c r="A6501" s="66" t="s">
        <v>6903</v>
      </c>
    </row>
    <row r="6502" spans="1:1" x14ac:dyDescent="0.25">
      <c r="A6502" s="66" t="s">
        <v>6904</v>
      </c>
    </row>
    <row r="6503" spans="1:1" x14ac:dyDescent="0.25">
      <c r="A6503" s="66" t="s">
        <v>6905</v>
      </c>
    </row>
    <row r="6504" spans="1:1" x14ac:dyDescent="0.25">
      <c r="A6504" s="66" t="s">
        <v>6906</v>
      </c>
    </row>
    <row r="6505" spans="1:1" x14ac:dyDescent="0.25">
      <c r="A6505" s="66" t="s">
        <v>6907</v>
      </c>
    </row>
    <row r="6506" spans="1:1" x14ac:dyDescent="0.25">
      <c r="A6506" s="66" t="s">
        <v>6908</v>
      </c>
    </row>
    <row r="6507" spans="1:1" x14ac:dyDescent="0.25">
      <c r="A6507" s="66" t="s">
        <v>6909</v>
      </c>
    </row>
    <row r="6508" spans="1:1" x14ac:dyDescent="0.25">
      <c r="A6508" s="66" t="s">
        <v>6910</v>
      </c>
    </row>
    <row r="6509" spans="1:1" x14ac:dyDescent="0.25">
      <c r="A6509" s="66" t="s">
        <v>6911</v>
      </c>
    </row>
    <row r="6510" spans="1:1" x14ac:dyDescent="0.25">
      <c r="A6510" s="66" t="s">
        <v>6912</v>
      </c>
    </row>
    <row r="6511" spans="1:1" x14ac:dyDescent="0.25">
      <c r="A6511" s="66" t="s">
        <v>6913</v>
      </c>
    </row>
    <row r="6512" spans="1:1" x14ac:dyDescent="0.25">
      <c r="A6512" s="66" t="s">
        <v>6914</v>
      </c>
    </row>
    <row r="6513" spans="1:1" x14ac:dyDescent="0.25">
      <c r="A6513" s="66" t="s">
        <v>6915</v>
      </c>
    </row>
    <row r="6514" spans="1:1" x14ac:dyDescent="0.25">
      <c r="A6514" s="66" t="s">
        <v>6916</v>
      </c>
    </row>
    <row r="6515" spans="1:1" x14ac:dyDescent="0.25">
      <c r="A6515" s="66" t="s">
        <v>6917</v>
      </c>
    </row>
    <row r="6516" spans="1:1" x14ac:dyDescent="0.25">
      <c r="A6516" s="66" t="s">
        <v>6918</v>
      </c>
    </row>
    <row r="6517" spans="1:1" x14ac:dyDescent="0.25">
      <c r="A6517" s="66" t="s">
        <v>6919</v>
      </c>
    </row>
    <row r="6518" spans="1:1" x14ac:dyDescent="0.25">
      <c r="A6518" s="66" t="s">
        <v>6920</v>
      </c>
    </row>
    <row r="6519" spans="1:1" x14ac:dyDescent="0.25">
      <c r="A6519" s="66" t="s">
        <v>6921</v>
      </c>
    </row>
    <row r="6520" spans="1:1" x14ac:dyDescent="0.25">
      <c r="A6520" s="66" t="s">
        <v>6922</v>
      </c>
    </row>
    <row r="6521" spans="1:1" x14ac:dyDescent="0.25">
      <c r="A6521" s="66" t="s">
        <v>6923</v>
      </c>
    </row>
    <row r="6522" spans="1:1" x14ac:dyDescent="0.25">
      <c r="A6522" s="66" t="s">
        <v>6924</v>
      </c>
    </row>
    <row r="6523" spans="1:1" x14ac:dyDescent="0.25">
      <c r="A6523" s="66" t="s">
        <v>6925</v>
      </c>
    </row>
    <row r="6524" spans="1:1" x14ac:dyDescent="0.25">
      <c r="A6524" s="66" t="s">
        <v>6926</v>
      </c>
    </row>
    <row r="6525" spans="1:1" x14ac:dyDescent="0.25">
      <c r="A6525" s="66" t="s">
        <v>6927</v>
      </c>
    </row>
    <row r="6526" spans="1:1" x14ac:dyDescent="0.25">
      <c r="A6526" s="66" t="s">
        <v>6928</v>
      </c>
    </row>
    <row r="6527" spans="1:1" x14ac:dyDescent="0.25">
      <c r="A6527" s="66" t="s">
        <v>6929</v>
      </c>
    </row>
    <row r="6528" spans="1:1" x14ac:dyDescent="0.25">
      <c r="A6528" s="66" t="s">
        <v>6930</v>
      </c>
    </row>
    <row r="6529" spans="1:1" x14ac:dyDescent="0.25">
      <c r="A6529" s="66" t="s">
        <v>6931</v>
      </c>
    </row>
    <row r="6530" spans="1:1" x14ac:dyDescent="0.25">
      <c r="A6530" s="66" t="s">
        <v>6932</v>
      </c>
    </row>
    <row r="6531" spans="1:1" x14ac:dyDescent="0.25">
      <c r="A6531" s="66" t="s">
        <v>6933</v>
      </c>
    </row>
    <row r="6532" spans="1:1" x14ac:dyDescent="0.25">
      <c r="A6532" s="66" t="s">
        <v>6934</v>
      </c>
    </row>
    <row r="6533" spans="1:1" x14ac:dyDescent="0.25">
      <c r="A6533" s="66" t="s">
        <v>6935</v>
      </c>
    </row>
    <row r="6534" spans="1:1" x14ac:dyDescent="0.25">
      <c r="A6534" s="66" t="s">
        <v>6936</v>
      </c>
    </row>
    <row r="6535" spans="1:1" x14ac:dyDescent="0.25">
      <c r="A6535" s="66" t="s">
        <v>6937</v>
      </c>
    </row>
    <row r="6536" spans="1:1" x14ac:dyDescent="0.25">
      <c r="A6536" s="66" t="s">
        <v>6938</v>
      </c>
    </row>
    <row r="6537" spans="1:1" x14ac:dyDescent="0.25">
      <c r="A6537" s="66" t="s">
        <v>6939</v>
      </c>
    </row>
    <row r="6538" spans="1:1" x14ac:dyDescent="0.25">
      <c r="A6538" s="66" t="s">
        <v>6940</v>
      </c>
    </row>
    <row r="6539" spans="1:1" x14ac:dyDescent="0.25">
      <c r="A6539" s="66" t="s">
        <v>6941</v>
      </c>
    </row>
    <row r="6540" spans="1:1" x14ac:dyDescent="0.25">
      <c r="A6540" s="66" t="s">
        <v>6942</v>
      </c>
    </row>
    <row r="6541" spans="1:1" x14ac:dyDescent="0.25">
      <c r="A6541" s="66" t="s">
        <v>6943</v>
      </c>
    </row>
    <row r="6542" spans="1:1" x14ac:dyDescent="0.25">
      <c r="A6542" s="66" t="s">
        <v>6944</v>
      </c>
    </row>
    <row r="6543" spans="1:1" x14ac:dyDescent="0.25">
      <c r="A6543" s="66" t="s">
        <v>6945</v>
      </c>
    </row>
    <row r="6544" spans="1:1" x14ac:dyDescent="0.25">
      <c r="A6544" s="66" t="s">
        <v>6946</v>
      </c>
    </row>
    <row r="6545" spans="1:1" x14ac:dyDescent="0.25">
      <c r="A6545" s="66" t="s">
        <v>6947</v>
      </c>
    </row>
    <row r="6546" spans="1:1" x14ac:dyDescent="0.25">
      <c r="A6546" s="66" t="s">
        <v>6948</v>
      </c>
    </row>
    <row r="6547" spans="1:1" x14ac:dyDescent="0.25">
      <c r="A6547" s="66" t="s">
        <v>6949</v>
      </c>
    </row>
    <row r="6548" spans="1:1" x14ac:dyDescent="0.25">
      <c r="A6548" s="66" t="s">
        <v>6950</v>
      </c>
    </row>
    <row r="6549" spans="1:1" x14ac:dyDescent="0.25">
      <c r="A6549" s="66" t="s">
        <v>6951</v>
      </c>
    </row>
    <row r="6550" spans="1:1" x14ac:dyDescent="0.25">
      <c r="A6550" s="66" t="s">
        <v>6952</v>
      </c>
    </row>
    <row r="6551" spans="1:1" x14ac:dyDescent="0.25">
      <c r="A6551" s="66" t="s">
        <v>6953</v>
      </c>
    </row>
    <row r="6552" spans="1:1" x14ac:dyDescent="0.25">
      <c r="A6552" s="66" t="s">
        <v>6954</v>
      </c>
    </row>
    <row r="6553" spans="1:1" x14ac:dyDescent="0.25">
      <c r="A6553" s="66" t="s">
        <v>6955</v>
      </c>
    </row>
    <row r="6554" spans="1:1" x14ac:dyDescent="0.25">
      <c r="A6554" s="66" t="s">
        <v>6956</v>
      </c>
    </row>
    <row r="6555" spans="1:1" x14ac:dyDescent="0.25">
      <c r="A6555" s="66" t="s">
        <v>6957</v>
      </c>
    </row>
    <row r="6556" spans="1:1" x14ac:dyDescent="0.25">
      <c r="A6556" s="66" t="s">
        <v>6958</v>
      </c>
    </row>
    <row r="6557" spans="1:1" x14ac:dyDescent="0.25">
      <c r="A6557" s="66" t="s">
        <v>6959</v>
      </c>
    </row>
    <row r="6558" spans="1:1" x14ac:dyDescent="0.25">
      <c r="A6558" s="66" t="s">
        <v>6960</v>
      </c>
    </row>
    <row r="6559" spans="1:1" x14ac:dyDescent="0.25">
      <c r="A6559" s="66" t="s">
        <v>6961</v>
      </c>
    </row>
    <row r="6560" spans="1:1" x14ac:dyDescent="0.25">
      <c r="A6560" s="66" t="s">
        <v>6962</v>
      </c>
    </row>
    <row r="6561" spans="1:1" x14ac:dyDescent="0.25">
      <c r="A6561" s="66" t="s">
        <v>6963</v>
      </c>
    </row>
    <row r="6562" spans="1:1" x14ac:dyDescent="0.25">
      <c r="A6562" s="66" t="s">
        <v>6964</v>
      </c>
    </row>
    <row r="6563" spans="1:1" x14ac:dyDescent="0.25">
      <c r="A6563" s="66" t="s">
        <v>6965</v>
      </c>
    </row>
    <row r="6564" spans="1:1" x14ac:dyDescent="0.25">
      <c r="A6564" s="66" t="s">
        <v>6966</v>
      </c>
    </row>
    <row r="6565" spans="1:1" x14ac:dyDescent="0.25">
      <c r="A6565" s="66" t="s">
        <v>6967</v>
      </c>
    </row>
    <row r="6566" spans="1:1" x14ac:dyDescent="0.25">
      <c r="A6566" s="66" t="s">
        <v>6968</v>
      </c>
    </row>
    <row r="6567" spans="1:1" x14ac:dyDescent="0.25">
      <c r="A6567" s="66" t="s">
        <v>6969</v>
      </c>
    </row>
    <row r="6568" spans="1:1" x14ac:dyDescent="0.25">
      <c r="A6568" s="66" t="s">
        <v>6970</v>
      </c>
    </row>
    <row r="6569" spans="1:1" x14ac:dyDescent="0.25">
      <c r="A6569" s="66" t="s">
        <v>6971</v>
      </c>
    </row>
    <row r="6570" spans="1:1" x14ac:dyDescent="0.25">
      <c r="A6570" s="66" t="s">
        <v>6972</v>
      </c>
    </row>
    <row r="6571" spans="1:1" x14ac:dyDescent="0.25">
      <c r="A6571" s="66" t="s">
        <v>6973</v>
      </c>
    </row>
    <row r="6572" spans="1:1" x14ac:dyDescent="0.25">
      <c r="A6572" s="66" t="s">
        <v>6974</v>
      </c>
    </row>
    <row r="6573" spans="1:1" x14ac:dyDescent="0.25">
      <c r="A6573" s="66" t="s">
        <v>6975</v>
      </c>
    </row>
    <row r="6574" spans="1:1" x14ac:dyDescent="0.25">
      <c r="A6574" s="66" t="s">
        <v>6976</v>
      </c>
    </row>
    <row r="6575" spans="1:1" x14ac:dyDescent="0.25">
      <c r="A6575" s="66" t="s">
        <v>6977</v>
      </c>
    </row>
    <row r="6576" spans="1:1" x14ac:dyDescent="0.25">
      <c r="A6576" s="66" t="s">
        <v>6978</v>
      </c>
    </row>
    <row r="6577" spans="1:1" x14ac:dyDescent="0.25">
      <c r="A6577" s="66" t="s">
        <v>6979</v>
      </c>
    </row>
    <row r="6578" spans="1:1" x14ac:dyDescent="0.25">
      <c r="A6578" s="66" t="s">
        <v>6980</v>
      </c>
    </row>
    <row r="6579" spans="1:1" x14ac:dyDescent="0.25">
      <c r="A6579" s="66" t="s">
        <v>6981</v>
      </c>
    </row>
    <row r="6580" spans="1:1" x14ac:dyDescent="0.25">
      <c r="A6580" s="66" t="s">
        <v>6982</v>
      </c>
    </row>
    <row r="6581" spans="1:1" x14ac:dyDescent="0.25">
      <c r="A6581" s="66" t="s">
        <v>6983</v>
      </c>
    </row>
    <row r="6582" spans="1:1" x14ac:dyDescent="0.25">
      <c r="A6582" s="66" t="s">
        <v>6984</v>
      </c>
    </row>
    <row r="6583" spans="1:1" x14ac:dyDescent="0.25">
      <c r="A6583" s="66" t="s">
        <v>6985</v>
      </c>
    </row>
    <row r="6584" spans="1:1" x14ac:dyDescent="0.25">
      <c r="A6584" s="66" t="s">
        <v>6986</v>
      </c>
    </row>
    <row r="6585" spans="1:1" x14ac:dyDescent="0.25">
      <c r="A6585" s="66" t="s">
        <v>6987</v>
      </c>
    </row>
    <row r="6586" spans="1:1" x14ac:dyDescent="0.25">
      <c r="A6586" s="66" t="s">
        <v>6988</v>
      </c>
    </row>
    <row r="6587" spans="1:1" x14ac:dyDescent="0.25">
      <c r="A6587" s="66" t="s">
        <v>6989</v>
      </c>
    </row>
    <row r="6588" spans="1:1" x14ac:dyDescent="0.25">
      <c r="A6588" s="66" t="s">
        <v>6990</v>
      </c>
    </row>
    <row r="6589" spans="1:1" x14ac:dyDescent="0.25">
      <c r="A6589" s="66" t="s">
        <v>6991</v>
      </c>
    </row>
    <row r="6590" spans="1:1" x14ac:dyDescent="0.25">
      <c r="A6590" s="66" t="s">
        <v>6992</v>
      </c>
    </row>
    <row r="6591" spans="1:1" x14ac:dyDescent="0.25">
      <c r="A6591" s="66" t="s">
        <v>6993</v>
      </c>
    </row>
    <row r="6592" spans="1:1" x14ac:dyDescent="0.25">
      <c r="A6592" s="66" t="s">
        <v>6994</v>
      </c>
    </row>
    <row r="6593" spans="1:1" x14ac:dyDescent="0.25">
      <c r="A6593" s="66" t="s">
        <v>6995</v>
      </c>
    </row>
    <row r="6594" spans="1:1" x14ac:dyDescent="0.25">
      <c r="A6594" s="66" t="s">
        <v>6996</v>
      </c>
    </row>
    <row r="6595" spans="1:1" x14ac:dyDescent="0.25">
      <c r="A6595" s="66" t="s">
        <v>6997</v>
      </c>
    </row>
    <row r="6596" spans="1:1" x14ac:dyDescent="0.25">
      <c r="A6596" s="66" t="s">
        <v>6998</v>
      </c>
    </row>
    <row r="6597" spans="1:1" x14ac:dyDescent="0.25">
      <c r="A6597" s="66" t="s">
        <v>6999</v>
      </c>
    </row>
    <row r="6598" spans="1:1" x14ac:dyDescent="0.25">
      <c r="A6598" s="66" t="s">
        <v>7000</v>
      </c>
    </row>
    <row r="6599" spans="1:1" x14ac:dyDescent="0.25">
      <c r="A6599" s="66" t="s">
        <v>7001</v>
      </c>
    </row>
    <row r="6600" spans="1:1" x14ac:dyDescent="0.25">
      <c r="A6600" s="66" t="s">
        <v>7002</v>
      </c>
    </row>
    <row r="6601" spans="1:1" x14ac:dyDescent="0.25">
      <c r="A6601" s="66" t="s">
        <v>7003</v>
      </c>
    </row>
    <row r="6602" spans="1:1" x14ac:dyDescent="0.25">
      <c r="A6602" s="66" t="s">
        <v>7004</v>
      </c>
    </row>
    <row r="6603" spans="1:1" x14ac:dyDescent="0.25">
      <c r="A6603" s="66" t="s">
        <v>7005</v>
      </c>
    </row>
    <row r="6604" spans="1:1" x14ac:dyDescent="0.25">
      <c r="A6604" s="66" t="s">
        <v>7006</v>
      </c>
    </row>
    <row r="6605" spans="1:1" x14ac:dyDescent="0.25">
      <c r="A6605" s="66" t="s">
        <v>7007</v>
      </c>
    </row>
    <row r="6606" spans="1:1" x14ac:dyDescent="0.25">
      <c r="A6606" s="66" t="s">
        <v>7008</v>
      </c>
    </row>
    <row r="6607" spans="1:1" x14ac:dyDescent="0.25">
      <c r="A6607" s="66" t="s">
        <v>7009</v>
      </c>
    </row>
    <row r="6608" spans="1:1" x14ac:dyDescent="0.25">
      <c r="A6608" s="66" t="s">
        <v>7010</v>
      </c>
    </row>
    <row r="6609" spans="1:1" x14ac:dyDescent="0.25">
      <c r="A6609" s="66" t="s">
        <v>7011</v>
      </c>
    </row>
    <row r="6610" spans="1:1" x14ac:dyDescent="0.25">
      <c r="A6610" s="66" t="s">
        <v>7012</v>
      </c>
    </row>
    <row r="6611" spans="1:1" x14ac:dyDescent="0.25">
      <c r="A6611" s="66" t="s">
        <v>7013</v>
      </c>
    </row>
    <row r="6612" spans="1:1" x14ac:dyDescent="0.25">
      <c r="A6612" s="66" t="s">
        <v>7014</v>
      </c>
    </row>
    <row r="6613" spans="1:1" x14ac:dyDescent="0.25">
      <c r="A6613" s="66" t="s">
        <v>7015</v>
      </c>
    </row>
    <row r="6614" spans="1:1" x14ac:dyDescent="0.25">
      <c r="A6614" s="66" t="s">
        <v>7016</v>
      </c>
    </row>
    <row r="6615" spans="1:1" x14ac:dyDescent="0.25">
      <c r="A6615" s="66" t="s">
        <v>7017</v>
      </c>
    </row>
    <row r="6616" spans="1:1" x14ac:dyDescent="0.25">
      <c r="A6616" s="66" t="s">
        <v>7018</v>
      </c>
    </row>
    <row r="6617" spans="1:1" x14ac:dyDescent="0.25">
      <c r="A6617" s="66" t="s">
        <v>7019</v>
      </c>
    </row>
    <row r="6618" spans="1:1" x14ac:dyDescent="0.25">
      <c r="A6618" s="66" t="s">
        <v>7020</v>
      </c>
    </row>
    <row r="6619" spans="1:1" x14ac:dyDescent="0.25">
      <c r="A6619" s="66" t="s">
        <v>7021</v>
      </c>
    </row>
    <row r="6620" spans="1:1" x14ac:dyDescent="0.25">
      <c r="A6620" s="66" t="s">
        <v>7022</v>
      </c>
    </row>
    <row r="6621" spans="1:1" x14ac:dyDescent="0.25">
      <c r="A6621" s="66" t="s">
        <v>7023</v>
      </c>
    </row>
    <row r="6622" spans="1:1" x14ac:dyDescent="0.25">
      <c r="A6622" s="66" t="s">
        <v>7024</v>
      </c>
    </row>
    <row r="6623" spans="1:1" x14ac:dyDescent="0.25">
      <c r="A6623" s="66" t="s">
        <v>7025</v>
      </c>
    </row>
    <row r="6624" spans="1:1" x14ac:dyDescent="0.25">
      <c r="A6624" s="66" t="s">
        <v>7026</v>
      </c>
    </row>
    <row r="6625" spans="1:1" x14ac:dyDescent="0.25">
      <c r="A6625" s="66" t="s">
        <v>7027</v>
      </c>
    </row>
    <row r="6626" spans="1:1" x14ac:dyDescent="0.25">
      <c r="A6626" s="66" t="s">
        <v>7028</v>
      </c>
    </row>
    <row r="6627" spans="1:1" x14ac:dyDescent="0.25">
      <c r="A6627" s="66" t="s">
        <v>7029</v>
      </c>
    </row>
    <row r="6628" spans="1:1" x14ac:dyDescent="0.25">
      <c r="A6628" s="66" t="s">
        <v>7030</v>
      </c>
    </row>
    <row r="6629" spans="1:1" x14ac:dyDescent="0.25">
      <c r="A6629" s="66" t="s">
        <v>7031</v>
      </c>
    </row>
    <row r="6630" spans="1:1" x14ac:dyDescent="0.25">
      <c r="A6630" s="66" t="s">
        <v>7032</v>
      </c>
    </row>
    <row r="6631" spans="1:1" x14ac:dyDescent="0.25">
      <c r="A6631" s="66" t="s">
        <v>7033</v>
      </c>
    </row>
    <row r="6632" spans="1:1" x14ac:dyDescent="0.25">
      <c r="A6632" s="66" t="s">
        <v>7034</v>
      </c>
    </row>
    <row r="6633" spans="1:1" x14ac:dyDescent="0.25">
      <c r="A6633" s="66" t="s">
        <v>7035</v>
      </c>
    </row>
    <row r="6634" spans="1:1" x14ac:dyDescent="0.25">
      <c r="A6634" s="66" t="s">
        <v>7036</v>
      </c>
    </row>
    <row r="6635" spans="1:1" x14ac:dyDescent="0.25">
      <c r="A6635" s="66" t="s">
        <v>7037</v>
      </c>
    </row>
    <row r="6636" spans="1:1" x14ac:dyDescent="0.25">
      <c r="A6636" s="66" t="s">
        <v>7038</v>
      </c>
    </row>
    <row r="6637" spans="1:1" x14ac:dyDescent="0.25">
      <c r="A6637" s="66" t="s">
        <v>7039</v>
      </c>
    </row>
    <row r="6638" spans="1:1" x14ac:dyDescent="0.25">
      <c r="A6638" s="66" t="s">
        <v>7040</v>
      </c>
    </row>
    <row r="6639" spans="1:1" x14ac:dyDescent="0.25">
      <c r="A6639" s="66" t="s">
        <v>7041</v>
      </c>
    </row>
    <row r="6640" spans="1:1" x14ac:dyDescent="0.25">
      <c r="A6640" s="66" t="s">
        <v>7042</v>
      </c>
    </row>
    <row r="6641" spans="1:1" x14ac:dyDescent="0.25">
      <c r="A6641" s="66" t="s">
        <v>7043</v>
      </c>
    </row>
    <row r="6642" spans="1:1" x14ac:dyDescent="0.25">
      <c r="A6642" s="66" t="s">
        <v>7044</v>
      </c>
    </row>
    <row r="6643" spans="1:1" x14ac:dyDescent="0.25">
      <c r="A6643" s="66" t="s">
        <v>7045</v>
      </c>
    </row>
    <row r="6644" spans="1:1" x14ac:dyDescent="0.25">
      <c r="A6644" s="66" t="s">
        <v>7046</v>
      </c>
    </row>
    <row r="6645" spans="1:1" x14ac:dyDescent="0.25">
      <c r="A6645" s="66" t="s">
        <v>7047</v>
      </c>
    </row>
    <row r="6646" spans="1:1" x14ac:dyDescent="0.25">
      <c r="A6646" s="66" t="s">
        <v>7048</v>
      </c>
    </row>
    <row r="6647" spans="1:1" x14ac:dyDescent="0.25">
      <c r="A6647" s="137" t="s">
        <v>7049</v>
      </c>
    </row>
    <row r="6648" spans="1:1" x14ac:dyDescent="0.25">
      <c r="A6648" s="66" t="s">
        <v>7050</v>
      </c>
    </row>
    <row r="6649" spans="1:1" x14ac:dyDescent="0.25">
      <c r="A6649" s="66" t="s">
        <v>7051</v>
      </c>
    </row>
    <row r="6650" spans="1:1" x14ac:dyDescent="0.25">
      <c r="A6650" s="66" t="s">
        <v>7052</v>
      </c>
    </row>
    <row r="6651" spans="1:1" x14ac:dyDescent="0.25">
      <c r="A6651" s="66" t="s">
        <v>7053</v>
      </c>
    </row>
    <row r="6652" spans="1:1" x14ac:dyDescent="0.25">
      <c r="A6652" s="66" t="s">
        <v>7054</v>
      </c>
    </row>
    <row r="6653" spans="1:1" x14ac:dyDescent="0.25">
      <c r="A6653" s="66" t="s">
        <v>7055</v>
      </c>
    </row>
    <row r="6654" spans="1:1" x14ac:dyDescent="0.25">
      <c r="A6654" s="66" t="s">
        <v>7056</v>
      </c>
    </row>
    <row r="6655" spans="1:1" x14ac:dyDescent="0.25">
      <c r="A6655" s="66" t="s">
        <v>7057</v>
      </c>
    </row>
    <row r="6656" spans="1:1" x14ac:dyDescent="0.25">
      <c r="A6656" s="66" t="s">
        <v>7058</v>
      </c>
    </row>
    <row r="6657" spans="1:1" x14ac:dyDescent="0.25">
      <c r="A6657" s="66" t="s">
        <v>7059</v>
      </c>
    </row>
    <row r="6658" spans="1:1" x14ac:dyDescent="0.25">
      <c r="A6658" s="66" t="s">
        <v>7060</v>
      </c>
    </row>
    <row r="6659" spans="1:1" x14ac:dyDescent="0.25">
      <c r="A6659" s="66" t="s">
        <v>7061</v>
      </c>
    </row>
    <row r="6660" spans="1:1" x14ac:dyDescent="0.25">
      <c r="A6660" s="66" t="s">
        <v>7062</v>
      </c>
    </row>
    <row r="6661" spans="1:1" x14ac:dyDescent="0.25">
      <c r="A6661" s="66" t="s">
        <v>7063</v>
      </c>
    </row>
    <row r="6662" spans="1:1" x14ac:dyDescent="0.25">
      <c r="A6662" s="66" t="s">
        <v>7064</v>
      </c>
    </row>
    <row r="6663" spans="1:1" x14ac:dyDescent="0.25">
      <c r="A6663" s="66" t="s">
        <v>7065</v>
      </c>
    </row>
    <row r="6664" spans="1:1" x14ac:dyDescent="0.25">
      <c r="A6664" s="66" t="s">
        <v>7066</v>
      </c>
    </row>
    <row r="6665" spans="1:1" x14ac:dyDescent="0.25">
      <c r="A6665" s="66" t="s">
        <v>7067</v>
      </c>
    </row>
    <row r="6666" spans="1:1" x14ac:dyDescent="0.25">
      <c r="A6666" s="66" t="s">
        <v>7068</v>
      </c>
    </row>
    <row r="6667" spans="1:1" x14ac:dyDescent="0.25">
      <c r="A6667" s="66" t="s">
        <v>7069</v>
      </c>
    </row>
    <row r="6668" spans="1:1" x14ac:dyDescent="0.25">
      <c r="A6668" s="66" t="s">
        <v>7070</v>
      </c>
    </row>
    <row r="6669" spans="1:1" x14ac:dyDescent="0.25">
      <c r="A6669" s="66" t="s">
        <v>7071</v>
      </c>
    </row>
    <row r="6670" spans="1:1" x14ac:dyDescent="0.25">
      <c r="A6670" s="66" t="s">
        <v>7072</v>
      </c>
    </row>
    <row r="6671" spans="1:1" x14ac:dyDescent="0.25">
      <c r="A6671" s="66" t="s">
        <v>7073</v>
      </c>
    </row>
    <row r="6672" spans="1:1" x14ac:dyDescent="0.25">
      <c r="A6672" s="66" t="s">
        <v>7074</v>
      </c>
    </row>
    <row r="6673" spans="1:1" x14ac:dyDescent="0.25">
      <c r="A6673" s="66" t="s">
        <v>7075</v>
      </c>
    </row>
    <row r="6674" spans="1:1" x14ac:dyDescent="0.25">
      <c r="A6674" s="66" t="s">
        <v>7076</v>
      </c>
    </row>
    <row r="6675" spans="1:1" x14ac:dyDescent="0.25">
      <c r="A6675" s="66" t="s">
        <v>7077</v>
      </c>
    </row>
    <row r="6676" spans="1:1" x14ac:dyDescent="0.25">
      <c r="A6676" s="66" t="s">
        <v>7078</v>
      </c>
    </row>
    <row r="6677" spans="1:1" x14ac:dyDescent="0.25">
      <c r="A6677" s="66" t="s">
        <v>7079</v>
      </c>
    </row>
    <row r="6678" spans="1:1" x14ac:dyDescent="0.25">
      <c r="A6678" s="66" t="s">
        <v>7080</v>
      </c>
    </row>
    <row r="6679" spans="1:1" x14ac:dyDescent="0.25">
      <c r="A6679" s="66" t="s">
        <v>7081</v>
      </c>
    </row>
    <row r="6680" spans="1:1" x14ac:dyDescent="0.25">
      <c r="A6680" s="66" t="s">
        <v>7082</v>
      </c>
    </row>
    <row r="6681" spans="1:1" x14ac:dyDescent="0.25">
      <c r="A6681" s="66" t="s">
        <v>7083</v>
      </c>
    </row>
    <row r="6682" spans="1:1" x14ac:dyDescent="0.25">
      <c r="A6682" s="66" t="s">
        <v>7084</v>
      </c>
    </row>
    <row r="6683" spans="1:1" x14ac:dyDescent="0.25">
      <c r="A6683" s="66" t="s">
        <v>7085</v>
      </c>
    </row>
    <row r="6684" spans="1:1" x14ac:dyDescent="0.25">
      <c r="A6684" s="66" t="s">
        <v>7086</v>
      </c>
    </row>
    <row r="6685" spans="1:1" x14ac:dyDescent="0.25">
      <c r="A6685" s="66" t="s">
        <v>7087</v>
      </c>
    </row>
    <row r="6686" spans="1:1" x14ac:dyDescent="0.25">
      <c r="A6686" s="66" t="s">
        <v>7088</v>
      </c>
    </row>
    <row r="6687" spans="1:1" x14ac:dyDescent="0.25">
      <c r="A6687" s="66" t="s">
        <v>7089</v>
      </c>
    </row>
    <row r="6688" spans="1:1" x14ac:dyDescent="0.25">
      <c r="A6688" s="66" t="s">
        <v>7090</v>
      </c>
    </row>
    <row r="6689" spans="1:1" x14ac:dyDescent="0.25">
      <c r="A6689" s="66" t="s">
        <v>7091</v>
      </c>
    </row>
    <row r="6690" spans="1:1" x14ac:dyDescent="0.25">
      <c r="A6690" s="66" t="s">
        <v>7092</v>
      </c>
    </row>
    <row r="6691" spans="1:1" x14ac:dyDescent="0.25">
      <c r="A6691" s="66" t="s">
        <v>7093</v>
      </c>
    </row>
    <row r="6692" spans="1:1" x14ac:dyDescent="0.25">
      <c r="A6692" s="66" t="s">
        <v>7094</v>
      </c>
    </row>
    <row r="6693" spans="1:1" x14ac:dyDescent="0.25">
      <c r="A6693" s="66" t="s">
        <v>7095</v>
      </c>
    </row>
    <row r="6694" spans="1:1" x14ac:dyDescent="0.25">
      <c r="A6694" s="66" t="s">
        <v>7096</v>
      </c>
    </row>
    <row r="6695" spans="1:1" x14ac:dyDescent="0.25">
      <c r="A6695" s="66" t="s">
        <v>7097</v>
      </c>
    </row>
    <row r="6696" spans="1:1" x14ac:dyDescent="0.25">
      <c r="A6696" s="66" t="s">
        <v>7098</v>
      </c>
    </row>
    <row r="6697" spans="1:1" x14ac:dyDescent="0.25">
      <c r="A6697" s="66" t="s">
        <v>7099</v>
      </c>
    </row>
    <row r="6698" spans="1:1" x14ac:dyDescent="0.25">
      <c r="A6698" s="66" t="s">
        <v>7100</v>
      </c>
    </row>
    <row r="6699" spans="1:1" x14ac:dyDescent="0.25">
      <c r="A6699" s="66" t="s">
        <v>7101</v>
      </c>
    </row>
    <row r="6700" spans="1:1" x14ac:dyDescent="0.25">
      <c r="A6700" s="66" t="s">
        <v>7102</v>
      </c>
    </row>
    <row r="6701" spans="1:1" x14ac:dyDescent="0.25">
      <c r="A6701" s="66" t="s">
        <v>7103</v>
      </c>
    </row>
    <row r="6702" spans="1:1" x14ac:dyDescent="0.25">
      <c r="A6702" s="66" t="s">
        <v>7104</v>
      </c>
    </row>
    <row r="6703" spans="1:1" x14ac:dyDescent="0.25">
      <c r="A6703" s="66" t="s">
        <v>7105</v>
      </c>
    </row>
    <row r="6704" spans="1:1" x14ac:dyDescent="0.25">
      <c r="A6704" s="66" t="s">
        <v>7106</v>
      </c>
    </row>
    <row r="6705" spans="1:1" x14ac:dyDescent="0.25">
      <c r="A6705" s="66" t="s">
        <v>7107</v>
      </c>
    </row>
    <row r="6706" spans="1:1" x14ac:dyDescent="0.25">
      <c r="A6706" s="66" t="s">
        <v>7108</v>
      </c>
    </row>
    <row r="6707" spans="1:1" x14ac:dyDescent="0.25">
      <c r="A6707" s="66" t="s">
        <v>7109</v>
      </c>
    </row>
    <row r="6708" spans="1:1" x14ac:dyDescent="0.25">
      <c r="A6708" s="66" t="s">
        <v>7110</v>
      </c>
    </row>
    <row r="6709" spans="1:1" x14ac:dyDescent="0.25">
      <c r="A6709" s="66" t="s">
        <v>7111</v>
      </c>
    </row>
    <row r="6710" spans="1:1" x14ac:dyDescent="0.25">
      <c r="A6710" s="66" t="s">
        <v>7112</v>
      </c>
    </row>
    <row r="6711" spans="1:1" x14ac:dyDescent="0.25">
      <c r="A6711" s="66" t="s">
        <v>7113</v>
      </c>
    </row>
    <row r="6712" spans="1:1" x14ac:dyDescent="0.25">
      <c r="A6712" s="66" t="s">
        <v>7114</v>
      </c>
    </row>
    <row r="6713" spans="1:1" x14ac:dyDescent="0.25">
      <c r="A6713" s="66" t="s">
        <v>7115</v>
      </c>
    </row>
    <row r="6714" spans="1:1" x14ac:dyDescent="0.25">
      <c r="A6714" s="66" t="s">
        <v>7116</v>
      </c>
    </row>
    <row r="6715" spans="1:1" x14ac:dyDescent="0.25">
      <c r="A6715" s="66" t="s">
        <v>7117</v>
      </c>
    </row>
    <row r="6716" spans="1:1" x14ac:dyDescent="0.25">
      <c r="A6716" s="66" t="s">
        <v>7118</v>
      </c>
    </row>
    <row r="6717" spans="1:1" x14ac:dyDescent="0.25">
      <c r="A6717" s="66" t="s">
        <v>7119</v>
      </c>
    </row>
    <row r="6718" spans="1:1" x14ac:dyDescent="0.25">
      <c r="A6718" s="66" t="s">
        <v>7120</v>
      </c>
    </row>
    <row r="6719" spans="1:1" x14ac:dyDescent="0.25">
      <c r="A6719" s="66" t="s">
        <v>7121</v>
      </c>
    </row>
    <row r="6720" spans="1:1" x14ac:dyDescent="0.25">
      <c r="A6720" s="66" t="s">
        <v>7122</v>
      </c>
    </row>
    <row r="6721" spans="1:1" x14ac:dyDescent="0.25">
      <c r="A6721" s="66" t="s">
        <v>7123</v>
      </c>
    </row>
    <row r="6722" spans="1:1" x14ac:dyDescent="0.25">
      <c r="A6722" s="66" t="s">
        <v>7124</v>
      </c>
    </row>
    <row r="6723" spans="1:1" x14ac:dyDescent="0.25">
      <c r="A6723" s="66" t="s">
        <v>7125</v>
      </c>
    </row>
    <row r="6724" spans="1:1" x14ac:dyDescent="0.25">
      <c r="A6724" s="66" t="s">
        <v>7126</v>
      </c>
    </row>
    <row r="6725" spans="1:1" x14ac:dyDescent="0.25">
      <c r="A6725" s="66" t="s">
        <v>7127</v>
      </c>
    </row>
    <row r="6726" spans="1:1" x14ac:dyDescent="0.25">
      <c r="A6726" s="66" t="s">
        <v>7128</v>
      </c>
    </row>
    <row r="6727" spans="1:1" x14ac:dyDescent="0.25">
      <c r="A6727" s="66" t="s">
        <v>7129</v>
      </c>
    </row>
    <row r="6728" spans="1:1" x14ac:dyDescent="0.25">
      <c r="A6728" s="66" t="s">
        <v>7130</v>
      </c>
    </row>
    <row r="6729" spans="1:1" x14ac:dyDescent="0.25">
      <c r="A6729" s="66" t="s">
        <v>7131</v>
      </c>
    </row>
    <row r="6730" spans="1:1" x14ac:dyDescent="0.25">
      <c r="A6730" s="66" t="s">
        <v>7132</v>
      </c>
    </row>
    <row r="6731" spans="1:1" x14ac:dyDescent="0.25">
      <c r="A6731" s="66" t="s">
        <v>7133</v>
      </c>
    </row>
    <row r="6732" spans="1:1" x14ac:dyDescent="0.25">
      <c r="A6732" s="66" t="s">
        <v>7134</v>
      </c>
    </row>
    <row r="6733" spans="1:1" x14ac:dyDescent="0.25">
      <c r="A6733" s="66" t="s">
        <v>7135</v>
      </c>
    </row>
    <row r="6734" spans="1:1" x14ac:dyDescent="0.25">
      <c r="A6734" s="66" t="s">
        <v>7136</v>
      </c>
    </row>
    <row r="6735" spans="1:1" x14ac:dyDescent="0.25">
      <c r="A6735" s="66" t="s">
        <v>7137</v>
      </c>
    </row>
    <row r="6736" spans="1:1" x14ac:dyDescent="0.25">
      <c r="A6736" s="66" t="s">
        <v>7138</v>
      </c>
    </row>
    <row r="6737" spans="1:1" x14ac:dyDescent="0.25">
      <c r="A6737" s="66" t="s">
        <v>7139</v>
      </c>
    </row>
    <row r="6738" spans="1:1" x14ac:dyDescent="0.25">
      <c r="A6738" s="66" t="s">
        <v>7140</v>
      </c>
    </row>
    <row r="6739" spans="1:1" x14ac:dyDescent="0.25">
      <c r="A6739" s="66" t="s">
        <v>7141</v>
      </c>
    </row>
    <row r="6740" spans="1:1" x14ac:dyDescent="0.25">
      <c r="A6740" s="66" t="s">
        <v>7142</v>
      </c>
    </row>
    <row r="6741" spans="1:1" x14ac:dyDescent="0.25">
      <c r="A6741" s="66" t="s">
        <v>7143</v>
      </c>
    </row>
    <row r="6742" spans="1:1" x14ac:dyDescent="0.25">
      <c r="A6742" s="66" t="s">
        <v>7144</v>
      </c>
    </row>
    <row r="6743" spans="1:1" x14ac:dyDescent="0.25">
      <c r="A6743" s="66" t="s">
        <v>7145</v>
      </c>
    </row>
    <row r="6744" spans="1:1" x14ac:dyDescent="0.25">
      <c r="A6744" s="66" t="s">
        <v>7146</v>
      </c>
    </row>
    <row r="6745" spans="1:1" x14ac:dyDescent="0.25">
      <c r="A6745" s="66" t="s">
        <v>7147</v>
      </c>
    </row>
    <row r="6746" spans="1:1" x14ac:dyDescent="0.25">
      <c r="A6746" s="66" t="s">
        <v>7148</v>
      </c>
    </row>
    <row r="6747" spans="1:1" x14ac:dyDescent="0.25">
      <c r="A6747" s="66" t="s">
        <v>7149</v>
      </c>
    </row>
    <row r="6748" spans="1:1" x14ac:dyDescent="0.25">
      <c r="A6748" s="66" t="s">
        <v>7150</v>
      </c>
    </row>
    <row r="6749" spans="1:1" x14ac:dyDescent="0.25">
      <c r="A6749" s="66" t="s">
        <v>7151</v>
      </c>
    </row>
    <row r="6750" spans="1:1" x14ac:dyDescent="0.25">
      <c r="A6750" s="66" t="s">
        <v>7152</v>
      </c>
    </row>
    <row r="6751" spans="1:1" x14ac:dyDescent="0.25">
      <c r="A6751" s="66" t="s">
        <v>7153</v>
      </c>
    </row>
    <row r="6752" spans="1:1" x14ac:dyDescent="0.25">
      <c r="A6752" s="66" t="s">
        <v>7154</v>
      </c>
    </row>
    <row r="6753" spans="1:1" x14ac:dyDescent="0.25">
      <c r="A6753" s="66" t="s">
        <v>7155</v>
      </c>
    </row>
    <row r="6754" spans="1:1" x14ac:dyDescent="0.25">
      <c r="A6754" s="66" t="s">
        <v>7156</v>
      </c>
    </row>
    <row r="6755" spans="1:1" x14ac:dyDescent="0.25">
      <c r="A6755" s="66" t="s">
        <v>7157</v>
      </c>
    </row>
    <row r="6756" spans="1:1" x14ac:dyDescent="0.25">
      <c r="A6756" s="66" t="s">
        <v>7158</v>
      </c>
    </row>
    <row r="6757" spans="1:1" x14ac:dyDescent="0.25">
      <c r="A6757" s="66" t="s">
        <v>7159</v>
      </c>
    </row>
    <row r="6758" spans="1:1" x14ac:dyDescent="0.25">
      <c r="A6758" s="66" t="s">
        <v>7160</v>
      </c>
    </row>
    <row r="6759" spans="1:1" x14ac:dyDescent="0.25">
      <c r="A6759" s="66" t="s">
        <v>7161</v>
      </c>
    </row>
    <row r="6760" spans="1:1" x14ac:dyDescent="0.25">
      <c r="A6760" s="66" t="s">
        <v>7162</v>
      </c>
    </row>
    <row r="6761" spans="1:1" x14ac:dyDescent="0.25">
      <c r="A6761" s="66" t="s">
        <v>7163</v>
      </c>
    </row>
    <row r="6762" spans="1:1" x14ac:dyDescent="0.25">
      <c r="A6762" s="66" t="s">
        <v>7164</v>
      </c>
    </row>
    <row r="6763" spans="1:1" x14ac:dyDescent="0.25">
      <c r="A6763" s="66" t="s">
        <v>7165</v>
      </c>
    </row>
    <row r="6764" spans="1:1" x14ac:dyDescent="0.25">
      <c r="A6764" s="66" t="s">
        <v>7166</v>
      </c>
    </row>
    <row r="6765" spans="1:1" x14ac:dyDescent="0.25">
      <c r="A6765" s="66" t="s">
        <v>7167</v>
      </c>
    </row>
    <row r="6766" spans="1:1" x14ac:dyDescent="0.25">
      <c r="A6766" s="66" t="s">
        <v>7168</v>
      </c>
    </row>
    <row r="6767" spans="1:1" x14ac:dyDescent="0.25">
      <c r="A6767" s="66" t="s">
        <v>7169</v>
      </c>
    </row>
    <row r="6768" spans="1:1" x14ac:dyDescent="0.25">
      <c r="A6768" s="66" t="s">
        <v>7170</v>
      </c>
    </row>
    <row r="6769" spans="1:1" x14ac:dyDescent="0.25">
      <c r="A6769" s="66" t="s">
        <v>7171</v>
      </c>
    </row>
    <row r="6770" spans="1:1" x14ac:dyDescent="0.25">
      <c r="A6770" s="66" t="s">
        <v>7172</v>
      </c>
    </row>
    <row r="6771" spans="1:1" x14ac:dyDescent="0.25">
      <c r="A6771" s="66" t="s">
        <v>7173</v>
      </c>
    </row>
    <row r="6772" spans="1:1" x14ac:dyDescent="0.25">
      <c r="A6772" s="66" t="s">
        <v>7174</v>
      </c>
    </row>
    <row r="6773" spans="1:1" x14ac:dyDescent="0.25">
      <c r="A6773" s="66" t="s">
        <v>7175</v>
      </c>
    </row>
    <row r="6774" spans="1:1" x14ac:dyDescent="0.25">
      <c r="A6774" s="66" t="s">
        <v>7176</v>
      </c>
    </row>
    <row r="6775" spans="1:1" x14ac:dyDescent="0.25">
      <c r="A6775" s="66" t="s">
        <v>7177</v>
      </c>
    </row>
    <row r="6776" spans="1:1" x14ac:dyDescent="0.25">
      <c r="A6776" s="66" t="s">
        <v>7178</v>
      </c>
    </row>
    <row r="6777" spans="1:1" x14ac:dyDescent="0.25">
      <c r="A6777" s="66" t="s">
        <v>7179</v>
      </c>
    </row>
    <row r="6778" spans="1:1" x14ac:dyDescent="0.25">
      <c r="A6778" s="66" t="s">
        <v>7180</v>
      </c>
    </row>
    <row r="6779" spans="1:1" x14ac:dyDescent="0.25">
      <c r="A6779" s="66" t="s">
        <v>7181</v>
      </c>
    </row>
    <row r="6780" spans="1:1" x14ac:dyDescent="0.25">
      <c r="A6780" s="66" t="s">
        <v>7182</v>
      </c>
    </row>
    <row r="6781" spans="1:1" x14ac:dyDescent="0.25">
      <c r="A6781" s="66" t="s">
        <v>7183</v>
      </c>
    </row>
    <row r="6782" spans="1:1" x14ac:dyDescent="0.25">
      <c r="A6782" s="66" t="s">
        <v>7184</v>
      </c>
    </row>
    <row r="6783" spans="1:1" x14ac:dyDescent="0.25">
      <c r="A6783" s="66" t="s">
        <v>7185</v>
      </c>
    </row>
    <row r="6784" spans="1:1" x14ac:dyDescent="0.25">
      <c r="A6784" s="66" t="s">
        <v>7186</v>
      </c>
    </row>
    <row r="6785" spans="1:1" x14ac:dyDescent="0.25">
      <c r="A6785" s="66" t="s">
        <v>7187</v>
      </c>
    </row>
    <row r="6786" spans="1:1" x14ac:dyDescent="0.25">
      <c r="A6786" s="66" t="s">
        <v>7188</v>
      </c>
    </row>
    <row r="6787" spans="1:1" x14ac:dyDescent="0.25">
      <c r="A6787" s="66" t="s">
        <v>7189</v>
      </c>
    </row>
    <row r="6788" spans="1:1" x14ac:dyDescent="0.25">
      <c r="A6788" s="66" t="s">
        <v>7190</v>
      </c>
    </row>
    <row r="6789" spans="1:1" x14ac:dyDescent="0.25">
      <c r="A6789" s="66" t="s">
        <v>7191</v>
      </c>
    </row>
    <row r="6790" spans="1:1" x14ac:dyDescent="0.25">
      <c r="A6790" s="66" t="s">
        <v>7192</v>
      </c>
    </row>
    <row r="6791" spans="1:1" x14ac:dyDescent="0.25">
      <c r="A6791" s="66" t="s">
        <v>7193</v>
      </c>
    </row>
    <row r="6792" spans="1:1" x14ac:dyDescent="0.25">
      <c r="A6792" s="66" t="s">
        <v>7194</v>
      </c>
    </row>
    <row r="6793" spans="1:1" x14ac:dyDescent="0.25">
      <c r="A6793" s="66" t="s">
        <v>7195</v>
      </c>
    </row>
    <row r="6794" spans="1:1" x14ac:dyDescent="0.25">
      <c r="A6794" s="66" t="s">
        <v>7196</v>
      </c>
    </row>
    <row r="6795" spans="1:1" x14ac:dyDescent="0.25">
      <c r="A6795" s="66" t="s">
        <v>7197</v>
      </c>
    </row>
    <row r="6796" spans="1:1" x14ac:dyDescent="0.25">
      <c r="A6796" s="66" t="s">
        <v>7198</v>
      </c>
    </row>
    <row r="6797" spans="1:1" x14ac:dyDescent="0.25">
      <c r="A6797" s="66" t="s">
        <v>7199</v>
      </c>
    </row>
    <row r="6798" spans="1:1" x14ac:dyDescent="0.25">
      <c r="A6798" s="66" t="s">
        <v>7200</v>
      </c>
    </row>
    <row r="6799" spans="1:1" x14ac:dyDescent="0.25">
      <c r="A6799" s="66" t="s">
        <v>7201</v>
      </c>
    </row>
    <row r="6800" spans="1:1" x14ac:dyDescent="0.25">
      <c r="A6800" s="66" t="s">
        <v>7202</v>
      </c>
    </row>
    <row r="6801" spans="1:1" x14ac:dyDescent="0.25">
      <c r="A6801" s="66" t="s">
        <v>7203</v>
      </c>
    </row>
    <row r="6802" spans="1:1" x14ac:dyDescent="0.25">
      <c r="A6802" s="66" t="s">
        <v>7204</v>
      </c>
    </row>
    <row r="6803" spans="1:1" x14ac:dyDescent="0.25">
      <c r="A6803" s="66" t="s">
        <v>7205</v>
      </c>
    </row>
    <row r="6804" spans="1:1" x14ac:dyDescent="0.25">
      <c r="A6804" s="66" t="s">
        <v>7206</v>
      </c>
    </row>
    <row r="6805" spans="1:1" x14ac:dyDescent="0.25">
      <c r="A6805" s="66" t="s">
        <v>7207</v>
      </c>
    </row>
    <row r="6806" spans="1:1" x14ac:dyDescent="0.25">
      <c r="A6806" s="66" t="s">
        <v>7208</v>
      </c>
    </row>
    <row r="6807" spans="1:1" x14ac:dyDescent="0.25">
      <c r="A6807" s="66" t="s">
        <v>7209</v>
      </c>
    </row>
    <row r="6808" spans="1:1" x14ac:dyDescent="0.25">
      <c r="A6808" s="66" t="s">
        <v>7210</v>
      </c>
    </row>
    <row r="6809" spans="1:1" x14ac:dyDescent="0.25">
      <c r="A6809" s="66" t="s">
        <v>7211</v>
      </c>
    </row>
    <row r="6810" spans="1:1" x14ac:dyDescent="0.25">
      <c r="A6810" s="66" t="s">
        <v>7212</v>
      </c>
    </row>
    <row r="6811" spans="1:1" x14ac:dyDescent="0.25">
      <c r="A6811" s="66" t="s">
        <v>7213</v>
      </c>
    </row>
    <row r="6812" spans="1:1" x14ac:dyDescent="0.25">
      <c r="A6812" s="66" t="s">
        <v>7214</v>
      </c>
    </row>
    <row r="6813" spans="1:1" x14ac:dyDescent="0.25">
      <c r="A6813" s="66" t="s">
        <v>7215</v>
      </c>
    </row>
    <row r="6814" spans="1:1" x14ac:dyDescent="0.25">
      <c r="A6814" s="66" t="s">
        <v>7216</v>
      </c>
    </row>
    <row r="6815" spans="1:1" x14ac:dyDescent="0.25">
      <c r="A6815" s="66" t="s">
        <v>7217</v>
      </c>
    </row>
    <row r="6816" spans="1:1" x14ac:dyDescent="0.25">
      <c r="A6816" s="66" t="s">
        <v>7218</v>
      </c>
    </row>
    <row r="6817" spans="1:1" x14ac:dyDescent="0.25">
      <c r="A6817" s="66" t="s">
        <v>7219</v>
      </c>
    </row>
    <row r="6818" spans="1:1" x14ac:dyDescent="0.25">
      <c r="A6818" s="66" t="s">
        <v>7220</v>
      </c>
    </row>
    <row r="6819" spans="1:1" x14ac:dyDescent="0.25">
      <c r="A6819" s="66" t="s">
        <v>7221</v>
      </c>
    </row>
    <row r="6820" spans="1:1" x14ac:dyDescent="0.25">
      <c r="A6820" s="66" t="s">
        <v>7222</v>
      </c>
    </row>
    <row r="6821" spans="1:1" x14ac:dyDescent="0.25">
      <c r="A6821" s="66" t="s">
        <v>7223</v>
      </c>
    </row>
    <row r="6822" spans="1:1" x14ac:dyDescent="0.25">
      <c r="A6822" s="66" t="s">
        <v>7224</v>
      </c>
    </row>
    <row r="6823" spans="1:1" x14ac:dyDescent="0.25">
      <c r="A6823" s="66" t="s">
        <v>7225</v>
      </c>
    </row>
    <row r="6824" spans="1:1" x14ac:dyDescent="0.25">
      <c r="A6824" s="66" t="s">
        <v>7226</v>
      </c>
    </row>
    <row r="6825" spans="1:1" x14ac:dyDescent="0.25">
      <c r="A6825" s="66" t="s">
        <v>7227</v>
      </c>
    </row>
    <row r="6826" spans="1:1" x14ac:dyDescent="0.25">
      <c r="A6826" s="66" t="s">
        <v>7228</v>
      </c>
    </row>
    <row r="6827" spans="1:1" x14ac:dyDescent="0.25">
      <c r="A6827" s="66" t="s">
        <v>7229</v>
      </c>
    </row>
    <row r="6828" spans="1:1" x14ac:dyDescent="0.25">
      <c r="A6828" s="66" t="s">
        <v>7230</v>
      </c>
    </row>
    <row r="6829" spans="1:1" x14ac:dyDescent="0.25">
      <c r="A6829" s="66" t="s">
        <v>7231</v>
      </c>
    </row>
    <row r="6830" spans="1:1" x14ac:dyDescent="0.25">
      <c r="A6830" s="66" t="s">
        <v>7232</v>
      </c>
    </row>
    <row r="6831" spans="1:1" x14ac:dyDescent="0.25">
      <c r="A6831" s="66" t="s">
        <v>7233</v>
      </c>
    </row>
    <row r="6832" spans="1:1" x14ac:dyDescent="0.25">
      <c r="A6832" s="66" t="s">
        <v>7234</v>
      </c>
    </row>
    <row r="6833" spans="1:1" x14ac:dyDescent="0.25">
      <c r="A6833" s="66" t="s">
        <v>7235</v>
      </c>
    </row>
    <row r="6834" spans="1:1" x14ac:dyDescent="0.25">
      <c r="A6834" s="66" t="s">
        <v>7236</v>
      </c>
    </row>
    <row r="6835" spans="1:1" x14ac:dyDescent="0.25">
      <c r="A6835" s="66" t="s">
        <v>7237</v>
      </c>
    </row>
    <row r="6836" spans="1:1" x14ac:dyDescent="0.25">
      <c r="A6836" s="137" t="s">
        <v>7238</v>
      </c>
    </row>
    <row r="6837" spans="1:1" x14ac:dyDescent="0.25">
      <c r="A6837" s="66" t="s">
        <v>7239</v>
      </c>
    </row>
    <row r="6838" spans="1:1" x14ac:dyDescent="0.25">
      <c r="A6838" s="66" t="s">
        <v>7240</v>
      </c>
    </row>
    <row r="6839" spans="1:1" x14ac:dyDescent="0.25">
      <c r="A6839" s="66" t="s">
        <v>7241</v>
      </c>
    </row>
    <row r="6840" spans="1:1" x14ac:dyDescent="0.25">
      <c r="A6840" s="66" t="s">
        <v>7242</v>
      </c>
    </row>
    <row r="6841" spans="1:1" x14ac:dyDescent="0.25">
      <c r="A6841" s="66" t="s">
        <v>7243</v>
      </c>
    </row>
    <row r="6842" spans="1:1" x14ac:dyDescent="0.25">
      <c r="A6842" s="66" t="s">
        <v>7244</v>
      </c>
    </row>
    <row r="6843" spans="1:1" x14ac:dyDescent="0.25">
      <c r="A6843" s="66" t="s">
        <v>7245</v>
      </c>
    </row>
    <row r="6844" spans="1:1" x14ac:dyDescent="0.25">
      <c r="A6844" s="66" t="s">
        <v>7246</v>
      </c>
    </row>
    <row r="6845" spans="1:1" x14ac:dyDescent="0.25">
      <c r="A6845" s="66" t="s">
        <v>7247</v>
      </c>
    </row>
    <row r="6846" spans="1:1" x14ac:dyDescent="0.25">
      <c r="A6846" s="66" t="s">
        <v>7248</v>
      </c>
    </row>
    <row r="6847" spans="1:1" x14ac:dyDescent="0.25">
      <c r="A6847" s="66" t="s">
        <v>7249</v>
      </c>
    </row>
    <row r="6848" spans="1:1" x14ac:dyDescent="0.25">
      <c r="A6848" s="66" t="s">
        <v>7250</v>
      </c>
    </row>
    <row r="6849" spans="1:1" x14ac:dyDescent="0.25">
      <c r="A6849" s="66" t="s">
        <v>7251</v>
      </c>
    </row>
    <row r="6850" spans="1:1" x14ac:dyDescent="0.25">
      <c r="A6850" s="66" t="s">
        <v>7252</v>
      </c>
    </row>
    <row r="6851" spans="1:1" x14ac:dyDescent="0.25">
      <c r="A6851" s="66" t="s">
        <v>7253</v>
      </c>
    </row>
    <row r="6852" spans="1:1" x14ac:dyDescent="0.25">
      <c r="A6852" s="66" t="s">
        <v>7254</v>
      </c>
    </row>
    <row r="6853" spans="1:1" x14ac:dyDescent="0.25">
      <c r="A6853" s="66" t="s">
        <v>7255</v>
      </c>
    </row>
    <row r="6854" spans="1:1" x14ac:dyDescent="0.25">
      <c r="A6854" s="66" t="s">
        <v>7256</v>
      </c>
    </row>
    <row r="6855" spans="1:1" x14ac:dyDescent="0.25">
      <c r="A6855" s="66" t="s">
        <v>7257</v>
      </c>
    </row>
    <row r="6856" spans="1:1" x14ac:dyDescent="0.25">
      <c r="A6856" s="66" t="s">
        <v>7258</v>
      </c>
    </row>
    <row r="6857" spans="1:1" x14ac:dyDescent="0.25">
      <c r="A6857" s="66" t="s">
        <v>7259</v>
      </c>
    </row>
    <row r="6858" spans="1:1" x14ac:dyDescent="0.25">
      <c r="A6858" s="66" t="s">
        <v>7260</v>
      </c>
    </row>
    <row r="6859" spans="1:1" x14ac:dyDescent="0.25">
      <c r="A6859" s="66" t="s">
        <v>7261</v>
      </c>
    </row>
    <row r="6860" spans="1:1" x14ac:dyDescent="0.25">
      <c r="A6860" s="66" t="s">
        <v>7262</v>
      </c>
    </row>
    <row r="6861" spans="1:1" x14ac:dyDescent="0.25">
      <c r="A6861" s="66" t="s">
        <v>7263</v>
      </c>
    </row>
    <row r="6862" spans="1:1" x14ac:dyDescent="0.25">
      <c r="A6862" s="66" t="s">
        <v>7264</v>
      </c>
    </row>
    <row r="6863" spans="1:1" x14ac:dyDescent="0.25">
      <c r="A6863" s="66" t="s">
        <v>7265</v>
      </c>
    </row>
    <row r="6864" spans="1:1" x14ac:dyDescent="0.25">
      <c r="A6864" s="66" t="s">
        <v>7266</v>
      </c>
    </row>
    <row r="6865" spans="1:1" x14ac:dyDescent="0.25">
      <c r="A6865" s="66" t="s">
        <v>7267</v>
      </c>
    </row>
    <row r="6866" spans="1:1" x14ac:dyDescent="0.25">
      <c r="A6866" s="66" t="s">
        <v>7268</v>
      </c>
    </row>
    <row r="6867" spans="1:1" x14ac:dyDescent="0.25">
      <c r="A6867" s="66" t="s">
        <v>7269</v>
      </c>
    </row>
    <row r="6868" spans="1:1" x14ac:dyDescent="0.25">
      <c r="A6868" s="66" t="s">
        <v>7270</v>
      </c>
    </row>
    <row r="6869" spans="1:1" x14ac:dyDescent="0.25">
      <c r="A6869" s="66" t="s">
        <v>7271</v>
      </c>
    </row>
    <row r="6870" spans="1:1" x14ac:dyDescent="0.25">
      <c r="A6870" s="66" t="s">
        <v>7272</v>
      </c>
    </row>
    <row r="6871" spans="1:1" x14ac:dyDescent="0.25">
      <c r="A6871" s="66" t="s">
        <v>7273</v>
      </c>
    </row>
    <row r="6872" spans="1:1" x14ac:dyDescent="0.25">
      <c r="A6872" s="66" t="s">
        <v>7274</v>
      </c>
    </row>
    <row r="6873" spans="1:1" x14ac:dyDescent="0.25">
      <c r="A6873" s="66" t="s">
        <v>7275</v>
      </c>
    </row>
    <row r="6874" spans="1:1" x14ac:dyDescent="0.25">
      <c r="A6874" s="66" t="s">
        <v>7276</v>
      </c>
    </row>
    <row r="6875" spans="1:1" x14ac:dyDescent="0.25">
      <c r="A6875" s="66" t="s">
        <v>7277</v>
      </c>
    </row>
    <row r="6876" spans="1:1" x14ac:dyDescent="0.25">
      <c r="A6876" s="66" t="s">
        <v>7278</v>
      </c>
    </row>
    <row r="6877" spans="1:1" x14ac:dyDescent="0.25">
      <c r="A6877" s="66" t="s">
        <v>7279</v>
      </c>
    </row>
    <row r="6878" spans="1:1" x14ac:dyDescent="0.25">
      <c r="A6878" s="66" t="s">
        <v>7280</v>
      </c>
    </row>
    <row r="6879" spans="1:1" x14ac:dyDescent="0.25">
      <c r="A6879" s="66" t="s">
        <v>7281</v>
      </c>
    </row>
    <row r="6880" spans="1:1" x14ac:dyDescent="0.25">
      <c r="A6880" s="66" t="s">
        <v>7282</v>
      </c>
    </row>
    <row r="6881" spans="1:1" x14ac:dyDescent="0.25">
      <c r="A6881" s="66" t="s">
        <v>7283</v>
      </c>
    </row>
    <row r="6882" spans="1:1" x14ac:dyDescent="0.25">
      <c r="A6882" s="66" t="s">
        <v>7284</v>
      </c>
    </row>
    <row r="6883" spans="1:1" x14ac:dyDescent="0.25">
      <c r="A6883" s="66" t="s">
        <v>7285</v>
      </c>
    </row>
    <row r="6884" spans="1:1" x14ac:dyDescent="0.25">
      <c r="A6884" s="66" t="s">
        <v>7286</v>
      </c>
    </row>
    <row r="6885" spans="1:1" x14ac:dyDescent="0.25">
      <c r="A6885" s="66" t="s">
        <v>7287</v>
      </c>
    </row>
    <row r="6886" spans="1:1" x14ac:dyDescent="0.25">
      <c r="A6886" s="66" t="s">
        <v>7288</v>
      </c>
    </row>
    <row r="6887" spans="1:1" x14ac:dyDescent="0.25">
      <c r="A6887" s="66" t="s">
        <v>7289</v>
      </c>
    </row>
    <row r="6888" spans="1:1" x14ac:dyDescent="0.25">
      <c r="A6888" s="66" t="s">
        <v>7290</v>
      </c>
    </row>
    <row r="6889" spans="1:1" x14ac:dyDescent="0.25">
      <c r="A6889" s="66" t="s">
        <v>7291</v>
      </c>
    </row>
    <row r="6890" spans="1:1" x14ac:dyDescent="0.25">
      <c r="A6890" s="66" t="s">
        <v>7292</v>
      </c>
    </row>
    <row r="6891" spans="1:1" x14ac:dyDescent="0.25">
      <c r="A6891" s="66" t="s">
        <v>7293</v>
      </c>
    </row>
    <row r="6892" spans="1:1" x14ac:dyDescent="0.25">
      <c r="A6892" s="66" t="s">
        <v>7294</v>
      </c>
    </row>
    <row r="6893" spans="1:1" x14ac:dyDescent="0.25">
      <c r="A6893" s="66" t="s">
        <v>7295</v>
      </c>
    </row>
    <row r="6894" spans="1:1" x14ac:dyDescent="0.25">
      <c r="A6894" s="66" t="s">
        <v>7296</v>
      </c>
    </row>
    <row r="6895" spans="1:1" x14ac:dyDescent="0.25">
      <c r="A6895" s="66" t="s">
        <v>7297</v>
      </c>
    </row>
    <row r="6896" spans="1:1" x14ac:dyDescent="0.25">
      <c r="A6896" s="66" t="s">
        <v>7298</v>
      </c>
    </row>
    <row r="6897" spans="1:1" x14ac:dyDescent="0.25">
      <c r="A6897" s="66" t="s">
        <v>7299</v>
      </c>
    </row>
    <row r="6898" spans="1:1" x14ac:dyDescent="0.25">
      <c r="A6898" s="66" t="s">
        <v>7300</v>
      </c>
    </row>
    <row r="6899" spans="1:1" x14ac:dyDescent="0.25">
      <c r="A6899" s="66" t="s">
        <v>7301</v>
      </c>
    </row>
    <row r="6900" spans="1:1" x14ac:dyDescent="0.25">
      <c r="A6900" s="66" t="s">
        <v>7302</v>
      </c>
    </row>
    <row r="6901" spans="1:1" x14ac:dyDescent="0.25">
      <c r="A6901" s="66" t="s">
        <v>7303</v>
      </c>
    </row>
    <row r="6902" spans="1:1" x14ac:dyDescent="0.25">
      <c r="A6902" s="66" t="s">
        <v>7304</v>
      </c>
    </row>
    <row r="6903" spans="1:1" x14ac:dyDescent="0.25">
      <c r="A6903" s="66" t="s">
        <v>7305</v>
      </c>
    </row>
    <row r="6904" spans="1:1" x14ac:dyDescent="0.25">
      <c r="A6904" s="66" t="s">
        <v>7306</v>
      </c>
    </row>
    <row r="6905" spans="1:1" x14ac:dyDescent="0.25">
      <c r="A6905" s="66" t="s">
        <v>7307</v>
      </c>
    </row>
    <row r="6906" spans="1:1" x14ac:dyDescent="0.25">
      <c r="A6906" s="66" t="s">
        <v>7308</v>
      </c>
    </row>
    <row r="6907" spans="1:1" x14ac:dyDescent="0.25">
      <c r="A6907" s="66" t="s">
        <v>7309</v>
      </c>
    </row>
    <row r="6908" spans="1:1" x14ac:dyDescent="0.25">
      <c r="A6908" s="66" t="s">
        <v>7310</v>
      </c>
    </row>
    <row r="6909" spans="1:1" x14ac:dyDescent="0.25">
      <c r="A6909" s="66" t="s">
        <v>7311</v>
      </c>
    </row>
    <row r="6910" spans="1:1" x14ac:dyDescent="0.25">
      <c r="A6910" s="66" t="s">
        <v>7312</v>
      </c>
    </row>
    <row r="6911" spans="1:1" x14ac:dyDescent="0.25">
      <c r="A6911" s="66" t="s">
        <v>7313</v>
      </c>
    </row>
    <row r="6912" spans="1:1" x14ac:dyDescent="0.25">
      <c r="A6912" s="66" t="s">
        <v>7314</v>
      </c>
    </row>
    <row r="6913" spans="1:1" x14ac:dyDescent="0.25">
      <c r="A6913" s="66" t="s">
        <v>7315</v>
      </c>
    </row>
    <row r="6914" spans="1:1" x14ac:dyDescent="0.25">
      <c r="A6914" s="66" t="s">
        <v>7316</v>
      </c>
    </row>
    <row r="6915" spans="1:1" x14ac:dyDescent="0.25">
      <c r="A6915" s="66" t="s">
        <v>7317</v>
      </c>
    </row>
    <row r="6916" spans="1:1" x14ac:dyDescent="0.25">
      <c r="A6916" s="66" t="s">
        <v>7318</v>
      </c>
    </row>
    <row r="6917" spans="1:1" x14ac:dyDescent="0.25">
      <c r="A6917" s="66" t="s">
        <v>7319</v>
      </c>
    </row>
    <row r="6918" spans="1:1" x14ac:dyDescent="0.25">
      <c r="A6918" s="66" t="s">
        <v>7320</v>
      </c>
    </row>
    <row r="6919" spans="1:1" x14ac:dyDescent="0.25">
      <c r="A6919" s="66" t="s">
        <v>7321</v>
      </c>
    </row>
    <row r="6920" spans="1:1" x14ac:dyDescent="0.25">
      <c r="A6920" s="66" t="s">
        <v>7322</v>
      </c>
    </row>
    <row r="6921" spans="1:1" x14ac:dyDescent="0.25">
      <c r="A6921" s="66" t="s">
        <v>7323</v>
      </c>
    </row>
    <row r="6922" spans="1:1" x14ac:dyDescent="0.25">
      <c r="A6922" s="66" t="s">
        <v>7324</v>
      </c>
    </row>
    <row r="6923" spans="1:1" x14ac:dyDescent="0.25">
      <c r="A6923" s="66" t="s">
        <v>7325</v>
      </c>
    </row>
    <row r="6924" spans="1:1" x14ac:dyDescent="0.25">
      <c r="A6924" s="66" t="s">
        <v>7326</v>
      </c>
    </row>
    <row r="6925" spans="1:1" x14ac:dyDescent="0.25">
      <c r="A6925" s="66" t="s">
        <v>7327</v>
      </c>
    </row>
    <row r="6926" spans="1:1" x14ac:dyDescent="0.25">
      <c r="A6926" s="66" t="s">
        <v>7328</v>
      </c>
    </row>
    <row r="6927" spans="1:1" x14ac:dyDescent="0.25">
      <c r="A6927" s="66" t="s">
        <v>7329</v>
      </c>
    </row>
    <row r="6928" spans="1:1" x14ac:dyDescent="0.25">
      <c r="A6928" s="66" t="s">
        <v>7330</v>
      </c>
    </row>
    <row r="6929" spans="1:1" x14ac:dyDescent="0.25">
      <c r="A6929" s="66" t="s">
        <v>7331</v>
      </c>
    </row>
    <row r="6930" spans="1:1" x14ac:dyDescent="0.25">
      <c r="A6930" s="66" t="s">
        <v>7332</v>
      </c>
    </row>
    <row r="6931" spans="1:1" x14ac:dyDescent="0.25">
      <c r="A6931" s="66" t="s">
        <v>7333</v>
      </c>
    </row>
    <row r="6932" spans="1:1" x14ac:dyDescent="0.25">
      <c r="A6932" s="66" t="s">
        <v>7334</v>
      </c>
    </row>
    <row r="6933" spans="1:1" x14ac:dyDescent="0.25">
      <c r="A6933" s="66" t="s">
        <v>7335</v>
      </c>
    </row>
    <row r="6934" spans="1:1" x14ac:dyDescent="0.25">
      <c r="A6934" s="66" t="s">
        <v>7336</v>
      </c>
    </row>
    <row r="6935" spans="1:1" x14ac:dyDescent="0.25">
      <c r="A6935" s="66" t="s">
        <v>7337</v>
      </c>
    </row>
    <row r="6936" spans="1:1" x14ac:dyDescent="0.25">
      <c r="A6936" s="66" t="s">
        <v>7338</v>
      </c>
    </row>
    <row r="6937" spans="1:1" x14ac:dyDescent="0.25">
      <c r="A6937" s="66" t="s">
        <v>7339</v>
      </c>
    </row>
    <row r="6938" spans="1:1" x14ac:dyDescent="0.25">
      <c r="A6938" s="66" t="s">
        <v>7340</v>
      </c>
    </row>
    <row r="6939" spans="1:1" x14ac:dyDescent="0.25">
      <c r="A6939" s="66" t="s">
        <v>7341</v>
      </c>
    </row>
    <row r="6940" spans="1:1" x14ac:dyDescent="0.25">
      <c r="A6940" s="66" t="s">
        <v>7342</v>
      </c>
    </row>
    <row r="6941" spans="1:1" x14ac:dyDescent="0.25">
      <c r="A6941" s="66" t="s">
        <v>7343</v>
      </c>
    </row>
    <row r="6942" spans="1:1" x14ac:dyDescent="0.25">
      <c r="A6942" s="66" t="s">
        <v>7344</v>
      </c>
    </row>
    <row r="6943" spans="1:1" x14ac:dyDescent="0.25">
      <c r="A6943" s="66" t="s">
        <v>7345</v>
      </c>
    </row>
    <row r="6944" spans="1:1" x14ac:dyDescent="0.25">
      <c r="A6944" s="66" t="s">
        <v>7346</v>
      </c>
    </row>
    <row r="6945" spans="1:1" x14ac:dyDescent="0.25">
      <c r="A6945" s="66" t="s">
        <v>7347</v>
      </c>
    </row>
    <row r="6946" spans="1:1" x14ac:dyDescent="0.25">
      <c r="A6946" s="66" t="s">
        <v>7348</v>
      </c>
    </row>
    <row r="6947" spans="1:1" x14ac:dyDescent="0.25">
      <c r="A6947" s="66" t="s">
        <v>7349</v>
      </c>
    </row>
    <row r="6948" spans="1:1" x14ac:dyDescent="0.25">
      <c r="A6948" s="66" t="s">
        <v>7350</v>
      </c>
    </row>
    <row r="6949" spans="1:1" x14ac:dyDescent="0.25">
      <c r="A6949" s="66" t="s">
        <v>7351</v>
      </c>
    </row>
    <row r="6950" spans="1:1" x14ac:dyDescent="0.25">
      <c r="A6950" s="66" t="s">
        <v>7352</v>
      </c>
    </row>
    <row r="6951" spans="1:1" x14ac:dyDescent="0.25">
      <c r="A6951" s="66" t="s">
        <v>7353</v>
      </c>
    </row>
    <row r="6952" spans="1:1" x14ac:dyDescent="0.25">
      <c r="A6952" s="66" t="s">
        <v>7354</v>
      </c>
    </row>
    <row r="6953" spans="1:1" x14ac:dyDescent="0.25">
      <c r="A6953" s="66" t="s">
        <v>7355</v>
      </c>
    </row>
    <row r="6954" spans="1:1" x14ac:dyDescent="0.25">
      <c r="A6954" s="66" t="s">
        <v>7356</v>
      </c>
    </row>
    <row r="6955" spans="1:1" x14ac:dyDescent="0.25">
      <c r="A6955" s="66" t="s">
        <v>7357</v>
      </c>
    </row>
    <row r="6956" spans="1:1" x14ac:dyDescent="0.25">
      <c r="A6956" s="66" t="s">
        <v>7358</v>
      </c>
    </row>
    <row r="6957" spans="1:1" x14ac:dyDescent="0.25">
      <c r="A6957" s="66" t="s">
        <v>7359</v>
      </c>
    </row>
    <row r="6958" spans="1:1" x14ac:dyDescent="0.25">
      <c r="A6958" s="66" t="s">
        <v>7360</v>
      </c>
    </row>
    <row r="6959" spans="1:1" x14ac:dyDescent="0.25">
      <c r="A6959" s="66" t="s">
        <v>7361</v>
      </c>
    </row>
    <row r="6960" spans="1:1" x14ac:dyDescent="0.25">
      <c r="A6960" s="66" t="s">
        <v>7362</v>
      </c>
    </row>
    <row r="6961" spans="1:1" x14ac:dyDescent="0.25">
      <c r="A6961" s="66" t="s">
        <v>7363</v>
      </c>
    </row>
    <row r="6962" spans="1:1" x14ac:dyDescent="0.25">
      <c r="A6962" s="66" t="s">
        <v>7364</v>
      </c>
    </row>
    <row r="6963" spans="1:1" x14ac:dyDescent="0.25">
      <c r="A6963" s="66" t="s">
        <v>7365</v>
      </c>
    </row>
    <row r="6964" spans="1:1" x14ac:dyDescent="0.25">
      <c r="A6964" s="66" t="s">
        <v>7366</v>
      </c>
    </row>
    <row r="6965" spans="1:1" x14ac:dyDescent="0.25">
      <c r="A6965" s="66" t="s">
        <v>7367</v>
      </c>
    </row>
    <row r="6966" spans="1:1" x14ac:dyDescent="0.25">
      <c r="A6966" s="66" t="s">
        <v>7368</v>
      </c>
    </row>
    <row r="6967" spans="1:1" x14ac:dyDescent="0.25">
      <c r="A6967" s="66" t="s">
        <v>7369</v>
      </c>
    </row>
    <row r="6968" spans="1:1" x14ac:dyDescent="0.25">
      <c r="A6968" s="66" t="s">
        <v>7370</v>
      </c>
    </row>
    <row r="6969" spans="1:1" x14ac:dyDescent="0.25">
      <c r="A6969" s="66" t="s">
        <v>7371</v>
      </c>
    </row>
    <row r="6970" spans="1:1" x14ac:dyDescent="0.25">
      <c r="A6970" s="66" t="s">
        <v>7372</v>
      </c>
    </row>
    <row r="6971" spans="1:1" x14ac:dyDescent="0.25">
      <c r="A6971" s="66" t="s">
        <v>7373</v>
      </c>
    </row>
    <row r="6972" spans="1:1" x14ac:dyDescent="0.25">
      <c r="A6972" s="66" t="s">
        <v>7374</v>
      </c>
    </row>
    <row r="6973" spans="1:1" x14ac:dyDescent="0.25">
      <c r="A6973" s="66" t="s">
        <v>7375</v>
      </c>
    </row>
    <row r="6974" spans="1:1" x14ac:dyDescent="0.25">
      <c r="A6974" s="66" t="s">
        <v>7376</v>
      </c>
    </row>
    <row r="6975" spans="1:1" x14ac:dyDescent="0.25">
      <c r="A6975" s="66" t="s">
        <v>7377</v>
      </c>
    </row>
    <row r="6976" spans="1:1" x14ac:dyDescent="0.25">
      <c r="A6976" s="66" t="s">
        <v>7378</v>
      </c>
    </row>
    <row r="6977" spans="1:1" x14ac:dyDescent="0.25">
      <c r="A6977" s="66" t="s">
        <v>7379</v>
      </c>
    </row>
    <row r="6978" spans="1:1" x14ac:dyDescent="0.25">
      <c r="A6978" s="66" t="s">
        <v>7380</v>
      </c>
    </row>
    <row r="6979" spans="1:1" x14ac:dyDescent="0.25">
      <c r="A6979" s="66" t="s">
        <v>7381</v>
      </c>
    </row>
    <row r="6980" spans="1:1" x14ac:dyDescent="0.25">
      <c r="A6980" s="66" t="s">
        <v>7382</v>
      </c>
    </row>
    <row r="6981" spans="1:1" x14ac:dyDescent="0.25">
      <c r="A6981" s="66" t="s">
        <v>7383</v>
      </c>
    </row>
    <row r="6982" spans="1:1" x14ac:dyDescent="0.25">
      <c r="A6982" s="66" t="s">
        <v>7384</v>
      </c>
    </row>
    <row r="6983" spans="1:1" x14ac:dyDescent="0.25">
      <c r="A6983" s="66" t="s">
        <v>7385</v>
      </c>
    </row>
    <row r="6984" spans="1:1" x14ac:dyDescent="0.25">
      <c r="A6984" s="66" t="s">
        <v>7386</v>
      </c>
    </row>
    <row r="6985" spans="1:1" x14ac:dyDescent="0.25">
      <c r="A6985" s="66" t="s">
        <v>7387</v>
      </c>
    </row>
    <row r="6986" spans="1:1" x14ac:dyDescent="0.25">
      <c r="A6986" s="66" t="s">
        <v>7388</v>
      </c>
    </row>
    <row r="6987" spans="1:1" x14ac:dyDescent="0.25">
      <c r="A6987" s="66" t="s">
        <v>7389</v>
      </c>
    </row>
    <row r="6988" spans="1:1" x14ac:dyDescent="0.25">
      <c r="A6988" s="66" t="s">
        <v>7390</v>
      </c>
    </row>
    <row r="6989" spans="1:1" x14ac:dyDescent="0.25">
      <c r="A6989" s="66" t="s">
        <v>7391</v>
      </c>
    </row>
    <row r="6990" spans="1:1" x14ac:dyDescent="0.25">
      <c r="A6990" s="66" t="s">
        <v>7392</v>
      </c>
    </row>
    <row r="6991" spans="1:1" x14ac:dyDescent="0.25">
      <c r="A6991" s="66" t="s">
        <v>7393</v>
      </c>
    </row>
    <row r="6992" spans="1:1" x14ac:dyDescent="0.25">
      <c r="A6992" s="66" t="s">
        <v>7394</v>
      </c>
    </row>
    <row r="6993" spans="1:1" x14ac:dyDescent="0.25">
      <c r="A6993" s="66" t="s">
        <v>7395</v>
      </c>
    </row>
    <row r="6994" spans="1:1" x14ac:dyDescent="0.25">
      <c r="A6994" s="66" t="s">
        <v>7396</v>
      </c>
    </row>
    <row r="6995" spans="1:1" x14ac:dyDescent="0.25">
      <c r="A6995" s="66" t="s">
        <v>7397</v>
      </c>
    </row>
    <row r="6996" spans="1:1" x14ac:dyDescent="0.25">
      <c r="A6996" s="66" t="s">
        <v>7398</v>
      </c>
    </row>
    <row r="6997" spans="1:1" x14ac:dyDescent="0.25">
      <c r="A6997" s="66" t="s">
        <v>7399</v>
      </c>
    </row>
    <row r="6998" spans="1:1" x14ac:dyDescent="0.25">
      <c r="A6998" s="66" t="s">
        <v>7400</v>
      </c>
    </row>
    <row r="6999" spans="1:1" x14ac:dyDescent="0.25">
      <c r="A6999" s="66" t="s">
        <v>7401</v>
      </c>
    </row>
    <row r="7000" spans="1:1" x14ac:dyDescent="0.25">
      <c r="A7000" s="66" t="s">
        <v>7402</v>
      </c>
    </row>
    <row r="7001" spans="1:1" x14ac:dyDescent="0.25">
      <c r="A7001" s="66" t="s">
        <v>7403</v>
      </c>
    </row>
    <row r="7002" spans="1:1" x14ac:dyDescent="0.25">
      <c r="A7002" s="66" t="s">
        <v>7404</v>
      </c>
    </row>
    <row r="7003" spans="1:1" x14ac:dyDescent="0.25">
      <c r="A7003" s="66" t="s">
        <v>7405</v>
      </c>
    </row>
    <row r="7004" spans="1:1" x14ac:dyDescent="0.25">
      <c r="A7004" s="66" t="s">
        <v>7406</v>
      </c>
    </row>
    <row r="7005" spans="1:1" x14ac:dyDescent="0.25">
      <c r="A7005" s="66" t="s">
        <v>7407</v>
      </c>
    </row>
    <row r="7006" spans="1:1" x14ac:dyDescent="0.25">
      <c r="A7006" s="66" t="s">
        <v>7408</v>
      </c>
    </row>
    <row r="7007" spans="1:1" x14ac:dyDescent="0.25">
      <c r="A7007" s="66" t="s">
        <v>7409</v>
      </c>
    </row>
    <row r="7008" spans="1:1" x14ac:dyDescent="0.25">
      <c r="A7008" s="66" t="s">
        <v>7410</v>
      </c>
    </row>
    <row r="7009" spans="1:1" x14ac:dyDescent="0.25">
      <c r="A7009" s="66" t="s">
        <v>7411</v>
      </c>
    </row>
    <row r="7010" spans="1:1" x14ac:dyDescent="0.25">
      <c r="A7010" s="66" t="s">
        <v>7412</v>
      </c>
    </row>
    <row r="7011" spans="1:1" x14ac:dyDescent="0.25">
      <c r="A7011" s="66" t="s">
        <v>7413</v>
      </c>
    </row>
    <row r="7012" spans="1:1" x14ac:dyDescent="0.25">
      <c r="A7012" s="66" t="s">
        <v>7414</v>
      </c>
    </row>
    <row r="7013" spans="1:1" x14ac:dyDescent="0.25">
      <c r="A7013" s="66" t="s">
        <v>7415</v>
      </c>
    </row>
    <row r="7014" spans="1:1" x14ac:dyDescent="0.25">
      <c r="A7014" s="66" t="s">
        <v>7416</v>
      </c>
    </row>
    <row r="7015" spans="1:1" x14ac:dyDescent="0.25">
      <c r="A7015" s="66" t="s">
        <v>7417</v>
      </c>
    </row>
    <row r="7016" spans="1:1" x14ac:dyDescent="0.25">
      <c r="A7016" s="66" t="s">
        <v>7418</v>
      </c>
    </row>
    <row r="7017" spans="1:1" x14ac:dyDescent="0.25">
      <c r="A7017" s="66" t="s">
        <v>7419</v>
      </c>
    </row>
    <row r="7018" spans="1:1" x14ac:dyDescent="0.25">
      <c r="A7018" s="66" t="s">
        <v>7420</v>
      </c>
    </row>
    <row r="7019" spans="1:1" x14ac:dyDescent="0.25">
      <c r="A7019" s="66" t="s">
        <v>7421</v>
      </c>
    </row>
    <row r="7020" spans="1:1" x14ac:dyDescent="0.25">
      <c r="A7020" s="66" t="s">
        <v>7422</v>
      </c>
    </row>
    <row r="7021" spans="1:1" x14ac:dyDescent="0.25">
      <c r="A7021" s="66" t="s">
        <v>7423</v>
      </c>
    </row>
    <row r="7022" spans="1:1" x14ac:dyDescent="0.25">
      <c r="A7022" s="66" t="s">
        <v>7424</v>
      </c>
    </row>
    <row r="7023" spans="1:1" x14ac:dyDescent="0.25">
      <c r="A7023" s="66" t="s">
        <v>7425</v>
      </c>
    </row>
    <row r="7024" spans="1:1" x14ac:dyDescent="0.25">
      <c r="A7024" s="66" t="s">
        <v>7426</v>
      </c>
    </row>
    <row r="7025" spans="1:1" x14ac:dyDescent="0.25">
      <c r="A7025" s="66" t="s">
        <v>7427</v>
      </c>
    </row>
    <row r="7026" spans="1:1" x14ac:dyDescent="0.25">
      <c r="A7026" s="66" t="s">
        <v>7428</v>
      </c>
    </row>
    <row r="7027" spans="1:1" x14ac:dyDescent="0.25">
      <c r="A7027" s="66" t="s">
        <v>7429</v>
      </c>
    </row>
    <row r="7028" spans="1:1" x14ac:dyDescent="0.25">
      <c r="A7028" s="66" t="s">
        <v>7430</v>
      </c>
    </row>
    <row r="7029" spans="1:1" x14ac:dyDescent="0.25">
      <c r="A7029" s="66" t="s">
        <v>7431</v>
      </c>
    </row>
    <row r="7030" spans="1:1" x14ac:dyDescent="0.25">
      <c r="A7030" s="66" t="s">
        <v>7432</v>
      </c>
    </row>
    <row r="7031" spans="1:1" x14ac:dyDescent="0.25">
      <c r="A7031" s="66" t="s">
        <v>7433</v>
      </c>
    </row>
    <row r="7032" spans="1:1" x14ac:dyDescent="0.25">
      <c r="A7032" s="66" t="s">
        <v>7434</v>
      </c>
    </row>
    <row r="7033" spans="1:1" x14ac:dyDescent="0.25">
      <c r="A7033" s="66" t="s">
        <v>7435</v>
      </c>
    </row>
    <row r="7034" spans="1:1" x14ac:dyDescent="0.25">
      <c r="A7034" s="66" t="s">
        <v>7436</v>
      </c>
    </row>
    <row r="7035" spans="1:1" x14ac:dyDescent="0.25">
      <c r="A7035" s="66" t="s">
        <v>7437</v>
      </c>
    </row>
    <row r="7036" spans="1:1" x14ac:dyDescent="0.25">
      <c r="A7036" s="66" t="s">
        <v>7438</v>
      </c>
    </row>
    <row r="7037" spans="1:1" x14ac:dyDescent="0.25">
      <c r="A7037" s="66" t="s">
        <v>7439</v>
      </c>
    </row>
    <row r="7038" spans="1:1" x14ac:dyDescent="0.25">
      <c r="A7038" s="137" t="s">
        <v>7440</v>
      </c>
    </row>
    <row r="7039" spans="1:1" x14ac:dyDescent="0.25">
      <c r="A7039" s="66" t="s">
        <v>7441</v>
      </c>
    </row>
    <row r="7040" spans="1:1" x14ac:dyDescent="0.25">
      <c r="A7040" s="66" t="s">
        <v>7442</v>
      </c>
    </row>
    <row r="7041" spans="1:1" x14ac:dyDescent="0.25">
      <c r="A7041" s="66" t="s">
        <v>7443</v>
      </c>
    </row>
    <row r="7042" spans="1:1" x14ac:dyDescent="0.25">
      <c r="A7042" s="66" t="s">
        <v>7444</v>
      </c>
    </row>
    <row r="7043" spans="1:1" x14ac:dyDescent="0.25">
      <c r="A7043" s="66" t="s">
        <v>7445</v>
      </c>
    </row>
    <row r="7044" spans="1:1" x14ac:dyDescent="0.25">
      <c r="A7044" s="66" t="s">
        <v>7446</v>
      </c>
    </row>
    <row r="7045" spans="1:1" x14ac:dyDescent="0.25">
      <c r="A7045" s="66" t="s">
        <v>7447</v>
      </c>
    </row>
    <row r="7046" spans="1:1" x14ac:dyDescent="0.25">
      <c r="A7046" s="66" t="s">
        <v>7448</v>
      </c>
    </row>
    <row r="7047" spans="1:1" x14ac:dyDescent="0.25">
      <c r="A7047" s="66" t="s">
        <v>7449</v>
      </c>
    </row>
    <row r="7048" spans="1:1" x14ac:dyDescent="0.25">
      <c r="A7048" s="66" t="s">
        <v>7450</v>
      </c>
    </row>
    <row r="7049" spans="1:1" x14ac:dyDescent="0.25">
      <c r="A7049" s="66" t="s">
        <v>7451</v>
      </c>
    </row>
    <row r="7050" spans="1:1" x14ac:dyDescent="0.25">
      <c r="A7050" s="66" t="s">
        <v>7452</v>
      </c>
    </row>
    <row r="7051" spans="1:1" x14ac:dyDescent="0.25">
      <c r="A7051" s="66" t="s">
        <v>7453</v>
      </c>
    </row>
    <row r="7052" spans="1:1" x14ac:dyDescent="0.25">
      <c r="A7052" s="66" t="s">
        <v>7454</v>
      </c>
    </row>
    <row r="7053" spans="1:1" x14ac:dyDescent="0.25">
      <c r="A7053" s="66" t="s">
        <v>7455</v>
      </c>
    </row>
    <row r="7054" spans="1:1" x14ac:dyDescent="0.25">
      <c r="A7054" s="66" t="s">
        <v>7456</v>
      </c>
    </row>
    <row r="7055" spans="1:1" x14ac:dyDescent="0.25">
      <c r="A7055" s="66" t="s">
        <v>7457</v>
      </c>
    </row>
    <row r="7056" spans="1:1" x14ac:dyDescent="0.25">
      <c r="A7056" s="66" t="s">
        <v>7458</v>
      </c>
    </row>
    <row r="7057" spans="1:1" x14ac:dyDescent="0.25">
      <c r="A7057" s="66" t="s">
        <v>7459</v>
      </c>
    </row>
    <row r="7058" spans="1:1" x14ac:dyDescent="0.25">
      <c r="A7058" s="66" t="s">
        <v>7460</v>
      </c>
    </row>
    <row r="7059" spans="1:1" x14ac:dyDescent="0.25">
      <c r="A7059" s="66" t="s">
        <v>7461</v>
      </c>
    </row>
    <row r="7060" spans="1:1" x14ac:dyDescent="0.25">
      <c r="A7060" s="66" t="s">
        <v>7462</v>
      </c>
    </row>
    <row r="7061" spans="1:1" x14ac:dyDescent="0.25">
      <c r="A7061" s="66" t="s">
        <v>7463</v>
      </c>
    </row>
    <row r="7062" spans="1:1" x14ac:dyDescent="0.25">
      <c r="A7062" s="66" t="s">
        <v>7464</v>
      </c>
    </row>
    <row r="7063" spans="1:1" x14ac:dyDescent="0.25">
      <c r="A7063" s="66" t="s">
        <v>7465</v>
      </c>
    </row>
    <row r="7064" spans="1:1" x14ac:dyDescent="0.25">
      <c r="A7064" s="66" t="s">
        <v>7466</v>
      </c>
    </row>
    <row r="7065" spans="1:1" x14ac:dyDescent="0.25">
      <c r="A7065" s="66" t="s">
        <v>7467</v>
      </c>
    </row>
    <row r="7066" spans="1:1" x14ac:dyDescent="0.25">
      <c r="A7066" s="66" t="s">
        <v>7468</v>
      </c>
    </row>
    <row r="7067" spans="1:1" x14ac:dyDescent="0.25">
      <c r="A7067" s="66" t="s">
        <v>7469</v>
      </c>
    </row>
    <row r="7068" spans="1:1" x14ac:dyDescent="0.25">
      <c r="A7068" s="66" t="s">
        <v>7470</v>
      </c>
    </row>
    <row r="7069" spans="1:1" x14ac:dyDescent="0.25">
      <c r="A7069" s="66" t="s">
        <v>7471</v>
      </c>
    </row>
    <row r="7070" spans="1:1" x14ac:dyDescent="0.25">
      <c r="A7070" s="66" t="s">
        <v>7472</v>
      </c>
    </row>
    <row r="7071" spans="1:1" x14ac:dyDescent="0.25">
      <c r="A7071" s="66" t="s">
        <v>7473</v>
      </c>
    </row>
    <row r="7072" spans="1:1" x14ac:dyDescent="0.25">
      <c r="A7072" s="66" t="s">
        <v>7474</v>
      </c>
    </row>
    <row r="7073" spans="1:1" x14ac:dyDescent="0.25">
      <c r="A7073" s="66" t="s">
        <v>7475</v>
      </c>
    </row>
    <row r="7074" spans="1:1" x14ac:dyDescent="0.25">
      <c r="A7074" s="66" t="s">
        <v>7476</v>
      </c>
    </row>
    <row r="7075" spans="1:1" x14ac:dyDescent="0.25">
      <c r="A7075" s="66" t="s">
        <v>7477</v>
      </c>
    </row>
    <row r="7076" spans="1:1" x14ac:dyDescent="0.25">
      <c r="A7076" s="66" t="s">
        <v>7478</v>
      </c>
    </row>
    <row r="7077" spans="1:1" x14ac:dyDescent="0.25">
      <c r="A7077" s="66" t="s">
        <v>7479</v>
      </c>
    </row>
    <row r="7078" spans="1:1" x14ac:dyDescent="0.25">
      <c r="A7078" s="66" t="s">
        <v>7480</v>
      </c>
    </row>
    <row r="7079" spans="1:1" x14ac:dyDescent="0.25">
      <c r="A7079" s="66" t="s">
        <v>7481</v>
      </c>
    </row>
    <row r="7080" spans="1:1" x14ac:dyDescent="0.25">
      <c r="A7080" s="66" t="s">
        <v>7482</v>
      </c>
    </row>
    <row r="7081" spans="1:1" x14ac:dyDescent="0.25">
      <c r="A7081" s="66" t="s">
        <v>7483</v>
      </c>
    </row>
    <row r="7082" spans="1:1" x14ac:dyDescent="0.25">
      <c r="A7082" s="66" t="s">
        <v>7484</v>
      </c>
    </row>
    <row r="7083" spans="1:1" x14ac:dyDescent="0.25">
      <c r="A7083" s="66" t="s">
        <v>7485</v>
      </c>
    </row>
    <row r="7084" spans="1:1" x14ac:dyDescent="0.25">
      <c r="A7084" s="66" t="s">
        <v>7486</v>
      </c>
    </row>
    <row r="7085" spans="1:1" x14ac:dyDescent="0.25">
      <c r="A7085" s="66" t="s">
        <v>7487</v>
      </c>
    </row>
    <row r="7086" spans="1:1" x14ac:dyDescent="0.25">
      <c r="A7086" s="66" t="s">
        <v>7488</v>
      </c>
    </row>
    <row r="7087" spans="1:1" x14ac:dyDescent="0.25">
      <c r="A7087" s="66" t="s">
        <v>7489</v>
      </c>
    </row>
    <row r="7088" spans="1:1" x14ac:dyDescent="0.25">
      <c r="A7088" s="66" t="s">
        <v>7490</v>
      </c>
    </row>
    <row r="7089" spans="1:1" x14ac:dyDescent="0.25">
      <c r="A7089" s="66" t="s">
        <v>7491</v>
      </c>
    </row>
    <row r="7090" spans="1:1" x14ac:dyDescent="0.25">
      <c r="A7090" s="66" t="s">
        <v>7492</v>
      </c>
    </row>
    <row r="7091" spans="1:1" x14ac:dyDescent="0.25">
      <c r="A7091" s="66" t="s">
        <v>7493</v>
      </c>
    </row>
    <row r="7092" spans="1:1" x14ac:dyDescent="0.25">
      <c r="A7092" s="66" t="s">
        <v>7494</v>
      </c>
    </row>
    <row r="7093" spans="1:1" x14ac:dyDescent="0.25">
      <c r="A7093" s="66" t="s">
        <v>7495</v>
      </c>
    </row>
    <row r="7094" spans="1:1" x14ac:dyDescent="0.25">
      <c r="A7094" s="66" t="s">
        <v>7496</v>
      </c>
    </row>
    <row r="7095" spans="1:1" x14ac:dyDescent="0.25">
      <c r="A7095" s="66" t="s">
        <v>7497</v>
      </c>
    </row>
    <row r="7096" spans="1:1" x14ac:dyDescent="0.25">
      <c r="A7096" s="66" t="s">
        <v>7498</v>
      </c>
    </row>
    <row r="7097" spans="1:1" x14ac:dyDescent="0.25">
      <c r="A7097" s="66" t="s">
        <v>7499</v>
      </c>
    </row>
    <row r="7098" spans="1:1" x14ac:dyDescent="0.25">
      <c r="A7098" s="66" t="s">
        <v>7500</v>
      </c>
    </row>
    <row r="7099" spans="1:1" x14ac:dyDescent="0.25">
      <c r="A7099" s="66" t="s">
        <v>7501</v>
      </c>
    </row>
    <row r="7100" spans="1:1" x14ac:dyDescent="0.25">
      <c r="A7100" s="66" t="s">
        <v>7502</v>
      </c>
    </row>
    <row r="7101" spans="1:1" x14ac:dyDescent="0.25">
      <c r="A7101" s="66" t="s">
        <v>7503</v>
      </c>
    </row>
    <row r="7102" spans="1:1" x14ac:dyDescent="0.25">
      <c r="A7102" s="66" t="s">
        <v>7504</v>
      </c>
    </row>
    <row r="7103" spans="1:1" x14ac:dyDescent="0.25">
      <c r="A7103" s="66" t="s">
        <v>7505</v>
      </c>
    </row>
    <row r="7104" spans="1:1" x14ac:dyDescent="0.25">
      <c r="A7104" s="66" t="s">
        <v>7506</v>
      </c>
    </row>
    <row r="7105" spans="1:1" x14ac:dyDescent="0.25">
      <c r="A7105" s="66" t="s">
        <v>7507</v>
      </c>
    </row>
    <row r="7106" spans="1:1" x14ac:dyDescent="0.25">
      <c r="A7106" s="66" t="s">
        <v>7508</v>
      </c>
    </row>
    <row r="7107" spans="1:1" x14ac:dyDescent="0.25">
      <c r="A7107" s="66" t="s">
        <v>7509</v>
      </c>
    </row>
    <row r="7108" spans="1:1" x14ac:dyDescent="0.25">
      <c r="A7108" s="66" t="s">
        <v>7510</v>
      </c>
    </row>
    <row r="7109" spans="1:1" x14ac:dyDescent="0.25">
      <c r="A7109" s="66" t="s">
        <v>7511</v>
      </c>
    </row>
    <row r="7110" spans="1:1" x14ac:dyDescent="0.25">
      <c r="A7110" s="66" t="s">
        <v>7512</v>
      </c>
    </row>
    <row r="7111" spans="1:1" x14ac:dyDescent="0.25">
      <c r="A7111" s="66" t="s">
        <v>7513</v>
      </c>
    </row>
    <row r="7112" spans="1:1" x14ac:dyDescent="0.25">
      <c r="A7112" s="66" t="s">
        <v>7514</v>
      </c>
    </row>
    <row r="7113" spans="1:1" x14ac:dyDescent="0.25">
      <c r="A7113" s="66" t="s">
        <v>7515</v>
      </c>
    </row>
    <row r="7114" spans="1:1" x14ac:dyDescent="0.25">
      <c r="A7114" s="66" t="s">
        <v>7516</v>
      </c>
    </row>
    <row r="7115" spans="1:1" x14ac:dyDescent="0.25">
      <c r="A7115" s="66" t="s">
        <v>7517</v>
      </c>
    </row>
    <row r="7116" spans="1:1" x14ac:dyDescent="0.25">
      <c r="A7116" s="66" t="s">
        <v>7518</v>
      </c>
    </row>
    <row r="7117" spans="1:1" x14ac:dyDescent="0.25">
      <c r="A7117" s="66" t="s">
        <v>7519</v>
      </c>
    </row>
    <row r="7118" spans="1:1" x14ac:dyDescent="0.25">
      <c r="A7118" s="66" t="s">
        <v>7520</v>
      </c>
    </row>
    <row r="7119" spans="1:1" x14ac:dyDescent="0.25">
      <c r="A7119" s="66" t="s">
        <v>7521</v>
      </c>
    </row>
    <row r="7120" spans="1:1" x14ac:dyDescent="0.25">
      <c r="A7120" s="66" t="s">
        <v>7522</v>
      </c>
    </row>
    <row r="7121" spans="1:1" x14ac:dyDescent="0.25">
      <c r="A7121" s="66" t="s">
        <v>7523</v>
      </c>
    </row>
    <row r="7122" spans="1:1" x14ac:dyDescent="0.25">
      <c r="A7122" s="66" t="s">
        <v>7524</v>
      </c>
    </row>
    <row r="7123" spans="1:1" x14ac:dyDescent="0.25">
      <c r="A7123" s="66" t="s">
        <v>7525</v>
      </c>
    </row>
    <row r="7124" spans="1:1" x14ac:dyDescent="0.25">
      <c r="A7124" s="66" t="s">
        <v>7526</v>
      </c>
    </row>
    <row r="7125" spans="1:1" x14ac:dyDescent="0.25">
      <c r="A7125" s="66" t="s">
        <v>7527</v>
      </c>
    </row>
    <row r="7126" spans="1:1" x14ac:dyDescent="0.25">
      <c r="A7126" s="66" t="s">
        <v>7528</v>
      </c>
    </row>
    <row r="7127" spans="1:1" x14ac:dyDescent="0.25">
      <c r="A7127" s="66" t="s">
        <v>7529</v>
      </c>
    </row>
    <row r="7128" spans="1:1" x14ac:dyDescent="0.25">
      <c r="A7128" s="66" t="s">
        <v>7530</v>
      </c>
    </row>
    <row r="7129" spans="1:1" x14ac:dyDescent="0.25">
      <c r="A7129" s="66" t="s">
        <v>7531</v>
      </c>
    </row>
    <row r="7130" spans="1:1" x14ac:dyDescent="0.25">
      <c r="A7130" s="66" t="s">
        <v>7532</v>
      </c>
    </row>
    <row r="7131" spans="1:1" x14ac:dyDescent="0.25">
      <c r="A7131" s="66" t="s">
        <v>7533</v>
      </c>
    </row>
    <row r="7132" spans="1:1" x14ac:dyDescent="0.25">
      <c r="A7132" s="66" t="s">
        <v>7534</v>
      </c>
    </row>
    <row r="7133" spans="1:1" x14ac:dyDescent="0.25">
      <c r="A7133" s="66" t="s">
        <v>7535</v>
      </c>
    </row>
    <row r="7134" spans="1:1" x14ac:dyDescent="0.25">
      <c r="A7134" s="66" t="s">
        <v>7536</v>
      </c>
    </row>
    <row r="7135" spans="1:1" x14ac:dyDescent="0.25">
      <c r="A7135" s="66" t="s">
        <v>7537</v>
      </c>
    </row>
    <row r="7136" spans="1:1" x14ac:dyDescent="0.25">
      <c r="A7136" s="66" t="s">
        <v>7538</v>
      </c>
    </row>
    <row r="7137" spans="1:1" x14ac:dyDescent="0.25">
      <c r="A7137" s="66" t="s">
        <v>7539</v>
      </c>
    </row>
    <row r="7138" spans="1:1" x14ac:dyDescent="0.25">
      <c r="A7138" s="66" t="s">
        <v>7540</v>
      </c>
    </row>
    <row r="7139" spans="1:1" x14ac:dyDescent="0.25">
      <c r="A7139" s="66" t="s">
        <v>7541</v>
      </c>
    </row>
    <row r="7140" spans="1:1" x14ac:dyDescent="0.25">
      <c r="A7140" s="66" t="s">
        <v>7542</v>
      </c>
    </row>
    <row r="7141" spans="1:1" x14ac:dyDescent="0.25">
      <c r="A7141" s="66" t="s">
        <v>7543</v>
      </c>
    </row>
    <row r="7142" spans="1:1" x14ac:dyDescent="0.25">
      <c r="A7142" s="66" t="s">
        <v>7544</v>
      </c>
    </row>
    <row r="7143" spans="1:1" x14ac:dyDescent="0.25">
      <c r="A7143" s="66" t="s">
        <v>7545</v>
      </c>
    </row>
    <row r="7144" spans="1:1" x14ac:dyDescent="0.25">
      <c r="A7144" s="66" t="s">
        <v>7546</v>
      </c>
    </row>
    <row r="7145" spans="1:1" x14ac:dyDescent="0.25">
      <c r="A7145" s="66" t="s">
        <v>7547</v>
      </c>
    </row>
    <row r="7146" spans="1:1" x14ac:dyDescent="0.25">
      <c r="A7146" s="66" t="s">
        <v>7548</v>
      </c>
    </row>
    <row r="7147" spans="1:1" x14ac:dyDescent="0.25">
      <c r="A7147" s="66" t="s">
        <v>7549</v>
      </c>
    </row>
    <row r="7148" spans="1:1" x14ac:dyDescent="0.25">
      <c r="A7148" s="66" t="s">
        <v>7550</v>
      </c>
    </row>
    <row r="7149" spans="1:1" x14ac:dyDescent="0.25">
      <c r="A7149" s="66" t="s">
        <v>7551</v>
      </c>
    </row>
    <row r="7150" spans="1:1" x14ac:dyDescent="0.25">
      <c r="A7150" s="66" t="s">
        <v>7552</v>
      </c>
    </row>
    <row r="7151" spans="1:1" x14ac:dyDescent="0.25">
      <c r="A7151" s="66" t="s">
        <v>7553</v>
      </c>
    </row>
    <row r="7152" spans="1:1" x14ac:dyDescent="0.25">
      <c r="A7152" s="66" t="s">
        <v>7554</v>
      </c>
    </row>
    <row r="7153" spans="1:1" x14ac:dyDescent="0.25">
      <c r="A7153" s="66" t="s">
        <v>7555</v>
      </c>
    </row>
    <row r="7154" spans="1:1" x14ac:dyDescent="0.25">
      <c r="A7154" s="66" t="s">
        <v>7556</v>
      </c>
    </row>
    <row r="7155" spans="1:1" x14ac:dyDescent="0.25">
      <c r="A7155" s="66" t="s">
        <v>7557</v>
      </c>
    </row>
    <row r="7156" spans="1:1" x14ac:dyDescent="0.25">
      <c r="A7156" s="66" t="s">
        <v>7558</v>
      </c>
    </row>
    <row r="7157" spans="1:1" x14ac:dyDescent="0.25">
      <c r="A7157" s="66" t="s">
        <v>7559</v>
      </c>
    </row>
    <row r="7158" spans="1:1" x14ac:dyDescent="0.25">
      <c r="A7158" s="66" t="s">
        <v>7560</v>
      </c>
    </row>
    <row r="7159" spans="1:1" x14ac:dyDescent="0.25">
      <c r="A7159" s="66" t="s">
        <v>7561</v>
      </c>
    </row>
    <row r="7160" spans="1:1" x14ac:dyDescent="0.25">
      <c r="A7160" s="66" t="s">
        <v>7562</v>
      </c>
    </row>
    <row r="7161" spans="1:1" x14ac:dyDescent="0.25">
      <c r="A7161" s="66" t="s">
        <v>7563</v>
      </c>
    </row>
    <row r="7162" spans="1:1" x14ac:dyDescent="0.25">
      <c r="A7162" s="66" t="s">
        <v>7564</v>
      </c>
    </row>
    <row r="7163" spans="1:1" x14ac:dyDescent="0.25">
      <c r="A7163" s="66" t="s">
        <v>7565</v>
      </c>
    </row>
    <row r="7164" spans="1:1" x14ac:dyDescent="0.25">
      <c r="A7164" s="66" t="s">
        <v>7566</v>
      </c>
    </row>
    <row r="7165" spans="1:1" x14ac:dyDescent="0.25">
      <c r="A7165" s="66" t="s">
        <v>7567</v>
      </c>
    </row>
    <row r="7166" spans="1:1" x14ac:dyDescent="0.25">
      <c r="A7166" s="66" t="s">
        <v>7568</v>
      </c>
    </row>
    <row r="7167" spans="1:1" x14ac:dyDescent="0.25">
      <c r="A7167" s="66" t="s">
        <v>7569</v>
      </c>
    </row>
    <row r="7168" spans="1:1" x14ac:dyDescent="0.25">
      <c r="A7168" s="66" t="s">
        <v>7570</v>
      </c>
    </row>
    <row r="7169" spans="1:1" x14ac:dyDescent="0.25">
      <c r="A7169" s="66" t="s">
        <v>7571</v>
      </c>
    </row>
    <row r="7170" spans="1:1" x14ac:dyDescent="0.25">
      <c r="A7170" s="66" t="s">
        <v>7572</v>
      </c>
    </row>
    <row r="7171" spans="1:1" x14ac:dyDescent="0.25">
      <c r="A7171" s="66" t="s">
        <v>7573</v>
      </c>
    </row>
    <row r="7172" spans="1:1" x14ac:dyDescent="0.25">
      <c r="A7172" s="66" t="s">
        <v>7574</v>
      </c>
    </row>
    <row r="7173" spans="1:1" x14ac:dyDescent="0.25">
      <c r="A7173" s="66" t="s">
        <v>7575</v>
      </c>
    </row>
    <row r="7174" spans="1:1" x14ac:dyDescent="0.25">
      <c r="A7174" s="66" t="s">
        <v>7576</v>
      </c>
    </row>
    <row r="7175" spans="1:1" x14ac:dyDescent="0.25">
      <c r="A7175" s="66" t="s">
        <v>7577</v>
      </c>
    </row>
    <row r="7176" spans="1:1" x14ac:dyDescent="0.25">
      <c r="A7176" s="66" t="s">
        <v>7578</v>
      </c>
    </row>
    <row r="7177" spans="1:1" x14ac:dyDescent="0.25">
      <c r="A7177" s="66" t="s">
        <v>7579</v>
      </c>
    </row>
    <row r="7178" spans="1:1" x14ac:dyDescent="0.25">
      <c r="A7178" s="66" t="s">
        <v>7580</v>
      </c>
    </row>
    <row r="7179" spans="1:1" x14ac:dyDescent="0.25">
      <c r="A7179" s="66" t="s">
        <v>7581</v>
      </c>
    </row>
    <row r="7180" spans="1:1" x14ac:dyDescent="0.25">
      <c r="A7180" s="66" t="s">
        <v>7582</v>
      </c>
    </row>
    <row r="7181" spans="1:1" x14ac:dyDescent="0.25">
      <c r="A7181" s="66" t="s">
        <v>7583</v>
      </c>
    </row>
    <row r="7182" spans="1:1" x14ac:dyDescent="0.25">
      <c r="A7182" s="66" t="s">
        <v>7584</v>
      </c>
    </row>
    <row r="7183" spans="1:1" x14ac:dyDescent="0.25">
      <c r="A7183" s="66" t="s">
        <v>7585</v>
      </c>
    </row>
    <row r="7184" spans="1:1" x14ac:dyDescent="0.25">
      <c r="A7184" s="66" t="s">
        <v>7586</v>
      </c>
    </row>
    <row r="7185" spans="1:1" x14ac:dyDescent="0.25">
      <c r="A7185" s="66" t="s">
        <v>7587</v>
      </c>
    </row>
    <row r="7186" spans="1:1" x14ac:dyDescent="0.25">
      <c r="A7186" s="66" t="s">
        <v>7588</v>
      </c>
    </row>
    <row r="7187" spans="1:1" x14ac:dyDescent="0.25">
      <c r="A7187" s="66" t="s">
        <v>7589</v>
      </c>
    </row>
    <row r="7188" spans="1:1" x14ac:dyDescent="0.25">
      <c r="A7188" s="66" t="s">
        <v>7590</v>
      </c>
    </row>
    <row r="7189" spans="1:1" x14ac:dyDescent="0.25">
      <c r="A7189" s="66" t="s">
        <v>7591</v>
      </c>
    </row>
    <row r="7190" spans="1:1" x14ac:dyDescent="0.25">
      <c r="A7190" s="66" t="s">
        <v>7592</v>
      </c>
    </row>
    <row r="7191" spans="1:1" x14ac:dyDescent="0.25">
      <c r="A7191" s="66" t="s">
        <v>7593</v>
      </c>
    </row>
    <row r="7192" spans="1:1" x14ac:dyDescent="0.25">
      <c r="A7192" s="66" t="s">
        <v>7594</v>
      </c>
    </row>
    <row r="7193" spans="1:1" x14ac:dyDescent="0.25">
      <c r="A7193" s="66" t="s">
        <v>7595</v>
      </c>
    </row>
    <row r="7194" spans="1:1" x14ac:dyDescent="0.25">
      <c r="A7194" s="66" t="s">
        <v>7596</v>
      </c>
    </row>
    <row r="7195" spans="1:1" x14ac:dyDescent="0.25">
      <c r="A7195" s="66" t="s">
        <v>7597</v>
      </c>
    </row>
    <row r="7196" spans="1:1" x14ac:dyDescent="0.25">
      <c r="A7196" s="66" t="s">
        <v>7598</v>
      </c>
    </row>
    <row r="7197" spans="1:1" x14ac:dyDescent="0.25">
      <c r="A7197" s="66" t="s">
        <v>7599</v>
      </c>
    </row>
    <row r="7198" spans="1:1" x14ac:dyDescent="0.25">
      <c r="A7198" s="66" t="s">
        <v>7600</v>
      </c>
    </row>
    <row r="7199" spans="1:1" x14ac:dyDescent="0.25">
      <c r="A7199" s="66" t="s">
        <v>7601</v>
      </c>
    </row>
    <row r="7200" spans="1:1" x14ac:dyDescent="0.25">
      <c r="A7200" s="66" t="s">
        <v>7602</v>
      </c>
    </row>
    <row r="7201" spans="1:1" x14ac:dyDescent="0.25">
      <c r="A7201" s="66" t="s">
        <v>7603</v>
      </c>
    </row>
    <row r="7202" spans="1:1" x14ac:dyDescent="0.25">
      <c r="A7202" s="66" t="s">
        <v>7604</v>
      </c>
    </row>
    <row r="7203" spans="1:1" x14ac:dyDescent="0.25">
      <c r="A7203" s="66" t="s">
        <v>7605</v>
      </c>
    </row>
    <row r="7204" spans="1:1" x14ac:dyDescent="0.25">
      <c r="A7204" s="66" t="s">
        <v>7606</v>
      </c>
    </row>
    <row r="7205" spans="1:1" x14ac:dyDescent="0.25">
      <c r="A7205" s="66" t="s">
        <v>7607</v>
      </c>
    </row>
    <row r="7206" spans="1:1" x14ac:dyDescent="0.25">
      <c r="A7206" s="66" t="s">
        <v>7608</v>
      </c>
    </row>
    <row r="7207" spans="1:1" x14ac:dyDescent="0.25">
      <c r="A7207" s="66" t="s">
        <v>7609</v>
      </c>
    </row>
    <row r="7208" spans="1:1" x14ac:dyDescent="0.25">
      <c r="A7208" s="66" t="s">
        <v>7610</v>
      </c>
    </row>
    <row r="7209" spans="1:1" x14ac:dyDescent="0.25">
      <c r="A7209" s="66" t="s">
        <v>7611</v>
      </c>
    </row>
    <row r="7210" spans="1:1" x14ac:dyDescent="0.25">
      <c r="A7210" s="66" t="s">
        <v>7612</v>
      </c>
    </row>
    <row r="7211" spans="1:1" x14ac:dyDescent="0.25">
      <c r="A7211" s="66" t="s">
        <v>7613</v>
      </c>
    </row>
    <row r="7212" spans="1:1" x14ac:dyDescent="0.25">
      <c r="A7212" s="66" t="s">
        <v>7614</v>
      </c>
    </row>
    <row r="7213" spans="1:1" x14ac:dyDescent="0.25">
      <c r="A7213" s="66" t="s">
        <v>7615</v>
      </c>
    </row>
    <row r="7214" spans="1:1" x14ac:dyDescent="0.25">
      <c r="A7214" s="66" t="s">
        <v>7616</v>
      </c>
    </row>
    <row r="7215" spans="1:1" x14ac:dyDescent="0.25">
      <c r="A7215" s="66" t="s">
        <v>7617</v>
      </c>
    </row>
    <row r="7216" spans="1:1" x14ac:dyDescent="0.25">
      <c r="A7216" s="66" t="s">
        <v>7618</v>
      </c>
    </row>
    <row r="7217" spans="1:1" x14ac:dyDescent="0.25">
      <c r="A7217" s="66" t="s">
        <v>7619</v>
      </c>
    </row>
    <row r="7218" spans="1:1" x14ac:dyDescent="0.25">
      <c r="A7218" s="66" t="s">
        <v>7620</v>
      </c>
    </row>
    <row r="7219" spans="1:1" x14ac:dyDescent="0.25">
      <c r="A7219" s="66" t="s">
        <v>7621</v>
      </c>
    </row>
    <row r="7220" spans="1:1" x14ac:dyDescent="0.25">
      <c r="A7220" s="66" t="s">
        <v>7622</v>
      </c>
    </row>
    <row r="7221" spans="1:1" x14ac:dyDescent="0.25">
      <c r="A7221" s="66" t="s">
        <v>7623</v>
      </c>
    </row>
    <row r="7222" spans="1:1" x14ac:dyDescent="0.25">
      <c r="A7222" s="66" t="s">
        <v>7624</v>
      </c>
    </row>
    <row r="7223" spans="1:1" x14ac:dyDescent="0.25">
      <c r="A7223" s="66" t="s">
        <v>7625</v>
      </c>
    </row>
    <row r="7224" spans="1:1" x14ac:dyDescent="0.25">
      <c r="A7224" s="66" t="s">
        <v>7626</v>
      </c>
    </row>
    <row r="7225" spans="1:1" x14ac:dyDescent="0.25">
      <c r="A7225" s="66" t="s">
        <v>7627</v>
      </c>
    </row>
    <row r="7226" spans="1:1" x14ac:dyDescent="0.25">
      <c r="A7226" s="66" t="s">
        <v>7628</v>
      </c>
    </row>
    <row r="7227" spans="1:1" x14ac:dyDescent="0.25">
      <c r="A7227" s="66" t="s">
        <v>7629</v>
      </c>
    </row>
    <row r="7228" spans="1:1" x14ac:dyDescent="0.25">
      <c r="A7228" s="66" t="s">
        <v>7630</v>
      </c>
    </row>
    <row r="7229" spans="1:1" x14ac:dyDescent="0.25">
      <c r="A7229" s="66" t="s">
        <v>7631</v>
      </c>
    </row>
    <row r="7230" spans="1:1" x14ac:dyDescent="0.25">
      <c r="A7230" s="66" t="s">
        <v>7632</v>
      </c>
    </row>
    <row r="7231" spans="1:1" x14ac:dyDescent="0.25">
      <c r="A7231" s="66" t="s">
        <v>7633</v>
      </c>
    </row>
    <row r="7232" spans="1:1" x14ac:dyDescent="0.25">
      <c r="A7232" s="66" t="s">
        <v>7634</v>
      </c>
    </row>
    <row r="7233" spans="1:1" x14ac:dyDescent="0.25">
      <c r="A7233" s="66" t="s">
        <v>7635</v>
      </c>
    </row>
    <row r="7234" spans="1:1" x14ac:dyDescent="0.25">
      <c r="A7234" s="66" t="s">
        <v>7636</v>
      </c>
    </row>
    <row r="7235" spans="1:1" x14ac:dyDescent="0.25">
      <c r="A7235" s="66" t="s">
        <v>7637</v>
      </c>
    </row>
    <row r="7236" spans="1:1" x14ac:dyDescent="0.25">
      <c r="A7236" s="66" t="s">
        <v>7638</v>
      </c>
    </row>
    <row r="7237" spans="1:1" x14ac:dyDescent="0.25">
      <c r="A7237" s="66" t="s">
        <v>7639</v>
      </c>
    </row>
    <row r="7238" spans="1:1" x14ac:dyDescent="0.25">
      <c r="A7238" s="66" t="s">
        <v>7640</v>
      </c>
    </row>
    <row r="7239" spans="1:1" x14ac:dyDescent="0.25">
      <c r="A7239" s="66" t="s">
        <v>7641</v>
      </c>
    </row>
    <row r="7240" spans="1:1" x14ac:dyDescent="0.25">
      <c r="A7240" s="66" t="s">
        <v>7642</v>
      </c>
    </row>
    <row r="7241" spans="1:1" x14ac:dyDescent="0.25">
      <c r="A7241" s="66" t="s">
        <v>7643</v>
      </c>
    </row>
    <row r="7242" spans="1:1" x14ac:dyDescent="0.25">
      <c r="A7242" s="66" t="s">
        <v>7644</v>
      </c>
    </row>
    <row r="7243" spans="1:1" x14ac:dyDescent="0.25">
      <c r="A7243" s="66" t="s">
        <v>7645</v>
      </c>
    </row>
    <row r="7244" spans="1:1" x14ac:dyDescent="0.25">
      <c r="A7244" s="66" t="s">
        <v>7646</v>
      </c>
    </row>
    <row r="7245" spans="1:1" x14ac:dyDescent="0.25">
      <c r="A7245" s="66" t="s">
        <v>7647</v>
      </c>
    </row>
    <row r="7246" spans="1:1" x14ac:dyDescent="0.25">
      <c r="A7246" s="66" t="s">
        <v>7648</v>
      </c>
    </row>
    <row r="7247" spans="1:1" x14ac:dyDescent="0.25">
      <c r="A7247" s="66" t="s">
        <v>7649</v>
      </c>
    </row>
    <row r="7248" spans="1:1" x14ac:dyDescent="0.25">
      <c r="A7248" s="66" t="s">
        <v>7650</v>
      </c>
    </row>
    <row r="7249" spans="1:1" x14ac:dyDescent="0.25">
      <c r="A7249" s="66" t="s">
        <v>7651</v>
      </c>
    </row>
    <row r="7250" spans="1:1" x14ac:dyDescent="0.25">
      <c r="A7250" s="66" t="s">
        <v>7652</v>
      </c>
    </row>
    <row r="7251" spans="1:1" x14ac:dyDescent="0.25">
      <c r="A7251" s="66" t="s">
        <v>7653</v>
      </c>
    </row>
    <row r="7252" spans="1:1" x14ac:dyDescent="0.25">
      <c r="A7252" s="66" t="s">
        <v>7654</v>
      </c>
    </row>
    <row r="7253" spans="1:1" x14ac:dyDescent="0.25">
      <c r="A7253" s="66" t="s">
        <v>7655</v>
      </c>
    </row>
    <row r="7254" spans="1:1" x14ac:dyDescent="0.25">
      <c r="A7254" s="66" t="s">
        <v>7656</v>
      </c>
    </row>
    <row r="7255" spans="1:1" x14ac:dyDescent="0.25">
      <c r="A7255" s="66" t="s">
        <v>7657</v>
      </c>
    </row>
    <row r="7256" spans="1:1" x14ac:dyDescent="0.25">
      <c r="A7256" s="66" t="s">
        <v>7658</v>
      </c>
    </row>
    <row r="7257" spans="1:1" x14ac:dyDescent="0.25">
      <c r="A7257" s="66" t="s">
        <v>7659</v>
      </c>
    </row>
    <row r="7258" spans="1:1" x14ac:dyDescent="0.25">
      <c r="A7258" s="66" t="s">
        <v>7660</v>
      </c>
    </row>
    <row r="7259" spans="1:1" x14ac:dyDescent="0.25">
      <c r="A7259" s="66" t="s">
        <v>7661</v>
      </c>
    </row>
    <row r="7260" spans="1:1" x14ac:dyDescent="0.25">
      <c r="A7260" s="66" t="s">
        <v>7662</v>
      </c>
    </row>
    <row r="7261" spans="1:1" x14ac:dyDescent="0.25">
      <c r="A7261" s="66" t="s">
        <v>7663</v>
      </c>
    </row>
    <row r="7262" spans="1:1" x14ac:dyDescent="0.25">
      <c r="A7262" s="66" t="s">
        <v>7664</v>
      </c>
    </row>
    <row r="7263" spans="1:1" x14ac:dyDescent="0.25">
      <c r="A7263" s="66" t="s">
        <v>7665</v>
      </c>
    </row>
    <row r="7264" spans="1:1" x14ac:dyDescent="0.25">
      <c r="A7264" s="66" t="s">
        <v>7666</v>
      </c>
    </row>
    <row r="7265" spans="1:1" x14ac:dyDescent="0.25">
      <c r="A7265" s="66" t="s">
        <v>7667</v>
      </c>
    </row>
    <row r="7266" spans="1:1" x14ac:dyDescent="0.25">
      <c r="A7266" s="66" t="s">
        <v>7668</v>
      </c>
    </row>
    <row r="7267" spans="1:1" x14ac:dyDescent="0.25">
      <c r="A7267" s="66" t="s">
        <v>7669</v>
      </c>
    </row>
    <row r="7268" spans="1:1" x14ac:dyDescent="0.25">
      <c r="A7268" s="66" t="s">
        <v>7670</v>
      </c>
    </row>
    <row r="7269" spans="1:1" x14ac:dyDescent="0.25">
      <c r="A7269" s="66" t="s">
        <v>7671</v>
      </c>
    </row>
    <row r="7270" spans="1:1" x14ac:dyDescent="0.25">
      <c r="A7270" s="66" t="s">
        <v>7672</v>
      </c>
    </row>
    <row r="7271" spans="1:1" x14ac:dyDescent="0.25">
      <c r="A7271" s="66" t="s">
        <v>7673</v>
      </c>
    </row>
    <row r="7272" spans="1:1" x14ac:dyDescent="0.25">
      <c r="A7272" s="66" t="s">
        <v>7674</v>
      </c>
    </row>
    <row r="7273" spans="1:1" x14ac:dyDescent="0.25">
      <c r="A7273" s="66" t="s">
        <v>7675</v>
      </c>
    </row>
    <row r="7274" spans="1:1" x14ac:dyDescent="0.25">
      <c r="A7274" s="66" t="s">
        <v>7676</v>
      </c>
    </row>
    <row r="7275" spans="1:1" x14ac:dyDescent="0.25">
      <c r="A7275" s="66" t="s">
        <v>7677</v>
      </c>
    </row>
    <row r="7276" spans="1:1" x14ac:dyDescent="0.25">
      <c r="A7276" s="66" t="s">
        <v>7678</v>
      </c>
    </row>
    <row r="7277" spans="1:1" x14ac:dyDescent="0.25">
      <c r="A7277" s="66" t="s">
        <v>7679</v>
      </c>
    </row>
    <row r="7278" spans="1:1" x14ac:dyDescent="0.25">
      <c r="A7278" s="66" t="s">
        <v>7680</v>
      </c>
    </row>
    <row r="7279" spans="1:1" x14ac:dyDescent="0.25">
      <c r="A7279" s="66" t="s">
        <v>7681</v>
      </c>
    </row>
    <row r="7280" spans="1:1" x14ac:dyDescent="0.25">
      <c r="A7280" s="66" t="s">
        <v>7682</v>
      </c>
    </row>
    <row r="7281" spans="1:1" x14ac:dyDescent="0.25">
      <c r="A7281" s="66" t="s">
        <v>7683</v>
      </c>
    </row>
    <row r="7282" spans="1:1" x14ac:dyDescent="0.25">
      <c r="A7282" s="66" t="s">
        <v>7684</v>
      </c>
    </row>
    <row r="7283" spans="1:1" x14ac:dyDescent="0.25">
      <c r="A7283" s="66" t="s">
        <v>7685</v>
      </c>
    </row>
    <row r="7284" spans="1:1" x14ac:dyDescent="0.25">
      <c r="A7284" s="66" t="s">
        <v>7686</v>
      </c>
    </row>
    <row r="7285" spans="1:1" x14ac:dyDescent="0.25">
      <c r="A7285" s="66" t="s">
        <v>7687</v>
      </c>
    </row>
    <row r="7286" spans="1:1" x14ac:dyDescent="0.25">
      <c r="A7286" s="66" t="s">
        <v>7688</v>
      </c>
    </row>
    <row r="7287" spans="1:1" x14ac:dyDescent="0.25">
      <c r="A7287" s="66" t="s">
        <v>7689</v>
      </c>
    </row>
    <row r="7288" spans="1:1" x14ac:dyDescent="0.25">
      <c r="A7288" s="66" t="s">
        <v>7690</v>
      </c>
    </row>
    <row r="7289" spans="1:1" x14ac:dyDescent="0.25">
      <c r="A7289" s="66" t="s">
        <v>7691</v>
      </c>
    </row>
    <row r="7290" spans="1:1" x14ac:dyDescent="0.25">
      <c r="A7290" s="66" t="s">
        <v>7692</v>
      </c>
    </row>
    <row r="7291" spans="1:1" x14ac:dyDescent="0.25">
      <c r="A7291" s="66" t="s">
        <v>7693</v>
      </c>
    </row>
    <row r="7292" spans="1:1" x14ac:dyDescent="0.25">
      <c r="A7292" s="66" t="s">
        <v>7694</v>
      </c>
    </row>
    <row r="7293" spans="1:1" x14ac:dyDescent="0.25">
      <c r="A7293" s="66" t="s">
        <v>7695</v>
      </c>
    </row>
    <row r="7294" spans="1:1" x14ac:dyDescent="0.25">
      <c r="A7294" s="66" t="s">
        <v>7696</v>
      </c>
    </row>
    <row r="7295" spans="1:1" x14ac:dyDescent="0.25">
      <c r="A7295" s="66" t="s">
        <v>7697</v>
      </c>
    </row>
    <row r="7296" spans="1:1" x14ac:dyDescent="0.25">
      <c r="A7296" s="66" t="s">
        <v>7698</v>
      </c>
    </row>
    <row r="7297" spans="1:1" x14ac:dyDescent="0.25">
      <c r="A7297" s="66" t="s">
        <v>7699</v>
      </c>
    </row>
    <row r="7298" spans="1:1" x14ac:dyDescent="0.25">
      <c r="A7298" s="66" t="s">
        <v>7700</v>
      </c>
    </row>
    <row r="7299" spans="1:1" x14ac:dyDescent="0.25">
      <c r="A7299" s="66" t="s">
        <v>7701</v>
      </c>
    </row>
    <row r="7300" spans="1:1" x14ac:dyDescent="0.25">
      <c r="A7300" s="66" t="s">
        <v>7702</v>
      </c>
    </row>
    <row r="7301" spans="1:1" x14ac:dyDescent="0.25">
      <c r="A7301" s="66" t="s">
        <v>7703</v>
      </c>
    </row>
    <row r="7302" spans="1:1" x14ac:dyDescent="0.25">
      <c r="A7302" s="66" t="s">
        <v>7704</v>
      </c>
    </row>
    <row r="7303" spans="1:1" x14ac:dyDescent="0.25">
      <c r="A7303" s="66" t="s">
        <v>7705</v>
      </c>
    </row>
    <row r="7304" spans="1:1" x14ac:dyDescent="0.25">
      <c r="A7304" s="66" t="s">
        <v>7706</v>
      </c>
    </row>
    <row r="7305" spans="1:1" x14ac:dyDescent="0.25">
      <c r="A7305" s="66" t="s">
        <v>7707</v>
      </c>
    </row>
    <row r="7306" spans="1:1" x14ac:dyDescent="0.25">
      <c r="A7306" s="66" t="s">
        <v>7708</v>
      </c>
    </row>
    <row r="7307" spans="1:1" x14ac:dyDescent="0.25">
      <c r="A7307" s="66" t="s">
        <v>7709</v>
      </c>
    </row>
    <row r="7308" spans="1:1" x14ac:dyDescent="0.25">
      <c r="A7308" s="66" t="s">
        <v>7710</v>
      </c>
    </row>
    <row r="7309" spans="1:1" x14ac:dyDescent="0.25">
      <c r="A7309" s="66" t="s">
        <v>7711</v>
      </c>
    </row>
    <row r="7310" spans="1:1" x14ac:dyDescent="0.25">
      <c r="A7310" s="66" t="s">
        <v>7712</v>
      </c>
    </row>
    <row r="7311" spans="1:1" x14ac:dyDescent="0.25">
      <c r="A7311" s="66" t="s">
        <v>7713</v>
      </c>
    </row>
    <row r="7312" spans="1:1" x14ac:dyDescent="0.25">
      <c r="A7312" s="66" t="s">
        <v>7714</v>
      </c>
    </row>
    <row r="7313" spans="1:1" x14ac:dyDescent="0.25">
      <c r="A7313" s="66" t="s">
        <v>7715</v>
      </c>
    </row>
    <row r="7314" spans="1:1" x14ac:dyDescent="0.25">
      <c r="A7314" s="66" t="s">
        <v>7716</v>
      </c>
    </row>
    <row r="7315" spans="1:1" x14ac:dyDescent="0.25">
      <c r="A7315" s="66" t="s">
        <v>7717</v>
      </c>
    </row>
    <row r="7316" spans="1:1" x14ac:dyDescent="0.25">
      <c r="A7316" s="66" t="s">
        <v>7718</v>
      </c>
    </row>
    <row r="7317" spans="1:1" x14ac:dyDescent="0.25">
      <c r="A7317" s="66" t="s">
        <v>7719</v>
      </c>
    </row>
    <row r="7318" spans="1:1" x14ac:dyDescent="0.25">
      <c r="A7318" s="66" t="s">
        <v>7720</v>
      </c>
    </row>
    <row r="7319" spans="1:1" x14ac:dyDescent="0.25">
      <c r="A7319" s="66" t="s">
        <v>7721</v>
      </c>
    </row>
    <row r="7320" spans="1:1" x14ac:dyDescent="0.25">
      <c r="A7320" s="66" t="s">
        <v>7722</v>
      </c>
    </row>
    <row r="7321" spans="1:1" x14ac:dyDescent="0.25">
      <c r="A7321" s="66" t="s">
        <v>7723</v>
      </c>
    </row>
    <row r="7322" spans="1:1" x14ac:dyDescent="0.25">
      <c r="A7322" s="66" t="s">
        <v>7724</v>
      </c>
    </row>
    <row r="7323" spans="1:1" x14ac:dyDescent="0.25">
      <c r="A7323" s="66" t="s">
        <v>7725</v>
      </c>
    </row>
    <row r="7324" spans="1:1" x14ac:dyDescent="0.25">
      <c r="A7324" s="66" t="s">
        <v>7726</v>
      </c>
    </row>
    <row r="7325" spans="1:1" x14ac:dyDescent="0.25">
      <c r="A7325" s="66" t="s">
        <v>7727</v>
      </c>
    </row>
    <row r="7326" spans="1:1" x14ac:dyDescent="0.25">
      <c r="A7326" s="66" t="s">
        <v>7728</v>
      </c>
    </row>
    <row r="7327" spans="1:1" x14ac:dyDescent="0.25">
      <c r="A7327" s="66" t="s">
        <v>7729</v>
      </c>
    </row>
    <row r="7328" spans="1:1" x14ac:dyDescent="0.25">
      <c r="A7328" s="66" t="s">
        <v>7730</v>
      </c>
    </row>
    <row r="7329" spans="1:1" x14ac:dyDescent="0.25">
      <c r="A7329" s="66" t="s">
        <v>7731</v>
      </c>
    </row>
    <row r="7330" spans="1:1" x14ac:dyDescent="0.25">
      <c r="A7330" s="66" t="s">
        <v>7732</v>
      </c>
    </row>
    <row r="7331" spans="1:1" x14ac:dyDescent="0.25">
      <c r="A7331" s="66" t="s">
        <v>7733</v>
      </c>
    </row>
    <row r="7332" spans="1:1" x14ac:dyDescent="0.25">
      <c r="A7332" s="66" t="s">
        <v>7734</v>
      </c>
    </row>
    <row r="7333" spans="1:1" x14ac:dyDescent="0.25">
      <c r="A7333" s="66" t="s">
        <v>7735</v>
      </c>
    </row>
    <row r="7334" spans="1:1" x14ac:dyDescent="0.25">
      <c r="A7334" s="66" t="s">
        <v>7736</v>
      </c>
    </row>
    <row r="7335" spans="1:1" x14ac:dyDescent="0.25">
      <c r="A7335" s="66" t="s">
        <v>7737</v>
      </c>
    </row>
    <row r="7336" spans="1:1" x14ac:dyDescent="0.25">
      <c r="A7336" s="66" t="s">
        <v>7738</v>
      </c>
    </row>
    <row r="7337" spans="1:1" x14ac:dyDescent="0.25">
      <c r="A7337" s="66" t="s">
        <v>7739</v>
      </c>
    </row>
    <row r="7338" spans="1:1" x14ac:dyDescent="0.25">
      <c r="A7338" s="66" t="s">
        <v>7740</v>
      </c>
    </row>
    <row r="7339" spans="1:1" x14ac:dyDescent="0.25">
      <c r="A7339" s="66" t="s">
        <v>7741</v>
      </c>
    </row>
    <row r="7340" spans="1:1" x14ac:dyDescent="0.25">
      <c r="A7340" s="66" t="s">
        <v>7742</v>
      </c>
    </row>
    <row r="7341" spans="1:1" x14ac:dyDescent="0.25">
      <c r="A7341" s="66" t="s">
        <v>7743</v>
      </c>
    </row>
    <row r="7342" spans="1:1" x14ac:dyDescent="0.25">
      <c r="A7342" s="66" t="s">
        <v>7744</v>
      </c>
    </row>
    <row r="7343" spans="1:1" x14ac:dyDescent="0.25">
      <c r="A7343" s="66" t="s">
        <v>7745</v>
      </c>
    </row>
    <row r="7344" spans="1:1" x14ac:dyDescent="0.25">
      <c r="A7344" s="66" t="s">
        <v>7746</v>
      </c>
    </row>
    <row r="7345" spans="1:1" x14ac:dyDescent="0.25">
      <c r="A7345" s="66" t="s">
        <v>7747</v>
      </c>
    </row>
    <row r="7346" spans="1:1" x14ac:dyDescent="0.25">
      <c r="A7346" s="66" t="s">
        <v>7748</v>
      </c>
    </row>
    <row r="7347" spans="1:1" x14ac:dyDescent="0.25">
      <c r="A7347" s="137" t="s">
        <v>7749</v>
      </c>
    </row>
    <row r="7348" spans="1:1" x14ac:dyDescent="0.25">
      <c r="A7348" s="66" t="s">
        <v>7750</v>
      </c>
    </row>
    <row r="7349" spans="1:1" x14ac:dyDescent="0.25">
      <c r="A7349" s="66" t="s">
        <v>7751</v>
      </c>
    </row>
    <row r="7350" spans="1:1" x14ac:dyDescent="0.25">
      <c r="A7350" s="66" t="s">
        <v>7752</v>
      </c>
    </row>
    <row r="7351" spans="1:1" x14ac:dyDescent="0.25">
      <c r="A7351" s="66" t="s">
        <v>7753</v>
      </c>
    </row>
    <row r="7352" spans="1:1" x14ac:dyDescent="0.25">
      <c r="A7352" s="66" t="s">
        <v>7754</v>
      </c>
    </row>
    <row r="7353" spans="1:1" x14ac:dyDescent="0.25">
      <c r="A7353" s="66" t="s">
        <v>7755</v>
      </c>
    </row>
    <row r="7354" spans="1:1" x14ac:dyDescent="0.25">
      <c r="A7354" s="66" t="s">
        <v>7756</v>
      </c>
    </row>
    <row r="7355" spans="1:1" x14ac:dyDescent="0.25">
      <c r="A7355" s="66" t="s">
        <v>7757</v>
      </c>
    </row>
    <row r="7356" spans="1:1" x14ac:dyDescent="0.25">
      <c r="A7356" s="66" t="s">
        <v>7758</v>
      </c>
    </row>
    <row r="7357" spans="1:1" x14ac:dyDescent="0.25">
      <c r="A7357" s="66" t="s">
        <v>7759</v>
      </c>
    </row>
    <row r="7358" spans="1:1" x14ac:dyDescent="0.25">
      <c r="A7358" s="66" t="s">
        <v>7760</v>
      </c>
    </row>
    <row r="7359" spans="1:1" x14ac:dyDescent="0.25">
      <c r="A7359" s="66" t="s">
        <v>7761</v>
      </c>
    </row>
    <row r="7360" spans="1:1" x14ac:dyDescent="0.25">
      <c r="A7360" s="66" t="s">
        <v>7762</v>
      </c>
    </row>
    <row r="7361" spans="1:1" x14ac:dyDescent="0.25">
      <c r="A7361" s="66" t="s">
        <v>7763</v>
      </c>
    </row>
    <row r="7362" spans="1:1" x14ac:dyDescent="0.25">
      <c r="A7362" s="66" t="s">
        <v>7764</v>
      </c>
    </row>
    <row r="7363" spans="1:1" x14ac:dyDescent="0.25">
      <c r="A7363" s="66" t="s">
        <v>7765</v>
      </c>
    </row>
    <row r="7364" spans="1:1" x14ac:dyDescent="0.25">
      <c r="A7364" s="66" t="s">
        <v>7766</v>
      </c>
    </row>
    <row r="7365" spans="1:1" x14ac:dyDescent="0.25">
      <c r="A7365" s="66" t="s">
        <v>7767</v>
      </c>
    </row>
    <row r="7366" spans="1:1" x14ac:dyDescent="0.25">
      <c r="A7366" s="66" t="s">
        <v>7768</v>
      </c>
    </row>
    <row r="7367" spans="1:1" x14ac:dyDescent="0.25">
      <c r="A7367" s="66" t="s">
        <v>7769</v>
      </c>
    </row>
    <row r="7368" spans="1:1" x14ac:dyDescent="0.25">
      <c r="A7368" s="66" t="s">
        <v>7770</v>
      </c>
    </row>
    <row r="7369" spans="1:1" x14ac:dyDescent="0.25">
      <c r="A7369" s="66" t="s">
        <v>7771</v>
      </c>
    </row>
    <row r="7370" spans="1:1" x14ac:dyDescent="0.25">
      <c r="A7370" s="66" t="s">
        <v>7772</v>
      </c>
    </row>
    <row r="7371" spans="1:1" x14ac:dyDescent="0.25">
      <c r="A7371" s="66" t="s">
        <v>7773</v>
      </c>
    </row>
    <row r="7372" spans="1:1" x14ac:dyDescent="0.25">
      <c r="A7372" s="66" t="s">
        <v>7774</v>
      </c>
    </row>
    <row r="7373" spans="1:1" x14ac:dyDescent="0.25">
      <c r="A7373" s="66" t="s">
        <v>7775</v>
      </c>
    </row>
    <row r="7374" spans="1:1" x14ac:dyDescent="0.25">
      <c r="A7374" s="66" t="s">
        <v>7776</v>
      </c>
    </row>
    <row r="7375" spans="1:1" x14ac:dyDescent="0.25">
      <c r="A7375" s="66" t="s">
        <v>7777</v>
      </c>
    </row>
    <row r="7376" spans="1:1" x14ac:dyDescent="0.25">
      <c r="A7376" s="66" t="s">
        <v>7778</v>
      </c>
    </row>
    <row r="7377" spans="1:1" x14ac:dyDescent="0.25">
      <c r="A7377" s="66" t="s">
        <v>7779</v>
      </c>
    </row>
    <row r="7378" spans="1:1" x14ac:dyDescent="0.25">
      <c r="A7378" s="66" t="s">
        <v>7780</v>
      </c>
    </row>
    <row r="7379" spans="1:1" x14ac:dyDescent="0.25">
      <c r="A7379" s="66" t="s">
        <v>7781</v>
      </c>
    </row>
    <row r="7380" spans="1:1" x14ac:dyDescent="0.25">
      <c r="A7380" s="66" t="s">
        <v>7782</v>
      </c>
    </row>
    <row r="7381" spans="1:1" x14ac:dyDescent="0.25">
      <c r="A7381" s="66" t="s">
        <v>7783</v>
      </c>
    </row>
    <row r="7382" spans="1:1" x14ac:dyDescent="0.25">
      <c r="A7382" s="66" t="s">
        <v>7784</v>
      </c>
    </row>
    <row r="7383" spans="1:1" x14ac:dyDescent="0.25">
      <c r="A7383" s="66" t="s">
        <v>7785</v>
      </c>
    </row>
    <row r="7384" spans="1:1" x14ac:dyDescent="0.25">
      <c r="A7384" s="66" t="s">
        <v>7786</v>
      </c>
    </row>
    <row r="7385" spans="1:1" x14ac:dyDescent="0.25">
      <c r="A7385" s="66" t="s">
        <v>7787</v>
      </c>
    </row>
    <row r="7386" spans="1:1" x14ac:dyDescent="0.25">
      <c r="A7386" s="66" t="s">
        <v>7788</v>
      </c>
    </row>
    <row r="7387" spans="1:1" x14ac:dyDescent="0.25">
      <c r="A7387" s="66" t="s">
        <v>7789</v>
      </c>
    </row>
    <row r="7388" spans="1:1" x14ac:dyDescent="0.25">
      <c r="A7388" s="66" t="s">
        <v>7790</v>
      </c>
    </row>
    <row r="7389" spans="1:1" x14ac:dyDescent="0.25">
      <c r="A7389" s="66" t="s">
        <v>7791</v>
      </c>
    </row>
    <row r="7390" spans="1:1" x14ac:dyDescent="0.25">
      <c r="A7390" s="66" t="s">
        <v>7792</v>
      </c>
    </row>
    <row r="7391" spans="1:1" x14ac:dyDescent="0.25">
      <c r="A7391" s="66" t="s">
        <v>7793</v>
      </c>
    </row>
    <row r="7392" spans="1:1" x14ac:dyDescent="0.25">
      <c r="A7392" s="66" t="s">
        <v>7794</v>
      </c>
    </row>
    <row r="7393" spans="1:1" x14ac:dyDescent="0.25">
      <c r="A7393" s="66" t="s">
        <v>7795</v>
      </c>
    </row>
    <row r="7394" spans="1:1" x14ac:dyDescent="0.25">
      <c r="A7394" s="66" t="s">
        <v>7796</v>
      </c>
    </row>
    <row r="7395" spans="1:1" x14ac:dyDescent="0.25">
      <c r="A7395" s="66" t="s">
        <v>7797</v>
      </c>
    </row>
    <row r="7396" spans="1:1" x14ac:dyDescent="0.25">
      <c r="A7396" s="66" t="s">
        <v>7798</v>
      </c>
    </row>
    <row r="7397" spans="1:1" x14ac:dyDescent="0.25">
      <c r="A7397" s="66" t="s">
        <v>7799</v>
      </c>
    </row>
    <row r="7398" spans="1:1" x14ac:dyDescent="0.25">
      <c r="A7398" s="66" t="s">
        <v>7800</v>
      </c>
    </row>
    <row r="7399" spans="1:1" x14ac:dyDescent="0.25">
      <c r="A7399" s="66" t="s">
        <v>7801</v>
      </c>
    </row>
    <row r="7400" spans="1:1" x14ac:dyDescent="0.25">
      <c r="A7400" s="66" t="s">
        <v>7802</v>
      </c>
    </row>
    <row r="7401" spans="1:1" x14ac:dyDescent="0.25">
      <c r="A7401" s="66" t="s">
        <v>7803</v>
      </c>
    </row>
    <row r="7402" spans="1:1" x14ac:dyDescent="0.25">
      <c r="A7402" s="66" t="s">
        <v>7804</v>
      </c>
    </row>
    <row r="7403" spans="1:1" x14ac:dyDescent="0.25">
      <c r="A7403" s="66" t="s">
        <v>7805</v>
      </c>
    </row>
    <row r="7404" spans="1:1" x14ac:dyDescent="0.25">
      <c r="A7404" s="66" t="s">
        <v>7806</v>
      </c>
    </row>
    <row r="7405" spans="1:1" x14ac:dyDescent="0.25">
      <c r="A7405" s="66" t="s">
        <v>7807</v>
      </c>
    </row>
    <row r="7406" spans="1:1" x14ac:dyDescent="0.25">
      <c r="A7406" s="66" t="s">
        <v>7808</v>
      </c>
    </row>
    <row r="7407" spans="1:1" x14ac:dyDescent="0.25">
      <c r="A7407" s="66" t="s">
        <v>7809</v>
      </c>
    </row>
    <row r="7408" spans="1:1" x14ac:dyDescent="0.25">
      <c r="A7408" s="66" t="s">
        <v>7810</v>
      </c>
    </row>
    <row r="7409" spans="1:1" x14ac:dyDescent="0.25">
      <c r="A7409" s="66" t="s">
        <v>7811</v>
      </c>
    </row>
    <row r="7410" spans="1:1" x14ac:dyDescent="0.25">
      <c r="A7410" s="66" t="s">
        <v>7812</v>
      </c>
    </row>
    <row r="7411" spans="1:1" x14ac:dyDescent="0.25">
      <c r="A7411" s="66" t="s">
        <v>7813</v>
      </c>
    </row>
    <row r="7412" spans="1:1" x14ac:dyDescent="0.25">
      <c r="A7412" s="66" t="s">
        <v>7814</v>
      </c>
    </row>
    <row r="7413" spans="1:1" x14ac:dyDescent="0.25">
      <c r="A7413" s="66" t="s">
        <v>7815</v>
      </c>
    </row>
    <row r="7414" spans="1:1" x14ac:dyDescent="0.25">
      <c r="A7414" s="66" t="s">
        <v>7816</v>
      </c>
    </row>
    <row r="7415" spans="1:1" x14ac:dyDescent="0.25">
      <c r="A7415" s="66" t="s">
        <v>7817</v>
      </c>
    </row>
    <row r="7416" spans="1:1" x14ac:dyDescent="0.25">
      <c r="A7416" s="66" t="s">
        <v>7818</v>
      </c>
    </row>
    <row r="7417" spans="1:1" x14ac:dyDescent="0.25">
      <c r="A7417" s="66" t="s">
        <v>7819</v>
      </c>
    </row>
    <row r="7418" spans="1:1" x14ac:dyDescent="0.25">
      <c r="A7418" s="66" t="s">
        <v>7820</v>
      </c>
    </row>
    <row r="7419" spans="1:1" x14ac:dyDescent="0.25">
      <c r="A7419" s="66" t="s">
        <v>7821</v>
      </c>
    </row>
    <row r="7420" spans="1:1" x14ac:dyDescent="0.25">
      <c r="A7420" s="66" t="s">
        <v>7822</v>
      </c>
    </row>
    <row r="7421" spans="1:1" x14ac:dyDescent="0.25">
      <c r="A7421" s="66" t="s">
        <v>7823</v>
      </c>
    </row>
    <row r="7422" spans="1:1" x14ac:dyDescent="0.25">
      <c r="A7422" s="66" t="s">
        <v>7824</v>
      </c>
    </row>
    <row r="7423" spans="1:1" x14ac:dyDescent="0.25">
      <c r="A7423" s="66" t="s">
        <v>7825</v>
      </c>
    </row>
    <row r="7424" spans="1:1" x14ac:dyDescent="0.25">
      <c r="A7424" s="66" t="s">
        <v>7826</v>
      </c>
    </row>
    <row r="7425" spans="1:1" x14ac:dyDescent="0.25">
      <c r="A7425" s="66" t="s">
        <v>7827</v>
      </c>
    </row>
    <row r="7426" spans="1:1" x14ac:dyDescent="0.25">
      <c r="A7426" s="66" t="s">
        <v>7828</v>
      </c>
    </row>
    <row r="7427" spans="1:1" x14ac:dyDescent="0.25">
      <c r="A7427" s="66" t="s">
        <v>7829</v>
      </c>
    </row>
    <row r="7428" spans="1:1" x14ac:dyDescent="0.25">
      <c r="A7428" s="66" t="s">
        <v>7830</v>
      </c>
    </row>
    <row r="7429" spans="1:1" x14ac:dyDescent="0.25">
      <c r="A7429" s="66" t="s">
        <v>7831</v>
      </c>
    </row>
    <row r="7430" spans="1:1" x14ac:dyDescent="0.25">
      <c r="A7430" s="66" t="s">
        <v>7832</v>
      </c>
    </row>
    <row r="7431" spans="1:1" x14ac:dyDescent="0.25">
      <c r="A7431" s="66" t="s">
        <v>7833</v>
      </c>
    </row>
    <row r="7432" spans="1:1" x14ac:dyDescent="0.25">
      <c r="A7432" s="66" t="s">
        <v>7834</v>
      </c>
    </row>
    <row r="7433" spans="1:1" x14ac:dyDescent="0.25">
      <c r="A7433" s="66" t="s">
        <v>7835</v>
      </c>
    </row>
    <row r="7434" spans="1:1" x14ac:dyDescent="0.25">
      <c r="A7434" s="66" t="s">
        <v>7836</v>
      </c>
    </row>
    <row r="7435" spans="1:1" x14ac:dyDescent="0.25">
      <c r="A7435" s="66" t="s">
        <v>7837</v>
      </c>
    </row>
    <row r="7436" spans="1:1" x14ac:dyDescent="0.25">
      <c r="A7436" s="66" t="s">
        <v>7838</v>
      </c>
    </row>
    <row r="7437" spans="1:1" x14ac:dyDescent="0.25">
      <c r="A7437" s="66" t="s">
        <v>7839</v>
      </c>
    </row>
    <row r="7438" spans="1:1" x14ac:dyDescent="0.25">
      <c r="A7438" s="66" t="s">
        <v>7840</v>
      </c>
    </row>
    <row r="7439" spans="1:1" x14ac:dyDescent="0.25">
      <c r="A7439" s="66" t="s">
        <v>7841</v>
      </c>
    </row>
    <row r="7440" spans="1:1" x14ac:dyDescent="0.25">
      <c r="A7440" s="66" t="s">
        <v>7842</v>
      </c>
    </row>
    <row r="7441" spans="1:1" x14ac:dyDescent="0.25">
      <c r="A7441" s="66" t="s">
        <v>7843</v>
      </c>
    </row>
    <row r="7442" spans="1:1" x14ac:dyDescent="0.25">
      <c r="A7442" s="66" t="s">
        <v>7844</v>
      </c>
    </row>
    <row r="7443" spans="1:1" x14ac:dyDescent="0.25">
      <c r="A7443" s="66" t="s">
        <v>7845</v>
      </c>
    </row>
    <row r="7444" spans="1:1" x14ac:dyDescent="0.25">
      <c r="A7444" s="66" t="s">
        <v>7846</v>
      </c>
    </row>
    <row r="7445" spans="1:1" x14ac:dyDescent="0.25">
      <c r="A7445" s="66" t="s">
        <v>7847</v>
      </c>
    </row>
    <row r="7446" spans="1:1" x14ac:dyDescent="0.25">
      <c r="A7446" s="66" t="s">
        <v>7848</v>
      </c>
    </row>
    <row r="7447" spans="1:1" x14ac:dyDescent="0.25">
      <c r="A7447" s="66" t="s">
        <v>7849</v>
      </c>
    </row>
    <row r="7448" spans="1:1" x14ac:dyDescent="0.25">
      <c r="A7448" s="66" t="s">
        <v>7850</v>
      </c>
    </row>
    <row r="7449" spans="1:1" x14ac:dyDescent="0.25">
      <c r="A7449" s="66" t="s">
        <v>7851</v>
      </c>
    </row>
    <row r="7450" spans="1:1" x14ac:dyDescent="0.25">
      <c r="A7450" s="66" t="s">
        <v>7852</v>
      </c>
    </row>
    <row r="7451" spans="1:1" x14ac:dyDescent="0.25">
      <c r="A7451" s="66" t="s">
        <v>7853</v>
      </c>
    </row>
    <row r="7452" spans="1:1" x14ac:dyDescent="0.25">
      <c r="A7452" s="66" t="s">
        <v>7854</v>
      </c>
    </row>
    <row r="7453" spans="1:1" x14ac:dyDescent="0.25">
      <c r="A7453" s="66" t="s">
        <v>7855</v>
      </c>
    </row>
    <row r="7454" spans="1:1" x14ac:dyDescent="0.25">
      <c r="A7454" s="66" t="s">
        <v>7856</v>
      </c>
    </row>
    <row r="7455" spans="1:1" x14ac:dyDescent="0.25">
      <c r="A7455" s="66" t="s">
        <v>7857</v>
      </c>
    </row>
    <row r="7456" spans="1:1" x14ac:dyDescent="0.25">
      <c r="A7456" s="66" t="s">
        <v>7858</v>
      </c>
    </row>
    <row r="7457" spans="1:1" x14ac:dyDescent="0.25">
      <c r="A7457" s="66" t="s">
        <v>7859</v>
      </c>
    </row>
    <row r="7458" spans="1:1" x14ac:dyDescent="0.25">
      <c r="A7458" s="66" t="s">
        <v>7860</v>
      </c>
    </row>
    <row r="7459" spans="1:1" x14ac:dyDescent="0.25">
      <c r="A7459" s="66" t="s">
        <v>7861</v>
      </c>
    </row>
    <row r="7460" spans="1:1" x14ac:dyDescent="0.25">
      <c r="A7460" s="66" t="s">
        <v>7862</v>
      </c>
    </row>
    <row r="7461" spans="1:1" x14ac:dyDescent="0.25">
      <c r="A7461" s="66" t="s">
        <v>7863</v>
      </c>
    </row>
    <row r="7462" spans="1:1" x14ac:dyDescent="0.25">
      <c r="A7462" s="66" t="s">
        <v>7864</v>
      </c>
    </row>
    <row r="7463" spans="1:1" x14ac:dyDescent="0.25">
      <c r="A7463" s="66" t="s">
        <v>7865</v>
      </c>
    </row>
    <row r="7464" spans="1:1" x14ac:dyDescent="0.25">
      <c r="A7464" s="66" t="s">
        <v>7866</v>
      </c>
    </row>
    <row r="7465" spans="1:1" x14ac:dyDescent="0.25">
      <c r="A7465" s="66" t="s">
        <v>7867</v>
      </c>
    </row>
    <row r="7466" spans="1:1" x14ac:dyDescent="0.25">
      <c r="A7466" s="66" t="s">
        <v>7868</v>
      </c>
    </row>
    <row r="7467" spans="1:1" x14ac:dyDescent="0.25">
      <c r="A7467" s="66" t="s">
        <v>7869</v>
      </c>
    </row>
    <row r="7468" spans="1:1" x14ac:dyDescent="0.25">
      <c r="A7468" s="66" t="s">
        <v>7870</v>
      </c>
    </row>
    <row r="7469" spans="1:1" x14ac:dyDescent="0.25">
      <c r="A7469" s="66" t="s">
        <v>7871</v>
      </c>
    </row>
    <row r="7470" spans="1:1" x14ac:dyDescent="0.25">
      <c r="A7470" s="66" t="s">
        <v>7872</v>
      </c>
    </row>
    <row r="7471" spans="1:1" x14ac:dyDescent="0.25">
      <c r="A7471" s="66" t="s">
        <v>7873</v>
      </c>
    </row>
    <row r="7472" spans="1:1" x14ac:dyDescent="0.25">
      <c r="A7472" s="66" t="s">
        <v>7874</v>
      </c>
    </row>
    <row r="7473" spans="1:1" x14ac:dyDescent="0.25">
      <c r="A7473" s="66" t="s">
        <v>7875</v>
      </c>
    </row>
    <row r="7474" spans="1:1" x14ac:dyDescent="0.25">
      <c r="A7474" s="66" t="s">
        <v>7876</v>
      </c>
    </row>
    <row r="7475" spans="1:1" x14ac:dyDescent="0.25">
      <c r="A7475" s="66" t="s">
        <v>7877</v>
      </c>
    </row>
    <row r="7476" spans="1:1" x14ac:dyDescent="0.25">
      <c r="A7476" s="66" t="s">
        <v>7878</v>
      </c>
    </row>
    <row r="7477" spans="1:1" x14ac:dyDescent="0.25">
      <c r="A7477" s="66" t="s">
        <v>7879</v>
      </c>
    </row>
    <row r="7478" spans="1:1" x14ac:dyDescent="0.25">
      <c r="A7478" s="66" t="s">
        <v>7880</v>
      </c>
    </row>
    <row r="7479" spans="1:1" x14ac:dyDescent="0.25">
      <c r="A7479" s="66" t="s">
        <v>7881</v>
      </c>
    </row>
    <row r="7480" spans="1:1" x14ac:dyDescent="0.25">
      <c r="A7480" s="66" t="s">
        <v>7882</v>
      </c>
    </row>
    <row r="7481" spans="1:1" x14ac:dyDescent="0.25">
      <c r="A7481" s="66" t="s">
        <v>7883</v>
      </c>
    </row>
    <row r="7482" spans="1:1" x14ac:dyDescent="0.25">
      <c r="A7482" s="66" t="s">
        <v>7884</v>
      </c>
    </row>
    <row r="7483" spans="1:1" x14ac:dyDescent="0.25">
      <c r="A7483" s="66" t="s">
        <v>7885</v>
      </c>
    </row>
    <row r="7484" spans="1:1" x14ac:dyDescent="0.25">
      <c r="A7484" s="66" t="s">
        <v>7886</v>
      </c>
    </row>
    <row r="7485" spans="1:1" x14ac:dyDescent="0.25">
      <c r="A7485" s="66" t="s">
        <v>7887</v>
      </c>
    </row>
    <row r="7486" spans="1:1" x14ac:dyDescent="0.25">
      <c r="A7486" s="66" t="s">
        <v>7888</v>
      </c>
    </row>
    <row r="7487" spans="1:1" x14ac:dyDescent="0.25">
      <c r="A7487" s="66" t="s">
        <v>7889</v>
      </c>
    </row>
    <row r="7488" spans="1:1" x14ac:dyDescent="0.25">
      <c r="A7488" s="66" t="s">
        <v>7890</v>
      </c>
    </row>
    <row r="7489" spans="1:1" x14ac:dyDescent="0.25">
      <c r="A7489" s="66" t="s">
        <v>7891</v>
      </c>
    </row>
    <row r="7490" spans="1:1" x14ac:dyDescent="0.25">
      <c r="A7490" s="66" t="s">
        <v>7892</v>
      </c>
    </row>
    <row r="7491" spans="1:1" x14ac:dyDescent="0.25">
      <c r="A7491" s="66" t="s">
        <v>7893</v>
      </c>
    </row>
    <row r="7492" spans="1:1" x14ac:dyDescent="0.25">
      <c r="A7492" s="66" t="s">
        <v>7894</v>
      </c>
    </row>
    <row r="7493" spans="1:1" x14ac:dyDescent="0.25">
      <c r="A7493" s="66" t="s">
        <v>7895</v>
      </c>
    </row>
    <row r="7494" spans="1:1" x14ac:dyDescent="0.25">
      <c r="A7494" s="66" t="s">
        <v>7896</v>
      </c>
    </row>
    <row r="7495" spans="1:1" x14ac:dyDescent="0.25">
      <c r="A7495" s="66" t="s">
        <v>7897</v>
      </c>
    </row>
    <row r="7496" spans="1:1" x14ac:dyDescent="0.25">
      <c r="A7496" s="66" t="s">
        <v>7898</v>
      </c>
    </row>
    <row r="7497" spans="1:1" x14ac:dyDescent="0.25">
      <c r="A7497" s="66" t="s">
        <v>7899</v>
      </c>
    </row>
    <row r="7498" spans="1:1" x14ac:dyDescent="0.25">
      <c r="A7498" s="66" t="s">
        <v>7900</v>
      </c>
    </row>
    <row r="7499" spans="1:1" x14ac:dyDescent="0.25">
      <c r="A7499" s="66" t="s">
        <v>7901</v>
      </c>
    </row>
    <row r="7500" spans="1:1" x14ac:dyDescent="0.25">
      <c r="A7500" s="66" t="s">
        <v>7902</v>
      </c>
    </row>
    <row r="7501" spans="1:1" x14ac:dyDescent="0.25">
      <c r="A7501" s="66" t="s">
        <v>7903</v>
      </c>
    </row>
    <row r="7502" spans="1:1" x14ac:dyDescent="0.25">
      <c r="A7502" s="66" t="s">
        <v>7904</v>
      </c>
    </row>
    <row r="7503" spans="1:1" x14ac:dyDescent="0.25">
      <c r="A7503" s="66" t="s">
        <v>7905</v>
      </c>
    </row>
    <row r="7504" spans="1:1" x14ac:dyDescent="0.25">
      <c r="A7504" s="66" t="s">
        <v>7906</v>
      </c>
    </row>
    <row r="7505" spans="1:1" x14ac:dyDescent="0.25">
      <c r="A7505" s="66" t="s">
        <v>7907</v>
      </c>
    </row>
    <row r="7506" spans="1:1" x14ac:dyDescent="0.25">
      <c r="A7506" s="66" t="s">
        <v>7908</v>
      </c>
    </row>
    <row r="7507" spans="1:1" x14ac:dyDescent="0.25">
      <c r="A7507" s="66" t="s">
        <v>7909</v>
      </c>
    </row>
    <row r="7508" spans="1:1" x14ac:dyDescent="0.25">
      <c r="A7508" s="66" t="s">
        <v>7910</v>
      </c>
    </row>
    <row r="7509" spans="1:1" x14ac:dyDescent="0.25">
      <c r="A7509" s="66" t="s">
        <v>7911</v>
      </c>
    </row>
    <row r="7510" spans="1:1" x14ac:dyDescent="0.25">
      <c r="A7510" s="66" t="s">
        <v>7912</v>
      </c>
    </row>
    <row r="7511" spans="1:1" x14ac:dyDescent="0.25">
      <c r="A7511" s="66" t="s">
        <v>7913</v>
      </c>
    </row>
    <row r="7512" spans="1:1" x14ac:dyDescent="0.25">
      <c r="A7512" s="66" t="s">
        <v>7914</v>
      </c>
    </row>
    <row r="7513" spans="1:1" x14ac:dyDescent="0.25">
      <c r="A7513" s="66" t="s">
        <v>7915</v>
      </c>
    </row>
    <row r="7514" spans="1:1" x14ac:dyDescent="0.25">
      <c r="A7514" s="66" t="s">
        <v>7916</v>
      </c>
    </row>
    <row r="7515" spans="1:1" x14ac:dyDescent="0.25">
      <c r="A7515" s="66" t="s">
        <v>7917</v>
      </c>
    </row>
    <row r="7516" spans="1:1" x14ac:dyDescent="0.25">
      <c r="A7516" s="66" t="s">
        <v>7918</v>
      </c>
    </row>
    <row r="7517" spans="1:1" x14ac:dyDescent="0.25">
      <c r="A7517" s="66" t="s">
        <v>7919</v>
      </c>
    </row>
    <row r="7518" spans="1:1" x14ac:dyDescent="0.25">
      <c r="A7518" s="66" t="s">
        <v>7920</v>
      </c>
    </row>
    <row r="7519" spans="1:1" x14ac:dyDescent="0.25">
      <c r="A7519" s="66" t="s">
        <v>7921</v>
      </c>
    </row>
    <row r="7520" spans="1:1" x14ac:dyDescent="0.25">
      <c r="A7520" s="66" t="s">
        <v>7922</v>
      </c>
    </row>
    <row r="7521" spans="1:1" x14ac:dyDescent="0.25">
      <c r="A7521" s="66" t="s">
        <v>7923</v>
      </c>
    </row>
    <row r="7522" spans="1:1" x14ac:dyDescent="0.25">
      <c r="A7522" s="66" t="s">
        <v>7924</v>
      </c>
    </row>
    <row r="7523" spans="1:1" x14ac:dyDescent="0.25">
      <c r="A7523" s="66" t="s">
        <v>7925</v>
      </c>
    </row>
    <row r="7524" spans="1:1" x14ac:dyDescent="0.25">
      <c r="A7524" s="66" t="s">
        <v>7926</v>
      </c>
    </row>
    <row r="7525" spans="1:1" x14ac:dyDescent="0.25">
      <c r="A7525" s="66" t="s">
        <v>7927</v>
      </c>
    </row>
    <row r="7526" spans="1:1" x14ac:dyDescent="0.25">
      <c r="A7526" s="66" t="s">
        <v>7928</v>
      </c>
    </row>
    <row r="7527" spans="1:1" x14ac:dyDescent="0.25">
      <c r="A7527" s="66" t="s">
        <v>7929</v>
      </c>
    </row>
    <row r="7528" spans="1:1" x14ac:dyDescent="0.25">
      <c r="A7528" s="66" t="s">
        <v>7930</v>
      </c>
    </row>
    <row r="7529" spans="1:1" x14ac:dyDescent="0.25">
      <c r="A7529" s="66" t="s">
        <v>7931</v>
      </c>
    </row>
    <row r="7530" spans="1:1" x14ac:dyDescent="0.25">
      <c r="A7530" s="66" t="s">
        <v>7932</v>
      </c>
    </row>
    <row r="7531" spans="1:1" x14ac:dyDescent="0.25">
      <c r="A7531" s="66" t="s">
        <v>7933</v>
      </c>
    </row>
    <row r="7532" spans="1:1" x14ac:dyDescent="0.25">
      <c r="A7532" s="66" t="s">
        <v>7934</v>
      </c>
    </row>
    <row r="7533" spans="1:1" x14ac:dyDescent="0.25">
      <c r="A7533" s="66" t="s">
        <v>7935</v>
      </c>
    </row>
    <row r="7534" spans="1:1" x14ac:dyDescent="0.25">
      <c r="A7534" s="66" t="s">
        <v>7936</v>
      </c>
    </row>
    <row r="7535" spans="1:1" x14ac:dyDescent="0.25">
      <c r="A7535" s="66" t="s">
        <v>7937</v>
      </c>
    </row>
    <row r="7536" spans="1:1" x14ac:dyDescent="0.25">
      <c r="A7536" s="66" t="s">
        <v>7938</v>
      </c>
    </row>
    <row r="7537" spans="1:1" x14ac:dyDescent="0.25">
      <c r="A7537" s="66" t="s">
        <v>7939</v>
      </c>
    </row>
    <row r="7538" spans="1:1" x14ac:dyDescent="0.25">
      <c r="A7538" s="66" t="s">
        <v>7940</v>
      </c>
    </row>
    <row r="7539" spans="1:1" x14ac:dyDescent="0.25">
      <c r="A7539" s="66" t="s">
        <v>7941</v>
      </c>
    </row>
    <row r="7540" spans="1:1" x14ac:dyDescent="0.25">
      <c r="A7540" s="66" t="s">
        <v>7942</v>
      </c>
    </row>
    <row r="7541" spans="1:1" x14ac:dyDescent="0.25">
      <c r="A7541" s="66" t="s">
        <v>7943</v>
      </c>
    </row>
    <row r="7542" spans="1:1" x14ac:dyDescent="0.25">
      <c r="A7542" s="66" t="s">
        <v>7944</v>
      </c>
    </row>
    <row r="7543" spans="1:1" x14ac:dyDescent="0.25">
      <c r="A7543" s="66" t="s">
        <v>7945</v>
      </c>
    </row>
    <row r="7544" spans="1:1" x14ac:dyDescent="0.25">
      <c r="A7544" s="66" t="s">
        <v>7946</v>
      </c>
    </row>
    <row r="7545" spans="1:1" x14ac:dyDescent="0.25">
      <c r="A7545" s="66" t="s">
        <v>7947</v>
      </c>
    </row>
    <row r="7546" spans="1:1" x14ac:dyDescent="0.25">
      <c r="A7546" s="66" t="s">
        <v>7948</v>
      </c>
    </row>
    <row r="7547" spans="1:1" x14ac:dyDescent="0.25">
      <c r="A7547" s="66" t="s">
        <v>7949</v>
      </c>
    </row>
    <row r="7548" spans="1:1" x14ac:dyDescent="0.25">
      <c r="A7548" s="66" t="s">
        <v>7950</v>
      </c>
    </row>
    <row r="7549" spans="1:1" x14ac:dyDescent="0.25">
      <c r="A7549" s="66" t="s">
        <v>7951</v>
      </c>
    </row>
    <row r="7550" spans="1:1" x14ac:dyDescent="0.25">
      <c r="A7550" s="66" t="s">
        <v>7952</v>
      </c>
    </row>
    <row r="7551" spans="1:1" x14ac:dyDescent="0.25">
      <c r="A7551" s="66" t="s">
        <v>7953</v>
      </c>
    </row>
    <row r="7552" spans="1:1" x14ac:dyDescent="0.25">
      <c r="A7552" s="66" t="s">
        <v>7954</v>
      </c>
    </row>
    <row r="7553" spans="1:1" x14ac:dyDescent="0.25">
      <c r="A7553" s="66" t="s">
        <v>7955</v>
      </c>
    </row>
    <row r="7554" spans="1:1" x14ac:dyDescent="0.25">
      <c r="A7554" s="66" t="s">
        <v>7956</v>
      </c>
    </row>
    <row r="7555" spans="1:1" x14ac:dyDescent="0.25">
      <c r="A7555" s="66" t="s">
        <v>7957</v>
      </c>
    </row>
    <row r="7556" spans="1:1" x14ac:dyDescent="0.25">
      <c r="A7556" s="66" t="s">
        <v>7958</v>
      </c>
    </row>
    <row r="7557" spans="1:1" x14ac:dyDescent="0.25">
      <c r="A7557" s="66" t="s">
        <v>7959</v>
      </c>
    </row>
    <row r="7558" spans="1:1" x14ac:dyDescent="0.25">
      <c r="A7558" s="66" t="s">
        <v>7960</v>
      </c>
    </row>
    <row r="7559" spans="1:1" x14ac:dyDescent="0.25">
      <c r="A7559" s="66" t="s">
        <v>7961</v>
      </c>
    </row>
    <row r="7560" spans="1:1" x14ac:dyDescent="0.25">
      <c r="A7560" s="66" t="s">
        <v>7962</v>
      </c>
    </row>
    <row r="7561" spans="1:1" x14ac:dyDescent="0.25">
      <c r="A7561" s="66" t="s">
        <v>7963</v>
      </c>
    </row>
    <row r="7562" spans="1:1" x14ac:dyDescent="0.25">
      <c r="A7562" s="66" t="s">
        <v>7964</v>
      </c>
    </row>
    <row r="7563" spans="1:1" x14ac:dyDescent="0.25">
      <c r="A7563" s="66" t="s">
        <v>7965</v>
      </c>
    </row>
    <row r="7564" spans="1:1" x14ac:dyDescent="0.25">
      <c r="A7564" s="66" t="s">
        <v>7966</v>
      </c>
    </row>
    <row r="7565" spans="1:1" x14ac:dyDescent="0.25">
      <c r="A7565" s="66" t="s">
        <v>7967</v>
      </c>
    </row>
    <row r="7566" spans="1:1" x14ac:dyDescent="0.25">
      <c r="A7566" s="66" t="s">
        <v>7968</v>
      </c>
    </row>
    <row r="7567" spans="1:1" x14ac:dyDescent="0.25">
      <c r="A7567" s="66" t="s">
        <v>7969</v>
      </c>
    </row>
    <row r="7568" spans="1:1" x14ac:dyDescent="0.25">
      <c r="A7568" s="66" t="s">
        <v>7970</v>
      </c>
    </row>
    <row r="7569" spans="1:1" x14ac:dyDescent="0.25">
      <c r="A7569" s="66" t="s">
        <v>7971</v>
      </c>
    </row>
    <row r="7570" spans="1:1" x14ac:dyDescent="0.25">
      <c r="A7570" s="66" t="s">
        <v>7972</v>
      </c>
    </row>
    <row r="7571" spans="1:1" x14ac:dyDescent="0.25">
      <c r="A7571" s="66" t="s">
        <v>7973</v>
      </c>
    </row>
    <row r="7572" spans="1:1" x14ac:dyDescent="0.25">
      <c r="A7572" s="66" t="s">
        <v>7974</v>
      </c>
    </row>
    <row r="7573" spans="1:1" x14ac:dyDescent="0.25">
      <c r="A7573" s="66" t="s">
        <v>7975</v>
      </c>
    </row>
    <row r="7574" spans="1:1" x14ac:dyDescent="0.25">
      <c r="A7574" s="66" t="s">
        <v>7976</v>
      </c>
    </row>
    <row r="7575" spans="1:1" x14ac:dyDescent="0.25">
      <c r="A7575" s="66" t="s">
        <v>7977</v>
      </c>
    </row>
    <row r="7576" spans="1:1" x14ac:dyDescent="0.25">
      <c r="A7576" s="66" t="s">
        <v>7978</v>
      </c>
    </row>
    <row r="7577" spans="1:1" x14ac:dyDescent="0.25">
      <c r="A7577" s="66" t="s">
        <v>7979</v>
      </c>
    </row>
    <row r="7578" spans="1:1" x14ac:dyDescent="0.25">
      <c r="A7578" s="66" t="s">
        <v>7980</v>
      </c>
    </row>
    <row r="7579" spans="1:1" x14ac:dyDescent="0.25">
      <c r="A7579" s="66" t="s">
        <v>7981</v>
      </c>
    </row>
    <row r="7580" spans="1:1" x14ac:dyDescent="0.25">
      <c r="A7580" s="66" t="s">
        <v>7982</v>
      </c>
    </row>
    <row r="7581" spans="1:1" x14ac:dyDescent="0.25">
      <c r="A7581" s="66" t="s">
        <v>7983</v>
      </c>
    </row>
    <row r="7582" spans="1:1" x14ac:dyDescent="0.25">
      <c r="A7582" s="66" t="s">
        <v>7984</v>
      </c>
    </row>
    <row r="7583" spans="1:1" x14ac:dyDescent="0.25">
      <c r="A7583" s="66" t="s">
        <v>7985</v>
      </c>
    </row>
    <row r="7584" spans="1:1" x14ac:dyDescent="0.25">
      <c r="A7584" s="66" t="s">
        <v>7986</v>
      </c>
    </row>
    <row r="7585" spans="1:1" x14ac:dyDescent="0.25">
      <c r="A7585" s="66" t="s">
        <v>7987</v>
      </c>
    </row>
    <row r="7586" spans="1:1" x14ac:dyDescent="0.25">
      <c r="A7586" s="66" t="s">
        <v>7988</v>
      </c>
    </row>
    <row r="7587" spans="1:1" x14ac:dyDescent="0.25">
      <c r="A7587" s="66" t="s">
        <v>7989</v>
      </c>
    </row>
    <row r="7588" spans="1:1" x14ac:dyDescent="0.25">
      <c r="A7588" s="66" t="s">
        <v>7990</v>
      </c>
    </row>
    <row r="7589" spans="1:1" x14ac:dyDescent="0.25">
      <c r="A7589" s="66" t="s">
        <v>7991</v>
      </c>
    </row>
    <row r="7590" spans="1:1" x14ac:dyDescent="0.25">
      <c r="A7590" s="66" t="s">
        <v>7992</v>
      </c>
    </row>
    <row r="7591" spans="1:1" x14ac:dyDescent="0.25">
      <c r="A7591" s="66" t="s">
        <v>7993</v>
      </c>
    </row>
    <row r="7592" spans="1:1" x14ac:dyDescent="0.25">
      <c r="A7592" s="66" t="s">
        <v>7994</v>
      </c>
    </row>
    <row r="7593" spans="1:1" x14ac:dyDescent="0.25">
      <c r="A7593" s="66" t="s">
        <v>7995</v>
      </c>
    </row>
    <row r="7594" spans="1:1" x14ac:dyDescent="0.25">
      <c r="A7594" s="66" t="s">
        <v>7996</v>
      </c>
    </row>
    <row r="7595" spans="1:1" x14ac:dyDescent="0.25">
      <c r="A7595" s="66" t="s">
        <v>7997</v>
      </c>
    </row>
    <row r="7596" spans="1:1" x14ac:dyDescent="0.25">
      <c r="A7596" s="66" t="s">
        <v>7998</v>
      </c>
    </row>
    <row r="7597" spans="1:1" x14ac:dyDescent="0.25">
      <c r="A7597" s="66" t="s">
        <v>7999</v>
      </c>
    </row>
    <row r="7598" spans="1:1" x14ac:dyDescent="0.25">
      <c r="A7598" s="66" t="s">
        <v>8000</v>
      </c>
    </row>
    <row r="7599" spans="1:1" x14ac:dyDescent="0.25">
      <c r="A7599" s="66" t="s">
        <v>8001</v>
      </c>
    </row>
    <row r="7600" spans="1:1" x14ac:dyDescent="0.25">
      <c r="A7600" s="66" t="s">
        <v>8002</v>
      </c>
    </row>
    <row r="7601" spans="1:1" x14ac:dyDescent="0.25">
      <c r="A7601" s="66" t="s">
        <v>8003</v>
      </c>
    </row>
    <row r="7602" spans="1:1" x14ac:dyDescent="0.25">
      <c r="A7602" s="66" t="s">
        <v>8004</v>
      </c>
    </row>
    <row r="7603" spans="1:1" x14ac:dyDescent="0.25">
      <c r="A7603" s="66" t="s">
        <v>8005</v>
      </c>
    </row>
    <row r="7604" spans="1:1" x14ac:dyDescent="0.25">
      <c r="A7604" s="137" t="s">
        <v>8006</v>
      </c>
    </row>
    <row r="7605" spans="1:1" x14ac:dyDescent="0.25">
      <c r="A7605" s="66" t="s">
        <v>8007</v>
      </c>
    </row>
    <row r="7606" spans="1:1" x14ac:dyDescent="0.25">
      <c r="A7606" s="66" t="s">
        <v>8008</v>
      </c>
    </row>
    <row r="7607" spans="1:1" x14ac:dyDescent="0.25">
      <c r="A7607" s="66" t="s">
        <v>8009</v>
      </c>
    </row>
    <row r="7608" spans="1:1" x14ac:dyDescent="0.25">
      <c r="A7608" s="66" t="s">
        <v>8010</v>
      </c>
    </row>
    <row r="7609" spans="1:1" x14ac:dyDescent="0.25">
      <c r="A7609" s="66" t="s">
        <v>8011</v>
      </c>
    </row>
    <row r="7610" spans="1:1" x14ac:dyDescent="0.25">
      <c r="A7610" s="66" t="s">
        <v>8012</v>
      </c>
    </row>
    <row r="7611" spans="1:1" x14ac:dyDescent="0.25">
      <c r="A7611" s="66" t="s">
        <v>8013</v>
      </c>
    </row>
    <row r="7612" spans="1:1" x14ac:dyDescent="0.25">
      <c r="A7612" s="66" t="s">
        <v>8014</v>
      </c>
    </row>
    <row r="7613" spans="1:1" x14ac:dyDescent="0.25">
      <c r="A7613" s="66" t="s">
        <v>8015</v>
      </c>
    </row>
    <row r="7614" spans="1:1" x14ac:dyDescent="0.25">
      <c r="A7614" s="66" t="s">
        <v>8016</v>
      </c>
    </row>
    <row r="7615" spans="1:1" x14ac:dyDescent="0.25">
      <c r="A7615" s="66" t="s">
        <v>8017</v>
      </c>
    </row>
    <row r="7616" spans="1:1" x14ac:dyDescent="0.25">
      <c r="A7616" s="66" t="s">
        <v>8018</v>
      </c>
    </row>
    <row r="7617" spans="1:1" x14ac:dyDescent="0.25">
      <c r="A7617" s="66" t="s">
        <v>8019</v>
      </c>
    </row>
    <row r="7618" spans="1:1" x14ac:dyDescent="0.25">
      <c r="A7618" s="66" t="s">
        <v>8020</v>
      </c>
    </row>
    <row r="7619" spans="1:1" x14ac:dyDescent="0.25">
      <c r="A7619" s="66" t="s">
        <v>8021</v>
      </c>
    </row>
    <row r="7620" spans="1:1" x14ac:dyDescent="0.25">
      <c r="A7620" s="66" t="s">
        <v>8022</v>
      </c>
    </row>
    <row r="7621" spans="1:1" x14ac:dyDescent="0.25">
      <c r="A7621" s="66" t="s">
        <v>8023</v>
      </c>
    </row>
    <row r="7622" spans="1:1" x14ac:dyDescent="0.25">
      <c r="A7622" s="66" t="s">
        <v>8024</v>
      </c>
    </row>
    <row r="7623" spans="1:1" x14ac:dyDescent="0.25">
      <c r="A7623" s="66" t="s">
        <v>8025</v>
      </c>
    </row>
    <row r="7624" spans="1:1" x14ac:dyDescent="0.25">
      <c r="A7624" s="66" t="s">
        <v>8026</v>
      </c>
    </row>
    <row r="7625" spans="1:1" x14ac:dyDescent="0.25">
      <c r="A7625" s="66" t="s">
        <v>8027</v>
      </c>
    </row>
    <row r="7626" spans="1:1" x14ac:dyDescent="0.25">
      <c r="A7626" s="66" t="s">
        <v>8028</v>
      </c>
    </row>
    <row r="7627" spans="1:1" x14ac:dyDescent="0.25">
      <c r="A7627" s="66" t="s">
        <v>8029</v>
      </c>
    </row>
    <row r="7628" spans="1:1" x14ac:dyDescent="0.25">
      <c r="A7628" s="66" t="s">
        <v>8030</v>
      </c>
    </row>
    <row r="7629" spans="1:1" x14ac:dyDescent="0.25">
      <c r="A7629" s="66" t="s">
        <v>8031</v>
      </c>
    </row>
    <row r="7630" spans="1:1" x14ac:dyDescent="0.25">
      <c r="A7630" s="66" t="s">
        <v>8032</v>
      </c>
    </row>
    <row r="7631" spans="1:1" x14ac:dyDescent="0.25">
      <c r="A7631" s="66" t="s">
        <v>8033</v>
      </c>
    </row>
    <row r="7632" spans="1:1" x14ac:dyDescent="0.25">
      <c r="A7632" s="66" t="s">
        <v>8034</v>
      </c>
    </row>
    <row r="7633" spans="1:1" x14ac:dyDescent="0.25">
      <c r="A7633" s="66" t="s">
        <v>8035</v>
      </c>
    </row>
    <row r="7634" spans="1:1" x14ac:dyDescent="0.25">
      <c r="A7634" s="66" t="s">
        <v>8036</v>
      </c>
    </row>
    <row r="7635" spans="1:1" x14ac:dyDescent="0.25">
      <c r="A7635" s="66" t="s">
        <v>8037</v>
      </c>
    </row>
    <row r="7636" spans="1:1" x14ac:dyDescent="0.25">
      <c r="A7636" s="66" t="s">
        <v>8038</v>
      </c>
    </row>
    <row r="7637" spans="1:1" x14ac:dyDescent="0.25">
      <c r="A7637" s="66" t="s">
        <v>8039</v>
      </c>
    </row>
    <row r="7638" spans="1:1" x14ac:dyDescent="0.25">
      <c r="A7638" s="66" t="s">
        <v>8040</v>
      </c>
    </row>
    <row r="7639" spans="1:1" x14ac:dyDescent="0.25">
      <c r="A7639" s="66" t="s">
        <v>8041</v>
      </c>
    </row>
    <row r="7640" spans="1:1" x14ac:dyDescent="0.25">
      <c r="A7640" s="66" t="s">
        <v>8042</v>
      </c>
    </row>
    <row r="7641" spans="1:1" x14ac:dyDescent="0.25">
      <c r="A7641" s="66" t="s">
        <v>8043</v>
      </c>
    </row>
    <row r="7642" spans="1:1" x14ac:dyDescent="0.25">
      <c r="A7642" s="66" t="s">
        <v>8044</v>
      </c>
    </row>
    <row r="7643" spans="1:1" x14ac:dyDescent="0.25">
      <c r="A7643" s="66" t="s">
        <v>8045</v>
      </c>
    </row>
    <row r="7644" spans="1:1" x14ac:dyDescent="0.25">
      <c r="A7644" s="66" t="s">
        <v>8046</v>
      </c>
    </row>
    <row r="7645" spans="1:1" x14ac:dyDescent="0.25">
      <c r="A7645" s="66" t="s">
        <v>8047</v>
      </c>
    </row>
    <row r="7646" spans="1:1" x14ac:dyDescent="0.25">
      <c r="A7646" s="66" t="s">
        <v>8048</v>
      </c>
    </row>
    <row r="7647" spans="1:1" x14ac:dyDescent="0.25">
      <c r="A7647" s="66" t="s">
        <v>8049</v>
      </c>
    </row>
    <row r="7648" spans="1:1" x14ac:dyDescent="0.25">
      <c r="A7648" s="66" t="s">
        <v>8050</v>
      </c>
    </row>
    <row r="7649" spans="1:1" x14ac:dyDescent="0.25">
      <c r="A7649" s="66" t="s">
        <v>8051</v>
      </c>
    </row>
    <row r="7650" spans="1:1" x14ac:dyDescent="0.25">
      <c r="A7650" s="66" t="s">
        <v>8052</v>
      </c>
    </row>
    <row r="7651" spans="1:1" x14ac:dyDescent="0.25">
      <c r="A7651" s="66" t="s">
        <v>8053</v>
      </c>
    </row>
    <row r="7652" spans="1:1" x14ac:dyDescent="0.25">
      <c r="A7652" s="66" t="s">
        <v>8054</v>
      </c>
    </row>
    <row r="7653" spans="1:1" x14ac:dyDescent="0.25">
      <c r="A7653" s="66" t="s">
        <v>8055</v>
      </c>
    </row>
    <row r="7654" spans="1:1" x14ac:dyDescent="0.25">
      <c r="A7654" s="66" t="s">
        <v>8056</v>
      </c>
    </row>
    <row r="7655" spans="1:1" x14ac:dyDescent="0.25">
      <c r="A7655" s="66" t="s">
        <v>8057</v>
      </c>
    </row>
    <row r="7656" spans="1:1" x14ac:dyDescent="0.25">
      <c r="A7656" s="66" t="s">
        <v>8058</v>
      </c>
    </row>
    <row r="7657" spans="1:1" x14ac:dyDescent="0.25">
      <c r="A7657" s="66" t="s">
        <v>8059</v>
      </c>
    </row>
    <row r="7658" spans="1:1" x14ac:dyDescent="0.25">
      <c r="A7658" s="66" t="s">
        <v>8060</v>
      </c>
    </row>
    <row r="7659" spans="1:1" x14ac:dyDescent="0.25">
      <c r="A7659" s="66" t="s">
        <v>8061</v>
      </c>
    </row>
    <row r="7660" spans="1:1" x14ac:dyDescent="0.25">
      <c r="A7660" s="66" t="s">
        <v>8062</v>
      </c>
    </row>
    <row r="7661" spans="1:1" x14ac:dyDescent="0.25">
      <c r="A7661" s="66" t="s">
        <v>8063</v>
      </c>
    </row>
    <row r="7662" spans="1:1" x14ac:dyDescent="0.25">
      <c r="A7662" s="66" t="s">
        <v>8064</v>
      </c>
    </row>
    <row r="7663" spans="1:1" x14ac:dyDescent="0.25">
      <c r="A7663" s="66" t="s">
        <v>8065</v>
      </c>
    </row>
    <row r="7664" spans="1:1" x14ac:dyDescent="0.25">
      <c r="A7664" s="66" t="s">
        <v>8066</v>
      </c>
    </row>
    <row r="7665" spans="1:1" x14ac:dyDescent="0.25">
      <c r="A7665" s="66" t="s">
        <v>8067</v>
      </c>
    </row>
    <row r="7666" spans="1:1" x14ac:dyDescent="0.25">
      <c r="A7666" s="66" t="s">
        <v>8068</v>
      </c>
    </row>
    <row r="7667" spans="1:1" x14ac:dyDescent="0.25">
      <c r="A7667" s="66" t="s">
        <v>8069</v>
      </c>
    </row>
    <row r="7668" spans="1:1" x14ac:dyDescent="0.25">
      <c r="A7668" s="66" t="s">
        <v>8070</v>
      </c>
    </row>
    <row r="7669" spans="1:1" x14ac:dyDescent="0.25">
      <c r="A7669" s="66" t="s">
        <v>8071</v>
      </c>
    </row>
    <row r="7670" spans="1:1" x14ac:dyDescent="0.25">
      <c r="A7670" s="66" t="s">
        <v>8072</v>
      </c>
    </row>
    <row r="7671" spans="1:1" x14ac:dyDescent="0.25">
      <c r="A7671" s="66" t="s">
        <v>8073</v>
      </c>
    </row>
    <row r="7672" spans="1:1" x14ac:dyDescent="0.25">
      <c r="A7672" s="66" t="s">
        <v>8074</v>
      </c>
    </row>
    <row r="7673" spans="1:1" x14ac:dyDescent="0.25">
      <c r="A7673" s="66" t="s">
        <v>8075</v>
      </c>
    </row>
    <row r="7674" spans="1:1" x14ac:dyDescent="0.25">
      <c r="A7674" s="66" t="s">
        <v>8076</v>
      </c>
    </row>
    <row r="7675" spans="1:1" x14ac:dyDescent="0.25">
      <c r="A7675" s="66" t="s">
        <v>8077</v>
      </c>
    </row>
    <row r="7676" spans="1:1" x14ac:dyDescent="0.25">
      <c r="A7676" s="66" t="s">
        <v>8078</v>
      </c>
    </row>
    <row r="7677" spans="1:1" x14ac:dyDescent="0.25">
      <c r="A7677" s="66" t="s">
        <v>8079</v>
      </c>
    </row>
    <row r="7678" spans="1:1" x14ac:dyDescent="0.25">
      <c r="A7678" s="66" t="s">
        <v>8080</v>
      </c>
    </row>
    <row r="7679" spans="1:1" x14ac:dyDescent="0.25">
      <c r="A7679" s="66" t="s">
        <v>8081</v>
      </c>
    </row>
    <row r="7680" spans="1:1" x14ac:dyDescent="0.25">
      <c r="A7680" s="66" t="s">
        <v>8082</v>
      </c>
    </row>
    <row r="7681" spans="1:1" x14ac:dyDescent="0.25">
      <c r="A7681" s="66" t="s">
        <v>8083</v>
      </c>
    </row>
    <row r="7682" spans="1:1" x14ac:dyDescent="0.25">
      <c r="A7682" s="66" t="s">
        <v>8084</v>
      </c>
    </row>
    <row r="7683" spans="1:1" x14ac:dyDescent="0.25">
      <c r="A7683" s="66" t="s">
        <v>8085</v>
      </c>
    </row>
    <row r="7684" spans="1:1" x14ac:dyDescent="0.25">
      <c r="A7684" s="66" t="s">
        <v>8086</v>
      </c>
    </row>
    <row r="7685" spans="1:1" x14ac:dyDescent="0.25">
      <c r="A7685" s="66" t="s">
        <v>8087</v>
      </c>
    </row>
    <row r="7686" spans="1:1" x14ac:dyDescent="0.25">
      <c r="A7686" s="66" t="s">
        <v>8088</v>
      </c>
    </row>
    <row r="7687" spans="1:1" x14ac:dyDescent="0.25">
      <c r="A7687" s="66" t="s">
        <v>8089</v>
      </c>
    </row>
    <row r="7688" spans="1:1" x14ac:dyDescent="0.25">
      <c r="A7688" s="66" t="s">
        <v>8090</v>
      </c>
    </row>
    <row r="7689" spans="1:1" x14ac:dyDescent="0.25">
      <c r="A7689" s="66" t="s">
        <v>8091</v>
      </c>
    </row>
    <row r="7690" spans="1:1" x14ac:dyDescent="0.25">
      <c r="A7690" s="66" t="s">
        <v>8092</v>
      </c>
    </row>
    <row r="7691" spans="1:1" x14ac:dyDescent="0.25">
      <c r="A7691" s="66" t="s">
        <v>8093</v>
      </c>
    </row>
    <row r="7692" spans="1:1" x14ac:dyDescent="0.25">
      <c r="A7692" s="66" t="s">
        <v>8094</v>
      </c>
    </row>
    <row r="7693" spans="1:1" x14ac:dyDescent="0.25">
      <c r="A7693" s="66" t="s">
        <v>8095</v>
      </c>
    </row>
    <row r="7694" spans="1:1" x14ac:dyDescent="0.25">
      <c r="A7694" s="66" t="s">
        <v>8096</v>
      </c>
    </row>
    <row r="7695" spans="1:1" x14ac:dyDescent="0.25">
      <c r="A7695" s="66" t="s">
        <v>8097</v>
      </c>
    </row>
    <row r="7696" spans="1:1" x14ac:dyDescent="0.25">
      <c r="A7696" s="66" t="s">
        <v>8098</v>
      </c>
    </row>
    <row r="7697" spans="1:1" x14ac:dyDescent="0.25">
      <c r="A7697" s="66" t="s">
        <v>8099</v>
      </c>
    </row>
    <row r="7698" spans="1:1" x14ac:dyDescent="0.25">
      <c r="A7698" s="66" t="s">
        <v>8100</v>
      </c>
    </row>
    <row r="7699" spans="1:1" x14ac:dyDescent="0.25">
      <c r="A7699" s="66" t="s">
        <v>8101</v>
      </c>
    </row>
    <row r="7700" spans="1:1" x14ac:dyDescent="0.25">
      <c r="A7700" s="66" t="s">
        <v>8102</v>
      </c>
    </row>
    <row r="7701" spans="1:1" x14ac:dyDescent="0.25">
      <c r="A7701" s="66" t="s">
        <v>8103</v>
      </c>
    </row>
    <row r="7702" spans="1:1" x14ac:dyDescent="0.25">
      <c r="A7702" s="137" t="s">
        <v>8104</v>
      </c>
    </row>
    <row r="7703" spans="1:1" x14ac:dyDescent="0.25">
      <c r="A7703" s="66" t="s">
        <v>8105</v>
      </c>
    </row>
    <row r="7704" spans="1:1" x14ac:dyDescent="0.25">
      <c r="A7704" s="66" t="s">
        <v>8106</v>
      </c>
    </row>
    <row r="7705" spans="1:1" x14ac:dyDescent="0.25">
      <c r="A7705" s="66" t="s">
        <v>8107</v>
      </c>
    </row>
    <row r="7706" spans="1:1" x14ac:dyDescent="0.25">
      <c r="A7706" s="66" t="s">
        <v>8108</v>
      </c>
    </row>
    <row r="7707" spans="1:1" x14ac:dyDescent="0.25">
      <c r="A7707" s="66" t="s">
        <v>8109</v>
      </c>
    </row>
    <row r="7708" spans="1:1" x14ac:dyDescent="0.25">
      <c r="A7708" s="66" t="s">
        <v>8110</v>
      </c>
    </row>
    <row r="7709" spans="1:1" x14ac:dyDescent="0.25">
      <c r="A7709" s="66" t="s">
        <v>8111</v>
      </c>
    </row>
    <row r="7710" spans="1:1" x14ac:dyDescent="0.25">
      <c r="A7710" s="66" t="s">
        <v>8112</v>
      </c>
    </row>
    <row r="7711" spans="1:1" x14ac:dyDescent="0.25">
      <c r="A7711" s="66" t="s">
        <v>8113</v>
      </c>
    </row>
    <row r="7712" spans="1:1" x14ac:dyDescent="0.25">
      <c r="A7712" s="66" t="s">
        <v>8114</v>
      </c>
    </row>
    <row r="7713" spans="1:1" x14ac:dyDescent="0.25">
      <c r="A7713" s="66" t="s">
        <v>8115</v>
      </c>
    </row>
    <row r="7714" spans="1:1" x14ac:dyDescent="0.25">
      <c r="A7714" s="66" t="s">
        <v>8116</v>
      </c>
    </row>
    <row r="7715" spans="1:1" x14ac:dyDescent="0.25">
      <c r="A7715" s="66" t="s">
        <v>8117</v>
      </c>
    </row>
    <row r="7716" spans="1:1" x14ac:dyDescent="0.25">
      <c r="A7716" s="66" t="s">
        <v>8118</v>
      </c>
    </row>
    <row r="7717" spans="1:1" x14ac:dyDescent="0.25">
      <c r="A7717" s="66" t="s">
        <v>8119</v>
      </c>
    </row>
    <row r="7718" spans="1:1" x14ac:dyDescent="0.25">
      <c r="A7718" s="66" t="s">
        <v>8120</v>
      </c>
    </row>
    <row r="7719" spans="1:1" x14ac:dyDescent="0.25">
      <c r="A7719" s="66" t="s">
        <v>8121</v>
      </c>
    </row>
    <row r="7720" spans="1:1" x14ac:dyDescent="0.25">
      <c r="A7720" s="66" t="s">
        <v>8122</v>
      </c>
    </row>
    <row r="7721" spans="1:1" x14ac:dyDescent="0.25">
      <c r="A7721" s="66" t="s">
        <v>8123</v>
      </c>
    </row>
    <row r="7722" spans="1:1" x14ac:dyDescent="0.25">
      <c r="A7722" s="66" t="s">
        <v>8124</v>
      </c>
    </row>
    <row r="7723" spans="1:1" x14ac:dyDescent="0.25">
      <c r="A7723" s="66" t="s">
        <v>8125</v>
      </c>
    </row>
    <row r="7724" spans="1:1" x14ac:dyDescent="0.25">
      <c r="A7724" s="66" t="s">
        <v>8126</v>
      </c>
    </row>
    <row r="7725" spans="1:1" x14ac:dyDescent="0.25">
      <c r="A7725" s="66" t="s">
        <v>8127</v>
      </c>
    </row>
    <row r="7726" spans="1:1" x14ac:dyDescent="0.25">
      <c r="A7726" s="66" t="s">
        <v>8128</v>
      </c>
    </row>
    <row r="7727" spans="1:1" x14ac:dyDescent="0.25">
      <c r="A7727" s="66" t="s">
        <v>8129</v>
      </c>
    </row>
    <row r="7728" spans="1:1" x14ac:dyDescent="0.25">
      <c r="A7728" s="66" t="s">
        <v>8130</v>
      </c>
    </row>
    <row r="7729" spans="1:1" x14ac:dyDescent="0.25">
      <c r="A7729" s="66" t="s">
        <v>8131</v>
      </c>
    </row>
    <row r="7730" spans="1:1" x14ac:dyDescent="0.25">
      <c r="A7730" s="66" t="s">
        <v>8132</v>
      </c>
    </row>
    <row r="7731" spans="1:1" x14ac:dyDescent="0.25">
      <c r="A7731" s="66" t="s">
        <v>8133</v>
      </c>
    </row>
    <row r="7732" spans="1:1" x14ac:dyDescent="0.25">
      <c r="A7732" s="66" t="s">
        <v>8134</v>
      </c>
    </row>
    <row r="7733" spans="1:1" x14ac:dyDescent="0.25">
      <c r="A7733" s="66" t="s">
        <v>8135</v>
      </c>
    </row>
    <row r="7734" spans="1:1" x14ac:dyDescent="0.25">
      <c r="A7734" s="66" t="s">
        <v>8136</v>
      </c>
    </row>
    <row r="7735" spans="1:1" x14ac:dyDescent="0.25">
      <c r="A7735" s="66" t="s">
        <v>8137</v>
      </c>
    </row>
    <row r="7736" spans="1:1" x14ac:dyDescent="0.25">
      <c r="A7736" s="66" t="s">
        <v>8138</v>
      </c>
    </row>
    <row r="7737" spans="1:1" x14ac:dyDescent="0.25">
      <c r="A7737" s="66" t="s">
        <v>8139</v>
      </c>
    </row>
    <row r="7738" spans="1:1" x14ac:dyDescent="0.25">
      <c r="A7738" s="66" t="s">
        <v>8140</v>
      </c>
    </row>
    <row r="7739" spans="1:1" x14ac:dyDescent="0.25">
      <c r="A7739" s="66" t="s">
        <v>8141</v>
      </c>
    </row>
    <row r="7740" spans="1:1" x14ac:dyDescent="0.25">
      <c r="A7740" s="66" t="s">
        <v>8142</v>
      </c>
    </row>
    <row r="7741" spans="1:1" x14ac:dyDescent="0.25">
      <c r="A7741" s="66" t="s">
        <v>8143</v>
      </c>
    </row>
    <row r="7742" spans="1:1" x14ac:dyDescent="0.25">
      <c r="A7742" s="66" t="s">
        <v>8144</v>
      </c>
    </row>
    <row r="7743" spans="1:1" x14ac:dyDescent="0.25">
      <c r="A7743" s="66" t="s">
        <v>8145</v>
      </c>
    </row>
    <row r="7744" spans="1:1" x14ac:dyDescent="0.25">
      <c r="A7744" s="66" t="s">
        <v>8146</v>
      </c>
    </row>
    <row r="7745" spans="1:1" x14ac:dyDescent="0.25">
      <c r="A7745" s="66" t="s">
        <v>8147</v>
      </c>
    </row>
    <row r="7746" spans="1:1" x14ac:dyDescent="0.25">
      <c r="A7746" s="66" t="s">
        <v>8148</v>
      </c>
    </row>
    <row r="7747" spans="1:1" x14ac:dyDescent="0.25">
      <c r="A7747" s="66" t="s">
        <v>8149</v>
      </c>
    </row>
    <row r="7748" spans="1:1" x14ac:dyDescent="0.25">
      <c r="A7748" s="66" t="s">
        <v>8150</v>
      </c>
    </row>
    <row r="7749" spans="1:1" x14ac:dyDescent="0.25">
      <c r="A7749" s="66" t="s">
        <v>8151</v>
      </c>
    </row>
    <row r="7750" spans="1:1" x14ac:dyDescent="0.25">
      <c r="A7750" s="66" t="s">
        <v>8152</v>
      </c>
    </row>
    <row r="7751" spans="1:1" x14ac:dyDescent="0.25">
      <c r="A7751" s="66" t="s">
        <v>8153</v>
      </c>
    </row>
    <row r="7752" spans="1:1" x14ac:dyDescent="0.25">
      <c r="A7752" s="66" t="s">
        <v>8154</v>
      </c>
    </row>
    <row r="7753" spans="1:1" x14ac:dyDescent="0.25">
      <c r="A7753" s="66" t="s">
        <v>8155</v>
      </c>
    </row>
    <row r="7754" spans="1:1" x14ac:dyDescent="0.25">
      <c r="A7754" s="66" t="s">
        <v>8156</v>
      </c>
    </row>
    <row r="7755" spans="1:1" x14ac:dyDescent="0.25">
      <c r="A7755" s="66" t="s">
        <v>8157</v>
      </c>
    </row>
    <row r="7756" spans="1:1" x14ac:dyDescent="0.25">
      <c r="A7756" s="66" t="s">
        <v>8158</v>
      </c>
    </row>
    <row r="7757" spans="1:1" x14ac:dyDescent="0.25">
      <c r="A7757" s="66" t="s">
        <v>8159</v>
      </c>
    </row>
    <row r="7758" spans="1:1" x14ac:dyDescent="0.25">
      <c r="A7758" s="66" t="s">
        <v>8160</v>
      </c>
    </row>
    <row r="7759" spans="1:1" x14ac:dyDescent="0.25">
      <c r="A7759" s="66" t="s">
        <v>8161</v>
      </c>
    </row>
    <row r="7760" spans="1:1" x14ac:dyDescent="0.25">
      <c r="A7760" s="66" t="s">
        <v>8162</v>
      </c>
    </row>
    <row r="7761" spans="1:1" x14ac:dyDescent="0.25">
      <c r="A7761" s="66" t="s">
        <v>8163</v>
      </c>
    </row>
    <row r="7762" spans="1:1" x14ac:dyDescent="0.25">
      <c r="A7762" s="66" t="s">
        <v>8164</v>
      </c>
    </row>
    <row r="7763" spans="1:1" x14ac:dyDescent="0.25">
      <c r="A7763" s="66" t="s">
        <v>8165</v>
      </c>
    </row>
    <row r="7764" spans="1:1" x14ac:dyDescent="0.25">
      <c r="A7764" s="66" t="s">
        <v>8166</v>
      </c>
    </row>
    <row r="7765" spans="1:1" x14ac:dyDescent="0.25">
      <c r="A7765" s="66" t="s">
        <v>8167</v>
      </c>
    </row>
    <row r="7766" spans="1:1" x14ac:dyDescent="0.25">
      <c r="A7766" s="66" t="s">
        <v>8168</v>
      </c>
    </row>
    <row r="7767" spans="1:1" x14ac:dyDescent="0.25">
      <c r="A7767" s="66" t="s">
        <v>8169</v>
      </c>
    </row>
    <row r="7768" spans="1:1" x14ac:dyDescent="0.25">
      <c r="A7768" s="66" t="s">
        <v>8170</v>
      </c>
    </row>
    <row r="7769" spans="1:1" x14ac:dyDescent="0.25">
      <c r="A7769" s="66" t="s">
        <v>8171</v>
      </c>
    </row>
    <row r="7770" spans="1:1" x14ac:dyDescent="0.25">
      <c r="A7770" s="66" t="s">
        <v>8172</v>
      </c>
    </row>
    <row r="7771" spans="1:1" x14ac:dyDescent="0.25">
      <c r="A7771" s="66" t="s">
        <v>8173</v>
      </c>
    </row>
    <row r="7772" spans="1:1" x14ac:dyDescent="0.25">
      <c r="A7772" s="66" t="s">
        <v>8174</v>
      </c>
    </row>
    <row r="7773" spans="1:1" x14ac:dyDescent="0.25">
      <c r="A7773" s="66" t="s">
        <v>8175</v>
      </c>
    </row>
    <row r="7774" spans="1:1" x14ac:dyDescent="0.25">
      <c r="A7774" s="66" t="s">
        <v>8176</v>
      </c>
    </row>
    <row r="7775" spans="1:1" x14ac:dyDescent="0.25">
      <c r="A7775" s="66" t="s">
        <v>8177</v>
      </c>
    </row>
    <row r="7776" spans="1:1" x14ac:dyDescent="0.25">
      <c r="A7776" s="66" t="s">
        <v>8178</v>
      </c>
    </row>
    <row r="7777" spans="1:1" x14ac:dyDescent="0.25">
      <c r="A7777" s="66" t="s">
        <v>8179</v>
      </c>
    </row>
    <row r="7778" spans="1:1" x14ac:dyDescent="0.25">
      <c r="A7778" s="66" t="s">
        <v>8180</v>
      </c>
    </row>
    <row r="7779" spans="1:1" x14ac:dyDescent="0.25">
      <c r="A7779" s="66" t="s">
        <v>8181</v>
      </c>
    </row>
    <row r="7780" spans="1:1" x14ac:dyDescent="0.25">
      <c r="A7780" s="66" t="s">
        <v>8182</v>
      </c>
    </row>
    <row r="7781" spans="1:1" x14ac:dyDescent="0.25">
      <c r="A7781" s="66" t="s">
        <v>8183</v>
      </c>
    </row>
    <row r="7782" spans="1:1" x14ac:dyDescent="0.25">
      <c r="A7782" s="66" t="s">
        <v>8184</v>
      </c>
    </row>
    <row r="7783" spans="1:1" x14ac:dyDescent="0.25">
      <c r="A7783" s="66" t="s">
        <v>8185</v>
      </c>
    </row>
    <row r="7784" spans="1:1" x14ac:dyDescent="0.25">
      <c r="A7784" s="66" t="s">
        <v>8186</v>
      </c>
    </row>
    <row r="7785" spans="1:1" x14ac:dyDescent="0.25">
      <c r="A7785" s="66" t="s">
        <v>8187</v>
      </c>
    </row>
    <row r="7786" spans="1:1" x14ac:dyDescent="0.25">
      <c r="A7786" s="66" t="s">
        <v>8188</v>
      </c>
    </row>
    <row r="7787" spans="1:1" x14ac:dyDescent="0.25">
      <c r="A7787" s="66" t="s">
        <v>8189</v>
      </c>
    </row>
    <row r="7788" spans="1:1" x14ac:dyDescent="0.25">
      <c r="A7788" s="66" t="s">
        <v>8190</v>
      </c>
    </row>
    <row r="7789" spans="1:1" x14ac:dyDescent="0.25">
      <c r="A7789" s="66" t="s">
        <v>8191</v>
      </c>
    </row>
    <row r="7790" spans="1:1" x14ac:dyDescent="0.25">
      <c r="A7790" s="66" t="s">
        <v>8192</v>
      </c>
    </row>
    <row r="7791" spans="1:1" x14ac:dyDescent="0.25">
      <c r="A7791" s="66" t="s">
        <v>8193</v>
      </c>
    </row>
    <row r="7792" spans="1:1" x14ac:dyDescent="0.25">
      <c r="A7792" s="66" t="s">
        <v>8194</v>
      </c>
    </row>
    <row r="7793" spans="1:1" x14ac:dyDescent="0.25">
      <c r="A7793" s="66" t="s">
        <v>8195</v>
      </c>
    </row>
    <row r="7794" spans="1:1" x14ac:dyDescent="0.25">
      <c r="A7794" s="66" t="s">
        <v>8196</v>
      </c>
    </row>
    <row r="7795" spans="1:1" x14ac:dyDescent="0.25">
      <c r="A7795" s="66" t="s">
        <v>8197</v>
      </c>
    </row>
    <row r="7796" spans="1:1" x14ac:dyDescent="0.25">
      <c r="A7796" s="66" t="s">
        <v>8198</v>
      </c>
    </row>
    <row r="7797" spans="1:1" x14ac:dyDescent="0.25">
      <c r="A7797" s="66" t="s">
        <v>8199</v>
      </c>
    </row>
    <row r="7798" spans="1:1" x14ac:dyDescent="0.25">
      <c r="A7798" s="66" t="s">
        <v>8200</v>
      </c>
    </row>
    <row r="7799" spans="1:1" x14ac:dyDescent="0.25">
      <c r="A7799" s="66" t="s">
        <v>8201</v>
      </c>
    </row>
    <row r="7800" spans="1:1" x14ac:dyDescent="0.25">
      <c r="A7800" s="66" t="s">
        <v>8202</v>
      </c>
    </row>
    <row r="7801" spans="1:1" x14ac:dyDescent="0.25">
      <c r="A7801" s="66" t="s">
        <v>8203</v>
      </c>
    </row>
    <row r="7802" spans="1:1" x14ac:dyDescent="0.25">
      <c r="A7802" s="66" t="s">
        <v>8204</v>
      </c>
    </row>
    <row r="7803" spans="1:1" x14ac:dyDescent="0.25">
      <c r="A7803" s="66" t="s">
        <v>8205</v>
      </c>
    </row>
    <row r="7804" spans="1:1" x14ac:dyDescent="0.25">
      <c r="A7804" s="66" t="s">
        <v>8206</v>
      </c>
    </row>
    <row r="7805" spans="1:1" x14ac:dyDescent="0.25">
      <c r="A7805" s="66" t="s">
        <v>8207</v>
      </c>
    </row>
    <row r="7806" spans="1:1" x14ac:dyDescent="0.25">
      <c r="A7806" s="66" t="s">
        <v>8208</v>
      </c>
    </row>
    <row r="7807" spans="1:1" x14ac:dyDescent="0.25">
      <c r="A7807" s="66" t="s">
        <v>8209</v>
      </c>
    </row>
    <row r="7808" spans="1:1" x14ac:dyDescent="0.25">
      <c r="A7808" s="66" t="s">
        <v>8210</v>
      </c>
    </row>
    <row r="7809" spans="1:1" x14ac:dyDescent="0.25">
      <c r="A7809" s="66" t="s">
        <v>8211</v>
      </c>
    </row>
    <row r="7810" spans="1:1" x14ac:dyDescent="0.25">
      <c r="A7810" s="66" t="s">
        <v>8212</v>
      </c>
    </row>
    <row r="7811" spans="1:1" x14ac:dyDescent="0.25">
      <c r="A7811" s="66" t="s">
        <v>8213</v>
      </c>
    </row>
    <row r="7812" spans="1:1" x14ac:dyDescent="0.25">
      <c r="A7812" s="66" t="s">
        <v>8214</v>
      </c>
    </row>
    <row r="7813" spans="1:1" x14ac:dyDescent="0.25">
      <c r="A7813" s="66" t="s">
        <v>8215</v>
      </c>
    </row>
    <row r="7814" spans="1:1" x14ac:dyDescent="0.25">
      <c r="A7814" s="66" t="s">
        <v>8216</v>
      </c>
    </row>
    <row r="7815" spans="1:1" x14ac:dyDescent="0.25">
      <c r="A7815" s="66" t="s">
        <v>8217</v>
      </c>
    </row>
    <row r="7816" spans="1:1" x14ac:dyDescent="0.25">
      <c r="A7816" s="66" t="s">
        <v>8218</v>
      </c>
    </row>
    <row r="7817" spans="1:1" x14ac:dyDescent="0.25">
      <c r="A7817" s="66" t="s">
        <v>8219</v>
      </c>
    </row>
    <row r="7818" spans="1:1" x14ac:dyDescent="0.25">
      <c r="A7818" s="66" t="s">
        <v>8220</v>
      </c>
    </row>
    <row r="7819" spans="1:1" x14ac:dyDescent="0.25">
      <c r="A7819" s="66" t="s">
        <v>8221</v>
      </c>
    </row>
    <row r="7820" spans="1:1" x14ac:dyDescent="0.25">
      <c r="A7820" s="66" t="s">
        <v>8222</v>
      </c>
    </row>
    <row r="7821" spans="1:1" x14ac:dyDescent="0.25">
      <c r="A7821" s="66" t="s">
        <v>8223</v>
      </c>
    </row>
    <row r="7822" spans="1:1" x14ac:dyDescent="0.25">
      <c r="A7822" s="66" t="s">
        <v>8224</v>
      </c>
    </row>
    <row r="7823" spans="1:1" x14ac:dyDescent="0.25">
      <c r="A7823" s="66" t="s">
        <v>8225</v>
      </c>
    </row>
    <row r="7824" spans="1:1" x14ac:dyDescent="0.25">
      <c r="A7824" s="66" t="s">
        <v>8226</v>
      </c>
    </row>
    <row r="7825" spans="1:1" x14ac:dyDescent="0.25">
      <c r="A7825" s="66" t="s">
        <v>8227</v>
      </c>
    </row>
    <row r="7826" spans="1:1" x14ac:dyDescent="0.25">
      <c r="A7826" s="66" t="s">
        <v>8228</v>
      </c>
    </row>
    <row r="7827" spans="1:1" x14ac:dyDescent="0.25">
      <c r="A7827" s="66" t="s">
        <v>8229</v>
      </c>
    </row>
    <row r="7828" spans="1:1" x14ac:dyDescent="0.25">
      <c r="A7828" s="66" t="s">
        <v>8230</v>
      </c>
    </row>
    <row r="7829" spans="1:1" x14ac:dyDescent="0.25">
      <c r="A7829" s="66" t="s">
        <v>8231</v>
      </c>
    </row>
    <row r="7830" spans="1:1" x14ac:dyDescent="0.25">
      <c r="A7830" s="66" t="s">
        <v>8232</v>
      </c>
    </row>
    <row r="7831" spans="1:1" x14ac:dyDescent="0.25">
      <c r="A7831" s="66" t="s">
        <v>8233</v>
      </c>
    </row>
    <row r="7832" spans="1:1" x14ac:dyDescent="0.25">
      <c r="A7832" s="66" t="s">
        <v>8234</v>
      </c>
    </row>
    <row r="7833" spans="1:1" x14ac:dyDescent="0.25">
      <c r="A7833" s="66" t="s">
        <v>8235</v>
      </c>
    </row>
    <row r="7834" spans="1:1" x14ac:dyDescent="0.25">
      <c r="A7834" s="66" t="s">
        <v>8236</v>
      </c>
    </row>
    <row r="7835" spans="1:1" x14ac:dyDescent="0.25">
      <c r="A7835" s="66" t="s">
        <v>8237</v>
      </c>
    </row>
    <row r="7836" spans="1:1" x14ac:dyDescent="0.25">
      <c r="A7836" s="66" t="s">
        <v>8238</v>
      </c>
    </row>
    <row r="7837" spans="1:1" x14ac:dyDescent="0.25">
      <c r="A7837" s="66" t="s">
        <v>8239</v>
      </c>
    </row>
    <row r="7838" spans="1:1" x14ac:dyDescent="0.25">
      <c r="A7838" s="66" t="s">
        <v>8240</v>
      </c>
    </row>
    <row r="7839" spans="1:1" x14ac:dyDescent="0.25">
      <c r="A7839" s="66" t="s">
        <v>8241</v>
      </c>
    </row>
    <row r="7840" spans="1:1" x14ac:dyDescent="0.25">
      <c r="A7840" s="66" t="s">
        <v>8242</v>
      </c>
    </row>
    <row r="7841" spans="1:1" x14ac:dyDescent="0.25">
      <c r="A7841" s="66" t="s">
        <v>8243</v>
      </c>
    </row>
    <row r="7842" spans="1:1" x14ac:dyDescent="0.25">
      <c r="A7842" s="66" t="s">
        <v>8244</v>
      </c>
    </row>
    <row r="7843" spans="1:1" x14ac:dyDescent="0.25">
      <c r="A7843" s="66" t="s">
        <v>8245</v>
      </c>
    </row>
    <row r="7844" spans="1:1" x14ac:dyDescent="0.25">
      <c r="A7844" s="66" t="s">
        <v>8246</v>
      </c>
    </row>
    <row r="7845" spans="1:1" x14ac:dyDescent="0.25">
      <c r="A7845" s="66" t="s">
        <v>8247</v>
      </c>
    </row>
    <row r="7846" spans="1:1" x14ac:dyDescent="0.25">
      <c r="A7846" s="66" t="s">
        <v>8248</v>
      </c>
    </row>
    <row r="7847" spans="1:1" x14ac:dyDescent="0.25">
      <c r="A7847" s="66" t="s">
        <v>8249</v>
      </c>
    </row>
    <row r="7848" spans="1:1" x14ac:dyDescent="0.25">
      <c r="A7848" s="66" t="s">
        <v>8250</v>
      </c>
    </row>
    <row r="7849" spans="1:1" x14ac:dyDescent="0.25">
      <c r="A7849" s="66" t="s">
        <v>8251</v>
      </c>
    </row>
    <row r="7850" spans="1:1" x14ac:dyDescent="0.25">
      <c r="A7850" s="66" t="s">
        <v>8252</v>
      </c>
    </row>
    <row r="7851" spans="1:1" x14ac:dyDescent="0.25">
      <c r="A7851" s="66" t="s">
        <v>8253</v>
      </c>
    </row>
    <row r="7852" spans="1:1" x14ac:dyDescent="0.25">
      <c r="A7852" s="66" t="s">
        <v>8254</v>
      </c>
    </row>
    <row r="7853" spans="1:1" x14ac:dyDescent="0.25">
      <c r="A7853" s="66" t="s">
        <v>8255</v>
      </c>
    </row>
    <row r="7854" spans="1:1" x14ac:dyDescent="0.25">
      <c r="A7854" s="66" t="s">
        <v>8256</v>
      </c>
    </row>
    <row r="7855" spans="1:1" x14ac:dyDescent="0.25">
      <c r="A7855" s="66" t="s">
        <v>8257</v>
      </c>
    </row>
    <row r="7856" spans="1:1" x14ac:dyDescent="0.25">
      <c r="A7856" s="66" t="s">
        <v>8258</v>
      </c>
    </row>
    <row r="7857" spans="1:1" x14ac:dyDescent="0.25">
      <c r="A7857" s="66" t="s">
        <v>8259</v>
      </c>
    </row>
    <row r="7858" spans="1:1" x14ac:dyDescent="0.25">
      <c r="A7858" s="66" t="s">
        <v>8260</v>
      </c>
    </row>
    <row r="7859" spans="1:1" x14ac:dyDescent="0.25">
      <c r="A7859" s="66" t="s">
        <v>8261</v>
      </c>
    </row>
    <row r="7860" spans="1:1" x14ac:dyDescent="0.25">
      <c r="A7860" s="66" t="s">
        <v>8262</v>
      </c>
    </row>
    <row r="7861" spans="1:1" x14ac:dyDescent="0.25">
      <c r="A7861" s="66" t="s">
        <v>8263</v>
      </c>
    </row>
    <row r="7862" spans="1:1" x14ac:dyDescent="0.25">
      <c r="A7862" s="66" t="s">
        <v>8264</v>
      </c>
    </row>
    <row r="7863" spans="1:1" x14ac:dyDescent="0.25">
      <c r="A7863" s="66" t="s">
        <v>8265</v>
      </c>
    </row>
    <row r="7864" spans="1:1" x14ac:dyDescent="0.25">
      <c r="A7864" s="66" t="s">
        <v>8266</v>
      </c>
    </row>
    <row r="7865" spans="1:1" x14ac:dyDescent="0.25">
      <c r="A7865" s="66" t="s">
        <v>8267</v>
      </c>
    </row>
    <row r="7866" spans="1:1" x14ac:dyDescent="0.25">
      <c r="A7866" s="66" t="s">
        <v>8268</v>
      </c>
    </row>
    <row r="7867" spans="1:1" x14ac:dyDescent="0.25">
      <c r="A7867" s="66" t="s">
        <v>8269</v>
      </c>
    </row>
    <row r="7868" spans="1:1" x14ac:dyDescent="0.25">
      <c r="A7868" s="66" t="s">
        <v>8270</v>
      </c>
    </row>
    <row r="7869" spans="1:1" x14ac:dyDescent="0.25">
      <c r="A7869" s="66" t="s">
        <v>8271</v>
      </c>
    </row>
    <row r="7870" spans="1:1" x14ac:dyDescent="0.25">
      <c r="A7870" s="66" t="s">
        <v>8272</v>
      </c>
    </row>
    <row r="7871" spans="1:1" x14ac:dyDescent="0.25">
      <c r="A7871" s="66" t="s">
        <v>8273</v>
      </c>
    </row>
    <row r="7872" spans="1:1" x14ac:dyDescent="0.25">
      <c r="A7872" s="66" t="s">
        <v>8274</v>
      </c>
    </row>
    <row r="7873" spans="1:1" x14ac:dyDescent="0.25">
      <c r="A7873" s="66" t="s">
        <v>8275</v>
      </c>
    </row>
    <row r="7874" spans="1:1" x14ac:dyDescent="0.25">
      <c r="A7874" s="66" t="s">
        <v>8276</v>
      </c>
    </row>
    <row r="7875" spans="1:1" x14ac:dyDescent="0.25">
      <c r="A7875" s="66" t="s">
        <v>8277</v>
      </c>
    </row>
    <row r="7876" spans="1:1" x14ac:dyDescent="0.25">
      <c r="A7876" s="66" t="s">
        <v>8278</v>
      </c>
    </row>
    <row r="7877" spans="1:1" x14ac:dyDescent="0.25">
      <c r="A7877" s="66" t="s">
        <v>8279</v>
      </c>
    </row>
    <row r="7878" spans="1:1" x14ac:dyDescent="0.25">
      <c r="A7878" s="66" t="s">
        <v>8280</v>
      </c>
    </row>
    <row r="7879" spans="1:1" x14ac:dyDescent="0.25">
      <c r="A7879" s="66" t="s">
        <v>8281</v>
      </c>
    </row>
    <row r="7880" spans="1:1" x14ac:dyDescent="0.25">
      <c r="A7880" s="66" t="s">
        <v>8282</v>
      </c>
    </row>
    <row r="7881" spans="1:1" x14ac:dyDescent="0.25">
      <c r="A7881" s="66" t="s">
        <v>8283</v>
      </c>
    </row>
    <row r="7882" spans="1:1" x14ac:dyDescent="0.25">
      <c r="A7882" s="66" t="s">
        <v>8284</v>
      </c>
    </row>
    <row r="7883" spans="1:1" x14ac:dyDescent="0.25">
      <c r="A7883" s="66" t="s">
        <v>8285</v>
      </c>
    </row>
    <row r="7884" spans="1:1" x14ac:dyDescent="0.25">
      <c r="A7884" s="66" t="s">
        <v>8286</v>
      </c>
    </row>
    <row r="7885" spans="1:1" x14ac:dyDescent="0.25">
      <c r="A7885" s="66" t="s">
        <v>8287</v>
      </c>
    </row>
    <row r="7886" spans="1:1" x14ac:dyDescent="0.25">
      <c r="A7886" s="66" t="s">
        <v>8288</v>
      </c>
    </row>
    <row r="7887" spans="1:1" x14ac:dyDescent="0.25">
      <c r="A7887" s="66" t="s">
        <v>8289</v>
      </c>
    </row>
    <row r="7888" spans="1:1" x14ac:dyDescent="0.25">
      <c r="A7888" s="66" t="s">
        <v>8290</v>
      </c>
    </row>
    <row r="7889" spans="1:1" x14ac:dyDescent="0.25">
      <c r="A7889" s="66" t="s">
        <v>8291</v>
      </c>
    </row>
    <row r="7890" spans="1:1" x14ac:dyDescent="0.25">
      <c r="A7890" s="66" t="s">
        <v>8292</v>
      </c>
    </row>
    <row r="7891" spans="1:1" x14ac:dyDescent="0.25">
      <c r="A7891" s="66" t="s">
        <v>8293</v>
      </c>
    </row>
    <row r="7892" spans="1:1" x14ac:dyDescent="0.25">
      <c r="A7892" s="66" t="s">
        <v>8294</v>
      </c>
    </row>
    <row r="7893" spans="1:1" x14ac:dyDescent="0.25">
      <c r="A7893" s="66" t="s">
        <v>8295</v>
      </c>
    </row>
    <row r="7894" spans="1:1" x14ac:dyDescent="0.25">
      <c r="A7894" s="66" t="s">
        <v>8296</v>
      </c>
    </row>
    <row r="7895" spans="1:1" x14ac:dyDescent="0.25">
      <c r="A7895" s="66" t="s">
        <v>8297</v>
      </c>
    </row>
    <row r="7896" spans="1:1" x14ac:dyDescent="0.25">
      <c r="A7896" s="66" t="s">
        <v>8298</v>
      </c>
    </row>
    <row r="7897" spans="1:1" x14ac:dyDescent="0.25">
      <c r="A7897" s="66" t="s">
        <v>8299</v>
      </c>
    </row>
    <row r="7898" spans="1:1" x14ac:dyDescent="0.25">
      <c r="A7898" s="66" t="s">
        <v>8300</v>
      </c>
    </row>
    <row r="7899" spans="1:1" x14ac:dyDescent="0.25">
      <c r="A7899" s="66" t="s">
        <v>8301</v>
      </c>
    </row>
    <row r="7900" spans="1:1" x14ac:dyDescent="0.25">
      <c r="A7900" s="66" t="s">
        <v>8302</v>
      </c>
    </row>
    <row r="7901" spans="1:1" x14ac:dyDescent="0.25">
      <c r="A7901" s="66" t="s">
        <v>8303</v>
      </c>
    </row>
    <row r="7902" spans="1:1" x14ac:dyDescent="0.25">
      <c r="A7902" s="66" t="s">
        <v>8304</v>
      </c>
    </row>
    <row r="7903" spans="1:1" x14ac:dyDescent="0.25">
      <c r="A7903" s="66" t="s">
        <v>8305</v>
      </c>
    </row>
    <row r="7904" spans="1:1" x14ac:dyDescent="0.25">
      <c r="A7904" s="66" t="s">
        <v>8306</v>
      </c>
    </row>
    <row r="7905" spans="1:1" x14ac:dyDescent="0.25">
      <c r="A7905" s="66" t="s">
        <v>8307</v>
      </c>
    </row>
    <row r="7906" spans="1:1" x14ac:dyDescent="0.25">
      <c r="A7906" s="66" t="s">
        <v>8308</v>
      </c>
    </row>
    <row r="7907" spans="1:1" x14ac:dyDescent="0.25">
      <c r="A7907" s="66" t="s">
        <v>8309</v>
      </c>
    </row>
    <row r="7908" spans="1:1" x14ac:dyDescent="0.25">
      <c r="A7908" s="66" t="s">
        <v>8310</v>
      </c>
    </row>
    <row r="7909" spans="1:1" x14ac:dyDescent="0.25">
      <c r="A7909" s="66" t="s">
        <v>8311</v>
      </c>
    </row>
    <row r="7910" spans="1:1" x14ac:dyDescent="0.25">
      <c r="A7910" s="66" t="s">
        <v>8312</v>
      </c>
    </row>
    <row r="7911" spans="1:1" x14ac:dyDescent="0.25">
      <c r="A7911" s="66" t="s">
        <v>8313</v>
      </c>
    </row>
    <row r="7912" spans="1:1" x14ac:dyDescent="0.25">
      <c r="A7912" s="66" t="s">
        <v>8314</v>
      </c>
    </row>
    <row r="7913" spans="1:1" x14ac:dyDescent="0.25">
      <c r="A7913" s="66" t="s">
        <v>8315</v>
      </c>
    </row>
    <row r="7914" spans="1:1" x14ac:dyDescent="0.25">
      <c r="A7914" s="66" t="s">
        <v>8316</v>
      </c>
    </row>
    <row r="7915" spans="1:1" x14ac:dyDescent="0.25">
      <c r="A7915" s="66" t="s">
        <v>8317</v>
      </c>
    </row>
    <row r="7916" spans="1:1" x14ac:dyDescent="0.25">
      <c r="A7916" s="66" t="s">
        <v>8318</v>
      </c>
    </row>
    <row r="7917" spans="1:1" x14ac:dyDescent="0.25">
      <c r="A7917" s="66" t="s">
        <v>8319</v>
      </c>
    </row>
    <row r="7918" spans="1:1" x14ac:dyDescent="0.25">
      <c r="A7918" s="66" t="s">
        <v>8320</v>
      </c>
    </row>
    <row r="7919" spans="1:1" x14ac:dyDescent="0.25">
      <c r="A7919" s="66" t="s">
        <v>8321</v>
      </c>
    </row>
    <row r="7920" spans="1:1" x14ac:dyDescent="0.25">
      <c r="A7920" s="66" t="s">
        <v>8322</v>
      </c>
    </row>
    <row r="7921" spans="1:1" x14ac:dyDescent="0.25">
      <c r="A7921" s="66" t="s">
        <v>8323</v>
      </c>
    </row>
    <row r="7922" spans="1:1" x14ac:dyDescent="0.25">
      <c r="A7922" s="66" t="s">
        <v>8324</v>
      </c>
    </row>
    <row r="7923" spans="1:1" x14ac:dyDescent="0.25">
      <c r="A7923" s="66" t="s">
        <v>8325</v>
      </c>
    </row>
    <row r="7924" spans="1:1" x14ac:dyDescent="0.25">
      <c r="A7924" s="66" t="s">
        <v>8326</v>
      </c>
    </row>
    <row r="7925" spans="1:1" x14ac:dyDescent="0.25">
      <c r="A7925" s="66" t="s">
        <v>8327</v>
      </c>
    </row>
    <row r="7926" spans="1:1" x14ac:dyDescent="0.25">
      <c r="A7926" s="66" t="s">
        <v>8328</v>
      </c>
    </row>
    <row r="7927" spans="1:1" x14ac:dyDescent="0.25">
      <c r="A7927" s="66" t="s">
        <v>8329</v>
      </c>
    </row>
    <row r="7928" spans="1:1" x14ac:dyDescent="0.25">
      <c r="A7928" s="66" t="s">
        <v>8330</v>
      </c>
    </row>
    <row r="7929" spans="1:1" x14ac:dyDescent="0.25">
      <c r="A7929" s="66" t="s">
        <v>8331</v>
      </c>
    </row>
    <row r="7930" spans="1:1" x14ac:dyDescent="0.25">
      <c r="A7930" s="66" t="s">
        <v>8332</v>
      </c>
    </row>
    <row r="7931" spans="1:1" x14ac:dyDescent="0.25">
      <c r="A7931" s="66" t="s">
        <v>8333</v>
      </c>
    </row>
    <row r="7932" spans="1:1" x14ac:dyDescent="0.25">
      <c r="A7932" s="66" t="s">
        <v>8334</v>
      </c>
    </row>
    <row r="7933" spans="1:1" x14ac:dyDescent="0.25">
      <c r="A7933" s="66" t="s">
        <v>8335</v>
      </c>
    </row>
    <row r="7934" spans="1:1" x14ac:dyDescent="0.25">
      <c r="A7934" s="66" t="s">
        <v>8336</v>
      </c>
    </row>
    <row r="7935" spans="1:1" x14ac:dyDescent="0.25">
      <c r="A7935" s="66" t="s">
        <v>8337</v>
      </c>
    </row>
    <row r="7936" spans="1:1" x14ac:dyDescent="0.25">
      <c r="A7936" s="66" t="s">
        <v>8338</v>
      </c>
    </row>
    <row r="7937" spans="1:1" x14ac:dyDescent="0.25">
      <c r="A7937" s="66" t="s">
        <v>8339</v>
      </c>
    </row>
    <row r="7938" spans="1:1" x14ac:dyDescent="0.25">
      <c r="A7938" s="66" t="s">
        <v>8340</v>
      </c>
    </row>
    <row r="7939" spans="1:1" x14ac:dyDescent="0.25">
      <c r="A7939" s="66" t="s">
        <v>8341</v>
      </c>
    </row>
    <row r="7940" spans="1:1" x14ac:dyDescent="0.25">
      <c r="A7940" s="66" t="s">
        <v>8342</v>
      </c>
    </row>
    <row r="7941" spans="1:1" x14ac:dyDescent="0.25">
      <c r="A7941" s="66" t="s">
        <v>8343</v>
      </c>
    </row>
    <row r="7942" spans="1:1" x14ac:dyDescent="0.25">
      <c r="A7942" s="66" t="s">
        <v>8344</v>
      </c>
    </row>
    <row r="7943" spans="1:1" x14ac:dyDescent="0.25">
      <c r="A7943" s="66" t="s">
        <v>8345</v>
      </c>
    </row>
    <row r="7944" spans="1:1" x14ac:dyDescent="0.25">
      <c r="A7944" s="66" t="s">
        <v>8346</v>
      </c>
    </row>
    <row r="7945" spans="1:1" x14ac:dyDescent="0.25">
      <c r="A7945" s="66" t="s">
        <v>8347</v>
      </c>
    </row>
    <row r="7946" spans="1:1" x14ac:dyDescent="0.25">
      <c r="A7946" s="66" t="s">
        <v>8348</v>
      </c>
    </row>
    <row r="7947" spans="1:1" x14ac:dyDescent="0.25">
      <c r="A7947" s="66" t="s">
        <v>8349</v>
      </c>
    </row>
    <row r="7948" spans="1:1" x14ac:dyDescent="0.25">
      <c r="A7948" s="66" t="s">
        <v>8350</v>
      </c>
    </row>
    <row r="7949" spans="1:1" x14ac:dyDescent="0.25">
      <c r="A7949" s="66" t="s">
        <v>8351</v>
      </c>
    </row>
    <row r="7950" spans="1:1" x14ac:dyDescent="0.25">
      <c r="A7950" s="66" t="s">
        <v>8352</v>
      </c>
    </row>
    <row r="7951" spans="1:1" x14ac:dyDescent="0.25">
      <c r="A7951" s="66" t="s">
        <v>8353</v>
      </c>
    </row>
    <row r="7952" spans="1:1" x14ac:dyDescent="0.25">
      <c r="A7952" s="66" t="s">
        <v>8354</v>
      </c>
    </row>
    <row r="7953" spans="1:1" x14ac:dyDescent="0.25">
      <c r="A7953" s="66" t="s">
        <v>8355</v>
      </c>
    </row>
    <row r="7954" spans="1:1" x14ac:dyDescent="0.25">
      <c r="A7954" s="66" t="s">
        <v>8356</v>
      </c>
    </row>
    <row r="7955" spans="1:1" x14ac:dyDescent="0.25">
      <c r="A7955" s="66" t="s">
        <v>8357</v>
      </c>
    </row>
    <row r="7956" spans="1:1" x14ac:dyDescent="0.25">
      <c r="A7956" s="66" t="s">
        <v>8358</v>
      </c>
    </row>
    <row r="7957" spans="1:1" x14ac:dyDescent="0.25">
      <c r="A7957" s="66" t="s">
        <v>8359</v>
      </c>
    </row>
    <row r="7958" spans="1:1" x14ac:dyDescent="0.25">
      <c r="A7958" s="66" t="s">
        <v>8360</v>
      </c>
    </row>
    <row r="7959" spans="1:1" x14ac:dyDescent="0.25">
      <c r="A7959" s="66" t="s">
        <v>8361</v>
      </c>
    </row>
    <row r="7960" spans="1:1" x14ac:dyDescent="0.25">
      <c r="A7960" s="66" t="s">
        <v>8362</v>
      </c>
    </row>
    <row r="7961" spans="1:1" x14ac:dyDescent="0.25">
      <c r="A7961" s="66" t="s">
        <v>8363</v>
      </c>
    </row>
    <row r="7962" spans="1:1" x14ac:dyDescent="0.25">
      <c r="A7962" s="66" t="s">
        <v>8364</v>
      </c>
    </row>
    <row r="7963" spans="1:1" x14ac:dyDescent="0.25">
      <c r="A7963" s="66" t="s">
        <v>8365</v>
      </c>
    </row>
    <row r="7964" spans="1:1" x14ac:dyDescent="0.25">
      <c r="A7964" s="66" t="s">
        <v>8366</v>
      </c>
    </row>
    <row r="7965" spans="1:1" x14ac:dyDescent="0.25">
      <c r="A7965" s="66" t="s">
        <v>8367</v>
      </c>
    </row>
    <row r="7966" spans="1:1" x14ac:dyDescent="0.25">
      <c r="A7966" s="66" t="s">
        <v>8368</v>
      </c>
    </row>
    <row r="7967" spans="1:1" x14ac:dyDescent="0.25">
      <c r="A7967" s="66" t="s">
        <v>8369</v>
      </c>
    </row>
    <row r="7968" spans="1:1" x14ac:dyDescent="0.25">
      <c r="A7968" s="66" t="s">
        <v>8370</v>
      </c>
    </row>
    <row r="7969" spans="1:1" x14ac:dyDescent="0.25">
      <c r="A7969" s="66" t="s">
        <v>8371</v>
      </c>
    </row>
    <row r="7970" spans="1:1" x14ac:dyDescent="0.25">
      <c r="A7970" s="66" t="s">
        <v>8372</v>
      </c>
    </row>
    <row r="7971" spans="1:1" x14ac:dyDescent="0.25">
      <c r="A7971" s="66" t="s">
        <v>8373</v>
      </c>
    </row>
    <row r="7972" spans="1:1" x14ac:dyDescent="0.25">
      <c r="A7972" s="66" t="s">
        <v>8374</v>
      </c>
    </row>
    <row r="7973" spans="1:1" x14ac:dyDescent="0.25">
      <c r="A7973" s="66" t="s">
        <v>8375</v>
      </c>
    </row>
    <row r="7974" spans="1:1" x14ac:dyDescent="0.25">
      <c r="A7974" s="66" t="s">
        <v>8376</v>
      </c>
    </row>
    <row r="7975" spans="1:1" x14ac:dyDescent="0.25">
      <c r="A7975" s="66" t="s">
        <v>8377</v>
      </c>
    </row>
    <row r="7976" spans="1:1" x14ac:dyDescent="0.25">
      <c r="A7976" s="66" t="s">
        <v>8378</v>
      </c>
    </row>
    <row r="7977" spans="1:1" x14ac:dyDescent="0.25">
      <c r="A7977" s="66" t="s">
        <v>8379</v>
      </c>
    </row>
    <row r="7978" spans="1:1" x14ac:dyDescent="0.25">
      <c r="A7978" s="66" t="s">
        <v>8380</v>
      </c>
    </row>
    <row r="7979" spans="1:1" x14ac:dyDescent="0.25">
      <c r="A7979" s="66" t="s">
        <v>8381</v>
      </c>
    </row>
    <row r="7980" spans="1:1" x14ac:dyDescent="0.25">
      <c r="A7980" s="66" t="s">
        <v>8382</v>
      </c>
    </row>
    <row r="7981" spans="1:1" x14ac:dyDescent="0.25">
      <c r="A7981" s="66" t="s">
        <v>8383</v>
      </c>
    </row>
    <row r="7982" spans="1:1" x14ac:dyDescent="0.25">
      <c r="A7982" s="66" t="s">
        <v>8384</v>
      </c>
    </row>
    <row r="7983" spans="1:1" x14ac:dyDescent="0.25">
      <c r="A7983" s="66" t="s">
        <v>8385</v>
      </c>
    </row>
    <row r="7984" spans="1:1" x14ac:dyDescent="0.25">
      <c r="A7984" s="66" t="s">
        <v>8386</v>
      </c>
    </row>
    <row r="7985" spans="1:1" x14ac:dyDescent="0.25">
      <c r="A7985" s="66" t="s">
        <v>8387</v>
      </c>
    </row>
    <row r="7986" spans="1:1" x14ac:dyDescent="0.25">
      <c r="A7986" s="66" t="s">
        <v>8388</v>
      </c>
    </row>
    <row r="7987" spans="1:1" x14ac:dyDescent="0.25">
      <c r="A7987" s="66" t="s">
        <v>8389</v>
      </c>
    </row>
    <row r="7988" spans="1:1" x14ac:dyDescent="0.25">
      <c r="A7988" s="66" t="s">
        <v>8390</v>
      </c>
    </row>
    <row r="7989" spans="1:1" x14ac:dyDescent="0.25">
      <c r="A7989" s="66" t="s">
        <v>8391</v>
      </c>
    </row>
    <row r="7990" spans="1:1" x14ac:dyDescent="0.25">
      <c r="A7990" s="66" t="s">
        <v>8392</v>
      </c>
    </row>
    <row r="7991" spans="1:1" x14ac:dyDescent="0.25">
      <c r="A7991" s="66" t="s">
        <v>8393</v>
      </c>
    </row>
    <row r="7992" spans="1:1" x14ac:dyDescent="0.25">
      <c r="A7992" s="66" t="s">
        <v>8394</v>
      </c>
    </row>
    <row r="7993" spans="1:1" x14ac:dyDescent="0.25">
      <c r="A7993" s="66" t="s">
        <v>8395</v>
      </c>
    </row>
    <row r="7994" spans="1:1" x14ac:dyDescent="0.25">
      <c r="A7994" s="66" t="s">
        <v>8396</v>
      </c>
    </row>
    <row r="7995" spans="1:1" x14ac:dyDescent="0.25">
      <c r="A7995" s="66" t="s">
        <v>8397</v>
      </c>
    </row>
    <row r="7996" spans="1:1" x14ac:dyDescent="0.25">
      <c r="A7996" s="66" t="s">
        <v>8398</v>
      </c>
    </row>
    <row r="7997" spans="1:1" x14ac:dyDescent="0.25">
      <c r="A7997" s="66" t="s">
        <v>8399</v>
      </c>
    </row>
    <row r="7998" spans="1:1" x14ac:dyDescent="0.25">
      <c r="A7998" s="66" t="s">
        <v>8400</v>
      </c>
    </row>
    <row r="7999" spans="1:1" x14ac:dyDescent="0.25">
      <c r="A7999" s="66" t="s">
        <v>8401</v>
      </c>
    </row>
    <row r="8000" spans="1:1" x14ac:dyDescent="0.25">
      <c r="A8000" s="66" t="s">
        <v>8402</v>
      </c>
    </row>
    <row r="8001" spans="1:1" x14ac:dyDescent="0.25">
      <c r="A8001" s="66" t="s">
        <v>8403</v>
      </c>
    </row>
    <row r="8002" spans="1:1" x14ac:dyDescent="0.25">
      <c r="A8002" s="66" t="s">
        <v>8404</v>
      </c>
    </row>
    <row r="8003" spans="1:1" x14ac:dyDescent="0.25">
      <c r="A8003" s="66" t="s">
        <v>8405</v>
      </c>
    </row>
    <row r="8004" spans="1:1" x14ac:dyDescent="0.25">
      <c r="A8004" s="66" t="s">
        <v>8406</v>
      </c>
    </row>
    <row r="8005" spans="1:1" x14ac:dyDescent="0.25">
      <c r="A8005" s="66" t="s">
        <v>8407</v>
      </c>
    </row>
    <row r="8006" spans="1:1" x14ac:dyDescent="0.25">
      <c r="A8006" s="66" t="s">
        <v>8408</v>
      </c>
    </row>
    <row r="8007" spans="1:1" x14ac:dyDescent="0.25">
      <c r="A8007" s="66" t="s">
        <v>8409</v>
      </c>
    </row>
    <row r="8008" spans="1:1" x14ac:dyDescent="0.25">
      <c r="A8008" s="66" t="s">
        <v>8410</v>
      </c>
    </row>
    <row r="8009" spans="1:1" x14ac:dyDescent="0.25">
      <c r="A8009" s="66" t="s">
        <v>8411</v>
      </c>
    </row>
    <row r="8010" spans="1:1" x14ac:dyDescent="0.25">
      <c r="A8010" s="66" t="s">
        <v>8412</v>
      </c>
    </row>
    <row r="8011" spans="1:1" x14ac:dyDescent="0.25">
      <c r="A8011" s="66" t="s">
        <v>8413</v>
      </c>
    </row>
    <row r="8012" spans="1:1" x14ac:dyDescent="0.25">
      <c r="A8012" s="66" t="s">
        <v>8414</v>
      </c>
    </row>
    <row r="8013" spans="1:1" x14ac:dyDescent="0.25">
      <c r="A8013" s="66" t="s">
        <v>8415</v>
      </c>
    </row>
    <row r="8014" spans="1:1" x14ac:dyDescent="0.25">
      <c r="A8014" s="66" t="s">
        <v>8416</v>
      </c>
    </row>
    <row r="8015" spans="1:1" x14ac:dyDescent="0.25">
      <c r="A8015" s="66" t="s">
        <v>8417</v>
      </c>
    </row>
    <row r="8016" spans="1:1" x14ac:dyDescent="0.25">
      <c r="A8016" s="66" t="s">
        <v>8418</v>
      </c>
    </row>
    <row r="8017" spans="1:1" x14ac:dyDescent="0.25">
      <c r="A8017" s="66" t="s">
        <v>8419</v>
      </c>
    </row>
    <row r="8018" spans="1:1" x14ac:dyDescent="0.25">
      <c r="A8018" s="66" t="s">
        <v>8420</v>
      </c>
    </row>
    <row r="8019" spans="1:1" x14ac:dyDescent="0.25">
      <c r="A8019" s="66" t="s">
        <v>8421</v>
      </c>
    </row>
    <row r="8020" spans="1:1" x14ac:dyDescent="0.25">
      <c r="A8020" s="66" t="s">
        <v>8422</v>
      </c>
    </row>
    <row r="8021" spans="1:1" x14ac:dyDescent="0.25">
      <c r="A8021" s="66" t="s">
        <v>8423</v>
      </c>
    </row>
    <row r="8022" spans="1:1" x14ac:dyDescent="0.25">
      <c r="A8022" s="66" t="s">
        <v>8424</v>
      </c>
    </row>
    <row r="8023" spans="1:1" x14ac:dyDescent="0.25">
      <c r="A8023" s="66" t="s">
        <v>8425</v>
      </c>
    </row>
    <row r="8024" spans="1:1" x14ac:dyDescent="0.25">
      <c r="A8024" s="66" t="s">
        <v>8426</v>
      </c>
    </row>
    <row r="8025" spans="1:1" x14ac:dyDescent="0.25">
      <c r="A8025" s="66" t="s">
        <v>8427</v>
      </c>
    </row>
    <row r="8026" spans="1:1" x14ac:dyDescent="0.25">
      <c r="A8026" s="66" t="s">
        <v>8428</v>
      </c>
    </row>
    <row r="8027" spans="1:1" x14ac:dyDescent="0.25">
      <c r="A8027" s="66" t="s">
        <v>8429</v>
      </c>
    </row>
    <row r="8028" spans="1:1" x14ac:dyDescent="0.25">
      <c r="A8028" s="66" t="s">
        <v>8430</v>
      </c>
    </row>
    <row r="8029" spans="1:1" x14ac:dyDescent="0.25">
      <c r="A8029" s="66" t="s">
        <v>8431</v>
      </c>
    </row>
    <row r="8030" spans="1:1" x14ac:dyDescent="0.25">
      <c r="A8030" s="66" t="s">
        <v>8432</v>
      </c>
    </row>
    <row r="8031" spans="1:1" x14ac:dyDescent="0.25">
      <c r="A8031" s="66" t="s">
        <v>8433</v>
      </c>
    </row>
    <row r="8032" spans="1:1" x14ac:dyDescent="0.25">
      <c r="A8032" s="66" t="s">
        <v>8434</v>
      </c>
    </row>
    <row r="8033" spans="1:1" x14ac:dyDescent="0.25">
      <c r="A8033" s="66" t="s">
        <v>8435</v>
      </c>
    </row>
    <row r="8034" spans="1:1" x14ac:dyDescent="0.25">
      <c r="A8034" s="66" t="s">
        <v>8436</v>
      </c>
    </row>
    <row r="8035" spans="1:1" x14ac:dyDescent="0.25">
      <c r="A8035" s="66" t="s">
        <v>8437</v>
      </c>
    </row>
    <row r="8036" spans="1:1" x14ac:dyDescent="0.25">
      <c r="A8036" s="66" t="s">
        <v>8438</v>
      </c>
    </row>
    <row r="8037" spans="1:1" x14ac:dyDescent="0.25">
      <c r="A8037" s="66" t="s">
        <v>8439</v>
      </c>
    </row>
    <row r="8038" spans="1:1" x14ac:dyDescent="0.25">
      <c r="A8038" s="66" t="s">
        <v>8440</v>
      </c>
    </row>
    <row r="8039" spans="1:1" x14ac:dyDescent="0.25">
      <c r="A8039" s="66" t="s">
        <v>8441</v>
      </c>
    </row>
    <row r="8040" spans="1:1" x14ac:dyDescent="0.25">
      <c r="A8040" s="66" t="s">
        <v>8442</v>
      </c>
    </row>
    <row r="8041" spans="1:1" x14ac:dyDescent="0.25">
      <c r="A8041" s="66" t="s">
        <v>8443</v>
      </c>
    </row>
    <row r="8042" spans="1:1" x14ac:dyDescent="0.25">
      <c r="A8042" s="66" t="s">
        <v>8444</v>
      </c>
    </row>
    <row r="8043" spans="1:1" x14ac:dyDescent="0.25">
      <c r="A8043" s="66" t="s">
        <v>8445</v>
      </c>
    </row>
    <row r="8044" spans="1:1" x14ac:dyDescent="0.25">
      <c r="A8044" s="66" t="s">
        <v>8446</v>
      </c>
    </row>
    <row r="8045" spans="1:1" x14ac:dyDescent="0.25">
      <c r="A8045" s="66" t="s">
        <v>8447</v>
      </c>
    </row>
    <row r="8046" spans="1:1" x14ac:dyDescent="0.25">
      <c r="A8046" s="66" t="s">
        <v>8448</v>
      </c>
    </row>
    <row r="8047" spans="1:1" x14ac:dyDescent="0.25">
      <c r="A8047" s="66" t="s">
        <v>8449</v>
      </c>
    </row>
    <row r="8048" spans="1:1" x14ac:dyDescent="0.25">
      <c r="A8048" s="66" t="s">
        <v>8450</v>
      </c>
    </row>
    <row r="8049" spans="1:1" x14ac:dyDescent="0.25">
      <c r="A8049" s="66" t="s">
        <v>8451</v>
      </c>
    </row>
    <row r="8050" spans="1:1" x14ac:dyDescent="0.25">
      <c r="A8050" s="66" t="s">
        <v>8452</v>
      </c>
    </row>
    <row r="8051" spans="1:1" x14ac:dyDescent="0.25">
      <c r="A8051" s="66" t="s">
        <v>8453</v>
      </c>
    </row>
    <row r="8052" spans="1:1" x14ac:dyDescent="0.25">
      <c r="A8052" s="66" t="s">
        <v>8454</v>
      </c>
    </row>
    <row r="8053" spans="1:1" x14ac:dyDescent="0.25">
      <c r="A8053" s="66" t="s">
        <v>8455</v>
      </c>
    </row>
    <row r="8054" spans="1:1" x14ac:dyDescent="0.25">
      <c r="A8054" s="66" t="s">
        <v>8456</v>
      </c>
    </row>
    <row r="8055" spans="1:1" x14ac:dyDescent="0.25">
      <c r="A8055" s="66" t="s">
        <v>8457</v>
      </c>
    </row>
    <row r="8056" spans="1:1" x14ac:dyDescent="0.25">
      <c r="A8056" s="66" t="s">
        <v>8458</v>
      </c>
    </row>
    <row r="8057" spans="1:1" x14ac:dyDescent="0.25">
      <c r="A8057" s="66" t="s">
        <v>8459</v>
      </c>
    </row>
    <row r="8058" spans="1:1" x14ac:dyDescent="0.25">
      <c r="A8058" s="66" t="s">
        <v>8460</v>
      </c>
    </row>
    <row r="8059" spans="1:1" x14ac:dyDescent="0.25">
      <c r="A8059" s="66" t="s">
        <v>8461</v>
      </c>
    </row>
    <row r="8060" spans="1:1" x14ac:dyDescent="0.25">
      <c r="A8060" s="66" t="s">
        <v>8462</v>
      </c>
    </row>
    <row r="8061" spans="1:1" x14ac:dyDescent="0.25">
      <c r="A8061" s="66" t="s">
        <v>8463</v>
      </c>
    </row>
    <row r="8062" spans="1:1" x14ac:dyDescent="0.25">
      <c r="A8062" s="66" t="s">
        <v>8464</v>
      </c>
    </row>
    <row r="8063" spans="1:1" x14ac:dyDescent="0.25">
      <c r="A8063" s="66" t="s">
        <v>8465</v>
      </c>
    </row>
    <row r="8064" spans="1:1" x14ac:dyDescent="0.25">
      <c r="A8064" s="66" t="s">
        <v>8466</v>
      </c>
    </row>
    <row r="8065" spans="1:1" x14ac:dyDescent="0.25">
      <c r="A8065" s="66" t="s">
        <v>8467</v>
      </c>
    </row>
    <row r="8066" spans="1:1" x14ac:dyDescent="0.25">
      <c r="A8066" s="66" t="s">
        <v>8468</v>
      </c>
    </row>
    <row r="8067" spans="1:1" x14ac:dyDescent="0.25">
      <c r="A8067" s="66" t="s">
        <v>8469</v>
      </c>
    </row>
    <row r="8068" spans="1:1" x14ac:dyDescent="0.25">
      <c r="A8068" s="66" t="s">
        <v>8470</v>
      </c>
    </row>
    <row r="8069" spans="1:1" x14ac:dyDescent="0.25">
      <c r="A8069" s="66" t="s">
        <v>8471</v>
      </c>
    </row>
    <row r="8070" spans="1:1" x14ac:dyDescent="0.25">
      <c r="A8070" s="66" t="s">
        <v>8472</v>
      </c>
    </row>
    <row r="8071" spans="1:1" x14ac:dyDescent="0.25">
      <c r="A8071" s="66" t="s">
        <v>8473</v>
      </c>
    </row>
    <row r="8072" spans="1:1" x14ac:dyDescent="0.25">
      <c r="A8072" s="66" t="s">
        <v>8474</v>
      </c>
    </row>
    <row r="8073" spans="1:1" x14ac:dyDescent="0.25">
      <c r="A8073" s="66" t="s">
        <v>8475</v>
      </c>
    </row>
    <row r="8074" spans="1:1" x14ac:dyDescent="0.25">
      <c r="A8074" s="66" t="s">
        <v>8476</v>
      </c>
    </row>
    <row r="8075" spans="1:1" x14ac:dyDescent="0.25">
      <c r="A8075" s="66" t="s">
        <v>8477</v>
      </c>
    </row>
    <row r="8076" spans="1:1" x14ac:dyDescent="0.25">
      <c r="A8076" s="66" t="s">
        <v>8478</v>
      </c>
    </row>
    <row r="8077" spans="1:1" x14ac:dyDescent="0.25">
      <c r="A8077" s="66" t="s">
        <v>8479</v>
      </c>
    </row>
    <row r="8078" spans="1:1" x14ac:dyDescent="0.25">
      <c r="A8078" s="66" t="s">
        <v>8480</v>
      </c>
    </row>
    <row r="8079" spans="1:1" x14ac:dyDescent="0.25">
      <c r="A8079" s="66" t="s">
        <v>8481</v>
      </c>
    </row>
    <row r="8080" spans="1:1" x14ac:dyDescent="0.25">
      <c r="A8080" s="66" t="s">
        <v>8482</v>
      </c>
    </row>
    <row r="8081" spans="1:1" x14ac:dyDescent="0.25">
      <c r="A8081" s="66" t="s">
        <v>8483</v>
      </c>
    </row>
    <row r="8082" spans="1:1" x14ac:dyDescent="0.25">
      <c r="A8082" s="66" t="s">
        <v>8484</v>
      </c>
    </row>
    <row r="8083" spans="1:1" x14ac:dyDescent="0.25">
      <c r="A8083" s="66" t="s">
        <v>8485</v>
      </c>
    </row>
    <row r="8084" spans="1:1" x14ac:dyDescent="0.25">
      <c r="A8084" s="66" t="s">
        <v>8486</v>
      </c>
    </row>
    <row r="8085" spans="1:1" x14ac:dyDescent="0.25">
      <c r="A8085" s="66" t="s">
        <v>8487</v>
      </c>
    </row>
    <row r="8086" spans="1:1" x14ac:dyDescent="0.25">
      <c r="A8086" s="66" t="s">
        <v>8488</v>
      </c>
    </row>
    <row r="8087" spans="1:1" x14ac:dyDescent="0.25">
      <c r="A8087" s="137" t="s">
        <v>8489</v>
      </c>
    </row>
    <row r="8088" spans="1:1" x14ac:dyDescent="0.25">
      <c r="A8088" s="66" t="s">
        <v>8490</v>
      </c>
    </row>
    <row r="8089" spans="1:1" x14ac:dyDescent="0.25">
      <c r="A8089" s="66" t="s">
        <v>8491</v>
      </c>
    </row>
    <row r="8090" spans="1:1" x14ac:dyDescent="0.25">
      <c r="A8090" s="66" t="s">
        <v>8492</v>
      </c>
    </row>
    <row r="8091" spans="1:1" x14ac:dyDescent="0.25">
      <c r="A8091" s="66" t="s">
        <v>8493</v>
      </c>
    </row>
    <row r="8092" spans="1:1" x14ac:dyDescent="0.25">
      <c r="A8092" s="66" t="s">
        <v>8494</v>
      </c>
    </row>
    <row r="8093" spans="1:1" x14ac:dyDescent="0.25">
      <c r="A8093" s="66" t="s">
        <v>8495</v>
      </c>
    </row>
    <row r="8094" spans="1:1" x14ac:dyDescent="0.25">
      <c r="A8094" s="66" t="s">
        <v>8496</v>
      </c>
    </row>
    <row r="8095" spans="1:1" x14ac:dyDescent="0.25">
      <c r="A8095" s="66" t="s">
        <v>8497</v>
      </c>
    </row>
    <row r="8096" spans="1:1" x14ac:dyDescent="0.25">
      <c r="A8096" s="66" t="s">
        <v>8498</v>
      </c>
    </row>
    <row r="8097" spans="1:1" x14ac:dyDescent="0.25">
      <c r="A8097" s="66" t="s">
        <v>8499</v>
      </c>
    </row>
    <row r="8098" spans="1:1" x14ac:dyDescent="0.25">
      <c r="A8098" s="66" t="s">
        <v>8500</v>
      </c>
    </row>
    <row r="8099" spans="1:1" x14ac:dyDescent="0.25">
      <c r="A8099" s="66" t="s">
        <v>8501</v>
      </c>
    </row>
    <row r="8100" spans="1:1" x14ac:dyDescent="0.25">
      <c r="A8100" s="66" t="s">
        <v>8502</v>
      </c>
    </row>
    <row r="8101" spans="1:1" x14ac:dyDescent="0.25">
      <c r="A8101" s="66" t="s">
        <v>8503</v>
      </c>
    </row>
    <row r="8102" spans="1:1" x14ac:dyDescent="0.25">
      <c r="A8102" s="66" t="s">
        <v>8504</v>
      </c>
    </row>
    <row r="8103" spans="1:1" x14ac:dyDescent="0.25">
      <c r="A8103" s="66" t="s">
        <v>8505</v>
      </c>
    </row>
    <row r="8104" spans="1:1" x14ac:dyDescent="0.25">
      <c r="A8104" s="66" t="s">
        <v>8506</v>
      </c>
    </row>
    <row r="8105" spans="1:1" x14ac:dyDescent="0.25">
      <c r="A8105" s="66" t="s">
        <v>8507</v>
      </c>
    </row>
    <row r="8106" spans="1:1" x14ac:dyDescent="0.25">
      <c r="A8106" s="66" t="s">
        <v>8508</v>
      </c>
    </row>
    <row r="8107" spans="1:1" x14ac:dyDescent="0.25">
      <c r="A8107" s="66" t="s">
        <v>8509</v>
      </c>
    </row>
    <row r="8108" spans="1:1" x14ac:dyDescent="0.25">
      <c r="A8108" s="66" t="s">
        <v>8510</v>
      </c>
    </row>
    <row r="8109" spans="1:1" x14ac:dyDescent="0.25">
      <c r="A8109" s="66" t="s">
        <v>8511</v>
      </c>
    </row>
    <row r="8110" spans="1:1" x14ac:dyDescent="0.25">
      <c r="A8110" s="66" t="s">
        <v>8512</v>
      </c>
    </row>
    <row r="8111" spans="1:1" x14ac:dyDescent="0.25">
      <c r="A8111" s="66" t="s">
        <v>8513</v>
      </c>
    </row>
    <row r="8112" spans="1:1" x14ac:dyDescent="0.25">
      <c r="A8112" s="66" t="s">
        <v>8514</v>
      </c>
    </row>
    <row r="8113" spans="1:1" x14ac:dyDescent="0.25">
      <c r="A8113" s="66" t="s">
        <v>8515</v>
      </c>
    </row>
    <row r="8114" spans="1:1" x14ac:dyDescent="0.25">
      <c r="A8114" s="66" t="s">
        <v>8516</v>
      </c>
    </row>
    <row r="8115" spans="1:1" x14ac:dyDescent="0.25">
      <c r="A8115" s="66" t="s">
        <v>8517</v>
      </c>
    </row>
    <row r="8116" spans="1:1" x14ac:dyDescent="0.25">
      <c r="A8116" s="66" t="s">
        <v>8518</v>
      </c>
    </row>
    <row r="8117" spans="1:1" x14ac:dyDescent="0.25">
      <c r="A8117" s="66" t="s">
        <v>8519</v>
      </c>
    </row>
    <row r="8118" spans="1:1" x14ac:dyDescent="0.25">
      <c r="A8118" s="66" t="s">
        <v>8520</v>
      </c>
    </row>
    <row r="8119" spans="1:1" x14ac:dyDescent="0.25">
      <c r="A8119" s="66" t="s">
        <v>8521</v>
      </c>
    </row>
    <row r="8120" spans="1:1" x14ac:dyDescent="0.25">
      <c r="A8120" s="66" t="s">
        <v>8522</v>
      </c>
    </row>
    <row r="8121" spans="1:1" x14ac:dyDescent="0.25">
      <c r="A8121" s="66" t="s">
        <v>8523</v>
      </c>
    </row>
    <row r="8122" spans="1:1" x14ac:dyDescent="0.25">
      <c r="A8122" s="66" t="s">
        <v>8524</v>
      </c>
    </row>
    <row r="8123" spans="1:1" x14ac:dyDescent="0.25">
      <c r="A8123" s="66" t="s">
        <v>8525</v>
      </c>
    </row>
    <row r="8124" spans="1:1" x14ac:dyDescent="0.25">
      <c r="A8124" s="66" t="s">
        <v>8526</v>
      </c>
    </row>
    <row r="8125" spans="1:1" x14ac:dyDescent="0.25">
      <c r="A8125" s="66" t="s">
        <v>8527</v>
      </c>
    </row>
    <row r="8126" spans="1:1" x14ac:dyDescent="0.25">
      <c r="A8126" s="66" t="s">
        <v>8528</v>
      </c>
    </row>
    <row r="8127" spans="1:1" x14ac:dyDescent="0.25">
      <c r="A8127" s="66" t="s">
        <v>8529</v>
      </c>
    </row>
    <row r="8128" spans="1:1" x14ac:dyDescent="0.25">
      <c r="A8128" s="66" t="s">
        <v>8530</v>
      </c>
    </row>
    <row r="8129" spans="1:1" x14ac:dyDescent="0.25">
      <c r="A8129" s="66" t="s">
        <v>8531</v>
      </c>
    </row>
    <row r="8130" spans="1:1" x14ac:dyDescent="0.25">
      <c r="A8130" s="66" t="s">
        <v>8532</v>
      </c>
    </row>
    <row r="8131" spans="1:1" x14ac:dyDescent="0.25">
      <c r="A8131" s="66" t="s">
        <v>8533</v>
      </c>
    </row>
    <row r="8132" spans="1:1" x14ac:dyDescent="0.25">
      <c r="A8132" s="66" t="s">
        <v>8534</v>
      </c>
    </row>
    <row r="8133" spans="1:1" x14ac:dyDescent="0.25">
      <c r="A8133" s="66" t="s">
        <v>8535</v>
      </c>
    </row>
    <row r="8134" spans="1:1" x14ac:dyDescent="0.25">
      <c r="A8134" s="66" t="s">
        <v>8536</v>
      </c>
    </row>
    <row r="8135" spans="1:1" x14ac:dyDescent="0.25">
      <c r="A8135" s="66" t="s">
        <v>8537</v>
      </c>
    </row>
    <row r="8136" spans="1:1" x14ac:dyDescent="0.25">
      <c r="A8136" s="66" t="s">
        <v>8538</v>
      </c>
    </row>
    <row r="8137" spans="1:1" x14ac:dyDescent="0.25">
      <c r="A8137" s="66" t="s">
        <v>8539</v>
      </c>
    </row>
    <row r="8138" spans="1:1" x14ac:dyDescent="0.25">
      <c r="A8138" s="66" t="s">
        <v>8540</v>
      </c>
    </row>
    <row r="8139" spans="1:1" x14ac:dyDescent="0.25">
      <c r="A8139" s="66" t="s">
        <v>8541</v>
      </c>
    </row>
    <row r="8140" spans="1:1" x14ac:dyDescent="0.25">
      <c r="A8140" s="66" t="s">
        <v>8542</v>
      </c>
    </row>
    <row r="8141" spans="1:1" x14ac:dyDescent="0.25">
      <c r="A8141" s="66" t="s">
        <v>8543</v>
      </c>
    </row>
    <row r="8142" spans="1:1" x14ac:dyDescent="0.25">
      <c r="A8142" s="66" t="s">
        <v>8544</v>
      </c>
    </row>
    <row r="8143" spans="1:1" x14ac:dyDescent="0.25">
      <c r="A8143" s="66" t="s">
        <v>8545</v>
      </c>
    </row>
    <row r="8144" spans="1:1" x14ac:dyDescent="0.25">
      <c r="A8144" s="66" t="s">
        <v>8546</v>
      </c>
    </row>
    <row r="8145" spans="1:1" x14ac:dyDescent="0.25">
      <c r="A8145" s="66" t="s">
        <v>8547</v>
      </c>
    </row>
    <row r="8146" spans="1:1" x14ac:dyDescent="0.25">
      <c r="A8146" s="66" t="s">
        <v>8548</v>
      </c>
    </row>
    <row r="8147" spans="1:1" x14ac:dyDescent="0.25">
      <c r="A8147" s="66" t="s">
        <v>8549</v>
      </c>
    </row>
    <row r="8148" spans="1:1" x14ac:dyDescent="0.25">
      <c r="A8148" s="66" t="s">
        <v>8550</v>
      </c>
    </row>
    <row r="8149" spans="1:1" x14ac:dyDescent="0.25">
      <c r="A8149" s="66" t="s">
        <v>8551</v>
      </c>
    </row>
    <row r="8150" spans="1:1" x14ac:dyDescent="0.25">
      <c r="A8150" s="66" t="s">
        <v>8552</v>
      </c>
    </row>
    <row r="8151" spans="1:1" x14ac:dyDescent="0.25">
      <c r="A8151" s="66" t="s">
        <v>8553</v>
      </c>
    </row>
    <row r="8152" spans="1:1" x14ac:dyDescent="0.25">
      <c r="A8152" s="66" t="s">
        <v>8554</v>
      </c>
    </row>
    <row r="8153" spans="1:1" x14ac:dyDescent="0.25">
      <c r="A8153" s="66" t="s">
        <v>8555</v>
      </c>
    </row>
    <row r="8154" spans="1:1" x14ac:dyDescent="0.25">
      <c r="A8154" s="66" t="s">
        <v>8556</v>
      </c>
    </row>
    <row r="8155" spans="1:1" x14ac:dyDescent="0.25">
      <c r="A8155" s="66" t="s">
        <v>8557</v>
      </c>
    </row>
    <row r="8156" spans="1:1" x14ac:dyDescent="0.25">
      <c r="A8156" s="66" t="s">
        <v>8558</v>
      </c>
    </row>
    <row r="8157" spans="1:1" x14ac:dyDescent="0.25">
      <c r="A8157" s="66" t="s">
        <v>8559</v>
      </c>
    </row>
    <row r="8158" spans="1:1" x14ac:dyDescent="0.25">
      <c r="A8158" s="66" t="s">
        <v>8560</v>
      </c>
    </row>
    <row r="8159" spans="1:1" x14ac:dyDescent="0.25">
      <c r="A8159" s="66" t="s">
        <v>8561</v>
      </c>
    </row>
    <row r="8160" spans="1:1" x14ac:dyDescent="0.25">
      <c r="A8160" s="66" t="s">
        <v>8562</v>
      </c>
    </row>
    <row r="8161" spans="1:1" x14ac:dyDescent="0.25">
      <c r="A8161" s="66" t="s">
        <v>8563</v>
      </c>
    </row>
    <row r="8162" spans="1:1" x14ac:dyDescent="0.25">
      <c r="A8162" s="66" t="s">
        <v>8564</v>
      </c>
    </row>
    <row r="8163" spans="1:1" x14ac:dyDescent="0.25">
      <c r="A8163" s="66" t="s">
        <v>8565</v>
      </c>
    </row>
    <row r="8164" spans="1:1" x14ac:dyDescent="0.25">
      <c r="A8164" s="66" t="s">
        <v>8566</v>
      </c>
    </row>
    <row r="8165" spans="1:1" x14ac:dyDescent="0.25">
      <c r="A8165" s="66" t="s">
        <v>8567</v>
      </c>
    </row>
    <row r="8166" spans="1:1" x14ac:dyDescent="0.25">
      <c r="A8166" s="66" t="s">
        <v>8568</v>
      </c>
    </row>
    <row r="8167" spans="1:1" x14ac:dyDescent="0.25">
      <c r="A8167" s="66" t="s">
        <v>8569</v>
      </c>
    </row>
    <row r="8168" spans="1:1" x14ac:dyDescent="0.25">
      <c r="A8168" s="66" t="s">
        <v>8570</v>
      </c>
    </row>
    <row r="8169" spans="1:1" x14ac:dyDescent="0.25">
      <c r="A8169" s="66" t="s">
        <v>8571</v>
      </c>
    </row>
    <row r="8170" spans="1:1" x14ac:dyDescent="0.25">
      <c r="A8170" s="66" t="s">
        <v>8572</v>
      </c>
    </row>
    <row r="8171" spans="1:1" x14ac:dyDescent="0.25">
      <c r="A8171" s="66" t="s">
        <v>8573</v>
      </c>
    </row>
    <row r="8172" spans="1:1" x14ac:dyDescent="0.25">
      <c r="A8172" s="66" t="s">
        <v>8574</v>
      </c>
    </row>
    <row r="8173" spans="1:1" x14ac:dyDescent="0.25">
      <c r="A8173" s="66" t="s">
        <v>8575</v>
      </c>
    </row>
    <row r="8174" spans="1:1" x14ac:dyDescent="0.25">
      <c r="A8174" s="66" t="s">
        <v>8576</v>
      </c>
    </row>
    <row r="8175" spans="1:1" x14ac:dyDescent="0.25">
      <c r="A8175" s="66" t="s">
        <v>8577</v>
      </c>
    </row>
    <row r="8176" spans="1:1" x14ac:dyDescent="0.25">
      <c r="A8176" s="66" t="s">
        <v>8578</v>
      </c>
    </row>
    <row r="8177" spans="1:1" x14ac:dyDescent="0.25">
      <c r="A8177" s="66" t="s">
        <v>8579</v>
      </c>
    </row>
    <row r="8178" spans="1:1" x14ac:dyDescent="0.25">
      <c r="A8178" s="66" t="s">
        <v>8580</v>
      </c>
    </row>
    <row r="8179" spans="1:1" x14ac:dyDescent="0.25">
      <c r="A8179" s="66" t="s">
        <v>8581</v>
      </c>
    </row>
    <row r="8180" spans="1:1" x14ac:dyDescent="0.25">
      <c r="A8180" s="66" t="s">
        <v>8582</v>
      </c>
    </row>
    <row r="8181" spans="1:1" x14ac:dyDescent="0.25">
      <c r="A8181" s="66" t="s">
        <v>8583</v>
      </c>
    </row>
    <row r="8182" spans="1:1" x14ac:dyDescent="0.25">
      <c r="A8182" s="66" t="s">
        <v>8584</v>
      </c>
    </row>
    <row r="8183" spans="1:1" x14ac:dyDescent="0.25">
      <c r="A8183" s="66" t="s">
        <v>8585</v>
      </c>
    </row>
    <row r="8184" spans="1:1" x14ac:dyDescent="0.25">
      <c r="A8184" s="66" t="s">
        <v>8586</v>
      </c>
    </row>
    <row r="8185" spans="1:1" x14ac:dyDescent="0.25">
      <c r="A8185" s="66" t="s">
        <v>8587</v>
      </c>
    </row>
    <row r="8186" spans="1:1" x14ac:dyDescent="0.25">
      <c r="A8186" s="66" t="s">
        <v>8588</v>
      </c>
    </row>
    <row r="8187" spans="1:1" x14ac:dyDescent="0.25">
      <c r="A8187" s="66" t="s">
        <v>8589</v>
      </c>
    </row>
    <row r="8188" spans="1:1" x14ac:dyDescent="0.25">
      <c r="A8188" s="66" t="s">
        <v>8590</v>
      </c>
    </row>
    <row r="8189" spans="1:1" x14ac:dyDescent="0.25">
      <c r="A8189" s="66" t="s">
        <v>8591</v>
      </c>
    </row>
    <row r="8190" spans="1:1" x14ac:dyDescent="0.25">
      <c r="A8190" s="66" t="s">
        <v>8592</v>
      </c>
    </row>
    <row r="8191" spans="1:1" x14ac:dyDescent="0.25">
      <c r="A8191" s="66" t="s">
        <v>8593</v>
      </c>
    </row>
    <row r="8192" spans="1:1" x14ac:dyDescent="0.25">
      <c r="A8192" s="66" t="s">
        <v>8594</v>
      </c>
    </row>
    <row r="8193" spans="1:1" x14ac:dyDescent="0.25">
      <c r="A8193" s="66" t="s">
        <v>8595</v>
      </c>
    </row>
    <row r="8194" spans="1:1" x14ac:dyDescent="0.25">
      <c r="A8194" s="66" t="s">
        <v>8596</v>
      </c>
    </row>
    <row r="8195" spans="1:1" x14ac:dyDescent="0.25">
      <c r="A8195" s="66" t="s">
        <v>8597</v>
      </c>
    </row>
    <row r="8196" spans="1:1" x14ac:dyDescent="0.25">
      <c r="A8196" s="66" t="s">
        <v>8598</v>
      </c>
    </row>
    <row r="8197" spans="1:1" x14ac:dyDescent="0.25">
      <c r="A8197" s="66" t="s">
        <v>8599</v>
      </c>
    </row>
    <row r="8198" spans="1:1" x14ac:dyDescent="0.25">
      <c r="A8198" s="66" t="s">
        <v>8600</v>
      </c>
    </row>
    <row r="8199" spans="1:1" x14ac:dyDescent="0.25">
      <c r="A8199" s="66" t="s">
        <v>8601</v>
      </c>
    </row>
    <row r="8200" spans="1:1" x14ac:dyDescent="0.25">
      <c r="A8200" s="66" t="s">
        <v>8602</v>
      </c>
    </row>
    <row r="8201" spans="1:1" x14ac:dyDescent="0.25">
      <c r="A8201" s="66" t="s">
        <v>8603</v>
      </c>
    </row>
    <row r="8202" spans="1:1" x14ac:dyDescent="0.25">
      <c r="A8202" s="66" t="s">
        <v>8604</v>
      </c>
    </row>
    <row r="8203" spans="1:1" x14ac:dyDescent="0.25">
      <c r="A8203" s="66" t="s">
        <v>8605</v>
      </c>
    </row>
    <row r="8204" spans="1:1" x14ac:dyDescent="0.25">
      <c r="A8204" s="66" t="s">
        <v>8606</v>
      </c>
    </row>
    <row r="8205" spans="1:1" x14ac:dyDescent="0.25">
      <c r="A8205" s="66" t="s">
        <v>8607</v>
      </c>
    </row>
    <row r="8206" spans="1:1" x14ac:dyDescent="0.25">
      <c r="A8206" s="66" t="s">
        <v>8608</v>
      </c>
    </row>
    <row r="8207" spans="1:1" x14ac:dyDescent="0.25">
      <c r="A8207" s="66" t="s">
        <v>8609</v>
      </c>
    </row>
    <row r="8208" spans="1:1" x14ac:dyDescent="0.25">
      <c r="A8208" s="66" t="s">
        <v>8610</v>
      </c>
    </row>
    <row r="8209" spans="1:1" x14ac:dyDescent="0.25">
      <c r="A8209" s="66" t="s">
        <v>8611</v>
      </c>
    </row>
    <row r="8210" spans="1:1" x14ac:dyDescent="0.25">
      <c r="A8210" s="66" t="s">
        <v>8612</v>
      </c>
    </row>
    <row r="8211" spans="1:1" x14ac:dyDescent="0.25">
      <c r="A8211" s="66" t="s">
        <v>8613</v>
      </c>
    </row>
    <row r="8212" spans="1:1" x14ac:dyDescent="0.25">
      <c r="A8212" s="66" t="s">
        <v>8614</v>
      </c>
    </row>
    <row r="8213" spans="1:1" x14ac:dyDescent="0.25">
      <c r="A8213" s="66" t="s">
        <v>8615</v>
      </c>
    </row>
    <row r="8214" spans="1:1" x14ac:dyDescent="0.25">
      <c r="A8214" s="66" t="s">
        <v>8616</v>
      </c>
    </row>
    <row r="8215" spans="1:1" x14ac:dyDescent="0.25">
      <c r="A8215" s="66" t="s">
        <v>8617</v>
      </c>
    </row>
    <row r="8216" spans="1:1" x14ac:dyDescent="0.25">
      <c r="A8216" s="66" t="s">
        <v>8618</v>
      </c>
    </row>
    <row r="8217" spans="1:1" x14ac:dyDescent="0.25">
      <c r="A8217" s="66" t="s">
        <v>8619</v>
      </c>
    </row>
    <row r="8218" spans="1:1" x14ac:dyDescent="0.25">
      <c r="A8218" s="66" t="s">
        <v>8620</v>
      </c>
    </row>
    <row r="8219" spans="1:1" x14ac:dyDescent="0.25">
      <c r="A8219" s="66" t="s">
        <v>8621</v>
      </c>
    </row>
    <row r="8220" spans="1:1" x14ac:dyDescent="0.25">
      <c r="A8220" s="66" t="s">
        <v>8622</v>
      </c>
    </row>
    <row r="8221" spans="1:1" x14ac:dyDescent="0.25">
      <c r="A8221" s="66" t="s">
        <v>8623</v>
      </c>
    </row>
    <row r="8222" spans="1:1" x14ac:dyDescent="0.25">
      <c r="A8222" s="66" t="s">
        <v>8624</v>
      </c>
    </row>
    <row r="8223" spans="1:1" x14ac:dyDescent="0.25">
      <c r="A8223" s="66" t="s">
        <v>8625</v>
      </c>
    </row>
    <row r="8224" spans="1:1" x14ac:dyDescent="0.25">
      <c r="A8224" s="66" t="s">
        <v>8626</v>
      </c>
    </row>
    <row r="8225" spans="1:1" x14ac:dyDescent="0.25">
      <c r="A8225" s="66" t="s">
        <v>8627</v>
      </c>
    </row>
    <row r="8226" spans="1:1" x14ac:dyDescent="0.25">
      <c r="A8226" s="66" t="s">
        <v>8628</v>
      </c>
    </row>
    <row r="8227" spans="1:1" x14ac:dyDescent="0.25">
      <c r="A8227" s="66" t="s">
        <v>8629</v>
      </c>
    </row>
    <row r="8228" spans="1:1" x14ac:dyDescent="0.25">
      <c r="A8228" s="66" t="s">
        <v>8630</v>
      </c>
    </row>
    <row r="8229" spans="1:1" x14ac:dyDescent="0.25">
      <c r="A8229" s="66" t="s">
        <v>8631</v>
      </c>
    </row>
    <row r="8230" spans="1:1" x14ac:dyDescent="0.25">
      <c r="A8230" s="66" t="s">
        <v>8632</v>
      </c>
    </row>
    <row r="8231" spans="1:1" x14ac:dyDescent="0.25">
      <c r="A8231" s="66" t="s">
        <v>8633</v>
      </c>
    </row>
    <row r="8232" spans="1:1" x14ac:dyDescent="0.25">
      <c r="A8232" s="66" t="s">
        <v>8634</v>
      </c>
    </row>
    <row r="8233" spans="1:1" x14ac:dyDescent="0.25">
      <c r="A8233" s="66" t="s">
        <v>8635</v>
      </c>
    </row>
    <row r="8234" spans="1:1" x14ac:dyDescent="0.25">
      <c r="A8234" s="66" t="s">
        <v>8636</v>
      </c>
    </row>
    <row r="8235" spans="1:1" x14ac:dyDescent="0.25">
      <c r="A8235" s="66" t="s">
        <v>8637</v>
      </c>
    </row>
    <row r="8236" spans="1:1" x14ac:dyDescent="0.25">
      <c r="A8236" s="66" t="s">
        <v>8638</v>
      </c>
    </row>
    <row r="8237" spans="1:1" x14ac:dyDescent="0.25">
      <c r="A8237" s="66" t="s">
        <v>8639</v>
      </c>
    </row>
    <row r="8238" spans="1:1" x14ac:dyDescent="0.25">
      <c r="A8238" s="66" t="s">
        <v>8640</v>
      </c>
    </row>
    <row r="8239" spans="1:1" x14ac:dyDescent="0.25">
      <c r="A8239" s="66" t="s">
        <v>8641</v>
      </c>
    </row>
    <row r="8240" spans="1:1" x14ac:dyDescent="0.25">
      <c r="A8240" s="66" t="s">
        <v>8642</v>
      </c>
    </row>
    <row r="8241" spans="1:1" x14ac:dyDescent="0.25">
      <c r="A8241" s="66" t="s">
        <v>8643</v>
      </c>
    </row>
    <row r="8242" spans="1:1" x14ac:dyDescent="0.25">
      <c r="A8242" s="66" t="s">
        <v>8644</v>
      </c>
    </row>
    <row r="8243" spans="1:1" x14ac:dyDescent="0.25">
      <c r="A8243" s="66" t="s">
        <v>8645</v>
      </c>
    </row>
    <row r="8244" spans="1:1" x14ac:dyDescent="0.25">
      <c r="A8244" s="66" t="s">
        <v>8646</v>
      </c>
    </row>
    <row r="8245" spans="1:1" x14ac:dyDescent="0.25">
      <c r="A8245" s="66" t="s">
        <v>8647</v>
      </c>
    </row>
    <row r="8246" spans="1:1" x14ac:dyDescent="0.25">
      <c r="A8246" s="66" t="s">
        <v>8648</v>
      </c>
    </row>
    <row r="8247" spans="1:1" x14ac:dyDescent="0.25">
      <c r="A8247" s="66" t="s">
        <v>8649</v>
      </c>
    </row>
    <row r="8248" spans="1:1" x14ac:dyDescent="0.25">
      <c r="A8248" s="66" t="s">
        <v>8650</v>
      </c>
    </row>
    <row r="8249" spans="1:1" x14ac:dyDescent="0.25">
      <c r="A8249" s="66" t="s">
        <v>8651</v>
      </c>
    </row>
    <row r="8250" spans="1:1" x14ac:dyDescent="0.25">
      <c r="A8250" s="66" t="s">
        <v>8652</v>
      </c>
    </row>
    <row r="8251" spans="1:1" x14ac:dyDescent="0.25">
      <c r="A8251" s="66" t="s">
        <v>8653</v>
      </c>
    </row>
    <row r="8252" spans="1:1" x14ac:dyDescent="0.25">
      <c r="A8252" s="66" t="s">
        <v>8654</v>
      </c>
    </row>
    <row r="8253" spans="1:1" x14ac:dyDescent="0.25">
      <c r="A8253" s="66" t="s">
        <v>8655</v>
      </c>
    </row>
    <row r="8254" spans="1:1" x14ac:dyDescent="0.25">
      <c r="A8254" s="66" t="s">
        <v>8656</v>
      </c>
    </row>
    <row r="8255" spans="1:1" x14ac:dyDescent="0.25">
      <c r="A8255" s="66" t="s">
        <v>8657</v>
      </c>
    </row>
    <row r="8256" spans="1:1" x14ac:dyDescent="0.25">
      <c r="A8256" s="66" t="s">
        <v>8658</v>
      </c>
    </row>
    <row r="8257" spans="1:1" x14ac:dyDescent="0.25">
      <c r="A8257" s="66" t="s">
        <v>8659</v>
      </c>
    </row>
    <row r="8258" spans="1:1" x14ac:dyDescent="0.25">
      <c r="A8258" s="66" t="s">
        <v>8660</v>
      </c>
    </row>
    <row r="8259" spans="1:1" x14ac:dyDescent="0.25">
      <c r="A8259" s="66" t="s">
        <v>8661</v>
      </c>
    </row>
    <row r="8260" spans="1:1" x14ac:dyDescent="0.25">
      <c r="A8260" s="66" t="s">
        <v>8662</v>
      </c>
    </row>
    <row r="8261" spans="1:1" x14ac:dyDescent="0.25">
      <c r="A8261" s="66" t="s">
        <v>8663</v>
      </c>
    </row>
    <row r="8262" spans="1:1" x14ac:dyDescent="0.25">
      <c r="A8262" s="66" t="s">
        <v>8664</v>
      </c>
    </row>
    <row r="8263" spans="1:1" x14ac:dyDescent="0.25">
      <c r="A8263" s="66" t="s">
        <v>8665</v>
      </c>
    </row>
    <row r="8264" spans="1:1" x14ac:dyDescent="0.25">
      <c r="A8264" s="66" t="s">
        <v>8666</v>
      </c>
    </row>
    <row r="8265" spans="1:1" x14ac:dyDescent="0.25">
      <c r="A8265" s="66" t="s">
        <v>8667</v>
      </c>
    </row>
    <row r="8266" spans="1:1" x14ac:dyDescent="0.25">
      <c r="A8266" s="66" t="s">
        <v>8668</v>
      </c>
    </row>
    <row r="8267" spans="1:1" x14ac:dyDescent="0.25">
      <c r="A8267" s="66" t="s">
        <v>8669</v>
      </c>
    </row>
    <row r="8268" spans="1:1" x14ac:dyDescent="0.25">
      <c r="A8268" s="66" t="s">
        <v>8670</v>
      </c>
    </row>
    <row r="8269" spans="1:1" x14ac:dyDescent="0.25">
      <c r="A8269" s="66" t="s">
        <v>8671</v>
      </c>
    </row>
    <row r="8270" spans="1:1" x14ac:dyDescent="0.25">
      <c r="A8270" s="66" t="s">
        <v>8672</v>
      </c>
    </row>
    <row r="8271" spans="1:1" x14ac:dyDescent="0.25">
      <c r="A8271" s="66" t="s">
        <v>8673</v>
      </c>
    </row>
    <row r="8272" spans="1:1" x14ac:dyDescent="0.25">
      <c r="A8272" s="66" t="s">
        <v>8674</v>
      </c>
    </row>
    <row r="8273" spans="1:1" x14ac:dyDescent="0.25">
      <c r="A8273" s="66" t="s">
        <v>8675</v>
      </c>
    </row>
    <row r="8274" spans="1:1" x14ac:dyDescent="0.25">
      <c r="A8274" s="66" t="s">
        <v>8676</v>
      </c>
    </row>
    <row r="8275" spans="1:1" x14ac:dyDescent="0.25">
      <c r="A8275" s="66" t="s">
        <v>8677</v>
      </c>
    </row>
    <row r="8276" spans="1:1" x14ac:dyDescent="0.25">
      <c r="A8276" s="66" t="s">
        <v>8678</v>
      </c>
    </row>
    <row r="8277" spans="1:1" x14ac:dyDescent="0.25">
      <c r="A8277" s="66" t="s">
        <v>8679</v>
      </c>
    </row>
    <row r="8278" spans="1:1" x14ac:dyDescent="0.25">
      <c r="A8278" s="66" t="s">
        <v>8680</v>
      </c>
    </row>
    <row r="8279" spans="1:1" x14ac:dyDescent="0.25">
      <c r="A8279" s="66" t="s">
        <v>8681</v>
      </c>
    </row>
    <row r="8280" spans="1:1" x14ac:dyDescent="0.25">
      <c r="A8280" s="66" t="s">
        <v>8682</v>
      </c>
    </row>
    <row r="8281" spans="1:1" x14ac:dyDescent="0.25">
      <c r="A8281" s="66" t="s">
        <v>8683</v>
      </c>
    </row>
    <row r="8282" spans="1:1" x14ac:dyDescent="0.25">
      <c r="A8282" s="66" t="s">
        <v>8684</v>
      </c>
    </row>
    <row r="8283" spans="1:1" x14ac:dyDescent="0.25">
      <c r="A8283" s="66" t="s">
        <v>8685</v>
      </c>
    </row>
    <row r="8284" spans="1:1" x14ac:dyDescent="0.25">
      <c r="A8284" s="66" t="s">
        <v>8686</v>
      </c>
    </row>
    <row r="8285" spans="1:1" x14ac:dyDescent="0.25">
      <c r="A8285" s="66" t="s">
        <v>8687</v>
      </c>
    </row>
    <row r="8286" spans="1:1" x14ac:dyDescent="0.25">
      <c r="A8286" s="66" t="s">
        <v>8688</v>
      </c>
    </row>
    <row r="8287" spans="1:1" x14ac:dyDescent="0.25">
      <c r="A8287" s="66" t="s">
        <v>8689</v>
      </c>
    </row>
    <row r="8288" spans="1:1" x14ac:dyDescent="0.25">
      <c r="A8288" s="66" t="s">
        <v>8690</v>
      </c>
    </row>
    <row r="8289" spans="1:1" x14ac:dyDescent="0.25">
      <c r="A8289" s="66" t="s">
        <v>8691</v>
      </c>
    </row>
    <row r="8290" spans="1:1" x14ac:dyDescent="0.25">
      <c r="A8290" s="66" t="s">
        <v>8692</v>
      </c>
    </row>
    <row r="8291" spans="1:1" x14ac:dyDescent="0.25">
      <c r="A8291" s="66" t="s">
        <v>8693</v>
      </c>
    </row>
    <row r="8292" spans="1:1" x14ac:dyDescent="0.25">
      <c r="A8292" s="66" t="s">
        <v>8694</v>
      </c>
    </row>
    <row r="8293" spans="1:1" x14ac:dyDescent="0.25">
      <c r="A8293" s="66" t="s">
        <v>8695</v>
      </c>
    </row>
    <row r="8294" spans="1:1" x14ac:dyDescent="0.25">
      <c r="A8294" s="66" t="s">
        <v>8696</v>
      </c>
    </row>
    <row r="8295" spans="1:1" x14ac:dyDescent="0.25">
      <c r="A8295" s="66" t="s">
        <v>8697</v>
      </c>
    </row>
    <row r="8296" spans="1:1" x14ac:dyDescent="0.25">
      <c r="A8296" s="66" t="s">
        <v>8698</v>
      </c>
    </row>
    <row r="8297" spans="1:1" x14ac:dyDescent="0.25">
      <c r="A8297" s="66" t="s">
        <v>8699</v>
      </c>
    </row>
    <row r="8298" spans="1:1" x14ac:dyDescent="0.25">
      <c r="A8298" s="66" t="s">
        <v>8700</v>
      </c>
    </row>
    <row r="8299" spans="1:1" x14ac:dyDescent="0.25">
      <c r="A8299" s="66" t="s">
        <v>8701</v>
      </c>
    </row>
    <row r="8300" spans="1:1" x14ac:dyDescent="0.25">
      <c r="A8300" s="66" t="s">
        <v>8702</v>
      </c>
    </row>
    <row r="8301" spans="1:1" x14ac:dyDescent="0.25">
      <c r="A8301" s="66" t="s">
        <v>8703</v>
      </c>
    </row>
    <row r="8302" spans="1:1" x14ac:dyDescent="0.25">
      <c r="A8302" s="66" t="s">
        <v>8704</v>
      </c>
    </row>
    <row r="8303" spans="1:1" x14ac:dyDescent="0.25">
      <c r="A8303" s="66" t="s">
        <v>8705</v>
      </c>
    </row>
    <row r="8304" spans="1:1" x14ac:dyDescent="0.25">
      <c r="A8304" s="66" t="s">
        <v>8706</v>
      </c>
    </row>
    <row r="8305" spans="1:1" x14ac:dyDescent="0.25">
      <c r="A8305" s="66" t="s">
        <v>8707</v>
      </c>
    </row>
    <row r="8306" spans="1:1" x14ac:dyDescent="0.25">
      <c r="A8306" s="66" t="s">
        <v>8708</v>
      </c>
    </row>
    <row r="8307" spans="1:1" x14ac:dyDescent="0.25">
      <c r="A8307" s="66" t="s">
        <v>8709</v>
      </c>
    </row>
    <row r="8308" spans="1:1" x14ac:dyDescent="0.25">
      <c r="A8308" s="66" t="s">
        <v>8710</v>
      </c>
    </row>
    <row r="8309" spans="1:1" x14ac:dyDescent="0.25">
      <c r="A8309" s="66" t="s">
        <v>8711</v>
      </c>
    </row>
    <row r="8310" spans="1:1" x14ac:dyDescent="0.25">
      <c r="A8310" s="66" t="s">
        <v>8712</v>
      </c>
    </row>
    <row r="8311" spans="1:1" x14ac:dyDescent="0.25">
      <c r="A8311" s="66" t="s">
        <v>8713</v>
      </c>
    </row>
    <row r="8312" spans="1:1" x14ac:dyDescent="0.25">
      <c r="A8312" s="66" t="s">
        <v>8714</v>
      </c>
    </row>
    <row r="8313" spans="1:1" x14ac:dyDescent="0.25">
      <c r="A8313" s="66" t="s">
        <v>8715</v>
      </c>
    </row>
    <row r="8314" spans="1:1" x14ac:dyDescent="0.25">
      <c r="A8314" s="66" t="s">
        <v>8716</v>
      </c>
    </row>
    <row r="8315" spans="1:1" x14ac:dyDescent="0.25">
      <c r="A8315" s="66" t="s">
        <v>8717</v>
      </c>
    </row>
    <row r="8316" spans="1:1" x14ac:dyDescent="0.25">
      <c r="A8316" s="66" t="s">
        <v>8718</v>
      </c>
    </row>
    <row r="8317" spans="1:1" x14ac:dyDescent="0.25">
      <c r="A8317" s="66" t="s">
        <v>8719</v>
      </c>
    </row>
    <row r="8318" spans="1:1" x14ac:dyDescent="0.25">
      <c r="A8318" s="66" t="s">
        <v>8720</v>
      </c>
    </row>
    <row r="8319" spans="1:1" x14ac:dyDescent="0.25">
      <c r="A8319" s="66" t="s">
        <v>8721</v>
      </c>
    </row>
    <row r="8320" spans="1:1" x14ac:dyDescent="0.25">
      <c r="A8320" s="66" t="s">
        <v>8722</v>
      </c>
    </row>
    <row r="8321" spans="1:1" x14ac:dyDescent="0.25">
      <c r="A8321" s="66" t="s">
        <v>8723</v>
      </c>
    </row>
    <row r="8322" spans="1:1" x14ac:dyDescent="0.25">
      <c r="A8322" s="66" t="s">
        <v>8724</v>
      </c>
    </row>
    <row r="8323" spans="1:1" x14ac:dyDescent="0.25">
      <c r="A8323" s="66" t="s">
        <v>8725</v>
      </c>
    </row>
    <row r="8324" spans="1:1" x14ac:dyDescent="0.25">
      <c r="A8324" s="66" t="s">
        <v>8726</v>
      </c>
    </row>
    <row r="8325" spans="1:1" x14ac:dyDescent="0.25">
      <c r="A8325" s="66" t="s">
        <v>8727</v>
      </c>
    </row>
    <row r="8326" spans="1:1" x14ac:dyDescent="0.25">
      <c r="A8326" s="66" t="s">
        <v>8728</v>
      </c>
    </row>
    <row r="8327" spans="1:1" x14ac:dyDescent="0.25">
      <c r="A8327" s="66" t="s">
        <v>8729</v>
      </c>
    </row>
    <row r="8328" spans="1:1" x14ac:dyDescent="0.25">
      <c r="A8328" s="66" t="s">
        <v>8730</v>
      </c>
    </row>
    <row r="8329" spans="1:1" x14ac:dyDescent="0.25">
      <c r="A8329" s="66" t="s">
        <v>8731</v>
      </c>
    </row>
    <row r="8330" spans="1:1" x14ac:dyDescent="0.25">
      <c r="A8330" s="66" t="s">
        <v>8732</v>
      </c>
    </row>
    <row r="8331" spans="1:1" x14ac:dyDescent="0.25">
      <c r="A8331" s="66" t="s">
        <v>8733</v>
      </c>
    </row>
    <row r="8332" spans="1:1" x14ac:dyDescent="0.25">
      <c r="A8332" s="66" t="s">
        <v>8734</v>
      </c>
    </row>
    <row r="8333" spans="1:1" x14ac:dyDescent="0.25">
      <c r="A8333" s="66" t="s">
        <v>8735</v>
      </c>
    </row>
    <row r="8334" spans="1:1" x14ac:dyDescent="0.25">
      <c r="A8334" s="66" t="s">
        <v>8736</v>
      </c>
    </row>
    <row r="8335" spans="1:1" x14ac:dyDescent="0.25">
      <c r="A8335" s="66" t="s">
        <v>8737</v>
      </c>
    </row>
    <row r="8336" spans="1:1" x14ac:dyDescent="0.25">
      <c r="A8336" s="66" t="s">
        <v>8738</v>
      </c>
    </row>
    <row r="8337" spans="1:1" x14ac:dyDescent="0.25">
      <c r="A8337" s="66" t="s">
        <v>8739</v>
      </c>
    </row>
    <row r="8338" spans="1:1" x14ac:dyDescent="0.25">
      <c r="A8338" s="66" t="s">
        <v>8740</v>
      </c>
    </row>
    <row r="8339" spans="1:1" x14ac:dyDescent="0.25">
      <c r="A8339" s="66" t="s">
        <v>8741</v>
      </c>
    </row>
    <row r="8340" spans="1:1" x14ac:dyDescent="0.25">
      <c r="A8340" s="66" t="s">
        <v>8742</v>
      </c>
    </row>
    <row r="8341" spans="1:1" x14ac:dyDescent="0.25">
      <c r="A8341" s="66" t="s">
        <v>8743</v>
      </c>
    </row>
    <row r="8342" spans="1:1" x14ac:dyDescent="0.25">
      <c r="A8342" s="66" t="s">
        <v>8744</v>
      </c>
    </row>
    <row r="8343" spans="1:1" x14ac:dyDescent="0.25">
      <c r="A8343" s="66" t="s">
        <v>8745</v>
      </c>
    </row>
    <row r="8344" spans="1:1" x14ac:dyDescent="0.25">
      <c r="A8344" s="66" t="s">
        <v>8746</v>
      </c>
    </row>
    <row r="8345" spans="1:1" x14ac:dyDescent="0.25">
      <c r="A8345" s="66" t="s">
        <v>8747</v>
      </c>
    </row>
    <row r="8346" spans="1:1" x14ac:dyDescent="0.25">
      <c r="A8346" s="66" t="s">
        <v>8748</v>
      </c>
    </row>
    <row r="8347" spans="1:1" x14ac:dyDescent="0.25">
      <c r="A8347" s="66" t="s">
        <v>8749</v>
      </c>
    </row>
    <row r="8348" spans="1:1" x14ac:dyDescent="0.25">
      <c r="A8348" s="66" t="s">
        <v>8750</v>
      </c>
    </row>
    <row r="8349" spans="1:1" x14ac:dyDescent="0.25">
      <c r="A8349" s="66" t="s">
        <v>8751</v>
      </c>
    </row>
    <row r="8350" spans="1:1" x14ac:dyDescent="0.25">
      <c r="A8350" s="66" t="s">
        <v>8752</v>
      </c>
    </row>
    <row r="8351" spans="1:1" x14ac:dyDescent="0.25">
      <c r="A8351" s="66" t="s">
        <v>8753</v>
      </c>
    </row>
    <row r="8352" spans="1:1" x14ac:dyDescent="0.25">
      <c r="A8352" s="66" t="s">
        <v>8754</v>
      </c>
    </row>
    <row r="8353" spans="1:1" x14ac:dyDescent="0.25">
      <c r="A8353" s="66" t="s">
        <v>8755</v>
      </c>
    </row>
    <row r="8354" spans="1:1" x14ac:dyDescent="0.25">
      <c r="A8354" s="66" t="s">
        <v>8756</v>
      </c>
    </row>
    <row r="8355" spans="1:1" x14ac:dyDescent="0.25">
      <c r="A8355" s="66" t="s">
        <v>8757</v>
      </c>
    </row>
    <row r="8356" spans="1:1" x14ac:dyDescent="0.25">
      <c r="A8356" s="66" t="s">
        <v>8758</v>
      </c>
    </row>
    <row r="8357" spans="1:1" x14ac:dyDescent="0.25">
      <c r="A8357" s="66" t="s">
        <v>8759</v>
      </c>
    </row>
    <row r="8358" spans="1:1" x14ac:dyDescent="0.25">
      <c r="A8358" s="66" t="s">
        <v>8760</v>
      </c>
    </row>
    <row r="8359" spans="1:1" x14ac:dyDescent="0.25">
      <c r="A8359" s="66" t="s">
        <v>8761</v>
      </c>
    </row>
    <row r="8360" spans="1:1" x14ac:dyDescent="0.25">
      <c r="A8360" s="66" t="s">
        <v>8762</v>
      </c>
    </row>
    <row r="8361" spans="1:1" x14ac:dyDescent="0.25">
      <c r="A8361" s="66" t="s">
        <v>8763</v>
      </c>
    </row>
    <row r="8362" spans="1:1" x14ac:dyDescent="0.25">
      <c r="A8362" s="66" t="s">
        <v>8764</v>
      </c>
    </row>
    <row r="8363" spans="1:1" x14ac:dyDescent="0.25">
      <c r="A8363" s="66" t="s">
        <v>8765</v>
      </c>
    </row>
    <row r="8364" spans="1:1" x14ac:dyDescent="0.25">
      <c r="A8364" s="66" t="s">
        <v>8766</v>
      </c>
    </row>
    <row r="8365" spans="1:1" x14ac:dyDescent="0.25">
      <c r="A8365" s="66" t="s">
        <v>8767</v>
      </c>
    </row>
    <row r="8366" spans="1:1" x14ac:dyDescent="0.25">
      <c r="A8366" s="66" t="s">
        <v>8768</v>
      </c>
    </row>
    <row r="8367" spans="1:1" x14ac:dyDescent="0.25">
      <c r="A8367" s="66" t="s">
        <v>8769</v>
      </c>
    </row>
    <row r="8368" spans="1:1" x14ac:dyDescent="0.25">
      <c r="A8368" s="66" t="s">
        <v>8770</v>
      </c>
    </row>
    <row r="8369" spans="1:1" x14ac:dyDescent="0.25">
      <c r="A8369" s="66" t="s">
        <v>8771</v>
      </c>
    </row>
    <row r="8370" spans="1:1" x14ac:dyDescent="0.25">
      <c r="A8370" s="66" t="s">
        <v>8772</v>
      </c>
    </row>
    <row r="8371" spans="1:1" x14ac:dyDescent="0.25">
      <c r="A8371" s="66" t="s">
        <v>8773</v>
      </c>
    </row>
    <row r="8372" spans="1:1" x14ac:dyDescent="0.25">
      <c r="A8372" s="66" t="s">
        <v>8774</v>
      </c>
    </row>
    <row r="8373" spans="1:1" x14ac:dyDescent="0.25">
      <c r="A8373" s="66" t="s">
        <v>8775</v>
      </c>
    </row>
    <row r="8374" spans="1:1" x14ac:dyDescent="0.25">
      <c r="A8374" s="66" t="s">
        <v>8776</v>
      </c>
    </row>
    <row r="8375" spans="1:1" x14ac:dyDescent="0.25">
      <c r="A8375" s="66" t="s">
        <v>8777</v>
      </c>
    </row>
    <row r="8376" spans="1:1" x14ac:dyDescent="0.25">
      <c r="A8376" s="66" t="s">
        <v>8778</v>
      </c>
    </row>
    <row r="8377" spans="1:1" x14ac:dyDescent="0.25">
      <c r="A8377" s="66" t="s">
        <v>8779</v>
      </c>
    </row>
    <row r="8378" spans="1:1" x14ac:dyDescent="0.25">
      <c r="A8378" s="66" t="s">
        <v>8780</v>
      </c>
    </row>
    <row r="8379" spans="1:1" x14ac:dyDescent="0.25">
      <c r="A8379" s="66" t="s">
        <v>8781</v>
      </c>
    </row>
    <row r="8380" spans="1:1" x14ac:dyDescent="0.25">
      <c r="A8380" s="66" t="s">
        <v>8782</v>
      </c>
    </row>
    <row r="8381" spans="1:1" x14ac:dyDescent="0.25">
      <c r="A8381" s="66" t="s">
        <v>8783</v>
      </c>
    </row>
    <row r="8382" spans="1:1" x14ac:dyDescent="0.25">
      <c r="A8382" s="66" t="s">
        <v>8784</v>
      </c>
    </row>
    <row r="8383" spans="1:1" x14ac:dyDescent="0.25">
      <c r="A8383" s="66" t="s">
        <v>8785</v>
      </c>
    </row>
    <row r="8384" spans="1:1" x14ac:dyDescent="0.25">
      <c r="A8384" s="66" t="s">
        <v>8786</v>
      </c>
    </row>
    <row r="8385" spans="1:1" x14ac:dyDescent="0.25">
      <c r="A8385" s="66" t="s">
        <v>8787</v>
      </c>
    </row>
    <row r="8386" spans="1:1" x14ac:dyDescent="0.25">
      <c r="A8386" s="66" t="s">
        <v>8788</v>
      </c>
    </row>
    <row r="8387" spans="1:1" x14ac:dyDescent="0.25">
      <c r="A8387" s="66" t="s">
        <v>8789</v>
      </c>
    </row>
    <row r="8388" spans="1:1" x14ac:dyDescent="0.25">
      <c r="A8388" s="66" t="s">
        <v>8790</v>
      </c>
    </row>
    <row r="8389" spans="1:1" x14ac:dyDescent="0.25">
      <c r="A8389" s="66" t="s">
        <v>8791</v>
      </c>
    </row>
    <row r="8390" spans="1:1" x14ac:dyDescent="0.25">
      <c r="A8390" s="66" t="s">
        <v>8792</v>
      </c>
    </row>
    <row r="8391" spans="1:1" x14ac:dyDescent="0.25">
      <c r="A8391" s="66" t="s">
        <v>8793</v>
      </c>
    </row>
    <row r="8392" spans="1:1" x14ac:dyDescent="0.25">
      <c r="A8392" s="66" t="s">
        <v>8794</v>
      </c>
    </row>
    <row r="8393" spans="1:1" x14ac:dyDescent="0.25">
      <c r="A8393" s="66" t="s">
        <v>8795</v>
      </c>
    </row>
    <row r="8394" spans="1:1" x14ac:dyDescent="0.25">
      <c r="A8394" s="66" t="s">
        <v>8796</v>
      </c>
    </row>
    <row r="8395" spans="1:1" x14ac:dyDescent="0.25">
      <c r="A8395" s="66" t="s">
        <v>8797</v>
      </c>
    </row>
    <row r="8396" spans="1:1" x14ac:dyDescent="0.25">
      <c r="A8396" s="66" t="s">
        <v>8798</v>
      </c>
    </row>
    <row r="8397" spans="1:1" x14ac:dyDescent="0.25">
      <c r="A8397" s="66" t="s">
        <v>8799</v>
      </c>
    </row>
    <row r="8398" spans="1:1" x14ac:dyDescent="0.25">
      <c r="A8398" s="66" t="s">
        <v>8800</v>
      </c>
    </row>
    <row r="8399" spans="1:1" x14ac:dyDescent="0.25">
      <c r="A8399" s="66" t="s">
        <v>8801</v>
      </c>
    </row>
    <row r="8400" spans="1:1" x14ac:dyDescent="0.25">
      <c r="A8400" s="66" t="s">
        <v>8802</v>
      </c>
    </row>
    <row r="8401" spans="1:1" x14ac:dyDescent="0.25">
      <c r="A8401" s="66" t="s">
        <v>8803</v>
      </c>
    </row>
    <row r="8402" spans="1:1" x14ac:dyDescent="0.25">
      <c r="A8402" s="66" t="s">
        <v>8804</v>
      </c>
    </row>
    <row r="8403" spans="1:1" x14ac:dyDescent="0.25">
      <c r="A8403" s="66" t="s">
        <v>8805</v>
      </c>
    </row>
    <row r="8404" spans="1:1" x14ac:dyDescent="0.25">
      <c r="A8404" s="66" t="s">
        <v>8806</v>
      </c>
    </row>
    <row r="8405" spans="1:1" x14ac:dyDescent="0.25">
      <c r="A8405" s="66" t="s">
        <v>8807</v>
      </c>
    </row>
    <row r="8406" spans="1:1" x14ac:dyDescent="0.25">
      <c r="A8406" s="66" t="s">
        <v>8808</v>
      </c>
    </row>
    <row r="8407" spans="1:1" x14ac:dyDescent="0.25">
      <c r="A8407" s="66" t="s">
        <v>8809</v>
      </c>
    </row>
    <row r="8408" spans="1:1" x14ac:dyDescent="0.25">
      <c r="A8408" s="66" t="s">
        <v>8810</v>
      </c>
    </row>
    <row r="8409" spans="1:1" x14ac:dyDescent="0.25">
      <c r="A8409" s="66" t="s">
        <v>8811</v>
      </c>
    </row>
    <row r="8410" spans="1:1" x14ac:dyDescent="0.25">
      <c r="A8410" s="66" t="s">
        <v>8812</v>
      </c>
    </row>
    <row r="8411" spans="1:1" x14ac:dyDescent="0.25">
      <c r="A8411" s="66" t="s">
        <v>8813</v>
      </c>
    </row>
    <row r="8412" spans="1:1" x14ac:dyDescent="0.25">
      <c r="A8412" s="66" t="s">
        <v>8814</v>
      </c>
    </row>
    <row r="8413" spans="1:1" x14ac:dyDescent="0.25">
      <c r="A8413" s="66" t="s">
        <v>8815</v>
      </c>
    </row>
    <row r="8414" spans="1:1" x14ac:dyDescent="0.25">
      <c r="A8414" s="66" t="s">
        <v>8816</v>
      </c>
    </row>
    <row r="8415" spans="1:1" x14ac:dyDescent="0.25">
      <c r="A8415" s="66" t="s">
        <v>8817</v>
      </c>
    </row>
    <row r="8416" spans="1:1" x14ac:dyDescent="0.25">
      <c r="A8416" s="66" t="s">
        <v>8818</v>
      </c>
    </row>
    <row r="8417" spans="1:1" x14ac:dyDescent="0.25">
      <c r="A8417" s="66" t="s">
        <v>8819</v>
      </c>
    </row>
    <row r="8418" spans="1:1" x14ac:dyDescent="0.25">
      <c r="A8418" s="66" t="s">
        <v>8820</v>
      </c>
    </row>
    <row r="8419" spans="1:1" x14ac:dyDescent="0.25">
      <c r="A8419" s="66" t="s">
        <v>8821</v>
      </c>
    </row>
    <row r="8420" spans="1:1" x14ac:dyDescent="0.25">
      <c r="A8420" s="66" t="s">
        <v>8822</v>
      </c>
    </row>
    <row r="8421" spans="1:1" x14ac:dyDescent="0.25">
      <c r="A8421" s="66" t="s">
        <v>8823</v>
      </c>
    </row>
    <row r="8422" spans="1:1" x14ac:dyDescent="0.25">
      <c r="A8422" s="66" t="s">
        <v>8824</v>
      </c>
    </row>
    <row r="8423" spans="1:1" x14ac:dyDescent="0.25">
      <c r="A8423" s="66" t="s">
        <v>8825</v>
      </c>
    </row>
    <row r="8424" spans="1:1" x14ac:dyDescent="0.25">
      <c r="A8424" s="66" t="s">
        <v>8826</v>
      </c>
    </row>
    <row r="8425" spans="1:1" x14ac:dyDescent="0.25">
      <c r="A8425" s="66" t="s">
        <v>8827</v>
      </c>
    </row>
    <row r="8426" spans="1:1" x14ac:dyDescent="0.25">
      <c r="A8426" s="66" t="s">
        <v>8828</v>
      </c>
    </row>
    <row r="8427" spans="1:1" x14ac:dyDescent="0.25">
      <c r="A8427" s="66" t="s">
        <v>8829</v>
      </c>
    </row>
    <row r="8428" spans="1:1" x14ac:dyDescent="0.25">
      <c r="A8428" s="66" t="s">
        <v>8830</v>
      </c>
    </row>
    <row r="8429" spans="1:1" x14ac:dyDescent="0.25">
      <c r="A8429" s="66" t="s">
        <v>8831</v>
      </c>
    </row>
    <row r="8430" spans="1:1" x14ac:dyDescent="0.25">
      <c r="A8430" s="66" t="s">
        <v>8832</v>
      </c>
    </row>
    <row r="8431" spans="1:1" x14ac:dyDescent="0.25">
      <c r="A8431" s="66" t="s">
        <v>8833</v>
      </c>
    </row>
    <row r="8432" spans="1:1" x14ac:dyDescent="0.25">
      <c r="A8432" s="66" t="s">
        <v>8834</v>
      </c>
    </row>
    <row r="8433" spans="1:1" x14ac:dyDescent="0.25">
      <c r="A8433" s="66" t="s">
        <v>8835</v>
      </c>
    </row>
    <row r="8434" spans="1:1" x14ac:dyDescent="0.25">
      <c r="A8434" s="66" t="s">
        <v>8836</v>
      </c>
    </row>
    <row r="8435" spans="1:1" x14ac:dyDescent="0.25">
      <c r="A8435" s="66" t="s">
        <v>8837</v>
      </c>
    </row>
    <row r="8436" spans="1:1" x14ac:dyDescent="0.25">
      <c r="A8436" s="66" t="s">
        <v>8838</v>
      </c>
    </row>
    <row r="8437" spans="1:1" x14ac:dyDescent="0.25">
      <c r="A8437" s="66" t="s">
        <v>8839</v>
      </c>
    </row>
    <row r="8438" spans="1:1" x14ac:dyDescent="0.25">
      <c r="A8438" s="66" t="s">
        <v>8840</v>
      </c>
    </row>
    <row r="8439" spans="1:1" x14ac:dyDescent="0.25">
      <c r="A8439" s="66" t="s">
        <v>8841</v>
      </c>
    </row>
    <row r="8440" spans="1:1" x14ac:dyDescent="0.25">
      <c r="A8440" s="66" t="s">
        <v>8842</v>
      </c>
    </row>
    <row r="8441" spans="1:1" x14ac:dyDescent="0.25">
      <c r="A8441" s="66" t="s">
        <v>8843</v>
      </c>
    </row>
    <row r="8442" spans="1:1" x14ac:dyDescent="0.25">
      <c r="A8442" s="66" t="s">
        <v>8844</v>
      </c>
    </row>
    <row r="8443" spans="1:1" x14ac:dyDescent="0.25">
      <c r="A8443" s="66" t="s">
        <v>8845</v>
      </c>
    </row>
    <row r="8444" spans="1:1" x14ac:dyDescent="0.25">
      <c r="A8444" s="66" t="s">
        <v>8846</v>
      </c>
    </row>
    <row r="8445" spans="1:1" x14ac:dyDescent="0.25">
      <c r="A8445" s="66" t="s">
        <v>8847</v>
      </c>
    </row>
    <row r="8446" spans="1:1" x14ac:dyDescent="0.25">
      <c r="A8446" s="66" t="s">
        <v>8848</v>
      </c>
    </row>
    <row r="8447" spans="1:1" x14ac:dyDescent="0.25">
      <c r="A8447" s="66" t="s">
        <v>8849</v>
      </c>
    </row>
    <row r="8448" spans="1:1" x14ac:dyDescent="0.25">
      <c r="A8448" s="66" t="s">
        <v>8850</v>
      </c>
    </row>
    <row r="8449" spans="1:1" x14ac:dyDescent="0.25">
      <c r="A8449" s="66" t="s">
        <v>8851</v>
      </c>
    </row>
    <row r="8450" spans="1:1" x14ac:dyDescent="0.25">
      <c r="A8450" s="66" t="s">
        <v>8852</v>
      </c>
    </row>
    <row r="8451" spans="1:1" x14ac:dyDescent="0.25">
      <c r="A8451" s="66" t="s">
        <v>8853</v>
      </c>
    </row>
    <row r="8452" spans="1:1" x14ac:dyDescent="0.25">
      <c r="A8452" s="66" t="s">
        <v>8854</v>
      </c>
    </row>
    <row r="8453" spans="1:1" x14ac:dyDescent="0.25">
      <c r="A8453" s="66" t="s">
        <v>8855</v>
      </c>
    </row>
    <row r="8454" spans="1:1" x14ac:dyDescent="0.25">
      <c r="A8454" s="66" t="s">
        <v>8856</v>
      </c>
    </row>
    <row r="8455" spans="1:1" x14ac:dyDescent="0.25">
      <c r="A8455" s="66" t="s">
        <v>8857</v>
      </c>
    </row>
    <row r="8456" spans="1:1" x14ac:dyDescent="0.25">
      <c r="A8456" s="66" t="s">
        <v>8858</v>
      </c>
    </row>
    <row r="8457" spans="1:1" x14ac:dyDescent="0.25">
      <c r="A8457" s="66" t="s">
        <v>8859</v>
      </c>
    </row>
    <row r="8458" spans="1:1" x14ac:dyDescent="0.25">
      <c r="A8458" s="66" t="s">
        <v>8860</v>
      </c>
    </row>
    <row r="8459" spans="1:1" x14ac:dyDescent="0.25">
      <c r="A8459" s="66" t="s">
        <v>8861</v>
      </c>
    </row>
    <row r="8460" spans="1:1" x14ac:dyDescent="0.25">
      <c r="A8460" s="66" t="s">
        <v>8862</v>
      </c>
    </row>
    <row r="8461" spans="1:1" x14ac:dyDescent="0.25">
      <c r="A8461" s="66" t="s">
        <v>8863</v>
      </c>
    </row>
    <row r="8462" spans="1:1" x14ac:dyDescent="0.25">
      <c r="A8462" s="66" t="s">
        <v>8864</v>
      </c>
    </row>
    <row r="8463" spans="1:1" x14ac:dyDescent="0.25">
      <c r="A8463" s="66" t="s">
        <v>8865</v>
      </c>
    </row>
    <row r="8464" spans="1:1" x14ac:dyDescent="0.25">
      <c r="A8464" s="66" t="s">
        <v>8866</v>
      </c>
    </row>
    <row r="8465" spans="1:1" x14ac:dyDescent="0.25">
      <c r="A8465" s="66" t="s">
        <v>8867</v>
      </c>
    </row>
    <row r="8466" spans="1:1" x14ac:dyDescent="0.25">
      <c r="A8466" s="66" t="s">
        <v>8868</v>
      </c>
    </row>
    <row r="8467" spans="1:1" x14ac:dyDescent="0.25">
      <c r="A8467" s="66" t="s">
        <v>8869</v>
      </c>
    </row>
    <row r="8468" spans="1:1" x14ac:dyDescent="0.25">
      <c r="A8468" s="66" t="s">
        <v>8870</v>
      </c>
    </row>
    <row r="8469" spans="1:1" x14ac:dyDescent="0.25">
      <c r="A8469" s="66" t="s">
        <v>8871</v>
      </c>
    </row>
    <row r="8470" spans="1:1" x14ac:dyDescent="0.25">
      <c r="A8470" s="66" t="s">
        <v>8872</v>
      </c>
    </row>
    <row r="8471" spans="1:1" x14ac:dyDescent="0.25">
      <c r="A8471" s="66" t="s">
        <v>8873</v>
      </c>
    </row>
    <row r="8472" spans="1:1" x14ac:dyDescent="0.25">
      <c r="A8472" s="66" t="s">
        <v>8874</v>
      </c>
    </row>
    <row r="8473" spans="1:1" x14ac:dyDescent="0.25">
      <c r="A8473" s="66" t="s">
        <v>8875</v>
      </c>
    </row>
    <row r="8474" spans="1:1" x14ac:dyDescent="0.25">
      <c r="A8474" s="66" t="s">
        <v>8876</v>
      </c>
    </row>
    <row r="8475" spans="1:1" x14ac:dyDescent="0.25">
      <c r="A8475" s="66" t="s">
        <v>8877</v>
      </c>
    </row>
    <row r="8476" spans="1:1" x14ac:dyDescent="0.25">
      <c r="A8476" s="66" t="s">
        <v>8878</v>
      </c>
    </row>
    <row r="8477" spans="1:1" x14ac:dyDescent="0.25">
      <c r="A8477" s="66" t="s">
        <v>8879</v>
      </c>
    </row>
    <row r="8478" spans="1:1" x14ac:dyDescent="0.25">
      <c r="A8478" s="66" t="s">
        <v>8880</v>
      </c>
    </row>
    <row r="8479" spans="1:1" x14ac:dyDescent="0.25">
      <c r="A8479" s="66" t="s">
        <v>8881</v>
      </c>
    </row>
    <row r="8480" spans="1:1" x14ac:dyDescent="0.25">
      <c r="A8480" s="66" t="s">
        <v>8882</v>
      </c>
    </row>
    <row r="8481" spans="1:1" x14ac:dyDescent="0.25">
      <c r="A8481" s="66" t="s">
        <v>8883</v>
      </c>
    </row>
    <row r="8482" spans="1:1" x14ac:dyDescent="0.25">
      <c r="A8482" s="66" t="s">
        <v>8884</v>
      </c>
    </row>
    <row r="8483" spans="1:1" x14ac:dyDescent="0.25">
      <c r="A8483" s="66" t="s">
        <v>8885</v>
      </c>
    </row>
    <row r="8484" spans="1:1" x14ac:dyDescent="0.25">
      <c r="A8484" s="66" t="s">
        <v>8886</v>
      </c>
    </row>
    <row r="8485" spans="1:1" x14ac:dyDescent="0.25">
      <c r="A8485" s="66" t="s">
        <v>8887</v>
      </c>
    </row>
    <row r="8486" spans="1:1" x14ac:dyDescent="0.25">
      <c r="A8486" s="66" t="s">
        <v>8888</v>
      </c>
    </row>
    <row r="8487" spans="1:1" x14ac:dyDescent="0.25">
      <c r="A8487" s="66" t="s">
        <v>8889</v>
      </c>
    </row>
    <row r="8488" spans="1:1" x14ac:dyDescent="0.25">
      <c r="A8488" s="66" t="s">
        <v>8890</v>
      </c>
    </row>
    <row r="8489" spans="1:1" x14ac:dyDescent="0.25">
      <c r="A8489" s="66" t="s">
        <v>8891</v>
      </c>
    </row>
    <row r="8490" spans="1:1" x14ac:dyDescent="0.25">
      <c r="A8490" s="66" t="s">
        <v>8892</v>
      </c>
    </row>
    <row r="8491" spans="1:1" x14ac:dyDescent="0.25">
      <c r="A8491" s="66" t="s">
        <v>8893</v>
      </c>
    </row>
    <row r="8492" spans="1:1" x14ac:dyDescent="0.25">
      <c r="A8492" s="66" t="s">
        <v>8894</v>
      </c>
    </row>
    <row r="8493" spans="1:1" x14ac:dyDescent="0.25">
      <c r="A8493" s="66" t="s">
        <v>8895</v>
      </c>
    </row>
    <row r="8494" spans="1:1" x14ac:dyDescent="0.25">
      <c r="A8494" s="66" t="s">
        <v>8896</v>
      </c>
    </row>
    <row r="8495" spans="1:1" x14ac:dyDescent="0.25">
      <c r="A8495" s="66" t="s">
        <v>8897</v>
      </c>
    </row>
    <row r="8496" spans="1:1" x14ac:dyDescent="0.25">
      <c r="A8496" s="66" t="s">
        <v>8898</v>
      </c>
    </row>
    <row r="8497" spans="1:1" x14ac:dyDescent="0.25">
      <c r="A8497" s="66" t="s">
        <v>8899</v>
      </c>
    </row>
    <row r="8498" spans="1:1" x14ac:dyDescent="0.25">
      <c r="A8498" s="66" t="s">
        <v>8900</v>
      </c>
    </row>
    <row r="8499" spans="1:1" x14ac:dyDescent="0.25">
      <c r="A8499" s="66" t="s">
        <v>8901</v>
      </c>
    </row>
    <row r="8500" spans="1:1" x14ac:dyDescent="0.25">
      <c r="A8500" s="66" t="s">
        <v>8902</v>
      </c>
    </row>
    <row r="8501" spans="1:1" x14ac:dyDescent="0.25">
      <c r="A8501" s="66" t="s">
        <v>8903</v>
      </c>
    </row>
    <row r="8502" spans="1:1" x14ac:dyDescent="0.25">
      <c r="A8502" s="66" t="s">
        <v>8904</v>
      </c>
    </row>
    <row r="8503" spans="1:1" x14ac:dyDescent="0.25">
      <c r="A8503" s="66" t="s">
        <v>8905</v>
      </c>
    </row>
    <row r="8504" spans="1:1" x14ac:dyDescent="0.25">
      <c r="A8504" s="66" t="s">
        <v>8906</v>
      </c>
    </row>
    <row r="8505" spans="1:1" x14ac:dyDescent="0.25">
      <c r="A8505" s="66" t="s">
        <v>8907</v>
      </c>
    </row>
    <row r="8506" spans="1:1" x14ac:dyDescent="0.25">
      <c r="A8506" s="66" t="s">
        <v>8908</v>
      </c>
    </row>
    <row r="8507" spans="1:1" x14ac:dyDescent="0.25">
      <c r="A8507" s="66" t="s">
        <v>8909</v>
      </c>
    </row>
    <row r="8508" spans="1:1" x14ac:dyDescent="0.25">
      <c r="A8508" s="66" t="s">
        <v>8910</v>
      </c>
    </row>
    <row r="8509" spans="1:1" x14ac:dyDescent="0.25">
      <c r="A8509" s="66" t="s">
        <v>8911</v>
      </c>
    </row>
    <row r="8510" spans="1:1" x14ac:dyDescent="0.25">
      <c r="A8510" s="66" t="s">
        <v>8912</v>
      </c>
    </row>
    <row r="8511" spans="1:1" x14ac:dyDescent="0.25">
      <c r="A8511" s="66" t="s">
        <v>8913</v>
      </c>
    </row>
    <row r="8512" spans="1:1" x14ac:dyDescent="0.25">
      <c r="A8512" s="66" t="s">
        <v>8914</v>
      </c>
    </row>
    <row r="8513" spans="1:1" x14ac:dyDescent="0.25">
      <c r="A8513" s="66" t="s">
        <v>8915</v>
      </c>
    </row>
    <row r="8514" spans="1:1" x14ac:dyDescent="0.25">
      <c r="A8514" s="66" t="s">
        <v>8916</v>
      </c>
    </row>
    <row r="8515" spans="1:1" x14ac:dyDescent="0.25">
      <c r="A8515" s="66" t="s">
        <v>8917</v>
      </c>
    </row>
    <row r="8516" spans="1:1" x14ac:dyDescent="0.25">
      <c r="A8516" s="66" t="s">
        <v>8918</v>
      </c>
    </row>
    <row r="8517" spans="1:1" x14ac:dyDescent="0.25">
      <c r="A8517" s="66" t="s">
        <v>8919</v>
      </c>
    </row>
    <row r="8518" spans="1:1" x14ac:dyDescent="0.25">
      <c r="A8518" s="66" t="s">
        <v>8920</v>
      </c>
    </row>
    <row r="8519" spans="1:1" x14ac:dyDescent="0.25">
      <c r="A8519" s="66" t="s">
        <v>8921</v>
      </c>
    </row>
    <row r="8520" spans="1:1" x14ac:dyDescent="0.25">
      <c r="A8520" s="66" t="s">
        <v>8922</v>
      </c>
    </row>
    <row r="8521" spans="1:1" x14ac:dyDescent="0.25">
      <c r="A8521" s="66" t="s">
        <v>8923</v>
      </c>
    </row>
    <row r="8522" spans="1:1" x14ac:dyDescent="0.25">
      <c r="A8522" s="66" t="s">
        <v>8924</v>
      </c>
    </row>
    <row r="8523" spans="1:1" x14ac:dyDescent="0.25">
      <c r="A8523" s="66" t="s">
        <v>8925</v>
      </c>
    </row>
    <row r="8524" spans="1:1" x14ac:dyDescent="0.25">
      <c r="A8524" s="66" t="s">
        <v>8926</v>
      </c>
    </row>
    <row r="8525" spans="1:1" x14ac:dyDescent="0.25">
      <c r="A8525" s="66" t="s">
        <v>8927</v>
      </c>
    </row>
    <row r="8526" spans="1:1" x14ac:dyDescent="0.25">
      <c r="A8526" s="137" t="s">
        <v>8928</v>
      </c>
    </row>
    <row r="8527" spans="1:1" x14ac:dyDescent="0.25">
      <c r="A8527" s="66" t="s">
        <v>8929</v>
      </c>
    </row>
    <row r="8528" spans="1:1" x14ac:dyDescent="0.25">
      <c r="A8528" s="66" t="s">
        <v>8930</v>
      </c>
    </row>
    <row r="8529" spans="1:1" x14ac:dyDescent="0.25">
      <c r="A8529" s="66" t="s">
        <v>8931</v>
      </c>
    </row>
    <row r="8530" spans="1:1" x14ac:dyDescent="0.25">
      <c r="A8530" s="66" t="s">
        <v>8932</v>
      </c>
    </row>
    <row r="8531" spans="1:1" x14ac:dyDescent="0.25">
      <c r="A8531" s="66" t="s">
        <v>8933</v>
      </c>
    </row>
    <row r="8532" spans="1:1" x14ac:dyDescent="0.25">
      <c r="A8532" s="66" t="s">
        <v>8934</v>
      </c>
    </row>
    <row r="8533" spans="1:1" x14ac:dyDescent="0.25">
      <c r="A8533" s="66" t="s">
        <v>8935</v>
      </c>
    </row>
    <row r="8534" spans="1:1" x14ac:dyDescent="0.25">
      <c r="A8534" s="66" t="s">
        <v>8936</v>
      </c>
    </row>
    <row r="8535" spans="1:1" x14ac:dyDescent="0.25">
      <c r="A8535" s="66" t="s">
        <v>8937</v>
      </c>
    </row>
    <row r="8536" spans="1:1" x14ac:dyDescent="0.25">
      <c r="A8536" s="66" t="s">
        <v>8938</v>
      </c>
    </row>
    <row r="8537" spans="1:1" x14ac:dyDescent="0.25">
      <c r="A8537" s="66" t="s">
        <v>8939</v>
      </c>
    </row>
    <row r="8538" spans="1:1" x14ac:dyDescent="0.25">
      <c r="A8538" s="66" t="s">
        <v>8940</v>
      </c>
    </row>
    <row r="8539" spans="1:1" x14ac:dyDescent="0.25">
      <c r="A8539" s="66" t="s">
        <v>8941</v>
      </c>
    </row>
    <row r="8540" spans="1:1" x14ac:dyDescent="0.25">
      <c r="A8540" s="66" t="s">
        <v>8942</v>
      </c>
    </row>
    <row r="8541" spans="1:1" x14ac:dyDescent="0.25">
      <c r="A8541" s="66" t="s">
        <v>8943</v>
      </c>
    </row>
    <row r="8542" spans="1:1" x14ac:dyDescent="0.25">
      <c r="A8542" s="66" t="s">
        <v>8944</v>
      </c>
    </row>
    <row r="8543" spans="1:1" x14ac:dyDescent="0.25">
      <c r="A8543" s="66" t="s">
        <v>8945</v>
      </c>
    </row>
    <row r="8544" spans="1:1" x14ac:dyDescent="0.25">
      <c r="A8544" s="66" t="s">
        <v>8946</v>
      </c>
    </row>
    <row r="8545" spans="1:1" x14ac:dyDescent="0.25">
      <c r="A8545" s="66" t="s">
        <v>8947</v>
      </c>
    </row>
    <row r="8546" spans="1:1" x14ac:dyDescent="0.25">
      <c r="A8546" s="66" t="s">
        <v>8948</v>
      </c>
    </row>
    <row r="8547" spans="1:1" x14ac:dyDescent="0.25">
      <c r="A8547" s="66" t="s">
        <v>8949</v>
      </c>
    </row>
    <row r="8548" spans="1:1" x14ac:dyDescent="0.25">
      <c r="A8548" s="66" t="s">
        <v>8950</v>
      </c>
    </row>
    <row r="8549" spans="1:1" x14ac:dyDescent="0.25">
      <c r="A8549" s="66" t="s">
        <v>8951</v>
      </c>
    </row>
    <row r="8550" spans="1:1" x14ac:dyDescent="0.25">
      <c r="A8550" s="66" t="s">
        <v>8952</v>
      </c>
    </row>
    <row r="8551" spans="1:1" x14ac:dyDescent="0.25">
      <c r="A8551" s="66" t="s">
        <v>8953</v>
      </c>
    </row>
    <row r="8552" spans="1:1" x14ac:dyDescent="0.25">
      <c r="A8552" s="66" t="s">
        <v>8954</v>
      </c>
    </row>
    <row r="8553" spans="1:1" x14ac:dyDescent="0.25">
      <c r="A8553" s="66" t="s">
        <v>8955</v>
      </c>
    </row>
    <row r="8554" spans="1:1" x14ac:dyDescent="0.25">
      <c r="A8554" s="66" t="s">
        <v>8956</v>
      </c>
    </row>
    <row r="8555" spans="1:1" x14ac:dyDescent="0.25">
      <c r="A8555" s="66" t="s">
        <v>8957</v>
      </c>
    </row>
    <row r="8556" spans="1:1" x14ac:dyDescent="0.25">
      <c r="A8556" s="66" t="s">
        <v>8958</v>
      </c>
    </row>
    <row r="8557" spans="1:1" x14ac:dyDescent="0.25">
      <c r="A8557" s="66" t="s">
        <v>8959</v>
      </c>
    </row>
    <row r="8558" spans="1:1" x14ac:dyDescent="0.25">
      <c r="A8558" s="66" t="s">
        <v>8960</v>
      </c>
    </row>
    <row r="8559" spans="1:1" x14ac:dyDescent="0.25">
      <c r="A8559" s="66" t="s">
        <v>8961</v>
      </c>
    </row>
    <row r="8560" spans="1:1" x14ac:dyDescent="0.25">
      <c r="A8560" s="66" t="s">
        <v>8962</v>
      </c>
    </row>
    <row r="8561" spans="1:1" x14ac:dyDescent="0.25">
      <c r="A8561" s="66" t="s">
        <v>8963</v>
      </c>
    </row>
    <row r="8562" spans="1:1" x14ac:dyDescent="0.25">
      <c r="A8562" s="66" t="s">
        <v>8964</v>
      </c>
    </row>
    <row r="8563" spans="1:1" x14ac:dyDescent="0.25">
      <c r="A8563" s="66" t="s">
        <v>8965</v>
      </c>
    </row>
    <row r="8564" spans="1:1" x14ac:dyDescent="0.25">
      <c r="A8564" s="66" t="s">
        <v>8966</v>
      </c>
    </row>
    <row r="8565" spans="1:1" x14ac:dyDescent="0.25">
      <c r="A8565" s="66" t="s">
        <v>8967</v>
      </c>
    </row>
    <row r="8566" spans="1:1" x14ac:dyDescent="0.25">
      <c r="A8566" s="66" t="s">
        <v>8968</v>
      </c>
    </row>
    <row r="8567" spans="1:1" x14ac:dyDescent="0.25">
      <c r="A8567" s="66" t="s">
        <v>8969</v>
      </c>
    </row>
    <row r="8568" spans="1:1" x14ac:dyDescent="0.25">
      <c r="A8568" s="66" t="s">
        <v>8970</v>
      </c>
    </row>
    <row r="8569" spans="1:1" x14ac:dyDescent="0.25">
      <c r="A8569" s="66" t="s">
        <v>8971</v>
      </c>
    </row>
    <row r="8570" spans="1:1" x14ac:dyDescent="0.25">
      <c r="A8570" s="66" t="s">
        <v>8972</v>
      </c>
    </row>
    <row r="8571" spans="1:1" x14ac:dyDescent="0.25">
      <c r="A8571" s="66" t="s">
        <v>8973</v>
      </c>
    </row>
    <row r="8572" spans="1:1" x14ac:dyDescent="0.25">
      <c r="A8572" s="66" t="s">
        <v>8974</v>
      </c>
    </row>
    <row r="8573" spans="1:1" x14ac:dyDescent="0.25">
      <c r="A8573" s="66" t="s">
        <v>8975</v>
      </c>
    </row>
    <row r="8574" spans="1:1" x14ac:dyDescent="0.25">
      <c r="A8574" s="66" t="s">
        <v>8976</v>
      </c>
    </row>
    <row r="8575" spans="1:1" x14ac:dyDescent="0.25">
      <c r="A8575" s="66" t="s">
        <v>8977</v>
      </c>
    </row>
    <row r="8576" spans="1:1" x14ac:dyDescent="0.25">
      <c r="A8576" s="66" t="s">
        <v>8978</v>
      </c>
    </row>
    <row r="8577" spans="1:1" x14ac:dyDescent="0.25">
      <c r="A8577" s="66" t="s">
        <v>8979</v>
      </c>
    </row>
    <row r="8578" spans="1:1" x14ac:dyDescent="0.25">
      <c r="A8578" s="66" t="s">
        <v>8980</v>
      </c>
    </row>
    <row r="8579" spans="1:1" x14ac:dyDescent="0.25">
      <c r="A8579" s="66" t="s">
        <v>8981</v>
      </c>
    </row>
    <row r="8580" spans="1:1" x14ac:dyDescent="0.25">
      <c r="A8580" s="66" t="s">
        <v>8982</v>
      </c>
    </row>
    <row r="8581" spans="1:1" x14ac:dyDescent="0.25">
      <c r="A8581" s="66" t="s">
        <v>8983</v>
      </c>
    </row>
    <row r="8582" spans="1:1" x14ac:dyDescent="0.25">
      <c r="A8582" s="66" t="s">
        <v>8984</v>
      </c>
    </row>
    <row r="8583" spans="1:1" x14ac:dyDescent="0.25">
      <c r="A8583" s="66" t="s">
        <v>8985</v>
      </c>
    </row>
    <row r="8584" spans="1:1" x14ac:dyDescent="0.25">
      <c r="A8584" s="66" t="s">
        <v>8986</v>
      </c>
    </row>
    <row r="8585" spans="1:1" x14ac:dyDescent="0.25">
      <c r="A8585" s="66" t="s">
        <v>8987</v>
      </c>
    </row>
    <row r="8586" spans="1:1" x14ac:dyDescent="0.25">
      <c r="A8586" s="66" t="s">
        <v>8988</v>
      </c>
    </row>
    <row r="8587" spans="1:1" x14ac:dyDescent="0.25">
      <c r="A8587" s="66" t="s">
        <v>8989</v>
      </c>
    </row>
    <row r="8588" spans="1:1" x14ac:dyDescent="0.25">
      <c r="A8588" s="66" t="s">
        <v>8990</v>
      </c>
    </row>
    <row r="8589" spans="1:1" x14ac:dyDescent="0.25">
      <c r="A8589" s="66" t="s">
        <v>8991</v>
      </c>
    </row>
    <row r="8590" spans="1:1" x14ac:dyDescent="0.25">
      <c r="A8590" s="66" t="s">
        <v>8992</v>
      </c>
    </row>
    <row r="8591" spans="1:1" x14ac:dyDescent="0.25">
      <c r="A8591" s="66" t="s">
        <v>8993</v>
      </c>
    </row>
    <row r="8592" spans="1:1" x14ac:dyDescent="0.25">
      <c r="A8592" s="66" t="s">
        <v>8994</v>
      </c>
    </row>
    <row r="8593" spans="1:1" x14ac:dyDescent="0.25">
      <c r="A8593" s="66" t="s">
        <v>8995</v>
      </c>
    </row>
    <row r="8594" spans="1:1" x14ac:dyDescent="0.25">
      <c r="A8594" s="66" t="s">
        <v>8996</v>
      </c>
    </row>
    <row r="8595" spans="1:1" x14ac:dyDescent="0.25">
      <c r="A8595" s="66" t="s">
        <v>8997</v>
      </c>
    </row>
    <row r="8596" spans="1:1" x14ac:dyDescent="0.25">
      <c r="A8596" s="66" t="s">
        <v>8998</v>
      </c>
    </row>
    <row r="8597" spans="1:1" x14ac:dyDescent="0.25">
      <c r="A8597" s="66" t="s">
        <v>8999</v>
      </c>
    </row>
    <row r="8598" spans="1:1" x14ac:dyDescent="0.25">
      <c r="A8598" s="66" t="s">
        <v>9000</v>
      </c>
    </row>
    <row r="8599" spans="1:1" x14ac:dyDescent="0.25">
      <c r="A8599" s="66" t="s">
        <v>9001</v>
      </c>
    </row>
    <row r="8600" spans="1:1" x14ac:dyDescent="0.25">
      <c r="A8600" s="66" t="s">
        <v>9002</v>
      </c>
    </row>
    <row r="8601" spans="1:1" x14ac:dyDescent="0.25">
      <c r="A8601" s="66" t="s">
        <v>9003</v>
      </c>
    </row>
    <row r="8602" spans="1:1" x14ac:dyDescent="0.25">
      <c r="A8602" s="66" t="s">
        <v>9004</v>
      </c>
    </row>
    <row r="8603" spans="1:1" x14ac:dyDescent="0.25">
      <c r="A8603" s="66" t="s">
        <v>9005</v>
      </c>
    </row>
    <row r="8604" spans="1:1" x14ac:dyDescent="0.25">
      <c r="A8604" s="66" t="s">
        <v>9006</v>
      </c>
    </row>
    <row r="8605" spans="1:1" x14ac:dyDescent="0.25">
      <c r="A8605" s="66" t="s">
        <v>9007</v>
      </c>
    </row>
    <row r="8606" spans="1:1" x14ac:dyDescent="0.25">
      <c r="A8606" s="66" t="s">
        <v>9008</v>
      </c>
    </row>
    <row r="8607" spans="1:1" x14ac:dyDescent="0.25">
      <c r="A8607" s="66" t="s">
        <v>9009</v>
      </c>
    </row>
    <row r="8608" spans="1:1" x14ac:dyDescent="0.25">
      <c r="A8608" s="66" t="s">
        <v>9010</v>
      </c>
    </row>
    <row r="8609" spans="1:1" x14ac:dyDescent="0.25">
      <c r="A8609" s="66" t="s">
        <v>9011</v>
      </c>
    </row>
    <row r="8610" spans="1:1" x14ac:dyDescent="0.25">
      <c r="A8610" s="66" t="s">
        <v>9012</v>
      </c>
    </row>
    <row r="8611" spans="1:1" x14ac:dyDescent="0.25">
      <c r="A8611" s="66" t="s">
        <v>9013</v>
      </c>
    </row>
    <row r="8612" spans="1:1" x14ac:dyDescent="0.25">
      <c r="A8612" s="66" t="s">
        <v>9014</v>
      </c>
    </row>
    <row r="8613" spans="1:1" x14ac:dyDescent="0.25">
      <c r="A8613" s="66" t="s">
        <v>9015</v>
      </c>
    </row>
    <row r="8614" spans="1:1" x14ac:dyDescent="0.25">
      <c r="A8614" s="66" t="s">
        <v>9016</v>
      </c>
    </row>
    <row r="8615" spans="1:1" x14ac:dyDescent="0.25">
      <c r="A8615" s="66" t="s">
        <v>9017</v>
      </c>
    </row>
    <row r="8616" spans="1:1" x14ac:dyDescent="0.25">
      <c r="A8616" s="66" t="s">
        <v>9018</v>
      </c>
    </row>
    <row r="8617" spans="1:1" x14ac:dyDescent="0.25">
      <c r="A8617" s="66" t="s">
        <v>9019</v>
      </c>
    </row>
    <row r="8618" spans="1:1" x14ac:dyDescent="0.25">
      <c r="A8618" s="66" t="s">
        <v>9020</v>
      </c>
    </row>
    <row r="8619" spans="1:1" x14ac:dyDescent="0.25">
      <c r="A8619" s="66" t="s">
        <v>9021</v>
      </c>
    </row>
    <row r="8620" spans="1:1" x14ac:dyDescent="0.25">
      <c r="A8620" s="66" t="s">
        <v>9022</v>
      </c>
    </row>
    <row r="8621" spans="1:1" x14ac:dyDescent="0.25">
      <c r="A8621" s="66" t="s">
        <v>9023</v>
      </c>
    </row>
    <row r="8622" spans="1:1" x14ac:dyDescent="0.25">
      <c r="A8622" s="66" t="s">
        <v>9024</v>
      </c>
    </row>
    <row r="8623" spans="1:1" x14ac:dyDescent="0.25">
      <c r="A8623" s="66" t="s">
        <v>9025</v>
      </c>
    </row>
    <row r="8624" spans="1:1" x14ac:dyDescent="0.25">
      <c r="A8624" s="66" t="s">
        <v>9026</v>
      </c>
    </row>
    <row r="8625" spans="1:1" x14ac:dyDescent="0.25">
      <c r="A8625" s="66" t="s">
        <v>9027</v>
      </c>
    </row>
    <row r="8626" spans="1:1" x14ac:dyDescent="0.25">
      <c r="A8626" s="66" t="s">
        <v>9028</v>
      </c>
    </row>
    <row r="8627" spans="1:1" x14ac:dyDescent="0.25">
      <c r="A8627" s="66" t="s">
        <v>9029</v>
      </c>
    </row>
    <row r="8628" spans="1:1" x14ac:dyDescent="0.25">
      <c r="A8628" s="66" t="s">
        <v>9030</v>
      </c>
    </row>
    <row r="8629" spans="1:1" x14ac:dyDescent="0.25">
      <c r="A8629" s="66" t="s">
        <v>9031</v>
      </c>
    </row>
    <row r="8630" spans="1:1" x14ac:dyDescent="0.25">
      <c r="A8630" s="66" t="s">
        <v>9032</v>
      </c>
    </row>
    <row r="8631" spans="1:1" x14ac:dyDescent="0.25">
      <c r="A8631" s="66" t="s">
        <v>9033</v>
      </c>
    </row>
    <row r="8632" spans="1:1" x14ac:dyDescent="0.25">
      <c r="A8632" s="66" t="s">
        <v>9034</v>
      </c>
    </row>
    <row r="8633" spans="1:1" x14ac:dyDescent="0.25">
      <c r="A8633" s="66" t="s">
        <v>9035</v>
      </c>
    </row>
    <row r="8634" spans="1:1" x14ac:dyDescent="0.25">
      <c r="A8634" s="66" t="s">
        <v>9036</v>
      </c>
    </row>
    <row r="8635" spans="1:1" x14ac:dyDescent="0.25">
      <c r="A8635" s="66" t="s">
        <v>9037</v>
      </c>
    </row>
    <row r="8636" spans="1:1" x14ac:dyDescent="0.25">
      <c r="A8636" s="66" t="s">
        <v>9038</v>
      </c>
    </row>
    <row r="8637" spans="1:1" x14ac:dyDescent="0.25">
      <c r="A8637" s="66" t="s">
        <v>9039</v>
      </c>
    </row>
    <row r="8638" spans="1:1" x14ac:dyDescent="0.25">
      <c r="A8638" s="66" t="s">
        <v>9040</v>
      </c>
    </row>
    <row r="8639" spans="1:1" x14ac:dyDescent="0.25">
      <c r="A8639" s="66" t="s">
        <v>9041</v>
      </c>
    </row>
    <row r="8640" spans="1:1" x14ac:dyDescent="0.25">
      <c r="A8640" s="66" t="s">
        <v>9042</v>
      </c>
    </row>
    <row r="8641" spans="1:1" x14ac:dyDescent="0.25">
      <c r="A8641" s="66" t="s">
        <v>9043</v>
      </c>
    </row>
    <row r="8642" spans="1:1" x14ac:dyDescent="0.25">
      <c r="A8642" s="66" t="s">
        <v>9044</v>
      </c>
    </row>
    <row r="8643" spans="1:1" x14ac:dyDescent="0.25">
      <c r="A8643" s="66" t="s">
        <v>9045</v>
      </c>
    </row>
    <row r="8644" spans="1:1" x14ac:dyDescent="0.25">
      <c r="A8644" s="66" t="s">
        <v>9046</v>
      </c>
    </row>
    <row r="8645" spans="1:1" x14ac:dyDescent="0.25">
      <c r="A8645" s="66" t="s">
        <v>9047</v>
      </c>
    </row>
    <row r="8646" spans="1:1" x14ac:dyDescent="0.25">
      <c r="A8646" s="66" t="s">
        <v>9048</v>
      </c>
    </row>
    <row r="8647" spans="1:1" x14ac:dyDescent="0.25">
      <c r="A8647" s="66" t="s">
        <v>9049</v>
      </c>
    </row>
    <row r="8648" spans="1:1" x14ac:dyDescent="0.25">
      <c r="A8648" s="66" t="s">
        <v>9050</v>
      </c>
    </row>
    <row r="8649" spans="1:1" x14ac:dyDescent="0.25">
      <c r="A8649" s="66" t="s">
        <v>9051</v>
      </c>
    </row>
    <row r="8650" spans="1:1" x14ac:dyDescent="0.25">
      <c r="A8650" s="66" t="s">
        <v>9052</v>
      </c>
    </row>
    <row r="8651" spans="1:1" x14ac:dyDescent="0.25">
      <c r="A8651" s="66" t="s">
        <v>9053</v>
      </c>
    </row>
    <row r="8652" spans="1:1" x14ac:dyDescent="0.25">
      <c r="A8652" s="66" t="s">
        <v>9054</v>
      </c>
    </row>
    <row r="8653" spans="1:1" x14ac:dyDescent="0.25">
      <c r="A8653" s="66" t="s">
        <v>9055</v>
      </c>
    </row>
    <row r="8654" spans="1:1" x14ac:dyDescent="0.25">
      <c r="A8654" s="66" t="s">
        <v>9056</v>
      </c>
    </row>
    <row r="8655" spans="1:1" x14ac:dyDescent="0.25">
      <c r="A8655" s="66" t="s">
        <v>9057</v>
      </c>
    </row>
    <row r="8656" spans="1:1" x14ac:dyDescent="0.25">
      <c r="A8656" s="66" t="s">
        <v>9058</v>
      </c>
    </row>
    <row r="8657" spans="1:1" x14ac:dyDescent="0.25">
      <c r="A8657" s="66" t="s">
        <v>9059</v>
      </c>
    </row>
    <row r="8658" spans="1:1" x14ac:dyDescent="0.25">
      <c r="A8658" s="66" t="s">
        <v>9060</v>
      </c>
    </row>
    <row r="8659" spans="1:1" x14ac:dyDescent="0.25">
      <c r="A8659" s="66" t="s">
        <v>9061</v>
      </c>
    </row>
    <row r="8660" spans="1:1" x14ac:dyDescent="0.25">
      <c r="A8660" s="66" t="s">
        <v>9062</v>
      </c>
    </row>
    <row r="8661" spans="1:1" x14ac:dyDescent="0.25">
      <c r="A8661" s="66" t="s">
        <v>9063</v>
      </c>
    </row>
    <row r="8662" spans="1:1" x14ac:dyDescent="0.25">
      <c r="A8662" s="66" t="s">
        <v>9064</v>
      </c>
    </row>
    <row r="8663" spans="1:1" x14ac:dyDescent="0.25">
      <c r="A8663" s="66" t="s">
        <v>9065</v>
      </c>
    </row>
    <row r="8664" spans="1:1" x14ac:dyDescent="0.25">
      <c r="A8664" s="66" t="s">
        <v>9066</v>
      </c>
    </row>
    <row r="8665" spans="1:1" x14ac:dyDescent="0.25">
      <c r="A8665" s="66" t="s">
        <v>9067</v>
      </c>
    </row>
    <row r="8666" spans="1:1" x14ac:dyDescent="0.25">
      <c r="A8666" s="66" t="s">
        <v>9068</v>
      </c>
    </row>
    <row r="8667" spans="1:1" x14ac:dyDescent="0.25">
      <c r="A8667" s="66" t="s">
        <v>9069</v>
      </c>
    </row>
    <row r="8668" spans="1:1" x14ac:dyDescent="0.25">
      <c r="A8668" s="66" t="s">
        <v>9070</v>
      </c>
    </row>
    <row r="8669" spans="1:1" x14ac:dyDescent="0.25">
      <c r="A8669" s="66" t="s">
        <v>9071</v>
      </c>
    </row>
    <row r="8670" spans="1:1" x14ac:dyDescent="0.25">
      <c r="A8670" s="66" t="s">
        <v>9072</v>
      </c>
    </row>
    <row r="8671" spans="1:1" x14ac:dyDescent="0.25">
      <c r="A8671" s="66" t="s">
        <v>9073</v>
      </c>
    </row>
    <row r="8672" spans="1:1" x14ac:dyDescent="0.25">
      <c r="A8672" s="66" t="s">
        <v>9074</v>
      </c>
    </row>
    <row r="8673" spans="1:1" x14ac:dyDescent="0.25">
      <c r="A8673" s="66" t="s">
        <v>9075</v>
      </c>
    </row>
    <row r="8674" spans="1:1" x14ac:dyDescent="0.25">
      <c r="A8674" s="66" t="s">
        <v>9076</v>
      </c>
    </row>
    <row r="8675" spans="1:1" x14ac:dyDescent="0.25">
      <c r="A8675" s="66" t="s">
        <v>9077</v>
      </c>
    </row>
    <row r="8676" spans="1:1" x14ac:dyDescent="0.25">
      <c r="A8676" s="66" t="s">
        <v>9078</v>
      </c>
    </row>
    <row r="8677" spans="1:1" x14ac:dyDescent="0.25">
      <c r="A8677" s="66" t="s">
        <v>9079</v>
      </c>
    </row>
    <row r="8678" spans="1:1" x14ac:dyDescent="0.25">
      <c r="A8678" s="66" t="s">
        <v>9080</v>
      </c>
    </row>
    <row r="8679" spans="1:1" x14ac:dyDescent="0.25">
      <c r="A8679" s="66" t="s">
        <v>9081</v>
      </c>
    </row>
    <row r="8680" spans="1:1" x14ac:dyDescent="0.25">
      <c r="A8680" s="66" t="s">
        <v>9082</v>
      </c>
    </row>
    <row r="8681" spans="1:1" x14ac:dyDescent="0.25">
      <c r="A8681" s="66" t="s">
        <v>9083</v>
      </c>
    </row>
    <row r="8682" spans="1:1" x14ac:dyDescent="0.25">
      <c r="A8682" s="66" t="s">
        <v>9084</v>
      </c>
    </row>
    <row r="8683" spans="1:1" x14ac:dyDescent="0.25">
      <c r="A8683" s="66" t="s">
        <v>9085</v>
      </c>
    </row>
    <row r="8684" spans="1:1" x14ac:dyDescent="0.25">
      <c r="A8684" s="66" t="s">
        <v>9086</v>
      </c>
    </row>
    <row r="8685" spans="1:1" x14ac:dyDescent="0.25">
      <c r="A8685" s="66" t="s">
        <v>9087</v>
      </c>
    </row>
    <row r="8686" spans="1:1" x14ac:dyDescent="0.25">
      <c r="A8686" s="66" t="s">
        <v>9088</v>
      </c>
    </row>
    <row r="8687" spans="1:1" x14ac:dyDescent="0.25">
      <c r="A8687" s="66" t="s">
        <v>9089</v>
      </c>
    </row>
    <row r="8688" spans="1:1" x14ac:dyDescent="0.25">
      <c r="A8688" s="66" t="s">
        <v>9090</v>
      </c>
    </row>
    <row r="8689" spans="1:1" x14ac:dyDescent="0.25">
      <c r="A8689" s="66" t="s">
        <v>9091</v>
      </c>
    </row>
    <row r="8690" spans="1:1" x14ac:dyDescent="0.25">
      <c r="A8690" s="66" t="s">
        <v>9092</v>
      </c>
    </row>
    <row r="8691" spans="1:1" x14ac:dyDescent="0.25">
      <c r="A8691" s="66" t="s">
        <v>9093</v>
      </c>
    </row>
    <row r="8692" spans="1:1" x14ac:dyDescent="0.25">
      <c r="A8692" s="66" t="s">
        <v>9094</v>
      </c>
    </row>
    <row r="8693" spans="1:1" x14ac:dyDescent="0.25">
      <c r="A8693" s="66" t="s">
        <v>9095</v>
      </c>
    </row>
    <row r="8694" spans="1:1" x14ac:dyDescent="0.25">
      <c r="A8694" s="66" t="s">
        <v>9096</v>
      </c>
    </row>
    <row r="8695" spans="1:1" x14ac:dyDescent="0.25">
      <c r="A8695" s="66" t="s">
        <v>9097</v>
      </c>
    </row>
    <row r="8696" spans="1:1" x14ac:dyDescent="0.25">
      <c r="A8696" s="66" t="s">
        <v>9098</v>
      </c>
    </row>
    <row r="8697" spans="1:1" x14ac:dyDescent="0.25">
      <c r="A8697" s="66" t="s">
        <v>9099</v>
      </c>
    </row>
    <row r="8698" spans="1:1" x14ac:dyDescent="0.25">
      <c r="A8698" s="66" t="s">
        <v>9100</v>
      </c>
    </row>
    <row r="8699" spans="1:1" x14ac:dyDescent="0.25">
      <c r="A8699" s="66" t="s">
        <v>9101</v>
      </c>
    </row>
    <row r="8700" spans="1:1" x14ac:dyDescent="0.25">
      <c r="A8700" s="66" t="s">
        <v>9102</v>
      </c>
    </row>
    <row r="8701" spans="1:1" x14ac:dyDescent="0.25">
      <c r="A8701" s="66" t="s">
        <v>9103</v>
      </c>
    </row>
    <row r="8702" spans="1:1" x14ac:dyDescent="0.25">
      <c r="A8702" s="66" t="s">
        <v>9104</v>
      </c>
    </row>
    <row r="8703" spans="1:1" x14ac:dyDescent="0.25">
      <c r="A8703" s="66" t="s">
        <v>9105</v>
      </c>
    </row>
    <row r="8704" spans="1:1" x14ac:dyDescent="0.25">
      <c r="A8704" s="66" t="s">
        <v>9106</v>
      </c>
    </row>
    <row r="8705" spans="1:1" x14ac:dyDescent="0.25">
      <c r="A8705" s="66" t="s">
        <v>9107</v>
      </c>
    </row>
    <row r="8706" spans="1:1" x14ac:dyDescent="0.25">
      <c r="A8706" s="66" t="s">
        <v>9108</v>
      </c>
    </row>
    <row r="8707" spans="1:1" x14ac:dyDescent="0.25">
      <c r="A8707" s="66" t="s">
        <v>9109</v>
      </c>
    </row>
    <row r="8708" spans="1:1" x14ac:dyDescent="0.25">
      <c r="A8708" s="66" t="s">
        <v>9110</v>
      </c>
    </row>
    <row r="8709" spans="1:1" x14ac:dyDescent="0.25">
      <c r="A8709" s="66" t="s">
        <v>9111</v>
      </c>
    </row>
    <row r="8710" spans="1:1" x14ac:dyDescent="0.25">
      <c r="A8710" s="66" t="s">
        <v>9112</v>
      </c>
    </row>
    <row r="8711" spans="1:1" x14ac:dyDescent="0.25">
      <c r="A8711" s="66" t="s">
        <v>9113</v>
      </c>
    </row>
    <row r="8712" spans="1:1" x14ac:dyDescent="0.25">
      <c r="A8712" s="66" t="s">
        <v>9114</v>
      </c>
    </row>
    <row r="8713" spans="1:1" x14ac:dyDescent="0.25">
      <c r="A8713" s="66" t="s">
        <v>9115</v>
      </c>
    </row>
    <row r="8714" spans="1:1" x14ac:dyDescent="0.25">
      <c r="A8714" s="66" t="s">
        <v>9116</v>
      </c>
    </row>
    <row r="8715" spans="1:1" x14ac:dyDescent="0.25">
      <c r="A8715" s="66" t="s">
        <v>9117</v>
      </c>
    </row>
    <row r="8716" spans="1:1" x14ac:dyDescent="0.25">
      <c r="A8716" s="66" t="s">
        <v>9118</v>
      </c>
    </row>
    <row r="8717" spans="1:1" x14ac:dyDescent="0.25">
      <c r="A8717" s="66" t="s">
        <v>9119</v>
      </c>
    </row>
    <row r="8718" spans="1:1" x14ac:dyDescent="0.25">
      <c r="A8718" s="66" t="s">
        <v>9120</v>
      </c>
    </row>
    <row r="8719" spans="1:1" x14ac:dyDescent="0.25">
      <c r="A8719" s="66" t="s">
        <v>9121</v>
      </c>
    </row>
    <row r="8720" spans="1:1" x14ac:dyDescent="0.25">
      <c r="A8720" s="66" t="s">
        <v>9122</v>
      </c>
    </row>
    <row r="8721" spans="1:1" x14ac:dyDescent="0.25">
      <c r="A8721" s="66" t="s">
        <v>9123</v>
      </c>
    </row>
    <row r="8722" spans="1:1" x14ac:dyDescent="0.25">
      <c r="A8722" s="66" t="s">
        <v>9124</v>
      </c>
    </row>
    <row r="8723" spans="1:1" x14ac:dyDescent="0.25">
      <c r="A8723" s="66" t="s">
        <v>9125</v>
      </c>
    </row>
    <row r="8724" spans="1:1" x14ac:dyDescent="0.25">
      <c r="A8724" s="66" t="s">
        <v>9126</v>
      </c>
    </row>
    <row r="8725" spans="1:1" x14ac:dyDescent="0.25">
      <c r="A8725" s="66" t="s">
        <v>9127</v>
      </c>
    </row>
    <row r="8726" spans="1:1" x14ac:dyDescent="0.25">
      <c r="A8726" s="66" t="s">
        <v>9128</v>
      </c>
    </row>
    <row r="8727" spans="1:1" x14ac:dyDescent="0.25">
      <c r="A8727" s="66" t="s">
        <v>9129</v>
      </c>
    </row>
    <row r="8728" spans="1:1" x14ac:dyDescent="0.25">
      <c r="A8728" s="66" t="s">
        <v>9130</v>
      </c>
    </row>
    <row r="8729" spans="1:1" x14ac:dyDescent="0.25">
      <c r="A8729" s="66" t="s">
        <v>9131</v>
      </c>
    </row>
    <row r="8730" spans="1:1" x14ac:dyDescent="0.25">
      <c r="A8730" s="66" t="s">
        <v>9132</v>
      </c>
    </row>
    <row r="8731" spans="1:1" x14ac:dyDescent="0.25">
      <c r="A8731" s="66" t="s">
        <v>9133</v>
      </c>
    </row>
    <row r="8732" spans="1:1" x14ac:dyDescent="0.25">
      <c r="A8732" s="66" t="s">
        <v>9134</v>
      </c>
    </row>
    <row r="8733" spans="1:1" x14ac:dyDescent="0.25">
      <c r="A8733" s="66" t="s">
        <v>9135</v>
      </c>
    </row>
    <row r="8734" spans="1:1" x14ac:dyDescent="0.25">
      <c r="A8734" s="66" t="s">
        <v>9136</v>
      </c>
    </row>
    <row r="8735" spans="1:1" x14ac:dyDescent="0.25">
      <c r="A8735" s="66" t="s">
        <v>9137</v>
      </c>
    </row>
    <row r="8736" spans="1:1" x14ac:dyDescent="0.25">
      <c r="A8736" s="66" t="s">
        <v>9138</v>
      </c>
    </row>
    <row r="8737" spans="1:1" x14ac:dyDescent="0.25">
      <c r="A8737" s="66" t="s">
        <v>9139</v>
      </c>
    </row>
    <row r="8738" spans="1:1" x14ac:dyDescent="0.25">
      <c r="A8738" s="66" t="s">
        <v>9140</v>
      </c>
    </row>
    <row r="8739" spans="1:1" x14ac:dyDescent="0.25">
      <c r="A8739" s="66" t="s">
        <v>9141</v>
      </c>
    </row>
    <row r="8740" spans="1:1" x14ac:dyDescent="0.25">
      <c r="A8740" s="66" t="s">
        <v>9142</v>
      </c>
    </row>
    <row r="8741" spans="1:1" x14ac:dyDescent="0.25">
      <c r="A8741" s="66" t="s">
        <v>9143</v>
      </c>
    </row>
    <row r="8742" spans="1:1" x14ac:dyDescent="0.25">
      <c r="A8742" s="66" t="s">
        <v>9144</v>
      </c>
    </row>
    <row r="8743" spans="1:1" x14ac:dyDescent="0.25">
      <c r="A8743" s="66" t="s">
        <v>9145</v>
      </c>
    </row>
    <row r="8744" spans="1:1" x14ac:dyDescent="0.25">
      <c r="A8744" s="66" t="s">
        <v>9146</v>
      </c>
    </row>
    <row r="8745" spans="1:1" x14ac:dyDescent="0.25">
      <c r="A8745" s="66" t="s">
        <v>9147</v>
      </c>
    </row>
    <row r="8746" spans="1:1" x14ac:dyDescent="0.25">
      <c r="A8746" s="66" t="s">
        <v>9148</v>
      </c>
    </row>
    <row r="8747" spans="1:1" x14ac:dyDescent="0.25">
      <c r="A8747" s="66" t="s">
        <v>9149</v>
      </c>
    </row>
    <row r="8748" spans="1:1" x14ac:dyDescent="0.25">
      <c r="A8748" s="66" t="s">
        <v>9150</v>
      </c>
    </row>
    <row r="8749" spans="1:1" x14ac:dyDescent="0.25">
      <c r="A8749" s="66" t="s">
        <v>9151</v>
      </c>
    </row>
    <row r="8750" spans="1:1" x14ac:dyDescent="0.25">
      <c r="A8750" s="66" t="s">
        <v>9152</v>
      </c>
    </row>
    <row r="8751" spans="1:1" x14ac:dyDescent="0.25">
      <c r="A8751" s="66" t="s">
        <v>9153</v>
      </c>
    </row>
    <row r="8752" spans="1:1" x14ac:dyDescent="0.25">
      <c r="A8752" s="66" t="s">
        <v>9154</v>
      </c>
    </row>
    <row r="8753" spans="1:1" x14ac:dyDescent="0.25">
      <c r="A8753" s="66" t="s">
        <v>9155</v>
      </c>
    </row>
    <row r="8754" spans="1:1" x14ac:dyDescent="0.25">
      <c r="A8754" s="66" t="s">
        <v>9156</v>
      </c>
    </row>
    <row r="8755" spans="1:1" x14ac:dyDescent="0.25">
      <c r="A8755" s="66" t="s">
        <v>9157</v>
      </c>
    </row>
    <row r="8756" spans="1:1" x14ac:dyDescent="0.25">
      <c r="A8756" s="66" t="s">
        <v>9158</v>
      </c>
    </row>
    <row r="8757" spans="1:1" x14ac:dyDescent="0.25">
      <c r="A8757" s="66" t="s">
        <v>9159</v>
      </c>
    </row>
    <row r="8758" spans="1:1" x14ac:dyDescent="0.25">
      <c r="A8758" s="66" t="s">
        <v>9160</v>
      </c>
    </row>
    <row r="8759" spans="1:1" x14ac:dyDescent="0.25">
      <c r="A8759" s="66" t="s">
        <v>9161</v>
      </c>
    </row>
    <row r="8760" spans="1:1" x14ac:dyDescent="0.25">
      <c r="A8760" s="66" t="s">
        <v>9162</v>
      </c>
    </row>
    <row r="8761" spans="1:1" x14ac:dyDescent="0.25">
      <c r="A8761" s="66" t="s">
        <v>9163</v>
      </c>
    </row>
    <row r="8762" spans="1:1" x14ac:dyDescent="0.25">
      <c r="A8762" s="66" t="s">
        <v>9164</v>
      </c>
    </row>
    <row r="8763" spans="1:1" x14ac:dyDescent="0.25">
      <c r="A8763" s="66" t="s">
        <v>9165</v>
      </c>
    </row>
    <row r="8764" spans="1:1" x14ac:dyDescent="0.25">
      <c r="A8764" s="66" t="s">
        <v>9166</v>
      </c>
    </row>
    <row r="8765" spans="1:1" x14ac:dyDescent="0.25">
      <c r="A8765" s="66" t="s">
        <v>9167</v>
      </c>
    </row>
    <row r="8766" spans="1:1" x14ac:dyDescent="0.25">
      <c r="A8766" s="66" t="s">
        <v>9168</v>
      </c>
    </row>
    <row r="8767" spans="1:1" x14ac:dyDescent="0.25">
      <c r="A8767" s="66" t="s">
        <v>9169</v>
      </c>
    </row>
    <row r="8768" spans="1:1" x14ac:dyDescent="0.25">
      <c r="A8768" s="66" t="s">
        <v>9170</v>
      </c>
    </row>
    <row r="8769" spans="1:1" x14ac:dyDescent="0.25">
      <c r="A8769" s="66" t="s">
        <v>9171</v>
      </c>
    </row>
    <row r="8770" spans="1:1" x14ac:dyDescent="0.25">
      <c r="A8770" s="66" t="s">
        <v>9172</v>
      </c>
    </row>
    <row r="8771" spans="1:1" x14ac:dyDescent="0.25">
      <c r="A8771" s="66" t="s">
        <v>9173</v>
      </c>
    </row>
    <row r="8772" spans="1:1" x14ac:dyDescent="0.25">
      <c r="A8772" s="66" t="s">
        <v>9174</v>
      </c>
    </row>
    <row r="8773" spans="1:1" x14ac:dyDescent="0.25">
      <c r="A8773" s="66" t="s">
        <v>9175</v>
      </c>
    </row>
    <row r="8774" spans="1:1" x14ac:dyDescent="0.25">
      <c r="A8774" s="66" t="s">
        <v>9176</v>
      </c>
    </row>
    <row r="8775" spans="1:1" x14ac:dyDescent="0.25">
      <c r="A8775" s="66" t="s">
        <v>9177</v>
      </c>
    </row>
    <row r="8776" spans="1:1" x14ac:dyDescent="0.25">
      <c r="A8776" s="66" t="s">
        <v>9178</v>
      </c>
    </row>
    <row r="8777" spans="1:1" x14ac:dyDescent="0.25">
      <c r="A8777" s="66" t="s">
        <v>9179</v>
      </c>
    </row>
    <row r="8778" spans="1:1" x14ac:dyDescent="0.25">
      <c r="A8778" s="66" t="s">
        <v>9180</v>
      </c>
    </row>
    <row r="8779" spans="1:1" x14ac:dyDescent="0.25">
      <c r="A8779" s="66" t="s">
        <v>9181</v>
      </c>
    </row>
    <row r="8780" spans="1:1" x14ac:dyDescent="0.25">
      <c r="A8780" s="66" t="s">
        <v>9182</v>
      </c>
    </row>
    <row r="8781" spans="1:1" x14ac:dyDescent="0.25">
      <c r="A8781" s="66" t="s">
        <v>9183</v>
      </c>
    </row>
    <row r="8782" spans="1:1" x14ac:dyDescent="0.25">
      <c r="A8782" s="66" t="s">
        <v>9184</v>
      </c>
    </row>
    <row r="8783" spans="1:1" x14ac:dyDescent="0.25">
      <c r="A8783" s="66" t="s">
        <v>9185</v>
      </c>
    </row>
    <row r="8784" spans="1:1" x14ac:dyDescent="0.25">
      <c r="A8784" s="66" t="s">
        <v>9186</v>
      </c>
    </row>
    <row r="8785" spans="1:1" x14ac:dyDescent="0.25">
      <c r="A8785" s="66" t="s">
        <v>9187</v>
      </c>
    </row>
    <row r="8786" spans="1:1" x14ac:dyDescent="0.25">
      <c r="A8786" s="66" t="s">
        <v>9188</v>
      </c>
    </row>
    <row r="8787" spans="1:1" x14ac:dyDescent="0.25">
      <c r="A8787" s="66" t="s">
        <v>9189</v>
      </c>
    </row>
    <row r="8788" spans="1:1" x14ac:dyDescent="0.25">
      <c r="A8788" s="66" t="s">
        <v>9190</v>
      </c>
    </row>
    <row r="8789" spans="1:1" x14ac:dyDescent="0.25">
      <c r="A8789" s="66" t="s">
        <v>9191</v>
      </c>
    </row>
    <row r="8790" spans="1:1" x14ac:dyDescent="0.25">
      <c r="A8790" s="66" t="s">
        <v>9192</v>
      </c>
    </row>
    <row r="8791" spans="1:1" x14ac:dyDescent="0.25">
      <c r="A8791" s="66" t="s">
        <v>9193</v>
      </c>
    </row>
    <row r="8792" spans="1:1" x14ac:dyDescent="0.25">
      <c r="A8792" s="66" t="s">
        <v>9194</v>
      </c>
    </row>
    <row r="8793" spans="1:1" x14ac:dyDescent="0.25">
      <c r="A8793" s="66" t="s">
        <v>9195</v>
      </c>
    </row>
    <row r="8794" spans="1:1" x14ac:dyDescent="0.25">
      <c r="A8794" s="137" t="s">
        <v>9196</v>
      </c>
    </row>
    <row r="8795" spans="1:1" x14ac:dyDescent="0.25">
      <c r="A8795" s="66" t="s">
        <v>9197</v>
      </c>
    </row>
    <row r="8796" spans="1:1" x14ac:dyDescent="0.25">
      <c r="A8796" s="66" t="s">
        <v>9198</v>
      </c>
    </row>
    <row r="8797" spans="1:1" x14ac:dyDescent="0.25">
      <c r="A8797" s="66" t="s">
        <v>9199</v>
      </c>
    </row>
    <row r="8798" spans="1:1" x14ac:dyDescent="0.25">
      <c r="A8798" s="66" t="s">
        <v>9200</v>
      </c>
    </row>
    <row r="8799" spans="1:1" x14ac:dyDescent="0.25">
      <c r="A8799" s="66" t="s">
        <v>9201</v>
      </c>
    </row>
    <row r="8800" spans="1:1" x14ac:dyDescent="0.25">
      <c r="A8800" s="66" t="s">
        <v>9202</v>
      </c>
    </row>
    <row r="8801" spans="1:1" x14ac:dyDescent="0.25">
      <c r="A8801" s="66" t="s">
        <v>9203</v>
      </c>
    </row>
    <row r="8802" spans="1:1" x14ac:dyDescent="0.25">
      <c r="A8802" s="66" t="s">
        <v>9204</v>
      </c>
    </row>
    <row r="8803" spans="1:1" x14ac:dyDescent="0.25">
      <c r="A8803" s="66" t="s">
        <v>9205</v>
      </c>
    </row>
    <row r="8804" spans="1:1" x14ac:dyDescent="0.25">
      <c r="A8804" s="66" t="s">
        <v>9206</v>
      </c>
    </row>
    <row r="8805" spans="1:1" x14ac:dyDescent="0.25">
      <c r="A8805" s="66" t="s">
        <v>9207</v>
      </c>
    </row>
    <row r="8806" spans="1:1" x14ac:dyDescent="0.25">
      <c r="A8806" s="66" t="s">
        <v>9208</v>
      </c>
    </row>
    <row r="8807" spans="1:1" x14ac:dyDescent="0.25">
      <c r="A8807" s="66" t="s">
        <v>9209</v>
      </c>
    </row>
    <row r="8808" spans="1:1" x14ac:dyDescent="0.25">
      <c r="A8808" s="66" t="s">
        <v>9210</v>
      </c>
    </row>
    <row r="8809" spans="1:1" x14ac:dyDescent="0.25">
      <c r="A8809" s="66" t="s">
        <v>9211</v>
      </c>
    </row>
    <row r="8810" spans="1:1" x14ac:dyDescent="0.25">
      <c r="A8810" s="66" t="s">
        <v>9212</v>
      </c>
    </row>
    <row r="8811" spans="1:1" x14ac:dyDescent="0.25">
      <c r="A8811" s="66" t="s">
        <v>9213</v>
      </c>
    </row>
    <row r="8812" spans="1:1" x14ac:dyDescent="0.25">
      <c r="A8812" s="66" t="s">
        <v>9214</v>
      </c>
    </row>
    <row r="8813" spans="1:1" x14ac:dyDescent="0.25">
      <c r="A8813" s="66" t="s">
        <v>9215</v>
      </c>
    </row>
    <row r="8814" spans="1:1" x14ac:dyDescent="0.25">
      <c r="A8814" s="66" t="s">
        <v>9216</v>
      </c>
    </row>
    <row r="8815" spans="1:1" x14ac:dyDescent="0.25">
      <c r="A8815" s="66" t="s">
        <v>9217</v>
      </c>
    </row>
    <row r="8816" spans="1:1" x14ac:dyDescent="0.25">
      <c r="A8816" s="66" t="s">
        <v>9218</v>
      </c>
    </row>
    <row r="8817" spans="1:1" x14ac:dyDescent="0.25">
      <c r="A8817" s="66" t="s">
        <v>9219</v>
      </c>
    </row>
    <row r="8818" spans="1:1" x14ac:dyDescent="0.25">
      <c r="A8818" s="66" t="s">
        <v>9220</v>
      </c>
    </row>
    <row r="8819" spans="1:1" x14ac:dyDescent="0.25">
      <c r="A8819" s="66" t="s">
        <v>9221</v>
      </c>
    </row>
    <row r="8820" spans="1:1" x14ac:dyDescent="0.25">
      <c r="A8820" s="66" t="s">
        <v>9222</v>
      </c>
    </row>
    <row r="8821" spans="1:1" x14ac:dyDescent="0.25">
      <c r="A8821" s="66" t="s">
        <v>9223</v>
      </c>
    </row>
    <row r="8822" spans="1:1" x14ac:dyDescent="0.25">
      <c r="A8822" s="66" t="s">
        <v>9224</v>
      </c>
    </row>
    <row r="8823" spans="1:1" x14ac:dyDescent="0.25">
      <c r="A8823" s="66" t="s">
        <v>9225</v>
      </c>
    </row>
    <row r="8824" spans="1:1" x14ac:dyDescent="0.25">
      <c r="A8824" s="66" t="s">
        <v>9226</v>
      </c>
    </row>
    <row r="8825" spans="1:1" x14ac:dyDescent="0.25">
      <c r="A8825" s="66" t="s">
        <v>9227</v>
      </c>
    </row>
    <row r="8826" spans="1:1" x14ac:dyDescent="0.25">
      <c r="A8826" s="66" t="s">
        <v>9228</v>
      </c>
    </row>
    <row r="8827" spans="1:1" x14ac:dyDescent="0.25">
      <c r="A8827" s="66" t="s">
        <v>9229</v>
      </c>
    </row>
    <row r="8828" spans="1:1" x14ac:dyDescent="0.25">
      <c r="A8828" s="66" t="s">
        <v>9230</v>
      </c>
    </row>
    <row r="8829" spans="1:1" x14ac:dyDescent="0.25">
      <c r="A8829" s="66" t="s">
        <v>9231</v>
      </c>
    </row>
    <row r="8830" spans="1:1" x14ac:dyDescent="0.25">
      <c r="A8830" s="66" t="s">
        <v>9232</v>
      </c>
    </row>
    <row r="8831" spans="1:1" x14ac:dyDescent="0.25">
      <c r="A8831" s="66" t="s">
        <v>9233</v>
      </c>
    </row>
    <row r="8832" spans="1:1" x14ac:dyDescent="0.25">
      <c r="A8832" s="66" t="s">
        <v>9234</v>
      </c>
    </row>
    <row r="8833" spans="1:1" x14ac:dyDescent="0.25">
      <c r="A8833" s="66" t="s">
        <v>9235</v>
      </c>
    </row>
    <row r="8834" spans="1:1" x14ac:dyDescent="0.25">
      <c r="A8834" s="66" t="s">
        <v>9236</v>
      </c>
    </row>
    <row r="8835" spans="1:1" x14ac:dyDescent="0.25">
      <c r="A8835" s="66" t="s">
        <v>9237</v>
      </c>
    </row>
    <row r="8836" spans="1:1" x14ac:dyDescent="0.25">
      <c r="A8836" s="66" t="s">
        <v>9238</v>
      </c>
    </row>
    <row r="8837" spans="1:1" x14ac:dyDescent="0.25">
      <c r="A8837" s="66" t="s">
        <v>9239</v>
      </c>
    </row>
    <row r="8838" spans="1:1" x14ac:dyDescent="0.25">
      <c r="A8838" s="66" t="s">
        <v>9240</v>
      </c>
    </row>
    <row r="8839" spans="1:1" x14ac:dyDescent="0.25">
      <c r="A8839" s="66" t="s">
        <v>9241</v>
      </c>
    </row>
    <row r="8840" spans="1:1" x14ac:dyDescent="0.25">
      <c r="A8840" s="66" t="s">
        <v>9242</v>
      </c>
    </row>
    <row r="8841" spans="1:1" x14ac:dyDescent="0.25">
      <c r="A8841" s="66" t="s">
        <v>9243</v>
      </c>
    </row>
    <row r="8842" spans="1:1" x14ac:dyDescent="0.25">
      <c r="A8842" s="66" t="s">
        <v>9244</v>
      </c>
    </row>
    <row r="8843" spans="1:1" x14ac:dyDescent="0.25">
      <c r="A8843" s="66" t="s">
        <v>9245</v>
      </c>
    </row>
    <row r="8844" spans="1:1" x14ac:dyDescent="0.25">
      <c r="A8844" s="66" t="s">
        <v>9246</v>
      </c>
    </row>
    <row r="8845" spans="1:1" x14ac:dyDescent="0.25">
      <c r="A8845" s="66" t="s">
        <v>9247</v>
      </c>
    </row>
    <row r="8846" spans="1:1" x14ac:dyDescent="0.25">
      <c r="A8846" s="66" t="s">
        <v>9248</v>
      </c>
    </row>
    <row r="8847" spans="1:1" x14ac:dyDescent="0.25">
      <c r="A8847" s="66" t="s">
        <v>9249</v>
      </c>
    </row>
    <row r="8848" spans="1:1" x14ac:dyDescent="0.25">
      <c r="A8848" s="66" t="s">
        <v>9250</v>
      </c>
    </row>
    <row r="8849" spans="1:1" x14ac:dyDescent="0.25">
      <c r="A8849" s="66" t="s">
        <v>9251</v>
      </c>
    </row>
    <row r="8850" spans="1:1" x14ac:dyDescent="0.25">
      <c r="A8850" s="66" t="s">
        <v>9252</v>
      </c>
    </row>
    <row r="8851" spans="1:1" x14ac:dyDescent="0.25">
      <c r="A8851" s="66" t="s">
        <v>9253</v>
      </c>
    </row>
    <row r="8852" spans="1:1" x14ac:dyDescent="0.25">
      <c r="A8852" s="66" t="s">
        <v>9254</v>
      </c>
    </row>
    <row r="8853" spans="1:1" x14ac:dyDescent="0.25">
      <c r="A8853" s="66" t="s">
        <v>9255</v>
      </c>
    </row>
    <row r="8854" spans="1:1" x14ac:dyDescent="0.25">
      <c r="A8854" s="66" t="s">
        <v>9256</v>
      </c>
    </row>
    <row r="8855" spans="1:1" x14ac:dyDescent="0.25">
      <c r="A8855" s="66" t="s">
        <v>9257</v>
      </c>
    </row>
    <row r="8856" spans="1:1" x14ac:dyDescent="0.25">
      <c r="A8856" s="66" t="s">
        <v>9258</v>
      </c>
    </row>
    <row r="8857" spans="1:1" x14ac:dyDescent="0.25">
      <c r="A8857" s="66" t="s">
        <v>9259</v>
      </c>
    </row>
    <row r="8858" spans="1:1" x14ac:dyDescent="0.25">
      <c r="A8858" s="66" t="s">
        <v>9260</v>
      </c>
    </row>
    <row r="8859" spans="1:1" x14ac:dyDescent="0.25">
      <c r="A8859" s="66" t="s">
        <v>9261</v>
      </c>
    </row>
    <row r="8860" spans="1:1" x14ac:dyDescent="0.25">
      <c r="A8860" s="66" t="s">
        <v>9262</v>
      </c>
    </row>
    <row r="8861" spans="1:1" x14ac:dyDescent="0.25">
      <c r="A8861" s="66" t="s">
        <v>9263</v>
      </c>
    </row>
    <row r="8862" spans="1:1" x14ac:dyDescent="0.25">
      <c r="A8862" s="66" t="s">
        <v>9264</v>
      </c>
    </row>
    <row r="8863" spans="1:1" x14ac:dyDescent="0.25">
      <c r="A8863" s="66" t="s">
        <v>9265</v>
      </c>
    </row>
    <row r="8864" spans="1:1" x14ac:dyDescent="0.25">
      <c r="A8864" s="66" t="s">
        <v>9266</v>
      </c>
    </row>
    <row r="8865" spans="1:1" x14ac:dyDescent="0.25">
      <c r="A8865" s="66" t="s">
        <v>9267</v>
      </c>
    </row>
    <row r="8866" spans="1:1" x14ac:dyDescent="0.25">
      <c r="A8866" s="66" t="s">
        <v>9268</v>
      </c>
    </row>
    <row r="8867" spans="1:1" x14ac:dyDescent="0.25">
      <c r="A8867" s="66" t="s">
        <v>9269</v>
      </c>
    </row>
    <row r="8868" spans="1:1" x14ac:dyDescent="0.25">
      <c r="A8868" s="66" t="s">
        <v>9270</v>
      </c>
    </row>
    <row r="8869" spans="1:1" x14ac:dyDescent="0.25">
      <c r="A8869" s="66" t="s">
        <v>9271</v>
      </c>
    </row>
    <row r="8870" spans="1:1" x14ac:dyDescent="0.25">
      <c r="A8870" s="66" t="s">
        <v>9272</v>
      </c>
    </row>
    <row r="8871" spans="1:1" x14ac:dyDescent="0.25">
      <c r="A8871" s="66" t="s">
        <v>9273</v>
      </c>
    </row>
    <row r="8872" spans="1:1" x14ac:dyDescent="0.25">
      <c r="A8872" s="66" t="s">
        <v>9274</v>
      </c>
    </row>
    <row r="8873" spans="1:1" x14ac:dyDescent="0.25">
      <c r="A8873" s="66" t="s">
        <v>9275</v>
      </c>
    </row>
    <row r="8874" spans="1:1" x14ac:dyDescent="0.25">
      <c r="A8874" s="66" t="s">
        <v>9276</v>
      </c>
    </row>
    <row r="8875" spans="1:1" x14ac:dyDescent="0.25">
      <c r="A8875" s="66" t="s">
        <v>9277</v>
      </c>
    </row>
    <row r="8876" spans="1:1" x14ac:dyDescent="0.25">
      <c r="A8876" s="66" t="s">
        <v>9278</v>
      </c>
    </row>
    <row r="8877" spans="1:1" x14ac:dyDescent="0.25">
      <c r="A8877" s="66" t="s">
        <v>9279</v>
      </c>
    </row>
    <row r="8878" spans="1:1" x14ac:dyDescent="0.25">
      <c r="A8878" s="66" t="s">
        <v>9280</v>
      </c>
    </row>
    <row r="8879" spans="1:1" x14ac:dyDescent="0.25">
      <c r="A8879" s="66" t="s">
        <v>9281</v>
      </c>
    </row>
    <row r="8880" spans="1:1" x14ac:dyDescent="0.25">
      <c r="A8880" s="66" t="s">
        <v>9282</v>
      </c>
    </row>
    <row r="8881" spans="1:1" x14ac:dyDescent="0.25">
      <c r="A8881" s="66" t="s">
        <v>9283</v>
      </c>
    </row>
    <row r="8882" spans="1:1" x14ac:dyDescent="0.25">
      <c r="A8882" s="66" t="s">
        <v>9284</v>
      </c>
    </row>
    <row r="8883" spans="1:1" x14ac:dyDescent="0.25">
      <c r="A8883" s="66" t="s">
        <v>9285</v>
      </c>
    </row>
    <row r="8884" spans="1:1" x14ac:dyDescent="0.25">
      <c r="A8884" s="66" t="s">
        <v>9286</v>
      </c>
    </row>
    <row r="8885" spans="1:1" x14ac:dyDescent="0.25">
      <c r="A8885" s="66" t="s">
        <v>9287</v>
      </c>
    </row>
    <row r="8886" spans="1:1" x14ac:dyDescent="0.25">
      <c r="A8886" s="66" t="s">
        <v>9288</v>
      </c>
    </row>
    <row r="8887" spans="1:1" x14ac:dyDescent="0.25">
      <c r="A8887" s="66" t="s">
        <v>9289</v>
      </c>
    </row>
    <row r="8888" spans="1:1" x14ac:dyDescent="0.25">
      <c r="A8888" s="66" t="s">
        <v>9290</v>
      </c>
    </row>
    <row r="8889" spans="1:1" x14ac:dyDescent="0.25">
      <c r="A8889" s="66" t="s">
        <v>9291</v>
      </c>
    </row>
    <row r="8890" spans="1:1" x14ac:dyDescent="0.25">
      <c r="A8890" s="66" t="s">
        <v>9292</v>
      </c>
    </row>
    <row r="8891" spans="1:1" x14ac:dyDescent="0.25">
      <c r="A8891" s="66" t="s">
        <v>9293</v>
      </c>
    </row>
    <row r="8892" spans="1:1" x14ac:dyDescent="0.25">
      <c r="A8892" s="66" t="s">
        <v>9294</v>
      </c>
    </row>
    <row r="8893" spans="1:1" x14ac:dyDescent="0.25">
      <c r="A8893" s="66" t="s">
        <v>9295</v>
      </c>
    </row>
    <row r="8894" spans="1:1" x14ac:dyDescent="0.25">
      <c r="A8894" s="66" t="s">
        <v>9296</v>
      </c>
    </row>
    <row r="8895" spans="1:1" x14ac:dyDescent="0.25">
      <c r="A8895" s="66" t="s">
        <v>9297</v>
      </c>
    </row>
    <row r="8896" spans="1:1" x14ac:dyDescent="0.25">
      <c r="A8896" s="66" t="s">
        <v>9298</v>
      </c>
    </row>
    <row r="8897" spans="1:1" x14ac:dyDescent="0.25">
      <c r="A8897" s="66" t="s">
        <v>9299</v>
      </c>
    </row>
    <row r="8898" spans="1:1" x14ac:dyDescent="0.25">
      <c r="A8898" s="66" t="s">
        <v>9300</v>
      </c>
    </row>
    <row r="8899" spans="1:1" x14ac:dyDescent="0.25">
      <c r="A8899" s="66" t="s">
        <v>9301</v>
      </c>
    </row>
    <row r="8900" spans="1:1" x14ac:dyDescent="0.25">
      <c r="A8900" s="66" t="s">
        <v>9302</v>
      </c>
    </row>
    <row r="8901" spans="1:1" x14ac:dyDescent="0.25">
      <c r="A8901" s="66" t="s">
        <v>9303</v>
      </c>
    </row>
    <row r="8902" spans="1:1" x14ac:dyDescent="0.25">
      <c r="A8902" s="66" t="s">
        <v>9304</v>
      </c>
    </row>
    <row r="8903" spans="1:1" x14ac:dyDescent="0.25">
      <c r="A8903" s="66" t="s">
        <v>9305</v>
      </c>
    </row>
    <row r="8904" spans="1:1" x14ac:dyDescent="0.25">
      <c r="A8904" s="66" t="s">
        <v>9306</v>
      </c>
    </row>
    <row r="8905" spans="1:1" x14ac:dyDescent="0.25">
      <c r="A8905" s="66" t="s">
        <v>9307</v>
      </c>
    </row>
    <row r="8906" spans="1:1" x14ac:dyDescent="0.25">
      <c r="A8906" s="66" t="s">
        <v>9308</v>
      </c>
    </row>
    <row r="8907" spans="1:1" x14ac:dyDescent="0.25">
      <c r="A8907" s="66" t="s">
        <v>9309</v>
      </c>
    </row>
    <row r="8908" spans="1:1" x14ac:dyDescent="0.25">
      <c r="A8908" s="66" t="s">
        <v>9310</v>
      </c>
    </row>
    <row r="8909" spans="1:1" x14ac:dyDescent="0.25">
      <c r="A8909" s="66" t="s">
        <v>9311</v>
      </c>
    </row>
    <row r="8910" spans="1:1" x14ac:dyDescent="0.25">
      <c r="A8910" s="66" t="s">
        <v>9312</v>
      </c>
    </row>
    <row r="8911" spans="1:1" x14ac:dyDescent="0.25">
      <c r="A8911" s="66" t="s">
        <v>9313</v>
      </c>
    </row>
    <row r="8912" spans="1:1" x14ac:dyDescent="0.25">
      <c r="A8912" s="66" t="s">
        <v>9314</v>
      </c>
    </row>
    <row r="8913" spans="1:1" x14ac:dyDescent="0.25">
      <c r="A8913" s="66" t="s">
        <v>9315</v>
      </c>
    </row>
    <row r="8914" spans="1:1" x14ac:dyDescent="0.25">
      <c r="A8914" s="66" t="s">
        <v>9316</v>
      </c>
    </row>
    <row r="8915" spans="1:1" x14ac:dyDescent="0.25">
      <c r="A8915" s="66" t="s">
        <v>9317</v>
      </c>
    </row>
    <row r="8916" spans="1:1" x14ac:dyDescent="0.25">
      <c r="A8916" s="66" t="s">
        <v>9318</v>
      </c>
    </row>
    <row r="8917" spans="1:1" x14ac:dyDescent="0.25">
      <c r="A8917" s="66" t="s">
        <v>9319</v>
      </c>
    </row>
    <row r="8918" spans="1:1" x14ac:dyDescent="0.25">
      <c r="A8918" s="66" t="s">
        <v>9320</v>
      </c>
    </row>
    <row r="8919" spans="1:1" x14ac:dyDescent="0.25">
      <c r="A8919" s="66" t="s">
        <v>9321</v>
      </c>
    </row>
    <row r="8920" spans="1:1" x14ac:dyDescent="0.25">
      <c r="A8920" s="66" t="s">
        <v>9322</v>
      </c>
    </row>
    <row r="8921" spans="1:1" x14ac:dyDescent="0.25">
      <c r="A8921" s="66" t="s">
        <v>9323</v>
      </c>
    </row>
    <row r="8922" spans="1:1" x14ac:dyDescent="0.25">
      <c r="A8922" s="66" t="s">
        <v>9324</v>
      </c>
    </row>
    <row r="8923" spans="1:1" x14ac:dyDescent="0.25">
      <c r="A8923" s="66" t="s">
        <v>9325</v>
      </c>
    </row>
    <row r="8924" spans="1:1" x14ac:dyDescent="0.25">
      <c r="A8924" s="66" t="s">
        <v>9326</v>
      </c>
    </row>
    <row r="8925" spans="1:1" x14ac:dyDescent="0.25">
      <c r="A8925" s="66" t="s">
        <v>9327</v>
      </c>
    </row>
    <row r="8926" spans="1:1" x14ac:dyDescent="0.25">
      <c r="A8926" s="66" t="s">
        <v>9328</v>
      </c>
    </row>
    <row r="8927" spans="1:1" x14ac:dyDescent="0.25">
      <c r="A8927" s="66" t="s">
        <v>9329</v>
      </c>
    </row>
    <row r="8928" spans="1:1" x14ac:dyDescent="0.25">
      <c r="A8928" s="66" t="s">
        <v>9330</v>
      </c>
    </row>
    <row r="8929" spans="1:1" x14ac:dyDescent="0.25">
      <c r="A8929" s="66" t="s">
        <v>9331</v>
      </c>
    </row>
    <row r="8930" spans="1:1" x14ac:dyDescent="0.25">
      <c r="A8930" s="66" t="s">
        <v>9332</v>
      </c>
    </row>
    <row r="8931" spans="1:1" x14ac:dyDescent="0.25">
      <c r="A8931" s="66" t="s">
        <v>9333</v>
      </c>
    </row>
    <row r="8932" spans="1:1" x14ac:dyDescent="0.25">
      <c r="A8932" s="66" t="s">
        <v>9334</v>
      </c>
    </row>
    <row r="8933" spans="1:1" x14ac:dyDescent="0.25">
      <c r="A8933" s="66" t="s">
        <v>9335</v>
      </c>
    </row>
    <row r="8934" spans="1:1" x14ac:dyDescent="0.25">
      <c r="A8934" s="66" t="s">
        <v>9336</v>
      </c>
    </row>
    <row r="8935" spans="1:1" x14ac:dyDescent="0.25">
      <c r="A8935" s="66" t="s">
        <v>9337</v>
      </c>
    </row>
    <row r="8936" spans="1:1" x14ac:dyDescent="0.25">
      <c r="A8936" s="66" t="s">
        <v>9338</v>
      </c>
    </row>
    <row r="8937" spans="1:1" x14ac:dyDescent="0.25">
      <c r="A8937" s="66" t="s">
        <v>9339</v>
      </c>
    </row>
    <row r="8938" spans="1:1" x14ac:dyDescent="0.25">
      <c r="A8938" s="66" t="s">
        <v>9340</v>
      </c>
    </row>
    <row r="8939" spans="1:1" x14ac:dyDescent="0.25">
      <c r="A8939" s="66" t="s">
        <v>9341</v>
      </c>
    </row>
    <row r="8940" spans="1:1" x14ac:dyDescent="0.25">
      <c r="A8940" s="66" t="s">
        <v>9342</v>
      </c>
    </row>
    <row r="8941" spans="1:1" x14ac:dyDescent="0.25">
      <c r="A8941" s="66" t="s">
        <v>9343</v>
      </c>
    </row>
    <row r="8942" spans="1:1" x14ac:dyDescent="0.25">
      <c r="A8942" s="66" t="s">
        <v>9344</v>
      </c>
    </row>
    <row r="8943" spans="1:1" x14ac:dyDescent="0.25">
      <c r="A8943" s="66" t="s">
        <v>9345</v>
      </c>
    </row>
    <row r="8944" spans="1:1" x14ac:dyDescent="0.25">
      <c r="A8944" s="66" t="s">
        <v>9346</v>
      </c>
    </row>
    <row r="8945" spans="1:1" x14ac:dyDescent="0.25">
      <c r="A8945" s="66" t="s">
        <v>9347</v>
      </c>
    </row>
    <row r="8946" spans="1:1" x14ac:dyDescent="0.25">
      <c r="A8946" s="66" t="s">
        <v>9348</v>
      </c>
    </row>
    <row r="8947" spans="1:1" x14ac:dyDescent="0.25">
      <c r="A8947" s="66" t="s">
        <v>9349</v>
      </c>
    </row>
    <row r="8948" spans="1:1" x14ac:dyDescent="0.25">
      <c r="A8948" s="66" t="s">
        <v>9350</v>
      </c>
    </row>
    <row r="8949" spans="1:1" x14ac:dyDescent="0.25">
      <c r="A8949" s="66" t="s">
        <v>9351</v>
      </c>
    </row>
    <row r="8950" spans="1:1" x14ac:dyDescent="0.25">
      <c r="A8950" s="66" t="s">
        <v>9352</v>
      </c>
    </row>
    <row r="8951" spans="1:1" x14ac:dyDescent="0.25">
      <c r="A8951" s="66" t="s">
        <v>9353</v>
      </c>
    </row>
    <row r="8952" spans="1:1" x14ac:dyDescent="0.25">
      <c r="A8952" s="66" t="s">
        <v>9354</v>
      </c>
    </row>
    <row r="8953" spans="1:1" x14ac:dyDescent="0.25">
      <c r="A8953" s="66" t="s">
        <v>9355</v>
      </c>
    </row>
    <row r="8954" spans="1:1" x14ac:dyDescent="0.25">
      <c r="A8954" s="66" t="s">
        <v>9356</v>
      </c>
    </row>
    <row r="8955" spans="1:1" x14ac:dyDescent="0.25">
      <c r="A8955" s="66" t="s">
        <v>9357</v>
      </c>
    </row>
    <row r="8956" spans="1:1" x14ac:dyDescent="0.25">
      <c r="A8956" s="66" t="s">
        <v>9358</v>
      </c>
    </row>
    <row r="8957" spans="1:1" x14ac:dyDescent="0.25">
      <c r="A8957" s="66" t="s">
        <v>9359</v>
      </c>
    </row>
    <row r="8958" spans="1:1" x14ac:dyDescent="0.25">
      <c r="A8958" s="66" t="s">
        <v>9360</v>
      </c>
    </row>
    <row r="8959" spans="1:1" x14ac:dyDescent="0.25">
      <c r="A8959" s="66" t="s">
        <v>9361</v>
      </c>
    </row>
    <row r="8960" spans="1:1" x14ac:dyDescent="0.25">
      <c r="A8960" s="66" t="s">
        <v>9362</v>
      </c>
    </row>
    <row r="8961" spans="1:1" x14ac:dyDescent="0.25">
      <c r="A8961" s="66" t="s">
        <v>9363</v>
      </c>
    </row>
    <row r="8962" spans="1:1" x14ac:dyDescent="0.25">
      <c r="A8962" s="66" t="s">
        <v>9364</v>
      </c>
    </row>
    <row r="8963" spans="1:1" x14ac:dyDescent="0.25">
      <c r="A8963" s="66" t="s">
        <v>9365</v>
      </c>
    </row>
    <row r="8964" spans="1:1" x14ac:dyDescent="0.25">
      <c r="A8964" s="66" t="s">
        <v>9366</v>
      </c>
    </row>
    <row r="8965" spans="1:1" x14ac:dyDescent="0.25">
      <c r="A8965" s="66" t="s">
        <v>9367</v>
      </c>
    </row>
    <row r="8966" spans="1:1" x14ac:dyDescent="0.25">
      <c r="A8966" s="66" t="s">
        <v>9368</v>
      </c>
    </row>
    <row r="8967" spans="1:1" x14ac:dyDescent="0.25">
      <c r="A8967" s="66" t="s">
        <v>9369</v>
      </c>
    </row>
    <row r="8968" spans="1:1" x14ac:dyDescent="0.25">
      <c r="A8968" s="66" t="s">
        <v>9370</v>
      </c>
    </row>
    <row r="8969" spans="1:1" x14ac:dyDescent="0.25">
      <c r="A8969" s="66" t="s">
        <v>9371</v>
      </c>
    </row>
    <row r="8970" spans="1:1" x14ac:dyDescent="0.25">
      <c r="A8970" s="66" t="s">
        <v>9372</v>
      </c>
    </row>
    <row r="8971" spans="1:1" x14ac:dyDescent="0.25">
      <c r="A8971" s="66" t="s">
        <v>9373</v>
      </c>
    </row>
    <row r="8972" spans="1:1" x14ac:dyDescent="0.25">
      <c r="A8972" s="66" t="s">
        <v>9374</v>
      </c>
    </row>
    <row r="8973" spans="1:1" x14ac:dyDescent="0.25">
      <c r="A8973" s="66" t="s">
        <v>9375</v>
      </c>
    </row>
    <row r="8974" spans="1:1" x14ac:dyDescent="0.25">
      <c r="A8974" s="66" t="s">
        <v>9376</v>
      </c>
    </row>
    <row r="8975" spans="1:1" x14ac:dyDescent="0.25">
      <c r="A8975" s="66" t="s">
        <v>9377</v>
      </c>
    </row>
    <row r="8976" spans="1:1" x14ac:dyDescent="0.25">
      <c r="A8976" s="66" t="s">
        <v>9378</v>
      </c>
    </row>
    <row r="8977" spans="1:1" x14ac:dyDescent="0.25">
      <c r="A8977" s="66" t="s">
        <v>9379</v>
      </c>
    </row>
    <row r="8978" spans="1:1" x14ac:dyDescent="0.25">
      <c r="A8978" s="66" t="s">
        <v>9380</v>
      </c>
    </row>
    <row r="8979" spans="1:1" x14ac:dyDescent="0.25">
      <c r="A8979" s="66" t="s">
        <v>9381</v>
      </c>
    </row>
    <row r="8980" spans="1:1" x14ac:dyDescent="0.25">
      <c r="A8980" s="66" t="s">
        <v>9382</v>
      </c>
    </row>
    <row r="8981" spans="1:1" x14ac:dyDescent="0.25">
      <c r="A8981" s="66" t="s">
        <v>9383</v>
      </c>
    </row>
    <row r="8982" spans="1:1" x14ac:dyDescent="0.25">
      <c r="A8982" s="66" t="s">
        <v>9384</v>
      </c>
    </row>
    <row r="8983" spans="1:1" x14ac:dyDescent="0.25">
      <c r="A8983" s="66" t="s">
        <v>9385</v>
      </c>
    </row>
    <row r="8984" spans="1:1" x14ac:dyDescent="0.25">
      <c r="A8984" s="66" t="s">
        <v>9386</v>
      </c>
    </row>
    <row r="8985" spans="1:1" x14ac:dyDescent="0.25">
      <c r="A8985" s="66" t="s">
        <v>9387</v>
      </c>
    </row>
    <row r="8986" spans="1:1" x14ac:dyDescent="0.25">
      <c r="A8986" s="66" t="s">
        <v>9388</v>
      </c>
    </row>
    <row r="8987" spans="1:1" x14ac:dyDescent="0.25">
      <c r="A8987" s="66" t="s">
        <v>9389</v>
      </c>
    </row>
    <row r="8988" spans="1:1" x14ac:dyDescent="0.25">
      <c r="A8988" s="66" t="s">
        <v>9390</v>
      </c>
    </row>
    <row r="8989" spans="1:1" x14ac:dyDescent="0.25">
      <c r="A8989" s="66" t="s">
        <v>9391</v>
      </c>
    </row>
    <row r="8990" spans="1:1" x14ac:dyDescent="0.25">
      <c r="A8990" s="66" t="s">
        <v>9392</v>
      </c>
    </row>
    <row r="8991" spans="1:1" x14ac:dyDescent="0.25">
      <c r="A8991" s="66" t="s">
        <v>9393</v>
      </c>
    </row>
    <row r="8992" spans="1:1" x14ac:dyDescent="0.25">
      <c r="A8992" s="66" t="s">
        <v>9394</v>
      </c>
    </row>
    <row r="8993" spans="1:1" x14ac:dyDescent="0.25">
      <c r="A8993" s="66" t="s">
        <v>9395</v>
      </c>
    </row>
    <row r="8994" spans="1:1" x14ac:dyDescent="0.25">
      <c r="A8994" s="66" t="s">
        <v>9396</v>
      </c>
    </row>
    <row r="8995" spans="1:1" x14ac:dyDescent="0.25">
      <c r="A8995" s="66" t="s">
        <v>9397</v>
      </c>
    </row>
    <row r="8996" spans="1:1" x14ac:dyDescent="0.25">
      <c r="A8996" s="66" t="s">
        <v>9398</v>
      </c>
    </row>
    <row r="8997" spans="1:1" x14ac:dyDescent="0.25">
      <c r="A8997" s="66" t="s">
        <v>9399</v>
      </c>
    </row>
    <row r="8998" spans="1:1" x14ac:dyDescent="0.25">
      <c r="A8998" s="66" t="s">
        <v>9400</v>
      </c>
    </row>
    <row r="8999" spans="1:1" x14ac:dyDescent="0.25">
      <c r="A8999" s="66" t="s">
        <v>9401</v>
      </c>
    </row>
    <row r="9000" spans="1:1" x14ac:dyDescent="0.25">
      <c r="A9000" s="66" t="s">
        <v>9402</v>
      </c>
    </row>
    <row r="9001" spans="1:1" x14ac:dyDescent="0.25">
      <c r="A9001" s="66" t="s">
        <v>9403</v>
      </c>
    </row>
    <row r="9002" spans="1:1" x14ac:dyDescent="0.25">
      <c r="A9002" s="66" t="s">
        <v>9404</v>
      </c>
    </row>
    <row r="9003" spans="1:1" x14ac:dyDescent="0.25">
      <c r="A9003" s="137" t="s">
        <v>9405</v>
      </c>
    </row>
    <row r="9004" spans="1:1" x14ac:dyDescent="0.25">
      <c r="A9004" s="66" t="s">
        <v>9406</v>
      </c>
    </row>
    <row r="9005" spans="1:1" x14ac:dyDescent="0.25">
      <c r="A9005" s="66" t="s">
        <v>9407</v>
      </c>
    </row>
    <row r="9006" spans="1:1" x14ac:dyDescent="0.25">
      <c r="A9006" s="66" t="s">
        <v>9408</v>
      </c>
    </row>
    <row r="9007" spans="1:1" x14ac:dyDescent="0.25">
      <c r="A9007" s="66" t="s">
        <v>9409</v>
      </c>
    </row>
    <row r="9008" spans="1:1" x14ac:dyDescent="0.25">
      <c r="A9008" s="66" t="s">
        <v>9410</v>
      </c>
    </row>
    <row r="9009" spans="1:1" x14ac:dyDescent="0.25">
      <c r="A9009" s="66" t="s">
        <v>9411</v>
      </c>
    </row>
    <row r="9010" spans="1:1" x14ac:dyDescent="0.25">
      <c r="A9010" s="66" t="s">
        <v>9412</v>
      </c>
    </row>
    <row r="9011" spans="1:1" x14ac:dyDescent="0.25">
      <c r="A9011" s="66" t="s">
        <v>9413</v>
      </c>
    </row>
    <row r="9012" spans="1:1" x14ac:dyDescent="0.25">
      <c r="A9012" s="66" t="s">
        <v>9414</v>
      </c>
    </row>
    <row r="9013" spans="1:1" x14ac:dyDescent="0.25">
      <c r="A9013" s="66" t="s">
        <v>9415</v>
      </c>
    </row>
    <row r="9014" spans="1:1" x14ac:dyDescent="0.25">
      <c r="A9014" s="66" t="s">
        <v>9416</v>
      </c>
    </row>
    <row r="9015" spans="1:1" x14ac:dyDescent="0.25">
      <c r="A9015" s="66" t="s">
        <v>9417</v>
      </c>
    </row>
    <row r="9016" spans="1:1" x14ac:dyDescent="0.25">
      <c r="A9016" s="66" t="s">
        <v>9418</v>
      </c>
    </row>
    <row r="9017" spans="1:1" x14ac:dyDescent="0.25">
      <c r="A9017" s="66" t="s">
        <v>9419</v>
      </c>
    </row>
    <row r="9018" spans="1:1" x14ac:dyDescent="0.25">
      <c r="A9018" s="66" t="s">
        <v>9420</v>
      </c>
    </row>
    <row r="9019" spans="1:1" x14ac:dyDescent="0.25">
      <c r="A9019" s="66" t="s">
        <v>9421</v>
      </c>
    </row>
    <row r="9020" spans="1:1" x14ac:dyDescent="0.25">
      <c r="A9020" s="66" t="s">
        <v>9422</v>
      </c>
    </row>
    <row r="9021" spans="1:1" x14ac:dyDescent="0.25">
      <c r="A9021" s="66" t="s">
        <v>9423</v>
      </c>
    </row>
    <row r="9022" spans="1:1" x14ac:dyDescent="0.25">
      <c r="A9022" s="66" t="s">
        <v>9424</v>
      </c>
    </row>
    <row r="9023" spans="1:1" x14ac:dyDescent="0.25">
      <c r="A9023" s="66" t="s">
        <v>9425</v>
      </c>
    </row>
    <row r="9024" spans="1:1" x14ac:dyDescent="0.25">
      <c r="A9024" s="66" t="s">
        <v>9426</v>
      </c>
    </row>
    <row r="9025" spans="1:1" x14ac:dyDescent="0.25">
      <c r="A9025" s="66" t="s">
        <v>9427</v>
      </c>
    </row>
    <row r="9026" spans="1:1" x14ac:dyDescent="0.25">
      <c r="A9026" s="66" t="s">
        <v>9428</v>
      </c>
    </row>
    <row r="9027" spans="1:1" x14ac:dyDescent="0.25">
      <c r="A9027" s="66" t="s">
        <v>9429</v>
      </c>
    </row>
    <row r="9028" spans="1:1" x14ac:dyDescent="0.25">
      <c r="A9028" s="66" t="s">
        <v>9430</v>
      </c>
    </row>
    <row r="9029" spans="1:1" x14ac:dyDescent="0.25">
      <c r="A9029" s="66" t="s">
        <v>9431</v>
      </c>
    </row>
    <row r="9030" spans="1:1" x14ac:dyDescent="0.25">
      <c r="A9030" s="66" t="s">
        <v>9432</v>
      </c>
    </row>
    <row r="9031" spans="1:1" x14ac:dyDescent="0.25">
      <c r="A9031" s="66" t="s">
        <v>9433</v>
      </c>
    </row>
    <row r="9032" spans="1:1" x14ac:dyDescent="0.25">
      <c r="A9032" s="66" t="s">
        <v>9434</v>
      </c>
    </row>
    <row r="9033" spans="1:1" x14ac:dyDescent="0.25">
      <c r="A9033" s="66" t="s">
        <v>9435</v>
      </c>
    </row>
    <row r="9034" spans="1:1" x14ac:dyDescent="0.25">
      <c r="A9034" s="66" t="s">
        <v>9436</v>
      </c>
    </row>
    <row r="9035" spans="1:1" x14ac:dyDescent="0.25">
      <c r="A9035" s="66" t="s">
        <v>9437</v>
      </c>
    </row>
    <row r="9036" spans="1:1" x14ac:dyDescent="0.25">
      <c r="A9036" s="66" t="s">
        <v>9438</v>
      </c>
    </row>
    <row r="9037" spans="1:1" x14ac:dyDescent="0.25">
      <c r="A9037" s="66" t="s">
        <v>9439</v>
      </c>
    </row>
    <row r="9038" spans="1:1" x14ac:dyDescent="0.25">
      <c r="A9038" s="66" t="s">
        <v>9440</v>
      </c>
    </row>
    <row r="9039" spans="1:1" x14ac:dyDescent="0.25">
      <c r="A9039" s="66" t="s">
        <v>9441</v>
      </c>
    </row>
    <row r="9040" spans="1:1" x14ac:dyDescent="0.25">
      <c r="A9040" s="66" t="s">
        <v>9442</v>
      </c>
    </row>
    <row r="9041" spans="1:1" x14ac:dyDescent="0.25">
      <c r="A9041" s="66" t="s">
        <v>9443</v>
      </c>
    </row>
    <row r="9042" spans="1:1" x14ac:dyDescent="0.25">
      <c r="A9042" s="66" t="s">
        <v>9444</v>
      </c>
    </row>
    <row r="9043" spans="1:1" x14ac:dyDescent="0.25">
      <c r="A9043" s="66" t="s">
        <v>9445</v>
      </c>
    </row>
    <row r="9044" spans="1:1" x14ac:dyDescent="0.25">
      <c r="A9044" s="66" t="s">
        <v>9446</v>
      </c>
    </row>
    <row r="9045" spans="1:1" x14ac:dyDescent="0.25">
      <c r="A9045" s="66" t="s">
        <v>9447</v>
      </c>
    </row>
    <row r="9046" spans="1:1" x14ac:dyDescent="0.25">
      <c r="A9046" s="66" t="s">
        <v>9448</v>
      </c>
    </row>
    <row r="9047" spans="1:1" x14ac:dyDescent="0.25">
      <c r="A9047" s="66" t="s">
        <v>9449</v>
      </c>
    </row>
    <row r="9048" spans="1:1" x14ac:dyDescent="0.25">
      <c r="A9048" s="66" t="s">
        <v>9450</v>
      </c>
    </row>
    <row r="9049" spans="1:1" x14ac:dyDescent="0.25">
      <c r="A9049" s="66" t="s">
        <v>9451</v>
      </c>
    </row>
    <row r="9050" spans="1:1" x14ac:dyDescent="0.25">
      <c r="A9050" s="66" t="s">
        <v>9452</v>
      </c>
    </row>
    <row r="9051" spans="1:1" x14ac:dyDescent="0.25">
      <c r="A9051" s="66" t="s">
        <v>9453</v>
      </c>
    </row>
    <row r="9052" spans="1:1" x14ac:dyDescent="0.25">
      <c r="A9052" s="66" t="s">
        <v>9454</v>
      </c>
    </row>
    <row r="9053" spans="1:1" x14ac:dyDescent="0.25">
      <c r="A9053" s="66" t="s">
        <v>9455</v>
      </c>
    </row>
    <row r="9054" spans="1:1" x14ac:dyDescent="0.25">
      <c r="A9054" s="66" t="s">
        <v>9456</v>
      </c>
    </row>
    <row r="9055" spans="1:1" x14ac:dyDescent="0.25">
      <c r="A9055" s="66" t="s">
        <v>9457</v>
      </c>
    </row>
    <row r="9056" spans="1:1" x14ac:dyDescent="0.25">
      <c r="A9056" s="66" t="s">
        <v>9458</v>
      </c>
    </row>
    <row r="9057" spans="1:1" x14ac:dyDescent="0.25">
      <c r="A9057" s="66" t="s">
        <v>9459</v>
      </c>
    </row>
    <row r="9058" spans="1:1" x14ac:dyDescent="0.25">
      <c r="A9058" s="66" t="s">
        <v>9460</v>
      </c>
    </row>
    <row r="9059" spans="1:1" x14ac:dyDescent="0.25">
      <c r="A9059" s="66" t="s">
        <v>9461</v>
      </c>
    </row>
    <row r="9060" spans="1:1" x14ac:dyDescent="0.25">
      <c r="A9060" s="66" t="s">
        <v>9462</v>
      </c>
    </row>
    <row r="9061" spans="1:1" x14ac:dyDescent="0.25">
      <c r="A9061" s="66" t="s">
        <v>9463</v>
      </c>
    </row>
    <row r="9062" spans="1:1" x14ac:dyDescent="0.25">
      <c r="A9062" s="66" t="s">
        <v>9464</v>
      </c>
    </row>
    <row r="9063" spans="1:1" x14ac:dyDescent="0.25">
      <c r="A9063" s="66" t="s">
        <v>9465</v>
      </c>
    </row>
    <row r="9064" spans="1:1" x14ac:dyDescent="0.25">
      <c r="A9064" s="66" t="s">
        <v>9466</v>
      </c>
    </row>
    <row r="9065" spans="1:1" x14ac:dyDescent="0.25">
      <c r="A9065" s="66" t="s">
        <v>9467</v>
      </c>
    </row>
    <row r="9066" spans="1:1" x14ac:dyDescent="0.25">
      <c r="A9066" s="66" t="s">
        <v>9468</v>
      </c>
    </row>
    <row r="9067" spans="1:1" x14ac:dyDescent="0.25">
      <c r="A9067" s="66" t="s">
        <v>9469</v>
      </c>
    </row>
    <row r="9068" spans="1:1" x14ac:dyDescent="0.25">
      <c r="A9068" s="66" t="s">
        <v>9470</v>
      </c>
    </row>
    <row r="9069" spans="1:1" x14ac:dyDescent="0.25">
      <c r="A9069" s="66" t="s">
        <v>9471</v>
      </c>
    </row>
    <row r="9070" spans="1:1" x14ac:dyDescent="0.25">
      <c r="A9070" s="66" t="s">
        <v>9472</v>
      </c>
    </row>
    <row r="9071" spans="1:1" x14ac:dyDescent="0.25">
      <c r="A9071" s="66" t="s">
        <v>9473</v>
      </c>
    </row>
    <row r="9072" spans="1:1" x14ac:dyDescent="0.25">
      <c r="A9072" s="66" t="s">
        <v>9474</v>
      </c>
    </row>
    <row r="9073" spans="1:1" x14ac:dyDescent="0.25">
      <c r="A9073" s="66" t="s">
        <v>9475</v>
      </c>
    </row>
    <row r="9074" spans="1:1" x14ac:dyDescent="0.25">
      <c r="A9074" s="66" t="s">
        <v>9476</v>
      </c>
    </row>
    <row r="9075" spans="1:1" x14ac:dyDescent="0.25">
      <c r="A9075" s="66" t="s">
        <v>9477</v>
      </c>
    </row>
    <row r="9076" spans="1:1" x14ac:dyDescent="0.25">
      <c r="A9076" s="66" t="s">
        <v>9478</v>
      </c>
    </row>
    <row r="9077" spans="1:1" x14ac:dyDescent="0.25">
      <c r="A9077" s="66" t="s">
        <v>9479</v>
      </c>
    </row>
    <row r="9078" spans="1:1" x14ac:dyDescent="0.25">
      <c r="A9078" s="66" t="s">
        <v>9480</v>
      </c>
    </row>
    <row r="9079" spans="1:1" x14ac:dyDescent="0.25">
      <c r="A9079" s="66" t="s">
        <v>9481</v>
      </c>
    </row>
    <row r="9080" spans="1:1" x14ac:dyDescent="0.25">
      <c r="A9080" s="66" t="s">
        <v>9482</v>
      </c>
    </row>
    <row r="9081" spans="1:1" x14ac:dyDescent="0.25">
      <c r="A9081" s="66" t="s">
        <v>9483</v>
      </c>
    </row>
    <row r="9082" spans="1:1" x14ac:dyDescent="0.25">
      <c r="A9082" s="66" t="s">
        <v>9484</v>
      </c>
    </row>
    <row r="9083" spans="1:1" x14ac:dyDescent="0.25">
      <c r="A9083" s="66" t="s">
        <v>9485</v>
      </c>
    </row>
    <row r="9084" spans="1:1" x14ac:dyDescent="0.25">
      <c r="A9084" s="66" t="s">
        <v>9486</v>
      </c>
    </row>
    <row r="9085" spans="1:1" x14ac:dyDescent="0.25">
      <c r="A9085" s="66" t="s">
        <v>9487</v>
      </c>
    </row>
    <row r="9086" spans="1:1" x14ac:dyDescent="0.25">
      <c r="A9086" s="66" t="s">
        <v>9488</v>
      </c>
    </row>
    <row r="9087" spans="1:1" x14ac:dyDescent="0.25">
      <c r="A9087" s="66" t="s">
        <v>9489</v>
      </c>
    </row>
    <row r="9088" spans="1:1" x14ac:dyDescent="0.25">
      <c r="A9088" s="66" t="s">
        <v>9490</v>
      </c>
    </row>
    <row r="9089" spans="1:1" x14ac:dyDescent="0.25">
      <c r="A9089" s="66" t="s">
        <v>9491</v>
      </c>
    </row>
    <row r="9090" spans="1:1" x14ac:dyDescent="0.25">
      <c r="A9090" s="66" t="s">
        <v>9492</v>
      </c>
    </row>
    <row r="9091" spans="1:1" x14ac:dyDescent="0.25">
      <c r="A9091" s="66" t="s">
        <v>9493</v>
      </c>
    </row>
    <row r="9092" spans="1:1" x14ac:dyDescent="0.25">
      <c r="A9092" s="66" t="s">
        <v>9494</v>
      </c>
    </row>
    <row r="9093" spans="1:1" x14ac:dyDescent="0.25">
      <c r="A9093" s="66" t="s">
        <v>9495</v>
      </c>
    </row>
    <row r="9094" spans="1:1" x14ac:dyDescent="0.25">
      <c r="A9094" s="66" t="s">
        <v>9496</v>
      </c>
    </row>
    <row r="9095" spans="1:1" x14ac:dyDescent="0.25">
      <c r="A9095" s="66" t="s">
        <v>9497</v>
      </c>
    </row>
    <row r="9096" spans="1:1" x14ac:dyDescent="0.25">
      <c r="A9096" s="66" t="s">
        <v>9498</v>
      </c>
    </row>
    <row r="9097" spans="1:1" x14ac:dyDescent="0.25">
      <c r="A9097" s="66" t="s">
        <v>9499</v>
      </c>
    </row>
    <row r="9098" spans="1:1" x14ac:dyDescent="0.25">
      <c r="A9098" s="66" t="s">
        <v>9500</v>
      </c>
    </row>
    <row r="9099" spans="1:1" x14ac:dyDescent="0.25">
      <c r="A9099" s="66" t="s">
        <v>9501</v>
      </c>
    </row>
    <row r="9100" spans="1:1" x14ac:dyDescent="0.25">
      <c r="A9100" s="66" t="s">
        <v>9502</v>
      </c>
    </row>
    <row r="9101" spans="1:1" x14ac:dyDescent="0.25">
      <c r="A9101" s="66" t="s">
        <v>9503</v>
      </c>
    </row>
    <row r="9102" spans="1:1" x14ac:dyDescent="0.25">
      <c r="A9102" s="66" t="s">
        <v>9504</v>
      </c>
    </row>
    <row r="9103" spans="1:1" x14ac:dyDescent="0.25">
      <c r="A9103" s="66" t="s">
        <v>9505</v>
      </c>
    </row>
    <row r="9104" spans="1:1" x14ac:dyDescent="0.25">
      <c r="A9104" s="66" t="s">
        <v>9506</v>
      </c>
    </row>
    <row r="9105" spans="1:1" x14ac:dyDescent="0.25">
      <c r="A9105" s="66" t="s">
        <v>9507</v>
      </c>
    </row>
    <row r="9106" spans="1:1" x14ac:dyDescent="0.25">
      <c r="A9106" s="66" t="s">
        <v>9508</v>
      </c>
    </row>
    <row r="9107" spans="1:1" x14ac:dyDescent="0.25">
      <c r="A9107" s="66" t="s">
        <v>9509</v>
      </c>
    </row>
    <row r="9108" spans="1:1" x14ac:dyDescent="0.25">
      <c r="A9108" s="66" t="s">
        <v>9510</v>
      </c>
    </row>
    <row r="9109" spans="1:1" x14ac:dyDescent="0.25">
      <c r="A9109" s="66" t="s">
        <v>9511</v>
      </c>
    </row>
    <row r="9110" spans="1:1" x14ac:dyDescent="0.25">
      <c r="A9110" s="66" t="s">
        <v>9512</v>
      </c>
    </row>
    <row r="9111" spans="1:1" x14ac:dyDescent="0.25">
      <c r="A9111" s="66" t="s">
        <v>9513</v>
      </c>
    </row>
    <row r="9112" spans="1:1" x14ac:dyDescent="0.25">
      <c r="A9112" s="66" t="s">
        <v>9514</v>
      </c>
    </row>
    <row r="9113" spans="1:1" x14ac:dyDescent="0.25">
      <c r="A9113" s="66" t="s">
        <v>9515</v>
      </c>
    </row>
    <row r="9114" spans="1:1" x14ac:dyDescent="0.25">
      <c r="A9114" s="66" t="s">
        <v>9516</v>
      </c>
    </row>
    <row r="9115" spans="1:1" x14ac:dyDescent="0.25">
      <c r="A9115" s="66" t="s">
        <v>9517</v>
      </c>
    </row>
    <row r="9116" spans="1:1" x14ac:dyDescent="0.25">
      <c r="A9116" s="66" t="s">
        <v>9518</v>
      </c>
    </row>
    <row r="9117" spans="1:1" x14ac:dyDescent="0.25">
      <c r="A9117" s="66" t="s">
        <v>9519</v>
      </c>
    </row>
    <row r="9118" spans="1:1" x14ac:dyDescent="0.25">
      <c r="A9118" s="66" t="s">
        <v>9520</v>
      </c>
    </row>
    <row r="9119" spans="1:1" x14ac:dyDescent="0.25">
      <c r="A9119" s="66" t="s">
        <v>9521</v>
      </c>
    </row>
    <row r="9120" spans="1:1" x14ac:dyDescent="0.25">
      <c r="A9120" s="66" t="s">
        <v>9522</v>
      </c>
    </row>
    <row r="9121" spans="1:1" x14ac:dyDescent="0.25">
      <c r="A9121" s="66" t="s">
        <v>9523</v>
      </c>
    </row>
    <row r="9122" spans="1:1" x14ac:dyDescent="0.25">
      <c r="A9122" s="66" t="s">
        <v>9524</v>
      </c>
    </row>
    <row r="9123" spans="1:1" x14ac:dyDescent="0.25">
      <c r="A9123" s="66" t="s">
        <v>9525</v>
      </c>
    </row>
    <row r="9124" spans="1:1" x14ac:dyDescent="0.25">
      <c r="A9124" s="66" t="s">
        <v>9526</v>
      </c>
    </row>
    <row r="9125" spans="1:1" x14ac:dyDescent="0.25">
      <c r="A9125" s="66" t="s">
        <v>9527</v>
      </c>
    </row>
    <row r="9126" spans="1:1" x14ac:dyDescent="0.25">
      <c r="A9126" s="66" t="s">
        <v>9528</v>
      </c>
    </row>
    <row r="9127" spans="1:1" x14ac:dyDescent="0.25">
      <c r="A9127" s="66" t="s">
        <v>9529</v>
      </c>
    </row>
    <row r="9128" spans="1:1" x14ac:dyDescent="0.25">
      <c r="A9128" s="66" t="s">
        <v>9530</v>
      </c>
    </row>
    <row r="9129" spans="1:1" x14ac:dyDescent="0.25">
      <c r="A9129" s="66" t="s">
        <v>9531</v>
      </c>
    </row>
    <row r="9130" spans="1:1" x14ac:dyDescent="0.25">
      <c r="A9130" s="66" t="s">
        <v>9532</v>
      </c>
    </row>
    <row r="9131" spans="1:1" x14ac:dyDescent="0.25">
      <c r="A9131" s="66" t="s">
        <v>9533</v>
      </c>
    </row>
    <row r="9132" spans="1:1" x14ac:dyDescent="0.25">
      <c r="A9132" s="66" t="s">
        <v>9534</v>
      </c>
    </row>
    <row r="9133" spans="1:1" x14ac:dyDescent="0.25">
      <c r="A9133" s="66" t="s">
        <v>9535</v>
      </c>
    </row>
    <row r="9134" spans="1:1" x14ac:dyDescent="0.25">
      <c r="A9134" s="66" t="s">
        <v>9536</v>
      </c>
    </row>
    <row r="9135" spans="1:1" x14ac:dyDescent="0.25">
      <c r="A9135" s="66" t="s">
        <v>9537</v>
      </c>
    </row>
    <row r="9136" spans="1:1" x14ac:dyDescent="0.25">
      <c r="A9136" s="66" t="s">
        <v>9538</v>
      </c>
    </row>
    <row r="9137" spans="1:1" x14ac:dyDescent="0.25">
      <c r="A9137" s="66" t="s">
        <v>9539</v>
      </c>
    </row>
    <row r="9138" spans="1:1" x14ac:dyDescent="0.25">
      <c r="A9138" s="66" t="s">
        <v>9540</v>
      </c>
    </row>
    <row r="9139" spans="1:1" x14ac:dyDescent="0.25">
      <c r="A9139" s="66" t="s">
        <v>9541</v>
      </c>
    </row>
    <row r="9140" spans="1:1" x14ac:dyDescent="0.25">
      <c r="A9140" s="66" t="s">
        <v>9542</v>
      </c>
    </row>
    <row r="9141" spans="1:1" x14ac:dyDescent="0.25">
      <c r="A9141" s="66" t="s">
        <v>9543</v>
      </c>
    </row>
    <row r="9142" spans="1:1" x14ac:dyDescent="0.25">
      <c r="A9142" s="66" t="s">
        <v>9544</v>
      </c>
    </row>
    <row r="9143" spans="1:1" x14ac:dyDescent="0.25">
      <c r="A9143" s="66" t="s">
        <v>9545</v>
      </c>
    </row>
    <row r="9144" spans="1:1" x14ac:dyDescent="0.25">
      <c r="A9144" s="66" t="s">
        <v>9546</v>
      </c>
    </row>
    <row r="9145" spans="1:1" x14ac:dyDescent="0.25">
      <c r="A9145" s="66" t="s">
        <v>9547</v>
      </c>
    </row>
    <row r="9146" spans="1:1" x14ac:dyDescent="0.25">
      <c r="A9146" s="66" t="s">
        <v>9548</v>
      </c>
    </row>
    <row r="9147" spans="1:1" x14ac:dyDescent="0.25">
      <c r="A9147" s="66" t="s">
        <v>9549</v>
      </c>
    </row>
    <row r="9148" spans="1:1" x14ac:dyDescent="0.25">
      <c r="A9148" s="66" t="s">
        <v>9550</v>
      </c>
    </row>
    <row r="9149" spans="1:1" x14ac:dyDescent="0.25">
      <c r="A9149" s="66" t="s">
        <v>9551</v>
      </c>
    </row>
    <row r="9150" spans="1:1" x14ac:dyDescent="0.25">
      <c r="A9150" s="66" t="s">
        <v>9552</v>
      </c>
    </row>
    <row r="9151" spans="1:1" x14ac:dyDescent="0.25">
      <c r="A9151" s="66" t="s">
        <v>9553</v>
      </c>
    </row>
    <row r="9152" spans="1:1" x14ac:dyDescent="0.25">
      <c r="A9152" s="66" t="s">
        <v>9554</v>
      </c>
    </row>
    <row r="9153" spans="1:1" x14ac:dyDescent="0.25">
      <c r="A9153" s="66" t="s">
        <v>9555</v>
      </c>
    </row>
    <row r="9154" spans="1:1" x14ac:dyDescent="0.25">
      <c r="A9154" s="66" t="s">
        <v>9556</v>
      </c>
    </row>
    <row r="9155" spans="1:1" x14ac:dyDescent="0.25">
      <c r="A9155" s="66" t="s">
        <v>9557</v>
      </c>
    </row>
    <row r="9156" spans="1:1" x14ac:dyDescent="0.25">
      <c r="A9156" s="66" t="s">
        <v>9558</v>
      </c>
    </row>
    <row r="9157" spans="1:1" x14ac:dyDescent="0.25">
      <c r="A9157" s="66" t="s">
        <v>9559</v>
      </c>
    </row>
    <row r="9158" spans="1:1" x14ac:dyDescent="0.25">
      <c r="A9158" s="66" t="s">
        <v>9560</v>
      </c>
    </row>
    <row r="9159" spans="1:1" x14ac:dyDescent="0.25">
      <c r="A9159" s="66" t="s">
        <v>9561</v>
      </c>
    </row>
    <row r="9160" spans="1:1" x14ac:dyDescent="0.25">
      <c r="A9160" s="66" t="s">
        <v>9562</v>
      </c>
    </row>
    <row r="9161" spans="1:1" x14ac:dyDescent="0.25">
      <c r="A9161" s="66" t="s">
        <v>9563</v>
      </c>
    </row>
    <row r="9162" spans="1:1" x14ac:dyDescent="0.25">
      <c r="A9162" s="66" t="s">
        <v>9564</v>
      </c>
    </row>
    <row r="9163" spans="1:1" x14ac:dyDescent="0.25">
      <c r="A9163" s="66" t="s">
        <v>9565</v>
      </c>
    </row>
    <row r="9164" spans="1:1" x14ac:dyDescent="0.25">
      <c r="A9164" s="66" t="s">
        <v>9566</v>
      </c>
    </row>
    <row r="9165" spans="1:1" x14ac:dyDescent="0.25">
      <c r="A9165" s="66" t="s">
        <v>9567</v>
      </c>
    </row>
    <row r="9166" spans="1:1" x14ac:dyDescent="0.25">
      <c r="A9166" s="66" t="s">
        <v>9568</v>
      </c>
    </row>
    <row r="9167" spans="1:1" x14ac:dyDescent="0.25">
      <c r="A9167" s="66" t="s">
        <v>9569</v>
      </c>
    </row>
    <row r="9168" spans="1:1" x14ac:dyDescent="0.25">
      <c r="A9168" s="66" t="s">
        <v>9570</v>
      </c>
    </row>
    <row r="9169" spans="1:1" x14ac:dyDescent="0.25">
      <c r="A9169" s="66" t="s">
        <v>9571</v>
      </c>
    </row>
    <row r="9170" spans="1:1" x14ac:dyDescent="0.25">
      <c r="A9170" s="66" t="s">
        <v>9572</v>
      </c>
    </row>
    <row r="9171" spans="1:1" x14ac:dyDescent="0.25">
      <c r="A9171" s="66" t="s">
        <v>9573</v>
      </c>
    </row>
    <row r="9172" spans="1:1" x14ac:dyDescent="0.25">
      <c r="A9172" s="66" t="s">
        <v>9574</v>
      </c>
    </row>
    <row r="9173" spans="1:1" x14ac:dyDescent="0.25">
      <c r="A9173" s="66" t="s">
        <v>9575</v>
      </c>
    </row>
    <row r="9174" spans="1:1" x14ac:dyDescent="0.25">
      <c r="A9174" s="66" t="s">
        <v>9576</v>
      </c>
    </row>
    <row r="9175" spans="1:1" x14ac:dyDescent="0.25">
      <c r="A9175" s="66" t="s">
        <v>9577</v>
      </c>
    </row>
    <row r="9176" spans="1:1" x14ac:dyDescent="0.25">
      <c r="A9176" s="66" t="s">
        <v>9578</v>
      </c>
    </row>
    <row r="9177" spans="1:1" x14ac:dyDescent="0.25">
      <c r="A9177" s="66" t="s">
        <v>9579</v>
      </c>
    </row>
    <row r="9178" spans="1:1" x14ac:dyDescent="0.25">
      <c r="A9178" s="66" t="s">
        <v>9580</v>
      </c>
    </row>
    <row r="9179" spans="1:1" x14ac:dyDescent="0.25">
      <c r="A9179" s="66" t="s">
        <v>9581</v>
      </c>
    </row>
    <row r="9180" spans="1:1" x14ac:dyDescent="0.25">
      <c r="A9180" s="66" t="s">
        <v>9582</v>
      </c>
    </row>
    <row r="9181" spans="1:1" x14ac:dyDescent="0.25">
      <c r="A9181" s="66" t="s">
        <v>9583</v>
      </c>
    </row>
    <row r="9182" spans="1:1" x14ac:dyDescent="0.25">
      <c r="A9182" s="66" t="s">
        <v>9584</v>
      </c>
    </row>
    <row r="9183" spans="1:1" x14ac:dyDescent="0.25">
      <c r="A9183" s="66" t="s">
        <v>9585</v>
      </c>
    </row>
    <row r="9184" spans="1:1" x14ac:dyDescent="0.25">
      <c r="A9184" s="66" t="s">
        <v>9586</v>
      </c>
    </row>
    <row r="9185" spans="1:1" x14ac:dyDescent="0.25">
      <c r="A9185" s="66" t="s">
        <v>9587</v>
      </c>
    </row>
    <row r="9186" spans="1:1" x14ac:dyDescent="0.25">
      <c r="A9186" s="66" t="s">
        <v>9588</v>
      </c>
    </row>
    <row r="9187" spans="1:1" x14ac:dyDescent="0.25">
      <c r="A9187" s="66" t="s">
        <v>9589</v>
      </c>
    </row>
    <row r="9188" spans="1:1" x14ac:dyDescent="0.25">
      <c r="A9188" s="66" t="s">
        <v>9590</v>
      </c>
    </row>
    <row r="9189" spans="1:1" x14ac:dyDescent="0.25">
      <c r="A9189" s="66" t="s">
        <v>9591</v>
      </c>
    </row>
    <row r="9190" spans="1:1" x14ac:dyDescent="0.25">
      <c r="A9190" s="66" t="s">
        <v>9592</v>
      </c>
    </row>
    <row r="9191" spans="1:1" x14ac:dyDescent="0.25">
      <c r="A9191" s="66" t="s">
        <v>9593</v>
      </c>
    </row>
    <row r="9192" spans="1:1" x14ac:dyDescent="0.25">
      <c r="A9192" s="66" t="s">
        <v>9594</v>
      </c>
    </row>
    <row r="9193" spans="1:1" x14ac:dyDescent="0.25">
      <c r="A9193" s="66" t="s">
        <v>9595</v>
      </c>
    </row>
    <row r="9194" spans="1:1" x14ac:dyDescent="0.25">
      <c r="A9194" s="66" t="s">
        <v>9596</v>
      </c>
    </row>
    <row r="9195" spans="1:1" x14ac:dyDescent="0.25">
      <c r="A9195" s="66" t="s">
        <v>9597</v>
      </c>
    </row>
    <row r="9196" spans="1:1" x14ac:dyDescent="0.25">
      <c r="A9196" s="66" t="s">
        <v>9598</v>
      </c>
    </row>
    <row r="9197" spans="1:1" x14ac:dyDescent="0.25">
      <c r="A9197" s="66" t="s">
        <v>9599</v>
      </c>
    </row>
    <row r="9198" spans="1:1" x14ac:dyDescent="0.25">
      <c r="A9198" s="66" t="s">
        <v>9600</v>
      </c>
    </row>
    <row r="9199" spans="1:1" x14ac:dyDescent="0.25">
      <c r="A9199" s="66" t="s">
        <v>9601</v>
      </c>
    </row>
    <row r="9200" spans="1:1" x14ac:dyDescent="0.25">
      <c r="A9200" s="66" t="s">
        <v>9602</v>
      </c>
    </row>
    <row r="9201" spans="1:1" x14ac:dyDescent="0.25">
      <c r="A9201" s="66" t="s">
        <v>9603</v>
      </c>
    </row>
    <row r="9202" spans="1:1" x14ac:dyDescent="0.25">
      <c r="A9202" s="66" t="s">
        <v>9604</v>
      </c>
    </row>
    <row r="9203" spans="1:1" x14ac:dyDescent="0.25">
      <c r="A9203" s="66" t="s">
        <v>9605</v>
      </c>
    </row>
    <row r="9204" spans="1:1" x14ac:dyDescent="0.25">
      <c r="A9204" s="66" t="s">
        <v>9606</v>
      </c>
    </row>
    <row r="9205" spans="1:1" x14ac:dyDescent="0.25">
      <c r="A9205" s="66" t="s">
        <v>9607</v>
      </c>
    </row>
    <row r="9206" spans="1:1" x14ac:dyDescent="0.25">
      <c r="A9206" s="66" t="s">
        <v>9608</v>
      </c>
    </row>
    <row r="9207" spans="1:1" x14ac:dyDescent="0.25">
      <c r="A9207" s="66" t="s">
        <v>9609</v>
      </c>
    </row>
    <row r="9208" spans="1:1" x14ac:dyDescent="0.25">
      <c r="A9208" s="66" t="s">
        <v>9610</v>
      </c>
    </row>
    <row r="9209" spans="1:1" x14ac:dyDescent="0.25">
      <c r="A9209" s="66" t="s">
        <v>9611</v>
      </c>
    </row>
    <row r="9210" spans="1:1" x14ac:dyDescent="0.25">
      <c r="A9210" s="66" t="s">
        <v>9612</v>
      </c>
    </row>
    <row r="9211" spans="1:1" x14ac:dyDescent="0.25">
      <c r="A9211" s="66" t="s">
        <v>9613</v>
      </c>
    </row>
    <row r="9212" spans="1:1" x14ac:dyDescent="0.25">
      <c r="A9212" s="66" t="s">
        <v>9614</v>
      </c>
    </row>
    <row r="9213" spans="1:1" x14ac:dyDescent="0.25">
      <c r="A9213" s="66" t="s">
        <v>9615</v>
      </c>
    </row>
    <row r="9214" spans="1:1" x14ac:dyDescent="0.25">
      <c r="A9214" s="66" t="s">
        <v>9616</v>
      </c>
    </row>
    <row r="9215" spans="1:1" x14ac:dyDescent="0.25">
      <c r="A9215" s="66" t="s">
        <v>9617</v>
      </c>
    </row>
    <row r="9216" spans="1:1" x14ac:dyDescent="0.25">
      <c r="A9216" s="66" t="s">
        <v>9618</v>
      </c>
    </row>
    <row r="9217" spans="1:1" x14ac:dyDescent="0.25">
      <c r="A9217" s="66" t="s">
        <v>9619</v>
      </c>
    </row>
    <row r="9218" spans="1:1" x14ac:dyDescent="0.25">
      <c r="A9218" s="66" t="s">
        <v>9620</v>
      </c>
    </row>
    <row r="9219" spans="1:1" x14ac:dyDescent="0.25">
      <c r="A9219" s="66" t="s">
        <v>9621</v>
      </c>
    </row>
    <row r="9220" spans="1:1" x14ac:dyDescent="0.25">
      <c r="A9220" s="66" t="s">
        <v>9622</v>
      </c>
    </row>
    <row r="9221" spans="1:1" x14ac:dyDescent="0.25">
      <c r="A9221" s="66" t="s">
        <v>9623</v>
      </c>
    </row>
    <row r="9222" spans="1:1" x14ac:dyDescent="0.25">
      <c r="A9222" s="66" t="s">
        <v>9624</v>
      </c>
    </row>
    <row r="9223" spans="1:1" x14ac:dyDescent="0.25">
      <c r="A9223" s="66" t="s">
        <v>9625</v>
      </c>
    </row>
    <row r="9224" spans="1:1" x14ac:dyDescent="0.25">
      <c r="A9224" s="66" t="s">
        <v>9626</v>
      </c>
    </row>
    <row r="9225" spans="1:1" x14ac:dyDescent="0.25">
      <c r="A9225" s="66" t="s">
        <v>9627</v>
      </c>
    </row>
    <row r="9226" spans="1:1" x14ac:dyDescent="0.25">
      <c r="A9226" s="137" t="s">
        <v>9628</v>
      </c>
    </row>
    <row r="9227" spans="1:1" x14ac:dyDescent="0.25">
      <c r="A9227" s="66" t="s">
        <v>9629</v>
      </c>
    </row>
    <row r="9228" spans="1:1" x14ac:dyDescent="0.25">
      <c r="A9228" s="66" t="s">
        <v>9630</v>
      </c>
    </row>
    <row r="9229" spans="1:1" x14ac:dyDescent="0.25">
      <c r="A9229" s="66" t="s">
        <v>9631</v>
      </c>
    </row>
    <row r="9230" spans="1:1" x14ac:dyDescent="0.25">
      <c r="A9230" s="66" t="s">
        <v>9632</v>
      </c>
    </row>
    <row r="9231" spans="1:1" x14ac:dyDescent="0.25">
      <c r="A9231" s="66" t="s">
        <v>9633</v>
      </c>
    </row>
    <row r="9232" spans="1:1" x14ac:dyDescent="0.25">
      <c r="A9232" s="66" t="s">
        <v>9634</v>
      </c>
    </row>
    <row r="9233" spans="1:1" x14ac:dyDescent="0.25">
      <c r="A9233" s="66" t="s">
        <v>9635</v>
      </c>
    </row>
    <row r="9234" spans="1:1" x14ac:dyDescent="0.25">
      <c r="A9234" s="66" t="s">
        <v>9636</v>
      </c>
    </row>
    <row r="9235" spans="1:1" x14ac:dyDescent="0.25">
      <c r="A9235" s="66" t="s">
        <v>9637</v>
      </c>
    </row>
    <row r="9236" spans="1:1" x14ac:dyDescent="0.25">
      <c r="A9236" s="66" t="s">
        <v>9638</v>
      </c>
    </row>
    <row r="9237" spans="1:1" x14ac:dyDescent="0.25">
      <c r="A9237" s="66" t="s">
        <v>9639</v>
      </c>
    </row>
    <row r="9238" spans="1:1" x14ac:dyDescent="0.25">
      <c r="A9238" s="66" t="s">
        <v>9640</v>
      </c>
    </row>
    <row r="9239" spans="1:1" x14ac:dyDescent="0.25">
      <c r="A9239" s="66" t="s">
        <v>9641</v>
      </c>
    </row>
    <row r="9240" spans="1:1" x14ac:dyDescent="0.25">
      <c r="A9240" s="66" t="s">
        <v>9642</v>
      </c>
    </row>
    <row r="9241" spans="1:1" x14ac:dyDescent="0.25">
      <c r="A9241" s="66" t="s">
        <v>9643</v>
      </c>
    </row>
    <row r="9242" spans="1:1" x14ac:dyDescent="0.25">
      <c r="A9242" s="66" t="s">
        <v>9644</v>
      </c>
    </row>
    <row r="9243" spans="1:1" x14ac:dyDescent="0.25">
      <c r="A9243" s="66" t="s">
        <v>9645</v>
      </c>
    </row>
    <row r="9244" spans="1:1" x14ac:dyDescent="0.25">
      <c r="A9244" s="66" t="s">
        <v>9646</v>
      </c>
    </row>
    <row r="9245" spans="1:1" x14ac:dyDescent="0.25">
      <c r="A9245" s="66" t="s">
        <v>9647</v>
      </c>
    </row>
    <row r="9246" spans="1:1" x14ac:dyDescent="0.25">
      <c r="A9246" s="66" t="s">
        <v>9648</v>
      </c>
    </row>
    <row r="9247" spans="1:1" x14ac:dyDescent="0.25">
      <c r="A9247" s="66" t="s">
        <v>9649</v>
      </c>
    </row>
    <row r="9248" spans="1:1" x14ac:dyDescent="0.25">
      <c r="A9248" s="66" t="s">
        <v>9650</v>
      </c>
    </row>
    <row r="9249" spans="1:1" x14ac:dyDescent="0.25">
      <c r="A9249" s="66" t="s">
        <v>9651</v>
      </c>
    </row>
    <row r="9250" spans="1:1" x14ac:dyDescent="0.25">
      <c r="A9250" s="66" t="s">
        <v>9652</v>
      </c>
    </row>
    <row r="9251" spans="1:1" x14ac:dyDescent="0.25">
      <c r="A9251" s="66" t="s">
        <v>9653</v>
      </c>
    </row>
    <row r="9252" spans="1:1" x14ac:dyDescent="0.25">
      <c r="A9252" s="66" t="s">
        <v>9654</v>
      </c>
    </row>
    <row r="9253" spans="1:1" x14ac:dyDescent="0.25">
      <c r="A9253" s="66" t="s">
        <v>9655</v>
      </c>
    </row>
    <row r="9254" spans="1:1" x14ac:dyDescent="0.25">
      <c r="A9254" s="66" t="s">
        <v>9656</v>
      </c>
    </row>
    <row r="9255" spans="1:1" x14ac:dyDescent="0.25">
      <c r="A9255" s="66" t="s">
        <v>9657</v>
      </c>
    </row>
    <row r="9256" spans="1:1" x14ac:dyDescent="0.25">
      <c r="A9256" s="66" t="s">
        <v>9658</v>
      </c>
    </row>
    <row r="9257" spans="1:1" x14ac:dyDescent="0.25">
      <c r="A9257" s="66" t="s">
        <v>9659</v>
      </c>
    </row>
    <row r="9258" spans="1:1" x14ac:dyDescent="0.25">
      <c r="A9258" s="66" t="s">
        <v>9660</v>
      </c>
    </row>
    <row r="9259" spans="1:1" x14ac:dyDescent="0.25">
      <c r="A9259" s="66" t="s">
        <v>9661</v>
      </c>
    </row>
    <row r="9260" spans="1:1" x14ac:dyDescent="0.25">
      <c r="A9260" s="66" t="s">
        <v>9662</v>
      </c>
    </row>
    <row r="9261" spans="1:1" x14ac:dyDescent="0.25">
      <c r="A9261" s="66" t="s">
        <v>9663</v>
      </c>
    </row>
    <row r="9262" spans="1:1" x14ac:dyDescent="0.25">
      <c r="A9262" s="66" t="s">
        <v>9664</v>
      </c>
    </row>
    <row r="9263" spans="1:1" x14ac:dyDescent="0.25">
      <c r="A9263" s="66" t="s">
        <v>9665</v>
      </c>
    </row>
    <row r="9264" spans="1:1" x14ac:dyDescent="0.25">
      <c r="A9264" s="66" t="s">
        <v>9666</v>
      </c>
    </row>
    <row r="9265" spans="1:1" x14ac:dyDescent="0.25">
      <c r="A9265" s="66" t="s">
        <v>9667</v>
      </c>
    </row>
    <row r="9266" spans="1:1" x14ac:dyDescent="0.25">
      <c r="A9266" s="66" t="s">
        <v>9668</v>
      </c>
    </row>
    <row r="9267" spans="1:1" x14ac:dyDescent="0.25">
      <c r="A9267" s="66" t="s">
        <v>9669</v>
      </c>
    </row>
    <row r="9268" spans="1:1" x14ac:dyDescent="0.25">
      <c r="A9268" s="66" t="s">
        <v>9670</v>
      </c>
    </row>
    <row r="9269" spans="1:1" x14ac:dyDescent="0.25">
      <c r="A9269" s="66" t="s">
        <v>9671</v>
      </c>
    </row>
    <row r="9270" spans="1:1" x14ac:dyDescent="0.25">
      <c r="A9270" s="66" t="s">
        <v>9672</v>
      </c>
    </row>
    <row r="9271" spans="1:1" x14ac:dyDescent="0.25">
      <c r="A9271" s="66" t="s">
        <v>9673</v>
      </c>
    </row>
    <row r="9272" spans="1:1" x14ac:dyDescent="0.25">
      <c r="A9272" s="66" t="s">
        <v>9674</v>
      </c>
    </row>
    <row r="9273" spans="1:1" x14ac:dyDescent="0.25">
      <c r="A9273" s="66" t="s">
        <v>9675</v>
      </c>
    </row>
    <row r="9274" spans="1:1" x14ac:dyDescent="0.25">
      <c r="A9274" s="66" t="s">
        <v>9676</v>
      </c>
    </row>
    <row r="9275" spans="1:1" x14ac:dyDescent="0.25">
      <c r="A9275" s="66" t="s">
        <v>9677</v>
      </c>
    </row>
    <row r="9276" spans="1:1" x14ac:dyDescent="0.25">
      <c r="A9276" s="66" t="s">
        <v>9678</v>
      </c>
    </row>
    <row r="9277" spans="1:1" x14ac:dyDescent="0.25">
      <c r="A9277" s="66" t="s">
        <v>9679</v>
      </c>
    </row>
    <row r="9278" spans="1:1" x14ac:dyDescent="0.25">
      <c r="A9278" s="66" t="s">
        <v>9680</v>
      </c>
    </row>
    <row r="9279" spans="1:1" x14ac:dyDescent="0.25">
      <c r="A9279" s="66" t="s">
        <v>9681</v>
      </c>
    </row>
    <row r="9280" spans="1:1" x14ac:dyDescent="0.25">
      <c r="A9280" s="66" t="s">
        <v>9682</v>
      </c>
    </row>
    <row r="9281" spans="1:1" x14ac:dyDescent="0.25">
      <c r="A9281" s="66" t="s">
        <v>9683</v>
      </c>
    </row>
    <row r="9282" spans="1:1" x14ac:dyDescent="0.25">
      <c r="A9282" s="66" t="s">
        <v>9684</v>
      </c>
    </row>
    <row r="9283" spans="1:1" x14ac:dyDescent="0.25">
      <c r="A9283" s="66" t="s">
        <v>9685</v>
      </c>
    </row>
    <row r="9284" spans="1:1" x14ac:dyDescent="0.25">
      <c r="A9284" s="66" t="s">
        <v>9686</v>
      </c>
    </row>
    <row r="9285" spans="1:1" x14ac:dyDescent="0.25">
      <c r="A9285" s="66" t="s">
        <v>9687</v>
      </c>
    </row>
    <row r="9286" spans="1:1" x14ac:dyDescent="0.25">
      <c r="A9286" s="66" t="s">
        <v>9688</v>
      </c>
    </row>
    <row r="9287" spans="1:1" x14ac:dyDescent="0.25">
      <c r="A9287" s="66" t="s">
        <v>9689</v>
      </c>
    </row>
    <row r="9288" spans="1:1" x14ac:dyDescent="0.25">
      <c r="A9288" s="66" t="s">
        <v>9690</v>
      </c>
    </row>
    <row r="9289" spans="1:1" x14ac:dyDescent="0.25">
      <c r="A9289" s="66" t="s">
        <v>9691</v>
      </c>
    </row>
    <row r="9290" spans="1:1" x14ac:dyDescent="0.25">
      <c r="A9290" s="66" t="s">
        <v>9692</v>
      </c>
    </row>
    <row r="9291" spans="1:1" x14ac:dyDescent="0.25">
      <c r="A9291" s="66" t="s">
        <v>9693</v>
      </c>
    </row>
    <row r="9292" spans="1:1" x14ac:dyDescent="0.25">
      <c r="A9292" s="66" t="s">
        <v>9694</v>
      </c>
    </row>
    <row r="9293" spans="1:1" x14ac:dyDescent="0.25">
      <c r="A9293" s="66" t="s">
        <v>9695</v>
      </c>
    </row>
    <row r="9294" spans="1:1" x14ac:dyDescent="0.25">
      <c r="A9294" s="66" t="s">
        <v>9696</v>
      </c>
    </row>
    <row r="9295" spans="1:1" x14ac:dyDescent="0.25">
      <c r="A9295" s="66" t="s">
        <v>9697</v>
      </c>
    </row>
    <row r="9296" spans="1:1" x14ac:dyDescent="0.25">
      <c r="A9296" s="66" t="s">
        <v>9698</v>
      </c>
    </row>
    <row r="9297" spans="1:1" x14ac:dyDescent="0.25">
      <c r="A9297" s="66" t="s">
        <v>9699</v>
      </c>
    </row>
    <row r="9298" spans="1:1" x14ac:dyDescent="0.25">
      <c r="A9298" s="66" t="s">
        <v>9700</v>
      </c>
    </row>
    <row r="9299" spans="1:1" x14ac:dyDescent="0.25">
      <c r="A9299" s="66" t="s">
        <v>9701</v>
      </c>
    </row>
    <row r="9300" spans="1:1" x14ac:dyDescent="0.25">
      <c r="A9300" s="66" t="s">
        <v>9702</v>
      </c>
    </row>
    <row r="9301" spans="1:1" x14ac:dyDescent="0.25">
      <c r="A9301" s="66" t="s">
        <v>9703</v>
      </c>
    </row>
    <row r="9302" spans="1:1" x14ac:dyDescent="0.25">
      <c r="A9302" s="66" t="s">
        <v>9704</v>
      </c>
    </row>
    <row r="9303" spans="1:1" x14ac:dyDescent="0.25">
      <c r="A9303" s="66" t="s">
        <v>9705</v>
      </c>
    </row>
    <row r="9304" spans="1:1" x14ac:dyDescent="0.25">
      <c r="A9304" s="66" t="s">
        <v>9706</v>
      </c>
    </row>
    <row r="9305" spans="1:1" x14ac:dyDescent="0.25">
      <c r="A9305" s="66" t="s">
        <v>9707</v>
      </c>
    </row>
    <row r="9306" spans="1:1" x14ac:dyDescent="0.25">
      <c r="A9306" s="66" t="s">
        <v>9708</v>
      </c>
    </row>
    <row r="9307" spans="1:1" x14ac:dyDescent="0.25">
      <c r="A9307" s="66" t="s">
        <v>9709</v>
      </c>
    </row>
    <row r="9308" spans="1:1" x14ac:dyDescent="0.25">
      <c r="A9308" s="66" t="s">
        <v>9710</v>
      </c>
    </row>
    <row r="9309" spans="1:1" x14ac:dyDescent="0.25">
      <c r="A9309" s="66" t="s">
        <v>9711</v>
      </c>
    </row>
    <row r="9310" spans="1:1" x14ac:dyDescent="0.25">
      <c r="A9310" s="66" t="s">
        <v>9712</v>
      </c>
    </row>
    <row r="9311" spans="1:1" x14ac:dyDescent="0.25">
      <c r="A9311" s="66" t="s">
        <v>9713</v>
      </c>
    </row>
    <row r="9312" spans="1:1" x14ac:dyDescent="0.25">
      <c r="A9312" s="66" t="s">
        <v>9714</v>
      </c>
    </row>
    <row r="9313" spans="1:1" x14ac:dyDescent="0.25">
      <c r="A9313" s="66" t="s">
        <v>9715</v>
      </c>
    </row>
    <row r="9314" spans="1:1" x14ac:dyDescent="0.25">
      <c r="A9314" s="66" t="s">
        <v>9716</v>
      </c>
    </row>
    <row r="9315" spans="1:1" x14ac:dyDescent="0.25">
      <c r="A9315" s="66" t="s">
        <v>9717</v>
      </c>
    </row>
    <row r="9316" spans="1:1" x14ac:dyDescent="0.25">
      <c r="A9316" s="66" t="s">
        <v>9718</v>
      </c>
    </row>
    <row r="9317" spans="1:1" x14ac:dyDescent="0.25">
      <c r="A9317" s="66" t="s">
        <v>9719</v>
      </c>
    </row>
    <row r="9318" spans="1:1" x14ac:dyDescent="0.25">
      <c r="A9318" s="66" t="s">
        <v>9720</v>
      </c>
    </row>
    <row r="9319" spans="1:1" x14ac:dyDescent="0.25">
      <c r="A9319" s="66" t="s">
        <v>9721</v>
      </c>
    </row>
    <row r="9320" spans="1:1" x14ac:dyDescent="0.25">
      <c r="A9320" s="66" t="s">
        <v>9722</v>
      </c>
    </row>
    <row r="9321" spans="1:1" x14ac:dyDescent="0.25">
      <c r="A9321" s="66" t="s">
        <v>9723</v>
      </c>
    </row>
    <row r="9322" spans="1:1" x14ac:dyDescent="0.25">
      <c r="A9322" s="66" t="s">
        <v>9724</v>
      </c>
    </row>
    <row r="9323" spans="1:1" x14ac:dyDescent="0.25">
      <c r="A9323" s="66" t="s">
        <v>9725</v>
      </c>
    </row>
    <row r="9324" spans="1:1" x14ac:dyDescent="0.25">
      <c r="A9324" s="66" t="s">
        <v>9726</v>
      </c>
    </row>
    <row r="9325" spans="1:1" x14ac:dyDescent="0.25">
      <c r="A9325" s="66" t="s">
        <v>9727</v>
      </c>
    </row>
    <row r="9326" spans="1:1" x14ac:dyDescent="0.25">
      <c r="A9326" s="66" t="s">
        <v>9728</v>
      </c>
    </row>
    <row r="9327" spans="1:1" x14ac:dyDescent="0.25">
      <c r="A9327" s="66" t="s">
        <v>9729</v>
      </c>
    </row>
    <row r="9328" spans="1:1" x14ac:dyDescent="0.25">
      <c r="A9328" s="66" t="s">
        <v>9730</v>
      </c>
    </row>
    <row r="9329" spans="1:1" x14ac:dyDescent="0.25">
      <c r="A9329" s="66" t="s">
        <v>9731</v>
      </c>
    </row>
    <row r="9330" spans="1:1" x14ac:dyDescent="0.25">
      <c r="A9330" s="66" t="s">
        <v>9732</v>
      </c>
    </row>
    <row r="9331" spans="1:1" x14ac:dyDescent="0.25">
      <c r="A9331" s="66" t="s">
        <v>9733</v>
      </c>
    </row>
    <row r="9332" spans="1:1" x14ac:dyDescent="0.25">
      <c r="A9332" s="66" t="s">
        <v>9734</v>
      </c>
    </row>
    <row r="9333" spans="1:1" x14ac:dyDescent="0.25">
      <c r="A9333" s="66" t="s">
        <v>9735</v>
      </c>
    </row>
    <row r="9334" spans="1:1" x14ac:dyDescent="0.25">
      <c r="A9334" s="66" t="s">
        <v>9736</v>
      </c>
    </row>
    <row r="9335" spans="1:1" x14ac:dyDescent="0.25">
      <c r="A9335" s="66" t="s">
        <v>9737</v>
      </c>
    </row>
    <row r="9336" spans="1:1" x14ac:dyDescent="0.25">
      <c r="A9336" s="66" t="s">
        <v>9738</v>
      </c>
    </row>
    <row r="9337" spans="1:1" x14ac:dyDescent="0.25">
      <c r="A9337" s="66" t="s">
        <v>9739</v>
      </c>
    </row>
    <row r="9338" spans="1:1" x14ac:dyDescent="0.25">
      <c r="A9338" s="66" t="s">
        <v>9740</v>
      </c>
    </row>
    <row r="9339" spans="1:1" x14ac:dyDescent="0.25">
      <c r="A9339" s="66" t="s">
        <v>9741</v>
      </c>
    </row>
    <row r="9340" spans="1:1" x14ac:dyDescent="0.25">
      <c r="A9340" s="66" t="s">
        <v>9742</v>
      </c>
    </row>
    <row r="9341" spans="1:1" x14ac:dyDescent="0.25">
      <c r="A9341" s="66" t="s">
        <v>9743</v>
      </c>
    </row>
    <row r="9342" spans="1:1" x14ac:dyDescent="0.25">
      <c r="A9342" s="66" t="s">
        <v>9744</v>
      </c>
    </row>
    <row r="9343" spans="1:1" x14ac:dyDescent="0.25">
      <c r="A9343" s="66" t="s">
        <v>9745</v>
      </c>
    </row>
    <row r="9344" spans="1:1" x14ac:dyDescent="0.25">
      <c r="A9344" s="66" t="s">
        <v>9746</v>
      </c>
    </row>
    <row r="9345" spans="1:1" x14ac:dyDescent="0.25">
      <c r="A9345" s="66" t="s">
        <v>9747</v>
      </c>
    </row>
    <row r="9346" spans="1:1" x14ac:dyDescent="0.25">
      <c r="A9346" s="66" t="s">
        <v>9748</v>
      </c>
    </row>
    <row r="9347" spans="1:1" x14ac:dyDescent="0.25">
      <c r="A9347" s="66" t="s">
        <v>9749</v>
      </c>
    </row>
    <row r="9348" spans="1:1" x14ac:dyDescent="0.25">
      <c r="A9348" s="66" t="s">
        <v>9750</v>
      </c>
    </row>
    <row r="9349" spans="1:1" x14ac:dyDescent="0.25">
      <c r="A9349" s="66" t="s">
        <v>9751</v>
      </c>
    </row>
    <row r="9350" spans="1:1" x14ac:dyDescent="0.25">
      <c r="A9350" s="66" t="s">
        <v>9752</v>
      </c>
    </row>
    <row r="9351" spans="1:1" x14ac:dyDescent="0.25">
      <c r="A9351" s="66" t="s">
        <v>9753</v>
      </c>
    </row>
    <row r="9352" spans="1:1" x14ac:dyDescent="0.25">
      <c r="A9352" s="66" t="s">
        <v>9754</v>
      </c>
    </row>
    <row r="9353" spans="1:1" x14ac:dyDescent="0.25">
      <c r="A9353" s="66" t="s">
        <v>9755</v>
      </c>
    </row>
    <row r="9354" spans="1:1" x14ac:dyDescent="0.25">
      <c r="A9354" s="66" t="s">
        <v>9756</v>
      </c>
    </row>
    <row r="9355" spans="1:1" x14ac:dyDescent="0.25">
      <c r="A9355" s="66" t="s">
        <v>9757</v>
      </c>
    </row>
    <row r="9356" spans="1:1" x14ac:dyDescent="0.25">
      <c r="A9356" s="66" t="s">
        <v>9758</v>
      </c>
    </row>
    <row r="9357" spans="1:1" x14ac:dyDescent="0.25">
      <c r="A9357" s="66" t="s">
        <v>9759</v>
      </c>
    </row>
    <row r="9358" spans="1:1" x14ac:dyDescent="0.25">
      <c r="A9358" s="66" t="s">
        <v>9760</v>
      </c>
    </row>
    <row r="9359" spans="1:1" x14ac:dyDescent="0.25">
      <c r="A9359" s="66" t="s">
        <v>9761</v>
      </c>
    </row>
    <row r="9360" spans="1:1" x14ac:dyDescent="0.25">
      <c r="A9360" s="66" t="s">
        <v>9762</v>
      </c>
    </row>
    <row r="9361" spans="1:1" x14ac:dyDescent="0.25">
      <c r="A9361" s="66" t="s">
        <v>9763</v>
      </c>
    </row>
    <row r="9362" spans="1:1" x14ac:dyDescent="0.25">
      <c r="A9362" s="66" t="s">
        <v>9764</v>
      </c>
    </row>
    <row r="9363" spans="1:1" x14ac:dyDescent="0.25">
      <c r="A9363" s="66" t="s">
        <v>9765</v>
      </c>
    </row>
    <row r="9364" spans="1:1" x14ac:dyDescent="0.25">
      <c r="A9364" s="66" t="s">
        <v>9766</v>
      </c>
    </row>
    <row r="9365" spans="1:1" x14ac:dyDescent="0.25">
      <c r="A9365" s="66" t="s">
        <v>9767</v>
      </c>
    </row>
    <row r="9366" spans="1:1" x14ac:dyDescent="0.25">
      <c r="A9366" s="66" t="s">
        <v>9768</v>
      </c>
    </row>
    <row r="9367" spans="1:1" x14ac:dyDescent="0.25">
      <c r="A9367" s="66" t="s">
        <v>9769</v>
      </c>
    </row>
    <row r="9368" spans="1:1" x14ac:dyDescent="0.25">
      <c r="A9368" s="66" t="s">
        <v>9770</v>
      </c>
    </row>
    <row r="9369" spans="1:1" x14ac:dyDescent="0.25">
      <c r="A9369" s="66" t="s">
        <v>9771</v>
      </c>
    </row>
    <row r="9370" spans="1:1" x14ac:dyDescent="0.25">
      <c r="A9370" s="66" t="s">
        <v>9772</v>
      </c>
    </row>
    <row r="9371" spans="1:1" x14ac:dyDescent="0.25">
      <c r="A9371" s="66" t="s">
        <v>9773</v>
      </c>
    </row>
    <row r="9372" spans="1:1" x14ac:dyDescent="0.25">
      <c r="A9372" s="66" t="s">
        <v>9774</v>
      </c>
    </row>
    <row r="9373" spans="1:1" x14ac:dyDescent="0.25">
      <c r="A9373" s="66" t="s">
        <v>9775</v>
      </c>
    </row>
    <row r="9374" spans="1:1" x14ac:dyDescent="0.25">
      <c r="A9374" s="66" t="s">
        <v>9776</v>
      </c>
    </row>
    <row r="9375" spans="1:1" x14ac:dyDescent="0.25">
      <c r="A9375" s="66" t="s">
        <v>9777</v>
      </c>
    </row>
    <row r="9376" spans="1:1" x14ac:dyDescent="0.25">
      <c r="A9376" s="66" t="s">
        <v>9778</v>
      </c>
    </row>
    <row r="9377" spans="1:1" x14ac:dyDescent="0.25">
      <c r="A9377" s="66" t="s">
        <v>9779</v>
      </c>
    </row>
    <row r="9378" spans="1:1" x14ac:dyDescent="0.25">
      <c r="A9378" s="66" t="s">
        <v>9780</v>
      </c>
    </row>
    <row r="9379" spans="1:1" x14ac:dyDescent="0.25">
      <c r="A9379" s="66" t="s">
        <v>9781</v>
      </c>
    </row>
    <row r="9380" spans="1:1" x14ac:dyDescent="0.25">
      <c r="A9380" s="66" t="s">
        <v>9782</v>
      </c>
    </row>
    <row r="9381" spans="1:1" x14ac:dyDescent="0.25">
      <c r="A9381" s="66" t="s">
        <v>9783</v>
      </c>
    </row>
    <row r="9382" spans="1:1" x14ac:dyDescent="0.25">
      <c r="A9382" s="66" t="s">
        <v>9784</v>
      </c>
    </row>
    <row r="9383" spans="1:1" x14ac:dyDescent="0.25">
      <c r="A9383" s="66" t="s">
        <v>9785</v>
      </c>
    </row>
    <row r="9384" spans="1:1" x14ac:dyDescent="0.25">
      <c r="A9384" s="66" t="s">
        <v>9786</v>
      </c>
    </row>
    <row r="9385" spans="1:1" x14ac:dyDescent="0.25">
      <c r="A9385" s="66" t="s">
        <v>9787</v>
      </c>
    </row>
    <row r="9386" spans="1:1" x14ac:dyDescent="0.25">
      <c r="A9386" s="66" t="s">
        <v>9788</v>
      </c>
    </row>
    <row r="9387" spans="1:1" x14ac:dyDescent="0.25">
      <c r="A9387" s="66" t="s">
        <v>9789</v>
      </c>
    </row>
    <row r="9388" spans="1:1" x14ac:dyDescent="0.25">
      <c r="A9388" s="66" t="s">
        <v>9790</v>
      </c>
    </row>
    <row r="9389" spans="1:1" x14ac:dyDescent="0.25">
      <c r="A9389" s="66" t="s">
        <v>9791</v>
      </c>
    </row>
    <row r="9390" spans="1:1" x14ac:dyDescent="0.25">
      <c r="A9390" s="66" t="s">
        <v>9792</v>
      </c>
    </row>
    <row r="9391" spans="1:1" x14ac:dyDescent="0.25">
      <c r="A9391" s="66" t="s">
        <v>9793</v>
      </c>
    </row>
    <row r="9392" spans="1:1" x14ac:dyDescent="0.25">
      <c r="A9392" s="66" t="s">
        <v>9794</v>
      </c>
    </row>
    <row r="9393" spans="1:1" x14ac:dyDescent="0.25">
      <c r="A9393" s="66" t="s">
        <v>9795</v>
      </c>
    </row>
    <row r="9394" spans="1:1" x14ac:dyDescent="0.25">
      <c r="A9394" s="66" t="s">
        <v>9796</v>
      </c>
    </row>
    <row r="9395" spans="1:1" x14ac:dyDescent="0.25">
      <c r="A9395" s="66" t="s">
        <v>9797</v>
      </c>
    </row>
    <row r="9396" spans="1:1" x14ac:dyDescent="0.25">
      <c r="A9396" s="66" t="s">
        <v>9798</v>
      </c>
    </row>
    <row r="9397" spans="1:1" x14ac:dyDescent="0.25">
      <c r="A9397" s="66" t="s">
        <v>9799</v>
      </c>
    </row>
    <row r="9398" spans="1:1" x14ac:dyDescent="0.25">
      <c r="A9398" s="66" t="s">
        <v>9800</v>
      </c>
    </row>
    <row r="9399" spans="1:1" x14ac:dyDescent="0.25">
      <c r="A9399" s="66" t="s">
        <v>9801</v>
      </c>
    </row>
    <row r="9400" spans="1:1" x14ac:dyDescent="0.25">
      <c r="A9400" s="66" t="s">
        <v>9802</v>
      </c>
    </row>
    <row r="9401" spans="1:1" x14ac:dyDescent="0.25">
      <c r="A9401" s="66" t="s">
        <v>9803</v>
      </c>
    </row>
    <row r="9402" spans="1:1" x14ac:dyDescent="0.25">
      <c r="A9402" s="66" t="s">
        <v>9804</v>
      </c>
    </row>
    <row r="9403" spans="1:1" x14ac:dyDescent="0.25">
      <c r="A9403" s="66" t="s">
        <v>9805</v>
      </c>
    </row>
    <row r="9404" spans="1:1" x14ac:dyDescent="0.25">
      <c r="A9404" s="66" t="s">
        <v>9806</v>
      </c>
    </row>
    <row r="9405" spans="1:1" x14ac:dyDescent="0.25">
      <c r="A9405" s="66" t="s">
        <v>9807</v>
      </c>
    </row>
    <row r="9406" spans="1:1" x14ac:dyDescent="0.25">
      <c r="A9406" s="66" t="s">
        <v>9808</v>
      </c>
    </row>
    <row r="9407" spans="1:1" x14ac:dyDescent="0.25">
      <c r="A9407" s="66" t="s">
        <v>9809</v>
      </c>
    </row>
    <row r="9408" spans="1:1" x14ac:dyDescent="0.25">
      <c r="A9408" s="66" t="s">
        <v>9810</v>
      </c>
    </row>
    <row r="9409" spans="1:1" x14ac:dyDescent="0.25">
      <c r="A9409" s="66" t="s">
        <v>9811</v>
      </c>
    </row>
    <row r="9410" spans="1:1" x14ac:dyDescent="0.25">
      <c r="A9410" s="66" t="s">
        <v>9812</v>
      </c>
    </row>
    <row r="9411" spans="1:1" x14ac:dyDescent="0.25">
      <c r="A9411" s="66" t="s">
        <v>9813</v>
      </c>
    </row>
    <row r="9412" spans="1:1" x14ac:dyDescent="0.25">
      <c r="A9412" s="66" t="s">
        <v>9814</v>
      </c>
    </row>
    <row r="9413" spans="1:1" x14ac:dyDescent="0.25">
      <c r="A9413" s="66" t="s">
        <v>9815</v>
      </c>
    </row>
    <row r="9414" spans="1:1" x14ac:dyDescent="0.25">
      <c r="A9414" s="66" t="s">
        <v>9816</v>
      </c>
    </row>
    <row r="9415" spans="1:1" x14ac:dyDescent="0.25">
      <c r="A9415" s="66" t="s">
        <v>9817</v>
      </c>
    </row>
    <row r="9416" spans="1:1" x14ac:dyDescent="0.25">
      <c r="A9416" s="66" t="s">
        <v>9818</v>
      </c>
    </row>
    <row r="9417" spans="1:1" x14ac:dyDescent="0.25">
      <c r="A9417" s="66" t="s">
        <v>9819</v>
      </c>
    </row>
    <row r="9418" spans="1:1" x14ac:dyDescent="0.25">
      <c r="A9418" s="66" t="s">
        <v>9820</v>
      </c>
    </row>
    <row r="9419" spans="1:1" x14ac:dyDescent="0.25">
      <c r="A9419" s="66" t="s">
        <v>9821</v>
      </c>
    </row>
    <row r="9420" spans="1:1" x14ac:dyDescent="0.25">
      <c r="A9420" s="66" t="s">
        <v>9822</v>
      </c>
    </row>
    <row r="9421" spans="1:1" x14ac:dyDescent="0.25">
      <c r="A9421" s="66" t="s">
        <v>9823</v>
      </c>
    </row>
    <row r="9422" spans="1:1" x14ac:dyDescent="0.25">
      <c r="A9422" s="66" t="s">
        <v>9824</v>
      </c>
    </row>
    <row r="9423" spans="1:1" x14ac:dyDescent="0.25">
      <c r="A9423" s="66" t="s">
        <v>9825</v>
      </c>
    </row>
    <row r="9424" spans="1:1" x14ac:dyDescent="0.25">
      <c r="A9424" s="66" t="s">
        <v>9826</v>
      </c>
    </row>
    <row r="9425" spans="1:1" x14ac:dyDescent="0.25">
      <c r="A9425" s="66" t="s">
        <v>9827</v>
      </c>
    </row>
    <row r="9426" spans="1:1" x14ac:dyDescent="0.25">
      <c r="A9426" s="66" t="s">
        <v>9828</v>
      </c>
    </row>
    <row r="9427" spans="1:1" x14ac:dyDescent="0.25">
      <c r="A9427" s="66" t="s">
        <v>9829</v>
      </c>
    </row>
    <row r="9428" spans="1:1" x14ac:dyDescent="0.25">
      <c r="A9428" s="66" t="s">
        <v>9830</v>
      </c>
    </row>
    <row r="9429" spans="1:1" x14ac:dyDescent="0.25">
      <c r="A9429" s="66" t="s">
        <v>9831</v>
      </c>
    </row>
    <row r="9430" spans="1:1" x14ac:dyDescent="0.25">
      <c r="A9430" s="66" t="s">
        <v>9832</v>
      </c>
    </row>
    <row r="9431" spans="1:1" x14ac:dyDescent="0.25">
      <c r="A9431" s="66" t="s">
        <v>9833</v>
      </c>
    </row>
    <row r="9432" spans="1:1" x14ac:dyDescent="0.25">
      <c r="A9432" s="66" t="s">
        <v>9834</v>
      </c>
    </row>
    <row r="9433" spans="1:1" x14ac:dyDescent="0.25">
      <c r="A9433" s="66" t="s">
        <v>9835</v>
      </c>
    </row>
    <row r="9434" spans="1:1" x14ac:dyDescent="0.25">
      <c r="A9434" s="66" t="s">
        <v>9836</v>
      </c>
    </row>
    <row r="9435" spans="1:1" x14ac:dyDescent="0.25">
      <c r="A9435" s="66" t="s">
        <v>9837</v>
      </c>
    </row>
    <row r="9436" spans="1:1" x14ac:dyDescent="0.25">
      <c r="A9436" s="66" t="s">
        <v>9838</v>
      </c>
    </row>
    <row r="9437" spans="1:1" x14ac:dyDescent="0.25">
      <c r="A9437" s="66" t="s">
        <v>9839</v>
      </c>
    </row>
    <row r="9438" spans="1:1" x14ac:dyDescent="0.25">
      <c r="A9438" s="66" t="s">
        <v>9840</v>
      </c>
    </row>
    <row r="9439" spans="1:1" x14ac:dyDescent="0.25">
      <c r="A9439" s="66" t="s">
        <v>9841</v>
      </c>
    </row>
    <row r="9440" spans="1:1" x14ac:dyDescent="0.25">
      <c r="A9440" s="66" t="s">
        <v>9842</v>
      </c>
    </row>
    <row r="9441" spans="1:1" x14ac:dyDescent="0.25">
      <c r="A9441" s="66" t="s">
        <v>9843</v>
      </c>
    </row>
    <row r="9442" spans="1:1" x14ac:dyDescent="0.25">
      <c r="A9442" s="66" t="s">
        <v>9844</v>
      </c>
    </row>
    <row r="9443" spans="1:1" x14ac:dyDescent="0.25">
      <c r="A9443" s="66" t="s">
        <v>9845</v>
      </c>
    </row>
    <row r="9444" spans="1:1" x14ac:dyDescent="0.25">
      <c r="A9444" s="66" t="s">
        <v>9846</v>
      </c>
    </row>
    <row r="9445" spans="1:1" x14ac:dyDescent="0.25">
      <c r="A9445" s="66" t="s">
        <v>9847</v>
      </c>
    </row>
    <row r="9446" spans="1:1" x14ac:dyDescent="0.25">
      <c r="A9446" s="66" t="s">
        <v>9848</v>
      </c>
    </row>
    <row r="9447" spans="1:1" x14ac:dyDescent="0.25">
      <c r="A9447" s="66" t="s">
        <v>9849</v>
      </c>
    </row>
    <row r="9448" spans="1:1" x14ac:dyDescent="0.25">
      <c r="A9448" s="66" t="s">
        <v>9850</v>
      </c>
    </row>
    <row r="9449" spans="1:1" x14ac:dyDescent="0.25">
      <c r="A9449" s="66" t="s">
        <v>9851</v>
      </c>
    </row>
    <row r="9450" spans="1:1" x14ac:dyDescent="0.25">
      <c r="A9450" s="66" t="s">
        <v>9852</v>
      </c>
    </row>
    <row r="9451" spans="1:1" x14ac:dyDescent="0.25">
      <c r="A9451" s="66" t="s">
        <v>9853</v>
      </c>
    </row>
    <row r="9452" spans="1:1" x14ac:dyDescent="0.25">
      <c r="A9452" s="66" t="s">
        <v>9854</v>
      </c>
    </row>
    <row r="9453" spans="1:1" x14ac:dyDescent="0.25">
      <c r="A9453" s="66" t="s">
        <v>9855</v>
      </c>
    </row>
    <row r="9454" spans="1:1" x14ac:dyDescent="0.25">
      <c r="A9454" s="66" t="s">
        <v>9856</v>
      </c>
    </row>
    <row r="9455" spans="1:1" x14ac:dyDescent="0.25">
      <c r="A9455" s="66" t="s">
        <v>9857</v>
      </c>
    </row>
    <row r="9456" spans="1:1" x14ac:dyDescent="0.25">
      <c r="A9456" s="66" t="s">
        <v>9858</v>
      </c>
    </row>
    <row r="9457" spans="1:1" x14ac:dyDescent="0.25">
      <c r="A9457" s="66" t="s">
        <v>9859</v>
      </c>
    </row>
    <row r="9458" spans="1:1" x14ac:dyDescent="0.25">
      <c r="A9458" s="66" t="s">
        <v>9860</v>
      </c>
    </row>
    <row r="9459" spans="1:1" x14ac:dyDescent="0.25">
      <c r="A9459" s="66" t="s">
        <v>9861</v>
      </c>
    </row>
    <row r="9460" spans="1:1" x14ac:dyDescent="0.25">
      <c r="A9460" s="66" t="s">
        <v>9862</v>
      </c>
    </row>
    <row r="9461" spans="1:1" x14ac:dyDescent="0.25">
      <c r="A9461" s="66" t="s">
        <v>9863</v>
      </c>
    </row>
    <row r="9462" spans="1:1" x14ac:dyDescent="0.25">
      <c r="A9462" s="66" t="s">
        <v>9864</v>
      </c>
    </row>
    <row r="9463" spans="1:1" x14ac:dyDescent="0.25">
      <c r="A9463" s="66" t="s">
        <v>9865</v>
      </c>
    </row>
    <row r="9464" spans="1:1" x14ac:dyDescent="0.25">
      <c r="A9464" s="66" t="s">
        <v>9866</v>
      </c>
    </row>
    <row r="9465" spans="1:1" x14ac:dyDescent="0.25">
      <c r="A9465" s="66" t="s">
        <v>9867</v>
      </c>
    </row>
    <row r="9466" spans="1:1" x14ac:dyDescent="0.25">
      <c r="A9466" s="66" t="s">
        <v>9868</v>
      </c>
    </row>
    <row r="9467" spans="1:1" x14ac:dyDescent="0.25">
      <c r="A9467" s="66" t="s">
        <v>9869</v>
      </c>
    </row>
    <row r="9468" spans="1:1" x14ac:dyDescent="0.25">
      <c r="A9468" s="66" t="s">
        <v>9870</v>
      </c>
    </row>
    <row r="9469" spans="1:1" x14ac:dyDescent="0.25">
      <c r="A9469" s="66" t="s">
        <v>9871</v>
      </c>
    </row>
    <row r="9470" spans="1:1" x14ac:dyDescent="0.25">
      <c r="A9470" s="66" t="s">
        <v>9872</v>
      </c>
    </row>
    <row r="9471" spans="1:1" x14ac:dyDescent="0.25">
      <c r="A9471" s="66" t="s">
        <v>9873</v>
      </c>
    </row>
    <row r="9472" spans="1:1" x14ac:dyDescent="0.25">
      <c r="A9472" s="66" t="s">
        <v>9874</v>
      </c>
    </row>
    <row r="9473" spans="1:1" x14ac:dyDescent="0.25">
      <c r="A9473" s="66" t="s">
        <v>9875</v>
      </c>
    </row>
    <row r="9474" spans="1:1" x14ac:dyDescent="0.25">
      <c r="A9474" s="66" t="s">
        <v>9876</v>
      </c>
    </row>
    <row r="9475" spans="1:1" x14ac:dyDescent="0.25">
      <c r="A9475" s="66" t="s">
        <v>9877</v>
      </c>
    </row>
    <row r="9476" spans="1:1" x14ac:dyDescent="0.25">
      <c r="A9476" s="66" t="s">
        <v>9878</v>
      </c>
    </row>
    <row r="9477" spans="1:1" x14ac:dyDescent="0.25">
      <c r="A9477" s="66" t="s">
        <v>9879</v>
      </c>
    </row>
    <row r="9478" spans="1:1" x14ac:dyDescent="0.25">
      <c r="A9478" s="66" t="s">
        <v>9880</v>
      </c>
    </row>
    <row r="9479" spans="1:1" x14ac:dyDescent="0.25">
      <c r="A9479" s="66" t="s">
        <v>9881</v>
      </c>
    </row>
    <row r="9480" spans="1:1" x14ac:dyDescent="0.25">
      <c r="A9480" s="66" t="s">
        <v>9882</v>
      </c>
    </row>
    <row r="9481" spans="1:1" x14ac:dyDescent="0.25">
      <c r="A9481" s="66" t="s">
        <v>9883</v>
      </c>
    </row>
    <row r="9482" spans="1:1" x14ac:dyDescent="0.25">
      <c r="A9482" s="66" t="s">
        <v>9884</v>
      </c>
    </row>
    <row r="9483" spans="1:1" x14ac:dyDescent="0.25">
      <c r="A9483" s="66" t="s">
        <v>9885</v>
      </c>
    </row>
    <row r="9484" spans="1:1" x14ac:dyDescent="0.25">
      <c r="A9484" s="66" t="s">
        <v>9886</v>
      </c>
    </row>
    <row r="9485" spans="1:1" x14ac:dyDescent="0.25">
      <c r="A9485" s="66" t="s">
        <v>9887</v>
      </c>
    </row>
    <row r="9486" spans="1:1" x14ac:dyDescent="0.25">
      <c r="A9486" s="66" t="s">
        <v>9888</v>
      </c>
    </row>
    <row r="9487" spans="1:1" x14ac:dyDescent="0.25">
      <c r="A9487" s="66" t="s">
        <v>9889</v>
      </c>
    </row>
    <row r="9488" spans="1:1" x14ac:dyDescent="0.25">
      <c r="A9488" s="66" t="s">
        <v>9890</v>
      </c>
    </row>
    <row r="9489" spans="1:1" x14ac:dyDescent="0.25">
      <c r="A9489" s="66" t="s">
        <v>9891</v>
      </c>
    </row>
    <row r="9490" spans="1:1" x14ac:dyDescent="0.25">
      <c r="A9490" s="66" t="s">
        <v>9892</v>
      </c>
    </row>
    <row r="9491" spans="1:1" x14ac:dyDescent="0.25">
      <c r="A9491" s="66" t="s">
        <v>9893</v>
      </c>
    </row>
    <row r="9492" spans="1:1" x14ac:dyDescent="0.25">
      <c r="A9492" s="66" t="s">
        <v>9894</v>
      </c>
    </row>
    <row r="9493" spans="1:1" x14ac:dyDescent="0.25">
      <c r="A9493" s="66" t="s">
        <v>9895</v>
      </c>
    </row>
    <row r="9494" spans="1:1" x14ac:dyDescent="0.25">
      <c r="A9494" s="66" t="s">
        <v>9896</v>
      </c>
    </row>
    <row r="9495" spans="1:1" x14ac:dyDescent="0.25">
      <c r="A9495" s="66" t="s">
        <v>9897</v>
      </c>
    </row>
    <row r="9496" spans="1:1" x14ac:dyDescent="0.25">
      <c r="A9496" s="66" t="s">
        <v>9898</v>
      </c>
    </row>
    <row r="9497" spans="1:1" x14ac:dyDescent="0.25">
      <c r="A9497" s="66" t="s">
        <v>9899</v>
      </c>
    </row>
    <row r="9498" spans="1:1" x14ac:dyDescent="0.25">
      <c r="A9498" s="66" t="s">
        <v>9900</v>
      </c>
    </row>
    <row r="9499" spans="1:1" x14ac:dyDescent="0.25">
      <c r="A9499" s="66" t="s">
        <v>9901</v>
      </c>
    </row>
    <row r="9500" spans="1:1" x14ac:dyDescent="0.25">
      <c r="A9500" s="66" t="s">
        <v>9902</v>
      </c>
    </row>
    <row r="9501" spans="1:1" x14ac:dyDescent="0.25">
      <c r="A9501" s="66" t="s">
        <v>9903</v>
      </c>
    </row>
    <row r="9502" spans="1:1" x14ac:dyDescent="0.25">
      <c r="A9502" s="66" t="s">
        <v>9904</v>
      </c>
    </row>
    <row r="9503" spans="1:1" x14ac:dyDescent="0.25">
      <c r="A9503" s="66" t="s">
        <v>9905</v>
      </c>
    </row>
    <row r="9504" spans="1:1" x14ac:dyDescent="0.25">
      <c r="A9504" s="66" t="s">
        <v>9906</v>
      </c>
    </row>
    <row r="9505" spans="1:1" x14ac:dyDescent="0.25">
      <c r="A9505" s="66" t="s">
        <v>9907</v>
      </c>
    </row>
    <row r="9506" spans="1:1" x14ac:dyDescent="0.25">
      <c r="A9506" s="66" t="s">
        <v>9908</v>
      </c>
    </row>
    <row r="9507" spans="1:1" x14ac:dyDescent="0.25">
      <c r="A9507" s="137" t="s">
        <v>9909</v>
      </c>
    </row>
    <row r="9508" spans="1:1" x14ac:dyDescent="0.25">
      <c r="A9508" s="66" t="s">
        <v>9910</v>
      </c>
    </row>
    <row r="9509" spans="1:1" x14ac:dyDescent="0.25">
      <c r="A9509" s="66" t="s">
        <v>9911</v>
      </c>
    </row>
    <row r="9510" spans="1:1" x14ac:dyDescent="0.25">
      <c r="A9510" s="66" t="s">
        <v>9912</v>
      </c>
    </row>
    <row r="9511" spans="1:1" x14ac:dyDescent="0.25">
      <c r="A9511" s="66" t="s">
        <v>9913</v>
      </c>
    </row>
    <row r="9512" spans="1:1" x14ac:dyDescent="0.25">
      <c r="A9512" s="66" t="s">
        <v>9914</v>
      </c>
    </row>
    <row r="9513" spans="1:1" x14ac:dyDescent="0.25">
      <c r="A9513" s="66" t="s">
        <v>9915</v>
      </c>
    </row>
    <row r="9514" spans="1:1" x14ac:dyDescent="0.25">
      <c r="A9514" s="66" t="s">
        <v>9916</v>
      </c>
    </row>
    <row r="9515" spans="1:1" x14ac:dyDescent="0.25">
      <c r="A9515" s="66" t="s">
        <v>9917</v>
      </c>
    </row>
    <row r="9516" spans="1:1" x14ac:dyDescent="0.25">
      <c r="A9516" s="66" t="s">
        <v>9918</v>
      </c>
    </row>
    <row r="9517" spans="1:1" x14ac:dyDescent="0.25">
      <c r="A9517" s="66" t="s">
        <v>9919</v>
      </c>
    </row>
    <row r="9518" spans="1:1" x14ac:dyDescent="0.25">
      <c r="A9518" s="66" t="s">
        <v>9920</v>
      </c>
    </row>
    <row r="9519" spans="1:1" x14ac:dyDescent="0.25">
      <c r="A9519" s="66" t="s">
        <v>9921</v>
      </c>
    </row>
    <row r="9520" spans="1:1" x14ac:dyDescent="0.25">
      <c r="A9520" s="66" t="s">
        <v>9922</v>
      </c>
    </row>
    <row r="9521" spans="1:1" x14ac:dyDescent="0.25">
      <c r="A9521" s="66" t="s">
        <v>9923</v>
      </c>
    </row>
    <row r="9522" spans="1:1" x14ac:dyDescent="0.25">
      <c r="A9522" s="66" t="s">
        <v>9924</v>
      </c>
    </row>
    <row r="9523" spans="1:1" x14ac:dyDescent="0.25">
      <c r="A9523" s="66" t="s">
        <v>9925</v>
      </c>
    </row>
    <row r="9524" spans="1:1" x14ac:dyDescent="0.25">
      <c r="A9524" s="66" t="s">
        <v>9926</v>
      </c>
    </row>
    <row r="9525" spans="1:1" x14ac:dyDescent="0.25">
      <c r="A9525" s="66" t="s">
        <v>9927</v>
      </c>
    </row>
    <row r="9526" spans="1:1" x14ac:dyDescent="0.25">
      <c r="A9526" s="66" t="s">
        <v>9928</v>
      </c>
    </row>
    <row r="9527" spans="1:1" x14ac:dyDescent="0.25">
      <c r="A9527" s="66" t="s">
        <v>9929</v>
      </c>
    </row>
    <row r="9528" spans="1:1" x14ac:dyDescent="0.25">
      <c r="A9528" s="66" t="s">
        <v>9930</v>
      </c>
    </row>
    <row r="9529" spans="1:1" x14ac:dyDescent="0.25">
      <c r="A9529" s="66" t="s">
        <v>9931</v>
      </c>
    </row>
    <row r="9530" spans="1:1" x14ac:dyDescent="0.25">
      <c r="A9530" s="66" t="s">
        <v>9932</v>
      </c>
    </row>
    <row r="9531" spans="1:1" x14ac:dyDescent="0.25">
      <c r="A9531" s="66" t="s">
        <v>9933</v>
      </c>
    </row>
    <row r="9532" spans="1:1" x14ac:dyDescent="0.25">
      <c r="A9532" s="66" t="s">
        <v>9934</v>
      </c>
    </row>
    <row r="9533" spans="1:1" x14ac:dyDescent="0.25">
      <c r="A9533" s="66" t="s">
        <v>9935</v>
      </c>
    </row>
    <row r="9534" spans="1:1" x14ac:dyDescent="0.25">
      <c r="A9534" s="66" t="s">
        <v>9936</v>
      </c>
    </row>
    <row r="9535" spans="1:1" x14ac:dyDescent="0.25">
      <c r="A9535" s="66" t="s">
        <v>9937</v>
      </c>
    </row>
    <row r="9536" spans="1:1" x14ac:dyDescent="0.25">
      <c r="A9536" s="66" t="s">
        <v>9938</v>
      </c>
    </row>
    <row r="9537" spans="1:1" x14ac:dyDescent="0.25">
      <c r="A9537" s="66" t="s">
        <v>9939</v>
      </c>
    </row>
    <row r="9538" spans="1:1" x14ac:dyDescent="0.25">
      <c r="A9538" s="66" t="s">
        <v>9940</v>
      </c>
    </row>
    <row r="9539" spans="1:1" x14ac:dyDescent="0.25">
      <c r="A9539" s="66" t="s">
        <v>9941</v>
      </c>
    </row>
    <row r="9540" spans="1:1" x14ac:dyDescent="0.25">
      <c r="A9540" s="66" t="s">
        <v>9942</v>
      </c>
    </row>
    <row r="9541" spans="1:1" x14ac:dyDescent="0.25">
      <c r="A9541" s="66" t="s">
        <v>9943</v>
      </c>
    </row>
    <row r="9542" spans="1:1" x14ac:dyDescent="0.25">
      <c r="A9542" s="66" t="s">
        <v>9944</v>
      </c>
    </row>
    <row r="9543" spans="1:1" x14ac:dyDescent="0.25">
      <c r="A9543" s="66" t="s">
        <v>9945</v>
      </c>
    </row>
    <row r="9544" spans="1:1" x14ac:dyDescent="0.25">
      <c r="A9544" s="66" t="s">
        <v>9946</v>
      </c>
    </row>
    <row r="9545" spans="1:1" x14ac:dyDescent="0.25">
      <c r="A9545" s="66" t="s">
        <v>9947</v>
      </c>
    </row>
    <row r="9546" spans="1:1" x14ac:dyDescent="0.25">
      <c r="A9546" s="66" t="s">
        <v>9948</v>
      </c>
    </row>
    <row r="9547" spans="1:1" x14ac:dyDescent="0.25">
      <c r="A9547" s="66" t="s">
        <v>9949</v>
      </c>
    </row>
    <row r="9548" spans="1:1" x14ac:dyDescent="0.25">
      <c r="A9548" s="66" t="s">
        <v>9950</v>
      </c>
    </row>
    <row r="9549" spans="1:1" x14ac:dyDescent="0.25">
      <c r="A9549" s="66" t="s">
        <v>9951</v>
      </c>
    </row>
    <row r="9550" spans="1:1" x14ac:dyDescent="0.25">
      <c r="A9550" s="66" t="s">
        <v>9952</v>
      </c>
    </row>
    <row r="9551" spans="1:1" x14ac:dyDescent="0.25">
      <c r="A9551" s="66" t="s">
        <v>9953</v>
      </c>
    </row>
    <row r="9552" spans="1:1" x14ac:dyDescent="0.25">
      <c r="A9552" s="66" t="s">
        <v>9954</v>
      </c>
    </row>
    <row r="9553" spans="1:1" x14ac:dyDescent="0.25">
      <c r="A9553" s="66" t="s">
        <v>9955</v>
      </c>
    </row>
    <row r="9554" spans="1:1" x14ac:dyDescent="0.25">
      <c r="A9554" s="66" t="s">
        <v>9956</v>
      </c>
    </row>
    <row r="9555" spans="1:1" x14ac:dyDescent="0.25">
      <c r="A9555" s="66" t="s">
        <v>9957</v>
      </c>
    </row>
    <row r="9556" spans="1:1" x14ac:dyDescent="0.25">
      <c r="A9556" s="66" t="s">
        <v>9958</v>
      </c>
    </row>
    <row r="9557" spans="1:1" x14ac:dyDescent="0.25">
      <c r="A9557" s="66" t="s">
        <v>9959</v>
      </c>
    </row>
    <row r="9558" spans="1:1" x14ac:dyDescent="0.25">
      <c r="A9558" s="66" t="s">
        <v>9960</v>
      </c>
    </row>
    <row r="9559" spans="1:1" x14ac:dyDescent="0.25">
      <c r="A9559" s="66" t="s">
        <v>9961</v>
      </c>
    </row>
    <row r="9560" spans="1:1" x14ac:dyDescent="0.25">
      <c r="A9560" s="66" t="s">
        <v>9962</v>
      </c>
    </row>
    <row r="9561" spans="1:1" x14ac:dyDescent="0.25">
      <c r="A9561" s="66" t="s">
        <v>9963</v>
      </c>
    </row>
    <row r="9562" spans="1:1" x14ac:dyDescent="0.25">
      <c r="A9562" s="66" t="s">
        <v>9964</v>
      </c>
    </row>
    <row r="9563" spans="1:1" x14ac:dyDescent="0.25">
      <c r="A9563" s="66" t="s">
        <v>9965</v>
      </c>
    </row>
    <row r="9564" spans="1:1" x14ac:dyDescent="0.25">
      <c r="A9564" s="66" t="s">
        <v>9966</v>
      </c>
    </row>
    <row r="9565" spans="1:1" x14ac:dyDescent="0.25">
      <c r="A9565" s="66" t="s">
        <v>9967</v>
      </c>
    </row>
    <row r="9566" spans="1:1" x14ac:dyDescent="0.25">
      <c r="A9566" s="66" t="s">
        <v>9968</v>
      </c>
    </row>
    <row r="9567" spans="1:1" x14ac:dyDescent="0.25">
      <c r="A9567" s="66" t="s">
        <v>9969</v>
      </c>
    </row>
    <row r="9568" spans="1:1" x14ac:dyDescent="0.25">
      <c r="A9568" s="66" t="s">
        <v>9970</v>
      </c>
    </row>
    <row r="9569" spans="1:1" x14ac:dyDescent="0.25">
      <c r="A9569" s="66" t="s">
        <v>9971</v>
      </c>
    </row>
    <row r="9570" spans="1:1" x14ac:dyDescent="0.25">
      <c r="A9570" s="66" t="s">
        <v>9972</v>
      </c>
    </row>
    <row r="9571" spans="1:1" x14ac:dyDescent="0.25">
      <c r="A9571" s="66" t="s">
        <v>9973</v>
      </c>
    </row>
    <row r="9572" spans="1:1" x14ac:dyDescent="0.25">
      <c r="A9572" s="66" t="s">
        <v>9974</v>
      </c>
    </row>
    <row r="9573" spans="1:1" x14ac:dyDescent="0.25">
      <c r="A9573" s="66" t="s">
        <v>9975</v>
      </c>
    </row>
    <row r="9574" spans="1:1" x14ac:dyDescent="0.25">
      <c r="A9574" s="66" t="s">
        <v>9976</v>
      </c>
    </row>
    <row r="9575" spans="1:1" x14ac:dyDescent="0.25">
      <c r="A9575" s="66" t="s">
        <v>9977</v>
      </c>
    </row>
    <row r="9576" spans="1:1" x14ac:dyDescent="0.25">
      <c r="A9576" s="66" t="s">
        <v>9978</v>
      </c>
    </row>
    <row r="9577" spans="1:1" x14ac:dyDescent="0.25">
      <c r="A9577" s="66" t="s">
        <v>9979</v>
      </c>
    </row>
    <row r="9578" spans="1:1" x14ac:dyDescent="0.25">
      <c r="A9578" s="66" t="s">
        <v>9980</v>
      </c>
    </row>
    <row r="9579" spans="1:1" x14ac:dyDescent="0.25">
      <c r="A9579" s="66" t="s">
        <v>9981</v>
      </c>
    </row>
    <row r="9580" spans="1:1" x14ac:dyDescent="0.25">
      <c r="A9580" s="66" t="s">
        <v>9982</v>
      </c>
    </row>
    <row r="9581" spans="1:1" x14ac:dyDescent="0.25">
      <c r="A9581" s="66" t="s">
        <v>9983</v>
      </c>
    </row>
    <row r="9582" spans="1:1" x14ac:dyDescent="0.25">
      <c r="A9582" s="66" t="s">
        <v>9984</v>
      </c>
    </row>
    <row r="9583" spans="1:1" x14ac:dyDescent="0.25">
      <c r="A9583" s="66" t="s">
        <v>9985</v>
      </c>
    </row>
    <row r="9584" spans="1:1" x14ac:dyDescent="0.25">
      <c r="A9584" s="66" t="s">
        <v>9986</v>
      </c>
    </row>
    <row r="9585" spans="1:1" x14ac:dyDescent="0.25">
      <c r="A9585" s="66" t="s">
        <v>9987</v>
      </c>
    </row>
    <row r="9586" spans="1:1" x14ac:dyDescent="0.25">
      <c r="A9586" s="66" t="s">
        <v>9988</v>
      </c>
    </row>
    <row r="9587" spans="1:1" x14ac:dyDescent="0.25">
      <c r="A9587" s="66" t="s">
        <v>9989</v>
      </c>
    </row>
    <row r="9588" spans="1:1" x14ac:dyDescent="0.25">
      <c r="A9588" s="66" t="s">
        <v>9990</v>
      </c>
    </row>
    <row r="9589" spans="1:1" x14ac:dyDescent="0.25">
      <c r="A9589" s="66" t="s">
        <v>9991</v>
      </c>
    </row>
    <row r="9590" spans="1:1" x14ac:dyDescent="0.25">
      <c r="A9590" s="66" t="s">
        <v>9992</v>
      </c>
    </row>
    <row r="9591" spans="1:1" x14ac:dyDescent="0.25">
      <c r="A9591" s="66" t="s">
        <v>9993</v>
      </c>
    </row>
    <row r="9592" spans="1:1" x14ac:dyDescent="0.25">
      <c r="A9592" s="66" t="s">
        <v>9994</v>
      </c>
    </row>
    <row r="9594" spans="1:1" x14ac:dyDescent="0.25">
      <c r="A9594" s="66" t="s">
        <v>9995</v>
      </c>
    </row>
    <row r="9595" spans="1:1" x14ac:dyDescent="0.25">
      <c r="A9595" s="66" t="s">
        <v>9996</v>
      </c>
    </row>
    <row r="9596" spans="1:1" x14ac:dyDescent="0.25">
      <c r="A9596" s="66" t="s">
        <v>9997</v>
      </c>
    </row>
    <row r="9597" spans="1:1" x14ac:dyDescent="0.25">
      <c r="A9597" s="66" t="s">
        <v>9998</v>
      </c>
    </row>
    <row r="9598" spans="1:1" x14ac:dyDescent="0.25">
      <c r="A9598" s="66" t="s">
        <v>9999</v>
      </c>
    </row>
    <row r="9599" spans="1:1" x14ac:dyDescent="0.25">
      <c r="A9599" s="66" t="s">
        <v>10000</v>
      </c>
    </row>
    <row r="9600" spans="1:1" x14ac:dyDescent="0.25">
      <c r="A9600" s="66" t="s">
        <v>10001</v>
      </c>
    </row>
    <row r="9601" spans="1:1" x14ac:dyDescent="0.25">
      <c r="A9601" s="66" t="s">
        <v>10002</v>
      </c>
    </row>
    <row r="9602" spans="1:1" x14ac:dyDescent="0.25">
      <c r="A9602" s="66" t="s">
        <v>10003</v>
      </c>
    </row>
    <row r="9603" spans="1:1" x14ac:dyDescent="0.25">
      <c r="A9603" s="66" t="s">
        <v>10004</v>
      </c>
    </row>
    <row r="9604" spans="1:1" x14ac:dyDescent="0.25">
      <c r="A9604" s="66" t="s">
        <v>10005</v>
      </c>
    </row>
    <row r="9605" spans="1:1" x14ac:dyDescent="0.25">
      <c r="A9605" s="66" t="s">
        <v>10006</v>
      </c>
    </row>
    <row r="9606" spans="1:1" x14ac:dyDescent="0.25">
      <c r="A9606" s="66" t="s">
        <v>10007</v>
      </c>
    </row>
    <row r="9607" spans="1:1" x14ac:dyDescent="0.25">
      <c r="A9607" s="66" t="s">
        <v>10008</v>
      </c>
    </row>
    <row r="9608" spans="1:1" x14ac:dyDescent="0.25">
      <c r="A9608" s="66" t="s">
        <v>10009</v>
      </c>
    </row>
    <row r="9609" spans="1:1" x14ac:dyDescent="0.25">
      <c r="A9609" s="66" t="s">
        <v>10010</v>
      </c>
    </row>
    <row r="9610" spans="1:1" x14ac:dyDescent="0.25">
      <c r="A9610" s="66" t="s">
        <v>10011</v>
      </c>
    </row>
    <row r="9611" spans="1:1" x14ac:dyDescent="0.25">
      <c r="A9611" s="66" t="s">
        <v>10012</v>
      </c>
    </row>
    <row r="9612" spans="1:1" x14ac:dyDescent="0.25">
      <c r="A9612" s="66" t="s">
        <v>10013</v>
      </c>
    </row>
    <row r="9613" spans="1:1" x14ac:dyDescent="0.25">
      <c r="A9613" s="66" t="s">
        <v>10014</v>
      </c>
    </row>
    <row r="9614" spans="1:1" x14ac:dyDescent="0.25">
      <c r="A9614" s="66" t="s">
        <v>10015</v>
      </c>
    </row>
    <row r="9615" spans="1:1" x14ac:dyDescent="0.25">
      <c r="A9615" s="66" t="s">
        <v>10016</v>
      </c>
    </row>
    <row r="9616" spans="1:1" x14ac:dyDescent="0.25">
      <c r="A9616" s="66" t="s">
        <v>10017</v>
      </c>
    </row>
    <row r="9617" spans="1:1" x14ac:dyDescent="0.25">
      <c r="A9617" s="66" t="s">
        <v>10018</v>
      </c>
    </row>
    <row r="9618" spans="1:1" x14ac:dyDescent="0.25">
      <c r="A9618" s="66" t="s">
        <v>10019</v>
      </c>
    </row>
    <row r="9619" spans="1:1" x14ac:dyDescent="0.25">
      <c r="A9619" s="66" t="s">
        <v>10020</v>
      </c>
    </row>
    <row r="9620" spans="1:1" x14ac:dyDescent="0.25">
      <c r="A9620" s="66" t="s">
        <v>10021</v>
      </c>
    </row>
    <row r="9621" spans="1:1" x14ac:dyDescent="0.25">
      <c r="A9621" s="66" t="s">
        <v>10022</v>
      </c>
    </row>
    <row r="9622" spans="1:1" x14ac:dyDescent="0.25">
      <c r="A9622" s="66" t="s">
        <v>10023</v>
      </c>
    </row>
    <row r="9623" spans="1:1" x14ac:dyDescent="0.25">
      <c r="A9623" s="66" t="s">
        <v>10024</v>
      </c>
    </row>
    <row r="9624" spans="1:1" x14ac:dyDescent="0.25">
      <c r="A9624" s="66" t="s">
        <v>10025</v>
      </c>
    </row>
    <row r="9625" spans="1:1" x14ac:dyDescent="0.25">
      <c r="A9625" s="66" t="s">
        <v>10026</v>
      </c>
    </row>
    <row r="9626" spans="1:1" x14ac:dyDescent="0.25">
      <c r="A9626" s="66" t="s">
        <v>10027</v>
      </c>
    </row>
    <row r="9627" spans="1:1" x14ac:dyDescent="0.25">
      <c r="A9627" s="66" t="s">
        <v>10028</v>
      </c>
    </row>
    <row r="9628" spans="1:1" x14ac:dyDescent="0.25">
      <c r="A9628" s="66" t="s">
        <v>10029</v>
      </c>
    </row>
    <row r="9629" spans="1:1" x14ac:dyDescent="0.25">
      <c r="A9629" s="66" t="s">
        <v>10030</v>
      </c>
    </row>
    <row r="9630" spans="1:1" x14ac:dyDescent="0.25">
      <c r="A9630" s="66" t="s">
        <v>10031</v>
      </c>
    </row>
    <row r="9631" spans="1:1" x14ac:dyDescent="0.25">
      <c r="A9631" s="66" t="s">
        <v>10032</v>
      </c>
    </row>
    <row r="9632" spans="1:1" x14ac:dyDescent="0.25">
      <c r="A9632" s="66" t="s">
        <v>10033</v>
      </c>
    </row>
    <row r="9633" spans="1:1" x14ac:dyDescent="0.25">
      <c r="A9633" s="66" t="s">
        <v>10034</v>
      </c>
    </row>
    <row r="9634" spans="1:1" x14ac:dyDescent="0.25">
      <c r="A9634" s="66" t="s">
        <v>10035</v>
      </c>
    </row>
    <row r="9635" spans="1:1" x14ac:dyDescent="0.25">
      <c r="A9635" s="66" t="s">
        <v>10036</v>
      </c>
    </row>
    <row r="9636" spans="1:1" x14ac:dyDescent="0.25">
      <c r="A9636" s="66" t="s">
        <v>10037</v>
      </c>
    </row>
    <row r="9637" spans="1:1" x14ac:dyDescent="0.25">
      <c r="A9637" s="66" t="s">
        <v>10038</v>
      </c>
    </row>
    <row r="9638" spans="1:1" x14ac:dyDescent="0.25">
      <c r="A9638" s="66" t="s">
        <v>10039</v>
      </c>
    </row>
    <row r="9639" spans="1:1" x14ac:dyDescent="0.25">
      <c r="A9639" s="66" t="s">
        <v>10040</v>
      </c>
    </row>
    <row r="9640" spans="1:1" x14ac:dyDescent="0.25">
      <c r="A9640" s="66" t="s">
        <v>10041</v>
      </c>
    </row>
    <row r="9641" spans="1:1" x14ac:dyDescent="0.25">
      <c r="A9641" s="66" t="s">
        <v>10042</v>
      </c>
    </row>
    <row r="9642" spans="1:1" x14ac:dyDescent="0.25">
      <c r="A9642" s="66" t="s">
        <v>10043</v>
      </c>
    </row>
    <row r="9643" spans="1:1" x14ac:dyDescent="0.25">
      <c r="A9643" s="66" t="s">
        <v>10044</v>
      </c>
    </row>
    <row r="9644" spans="1:1" x14ac:dyDescent="0.25">
      <c r="A9644" s="66" t="s">
        <v>10045</v>
      </c>
    </row>
    <row r="9645" spans="1:1" x14ac:dyDescent="0.25">
      <c r="A9645" s="66" t="s">
        <v>10046</v>
      </c>
    </row>
    <row r="9646" spans="1:1" x14ac:dyDescent="0.25">
      <c r="A9646" s="66" t="s">
        <v>10047</v>
      </c>
    </row>
    <row r="9647" spans="1:1" x14ac:dyDescent="0.25">
      <c r="A9647" s="66" t="s">
        <v>10048</v>
      </c>
    </row>
    <row r="9648" spans="1:1" x14ac:dyDescent="0.25">
      <c r="A9648" s="66" t="s">
        <v>10049</v>
      </c>
    </row>
    <row r="9649" spans="1:1" x14ac:dyDescent="0.25">
      <c r="A9649" s="66" t="s">
        <v>10050</v>
      </c>
    </row>
    <row r="9650" spans="1:1" x14ac:dyDescent="0.25">
      <c r="A9650" s="66" t="s">
        <v>10051</v>
      </c>
    </row>
    <row r="9651" spans="1:1" x14ac:dyDescent="0.25">
      <c r="A9651" s="66" t="s">
        <v>10052</v>
      </c>
    </row>
    <row r="9652" spans="1:1" x14ac:dyDescent="0.25">
      <c r="A9652" s="66" t="s">
        <v>10053</v>
      </c>
    </row>
    <row r="9653" spans="1:1" x14ac:dyDescent="0.25">
      <c r="A9653" s="66" t="s">
        <v>10054</v>
      </c>
    </row>
    <row r="9654" spans="1:1" x14ac:dyDescent="0.25">
      <c r="A9654" s="137" t="s">
        <v>10055</v>
      </c>
    </row>
    <row r="9655" spans="1:1" x14ac:dyDescent="0.25">
      <c r="A9655" s="66" t="s">
        <v>10056</v>
      </c>
    </row>
    <row r="9656" spans="1:1" x14ac:dyDescent="0.25">
      <c r="A9656" s="66" t="s">
        <v>10057</v>
      </c>
    </row>
    <row r="9657" spans="1:1" x14ac:dyDescent="0.25">
      <c r="A9657" s="66" t="s">
        <v>10058</v>
      </c>
    </row>
    <row r="9658" spans="1:1" x14ac:dyDescent="0.25">
      <c r="A9658" s="66" t="s">
        <v>10059</v>
      </c>
    </row>
    <row r="9659" spans="1:1" x14ac:dyDescent="0.25">
      <c r="A9659" s="66" t="s">
        <v>10060</v>
      </c>
    </row>
    <row r="9660" spans="1:1" x14ac:dyDescent="0.25">
      <c r="A9660" s="66" t="s">
        <v>10061</v>
      </c>
    </row>
    <row r="9661" spans="1:1" x14ac:dyDescent="0.25">
      <c r="A9661" s="66" t="s">
        <v>10062</v>
      </c>
    </row>
    <row r="9662" spans="1:1" x14ac:dyDescent="0.25">
      <c r="A9662" s="66" t="s">
        <v>10063</v>
      </c>
    </row>
    <row r="9663" spans="1:1" x14ac:dyDescent="0.25">
      <c r="A9663" s="66" t="s">
        <v>10064</v>
      </c>
    </row>
    <row r="9664" spans="1:1" x14ac:dyDescent="0.25">
      <c r="A9664" s="66" t="s">
        <v>10065</v>
      </c>
    </row>
    <row r="9665" spans="1:1" x14ac:dyDescent="0.25">
      <c r="A9665" s="66" t="s">
        <v>10066</v>
      </c>
    </row>
    <row r="9666" spans="1:1" x14ac:dyDescent="0.25">
      <c r="A9666" s="66" t="s">
        <v>10067</v>
      </c>
    </row>
    <row r="9667" spans="1:1" x14ac:dyDescent="0.25">
      <c r="A9667" s="66" t="s">
        <v>10068</v>
      </c>
    </row>
    <row r="9668" spans="1:1" x14ac:dyDescent="0.25">
      <c r="A9668" s="66" t="s">
        <v>10069</v>
      </c>
    </row>
    <row r="9669" spans="1:1" x14ac:dyDescent="0.25">
      <c r="A9669" s="66" t="s">
        <v>10070</v>
      </c>
    </row>
    <row r="9670" spans="1:1" x14ac:dyDescent="0.25">
      <c r="A9670" s="66" t="s">
        <v>10071</v>
      </c>
    </row>
    <row r="9671" spans="1:1" x14ac:dyDescent="0.25">
      <c r="A9671" s="66" t="s">
        <v>10072</v>
      </c>
    </row>
    <row r="9672" spans="1:1" x14ac:dyDescent="0.25">
      <c r="A9672" s="66" t="s">
        <v>10073</v>
      </c>
    </row>
    <row r="9673" spans="1:1" x14ac:dyDescent="0.25">
      <c r="A9673" s="66" t="s">
        <v>10074</v>
      </c>
    </row>
    <row r="9674" spans="1:1" x14ac:dyDescent="0.25">
      <c r="A9674" s="66" t="s">
        <v>10075</v>
      </c>
    </row>
    <row r="9675" spans="1:1" x14ac:dyDescent="0.25">
      <c r="A9675" s="66" t="s">
        <v>10076</v>
      </c>
    </row>
    <row r="9676" spans="1:1" x14ac:dyDescent="0.25">
      <c r="A9676" s="66" t="s">
        <v>10077</v>
      </c>
    </row>
    <row r="9677" spans="1:1" x14ac:dyDescent="0.25">
      <c r="A9677" s="66" t="s">
        <v>10078</v>
      </c>
    </row>
    <row r="9678" spans="1:1" x14ac:dyDescent="0.25">
      <c r="A9678" s="66" t="s">
        <v>10079</v>
      </c>
    </row>
    <row r="9679" spans="1:1" x14ac:dyDescent="0.25">
      <c r="A9679" s="66" t="s">
        <v>10080</v>
      </c>
    </row>
    <row r="9680" spans="1:1" x14ac:dyDescent="0.25">
      <c r="A9680" s="66" t="s">
        <v>10081</v>
      </c>
    </row>
    <row r="9681" spans="1:1" x14ac:dyDescent="0.25">
      <c r="A9681" s="66" t="s">
        <v>10082</v>
      </c>
    </row>
    <row r="9682" spans="1:1" x14ac:dyDescent="0.25">
      <c r="A9682" s="66" t="s">
        <v>10083</v>
      </c>
    </row>
    <row r="9683" spans="1:1" x14ac:dyDescent="0.25">
      <c r="A9683" s="66" t="s">
        <v>10084</v>
      </c>
    </row>
    <row r="9684" spans="1:1" x14ac:dyDescent="0.25">
      <c r="A9684" s="66" t="s">
        <v>10085</v>
      </c>
    </row>
    <row r="9685" spans="1:1" x14ac:dyDescent="0.25">
      <c r="A9685" s="66" t="s">
        <v>10086</v>
      </c>
    </row>
    <row r="9686" spans="1:1" x14ac:dyDescent="0.25">
      <c r="A9686" s="66" t="s">
        <v>10087</v>
      </c>
    </row>
    <row r="9687" spans="1:1" x14ac:dyDescent="0.25">
      <c r="A9687" s="66" t="s">
        <v>10088</v>
      </c>
    </row>
    <row r="9688" spans="1:1" x14ac:dyDescent="0.25">
      <c r="A9688" s="66" t="s">
        <v>10089</v>
      </c>
    </row>
    <row r="9689" spans="1:1" x14ac:dyDescent="0.25">
      <c r="A9689" s="66" t="s">
        <v>10090</v>
      </c>
    </row>
    <row r="9690" spans="1:1" x14ac:dyDescent="0.25">
      <c r="A9690" s="66" t="s">
        <v>10091</v>
      </c>
    </row>
    <row r="9691" spans="1:1" x14ac:dyDescent="0.25">
      <c r="A9691" s="66" t="s">
        <v>10092</v>
      </c>
    </row>
    <row r="9692" spans="1:1" x14ac:dyDescent="0.25">
      <c r="A9692" s="66" t="s">
        <v>10093</v>
      </c>
    </row>
    <row r="9693" spans="1:1" x14ac:dyDescent="0.25">
      <c r="A9693" s="66" t="s">
        <v>10094</v>
      </c>
    </row>
    <row r="9694" spans="1:1" x14ac:dyDescent="0.25">
      <c r="A9694" s="66" t="s">
        <v>10095</v>
      </c>
    </row>
    <row r="9695" spans="1:1" x14ac:dyDescent="0.25">
      <c r="A9695" s="66" t="s">
        <v>10096</v>
      </c>
    </row>
    <row r="9696" spans="1:1" x14ac:dyDescent="0.25">
      <c r="A9696" s="66" t="s">
        <v>10097</v>
      </c>
    </row>
    <row r="9697" spans="1:1" x14ac:dyDescent="0.25">
      <c r="A9697" s="66" t="s">
        <v>10098</v>
      </c>
    </row>
    <row r="9698" spans="1:1" x14ac:dyDescent="0.25">
      <c r="A9698" s="66" t="s">
        <v>10099</v>
      </c>
    </row>
    <row r="9699" spans="1:1" x14ac:dyDescent="0.25">
      <c r="A9699" s="66" t="s">
        <v>10100</v>
      </c>
    </row>
    <row r="9700" spans="1:1" x14ac:dyDescent="0.25">
      <c r="A9700" s="66" t="s">
        <v>10101</v>
      </c>
    </row>
    <row r="9701" spans="1:1" x14ac:dyDescent="0.25">
      <c r="A9701" s="66" t="s">
        <v>10102</v>
      </c>
    </row>
    <row r="9702" spans="1:1" x14ac:dyDescent="0.25">
      <c r="A9702" s="66" t="s">
        <v>10103</v>
      </c>
    </row>
    <row r="9703" spans="1:1" x14ac:dyDescent="0.25">
      <c r="A9703" s="66" t="s">
        <v>10104</v>
      </c>
    </row>
    <row r="9704" spans="1:1" x14ac:dyDescent="0.25">
      <c r="A9704" s="66" t="s">
        <v>10105</v>
      </c>
    </row>
    <row r="9705" spans="1:1" x14ac:dyDescent="0.25">
      <c r="A9705" s="66" t="s">
        <v>10106</v>
      </c>
    </row>
    <row r="9706" spans="1:1" x14ac:dyDescent="0.25">
      <c r="A9706" s="66" t="s">
        <v>10107</v>
      </c>
    </row>
    <row r="9707" spans="1:1" x14ac:dyDescent="0.25">
      <c r="A9707" s="66" t="s">
        <v>10108</v>
      </c>
    </row>
    <row r="9708" spans="1:1" x14ac:dyDescent="0.25">
      <c r="A9708" s="66" t="s">
        <v>10109</v>
      </c>
    </row>
    <row r="9709" spans="1:1" x14ac:dyDescent="0.25">
      <c r="A9709" s="66" t="s">
        <v>10110</v>
      </c>
    </row>
    <row r="9710" spans="1:1" x14ac:dyDescent="0.25">
      <c r="A9710" s="66" t="s">
        <v>10111</v>
      </c>
    </row>
    <row r="9711" spans="1:1" x14ac:dyDescent="0.25">
      <c r="A9711" s="66" t="s">
        <v>10112</v>
      </c>
    </row>
    <row r="9712" spans="1:1" x14ac:dyDescent="0.25">
      <c r="A9712" s="66" t="s">
        <v>10113</v>
      </c>
    </row>
    <row r="9713" spans="1:1" x14ac:dyDescent="0.25">
      <c r="A9713" s="66" t="s">
        <v>10114</v>
      </c>
    </row>
    <row r="9714" spans="1:1" x14ac:dyDescent="0.25">
      <c r="A9714" s="66" t="s">
        <v>10115</v>
      </c>
    </row>
    <row r="9715" spans="1:1" x14ac:dyDescent="0.25">
      <c r="A9715" s="66" t="s">
        <v>10116</v>
      </c>
    </row>
    <row r="9716" spans="1:1" x14ac:dyDescent="0.25">
      <c r="A9716" s="66" t="s">
        <v>10117</v>
      </c>
    </row>
    <row r="9717" spans="1:1" x14ac:dyDescent="0.25">
      <c r="A9717" s="66" t="s">
        <v>10118</v>
      </c>
    </row>
    <row r="9718" spans="1:1" x14ac:dyDescent="0.25">
      <c r="A9718" s="66" t="s">
        <v>10119</v>
      </c>
    </row>
    <row r="9719" spans="1:1" x14ac:dyDescent="0.25">
      <c r="A9719" s="66" t="s">
        <v>10120</v>
      </c>
    </row>
    <row r="9720" spans="1:1" x14ac:dyDescent="0.25">
      <c r="A9720" s="66" t="s">
        <v>10121</v>
      </c>
    </row>
    <row r="9721" spans="1:1" x14ac:dyDescent="0.25">
      <c r="A9721" s="66" t="s">
        <v>10122</v>
      </c>
    </row>
    <row r="9722" spans="1:1" x14ac:dyDescent="0.25">
      <c r="A9722" s="66" t="s">
        <v>10123</v>
      </c>
    </row>
    <row r="9723" spans="1:1" x14ac:dyDescent="0.25">
      <c r="A9723" s="66" t="s">
        <v>10124</v>
      </c>
    </row>
    <row r="9724" spans="1:1" x14ac:dyDescent="0.25">
      <c r="A9724" s="66" t="s">
        <v>10125</v>
      </c>
    </row>
    <row r="9725" spans="1:1" x14ac:dyDescent="0.25">
      <c r="A9725" s="66" t="s">
        <v>10126</v>
      </c>
    </row>
    <row r="9726" spans="1:1" x14ac:dyDescent="0.25">
      <c r="A9726" s="66" t="s">
        <v>10127</v>
      </c>
    </row>
    <row r="9727" spans="1:1" x14ac:dyDescent="0.25">
      <c r="A9727" s="66" t="s">
        <v>10128</v>
      </c>
    </row>
    <row r="9728" spans="1:1" x14ac:dyDescent="0.25">
      <c r="A9728" s="66" t="s">
        <v>10129</v>
      </c>
    </row>
    <row r="9729" spans="1:1" x14ac:dyDescent="0.25">
      <c r="A9729" s="66" t="s">
        <v>10130</v>
      </c>
    </row>
    <row r="9730" spans="1:1" x14ac:dyDescent="0.25">
      <c r="A9730" s="66" t="s">
        <v>10131</v>
      </c>
    </row>
    <row r="9731" spans="1:1" x14ac:dyDescent="0.25">
      <c r="A9731" s="66" t="s">
        <v>10132</v>
      </c>
    </row>
    <row r="9732" spans="1:1" x14ac:dyDescent="0.25">
      <c r="A9732" s="66" t="s">
        <v>10133</v>
      </c>
    </row>
    <row r="9733" spans="1:1" x14ac:dyDescent="0.25">
      <c r="A9733" s="66" t="s">
        <v>10134</v>
      </c>
    </row>
    <row r="9734" spans="1:1" x14ac:dyDescent="0.25">
      <c r="A9734" s="66" t="s">
        <v>10135</v>
      </c>
    </row>
    <row r="9735" spans="1:1" x14ac:dyDescent="0.25">
      <c r="A9735" s="66" t="s">
        <v>10136</v>
      </c>
    </row>
    <row r="9736" spans="1:1" x14ac:dyDescent="0.25">
      <c r="A9736" s="66" t="s">
        <v>10137</v>
      </c>
    </row>
    <row r="9737" spans="1:1" x14ac:dyDescent="0.25">
      <c r="A9737" s="66" t="s">
        <v>10138</v>
      </c>
    </row>
    <row r="9738" spans="1:1" x14ac:dyDescent="0.25">
      <c r="A9738" s="66" t="s">
        <v>10139</v>
      </c>
    </row>
    <row r="9739" spans="1:1" x14ac:dyDescent="0.25">
      <c r="A9739" s="66" t="s">
        <v>10140</v>
      </c>
    </row>
    <row r="9740" spans="1:1" x14ac:dyDescent="0.25">
      <c r="A9740" s="66" t="s">
        <v>10141</v>
      </c>
    </row>
    <row r="9741" spans="1:1" x14ac:dyDescent="0.25">
      <c r="A9741" s="66" t="s">
        <v>10142</v>
      </c>
    </row>
    <row r="9742" spans="1:1" x14ac:dyDescent="0.25">
      <c r="A9742" s="66" t="s">
        <v>10143</v>
      </c>
    </row>
    <row r="9743" spans="1:1" x14ac:dyDescent="0.25">
      <c r="A9743" s="66" t="s">
        <v>10144</v>
      </c>
    </row>
    <row r="9744" spans="1:1" x14ac:dyDescent="0.25">
      <c r="A9744" s="66" t="s">
        <v>10145</v>
      </c>
    </row>
    <row r="9745" spans="1:1" x14ac:dyDescent="0.25">
      <c r="A9745" s="66" t="s">
        <v>10146</v>
      </c>
    </row>
    <row r="9746" spans="1:1" x14ac:dyDescent="0.25">
      <c r="A9746" s="66" t="s">
        <v>10147</v>
      </c>
    </row>
    <row r="9747" spans="1:1" x14ac:dyDescent="0.25">
      <c r="A9747" s="66" t="s">
        <v>10148</v>
      </c>
    </row>
    <row r="9748" spans="1:1" x14ac:dyDescent="0.25">
      <c r="A9748" s="66" t="s">
        <v>10149</v>
      </c>
    </row>
    <row r="9749" spans="1:1" x14ac:dyDescent="0.25">
      <c r="A9749" s="66" t="s">
        <v>10150</v>
      </c>
    </row>
    <row r="9750" spans="1:1" x14ac:dyDescent="0.25">
      <c r="A9750" s="66" t="s">
        <v>10151</v>
      </c>
    </row>
    <row r="9751" spans="1:1" x14ac:dyDescent="0.25">
      <c r="A9751" s="66" t="s">
        <v>10152</v>
      </c>
    </row>
    <row r="9752" spans="1:1" x14ac:dyDescent="0.25">
      <c r="A9752" s="66" t="s">
        <v>10153</v>
      </c>
    </row>
    <row r="9753" spans="1:1" x14ac:dyDescent="0.25">
      <c r="A9753" s="66" t="s">
        <v>10154</v>
      </c>
    </row>
    <row r="9754" spans="1:1" x14ac:dyDescent="0.25">
      <c r="A9754" s="66" t="s">
        <v>10155</v>
      </c>
    </row>
    <row r="9755" spans="1:1" x14ac:dyDescent="0.25">
      <c r="A9755" s="66" t="s">
        <v>10156</v>
      </c>
    </row>
    <row r="9756" spans="1:1" x14ac:dyDescent="0.25">
      <c r="A9756" s="66" t="s">
        <v>10157</v>
      </c>
    </row>
    <row r="9757" spans="1:1" x14ac:dyDescent="0.25">
      <c r="A9757" s="66" t="s">
        <v>10158</v>
      </c>
    </row>
    <row r="9758" spans="1:1" x14ac:dyDescent="0.25">
      <c r="A9758" s="66" t="s">
        <v>10159</v>
      </c>
    </row>
    <row r="9759" spans="1:1" x14ac:dyDescent="0.25">
      <c r="A9759" s="66" t="s">
        <v>10160</v>
      </c>
    </row>
    <row r="9760" spans="1:1" x14ac:dyDescent="0.25">
      <c r="A9760" s="66" t="s">
        <v>10161</v>
      </c>
    </row>
    <row r="9761" spans="1:1" x14ac:dyDescent="0.25">
      <c r="A9761" s="66" t="s">
        <v>10162</v>
      </c>
    </row>
    <row r="9762" spans="1:1" x14ac:dyDescent="0.25">
      <c r="A9762" s="66" t="s">
        <v>10163</v>
      </c>
    </row>
    <row r="9763" spans="1:1" x14ac:dyDescent="0.25">
      <c r="A9763" s="66" t="s">
        <v>10164</v>
      </c>
    </row>
    <row r="9764" spans="1:1" x14ac:dyDescent="0.25">
      <c r="A9764" s="137" t="s">
        <v>10165</v>
      </c>
    </row>
    <row r="9765" spans="1:1" x14ac:dyDescent="0.25">
      <c r="A9765" s="66" t="s">
        <v>10166</v>
      </c>
    </row>
    <row r="9766" spans="1:1" x14ac:dyDescent="0.25">
      <c r="A9766" s="66" t="s">
        <v>10167</v>
      </c>
    </row>
    <row r="9767" spans="1:1" x14ac:dyDescent="0.25">
      <c r="A9767" s="66" t="s">
        <v>10168</v>
      </c>
    </row>
    <row r="9768" spans="1:1" x14ac:dyDescent="0.25">
      <c r="A9768" s="66" t="s">
        <v>10169</v>
      </c>
    </row>
    <row r="9769" spans="1:1" x14ac:dyDescent="0.25">
      <c r="A9769" s="66" t="s">
        <v>10170</v>
      </c>
    </row>
    <row r="9770" spans="1:1" x14ac:dyDescent="0.25">
      <c r="A9770" s="66" t="s">
        <v>10171</v>
      </c>
    </row>
    <row r="9771" spans="1:1" x14ac:dyDescent="0.25">
      <c r="A9771" s="66" t="s">
        <v>10172</v>
      </c>
    </row>
    <row r="9772" spans="1:1" x14ac:dyDescent="0.25">
      <c r="A9772" s="66" t="s">
        <v>10173</v>
      </c>
    </row>
    <row r="9773" spans="1:1" x14ac:dyDescent="0.25">
      <c r="A9773" s="66" t="s">
        <v>10174</v>
      </c>
    </row>
    <row r="9774" spans="1:1" x14ac:dyDescent="0.25">
      <c r="A9774" s="66" t="s">
        <v>10175</v>
      </c>
    </row>
    <row r="9775" spans="1:1" x14ac:dyDescent="0.25">
      <c r="A9775" s="66" t="s">
        <v>10176</v>
      </c>
    </row>
    <row r="9776" spans="1:1" x14ac:dyDescent="0.25">
      <c r="A9776" s="66" t="s">
        <v>10177</v>
      </c>
    </row>
    <row r="9777" spans="1:1" x14ac:dyDescent="0.25">
      <c r="A9777" s="66" t="s">
        <v>10178</v>
      </c>
    </row>
    <row r="9778" spans="1:1" x14ac:dyDescent="0.25">
      <c r="A9778" s="66" t="s">
        <v>10179</v>
      </c>
    </row>
    <row r="9779" spans="1:1" x14ac:dyDescent="0.25">
      <c r="A9779" s="66" t="s">
        <v>10180</v>
      </c>
    </row>
    <row r="9780" spans="1:1" x14ac:dyDescent="0.25">
      <c r="A9780" s="66" t="s">
        <v>10181</v>
      </c>
    </row>
    <row r="9781" spans="1:1" x14ac:dyDescent="0.25">
      <c r="A9781" s="66" t="s">
        <v>10182</v>
      </c>
    </row>
    <row r="9782" spans="1:1" x14ac:dyDescent="0.25">
      <c r="A9782" s="66" t="s">
        <v>10183</v>
      </c>
    </row>
    <row r="9783" spans="1:1" x14ac:dyDescent="0.25">
      <c r="A9783" s="66" t="s">
        <v>10184</v>
      </c>
    </row>
    <row r="9784" spans="1:1" x14ac:dyDescent="0.25">
      <c r="A9784" s="66" t="s">
        <v>10185</v>
      </c>
    </row>
    <row r="9785" spans="1:1" x14ac:dyDescent="0.25">
      <c r="A9785" s="66" t="s">
        <v>10186</v>
      </c>
    </row>
    <row r="9786" spans="1:1" x14ac:dyDescent="0.25">
      <c r="A9786" s="66" t="s">
        <v>10187</v>
      </c>
    </row>
    <row r="9787" spans="1:1" x14ac:dyDescent="0.25">
      <c r="A9787" s="66" t="s">
        <v>10188</v>
      </c>
    </row>
    <row r="9788" spans="1:1" x14ac:dyDescent="0.25">
      <c r="A9788" s="66" t="s">
        <v>10189</v>
      </c>
    </row>
    <row r="9789" spans="1:1" x14ac:dyDescent="0.25">
      <c r="A9789" s="66" t="s">
        <v>10190</v>
      </c>
    </row>
    <row r="9790" spans="1:1" x14ac:dyDescent="0.25">
      <c r="A9790" s="66" t="s">
        <v>10191</v>
      </c>
    </row>
    <row r="9791" spans="1:1" x14ac:dyDescent="0.25">
      <c r="A9791" s="66" t="s">
        <v>10192</v>
      </c>
    </row>
    <row r="9792" spans="1:1" x14ac:dyDescent="0.25">
      <c r="A9792" s="66" t="s">
        <v>10193</v>
      </c>
    </row>
    <row r="9793" spans="1:1" x14ac:dyDescent="0.25">
      <c r="A9793" s="66" t="s">
        <v>10194</v>
      </c>
    </row>
    <row r="9794" spans="1:1" x14ac:dyDescent="0.25">
      <c r="A9794" s="66" t="s">
        <v>10195</v>
      </c>
    </row>
    <row r="9795" spans="1:1" x14ac:dyDescent="0.25">
      <c r="A9795" s="66" t="s">
        <v>10196</v>
      </c>
    </row>
    <row r="9796" spans="1:1" x14ac:dyDescent="0.25">
      <c r="A9796" s="66" t="s">
        <v>10197</v>
      </c>
    </row>
    <row r="9797" spans="1:1" x14ac:dyDescent="0.25">
      <c r="A9797" s="66" t="s">
        <v>10198</v>
      </c>
    </row>
    <row r="9798" spans="1:1" x14ac:dyDescent="0.25">
      <c r="A9798" s="66" t="s">
        <v>10199</v>
      </c>
    </row>
    <row r="9799" spans="1:1" x14ac:dyDescent="0.25">
      <c r="A9799" s="66" t="s">
        <v>10200</v>
      </c>
    </row>
    <row r="9800" spans="1:1" x14ac:dyDescent="0.25">
      <c r="A9800" s="66" t="s">
        <v>10201</v>
      </c>
    </row>
    <row r="9801" spans="1:1" x14ac:dyDescent="0.25">
      <c r="A9801" s="66" t="s">
        <v>10202</v>
      </c>
    </row>
    <row r="9802" spans="1:1" x14ac:dyDescent="0.25">
      <c r="A9802" s="66" t="s">
        <v>10203</v>
      </c>
    </row>
    <row r="9803" spans="1:1" x14ac:dyDescent="0.25">
      <c r="A9803" s="66" t="s">
        <v>10204</v>
      </c>
    </row>
    <row r="9804" spans="1:1" x14ac:dyDescent="0.25">
      <c r="A9804" s="66" t="s">
        <v>10205</v>
      </c>
    </row>
    <row r="9805" spans="1:1" x14ac:dyDescent="0.25">
      <c r="A9805" s="66" t="s">
        <v>10206</v>
      </c>
    </row>
    <row r="9806" spans="1:1" x14ac:dyDescent="0.25">
      <c r="A9806" s="66" t="s">
        <v>10207</v>
      </c>
    </row>
    <row r="9807" spans="1:1" x14ac:dyDescent="0.25">
      <c r="A9807" s="66" t="s">
        <v>10208</v>
      </c>
    </row>
    <row r="9808" spans="1:1" x14ac:dyDescent="0.25">
      <c r="A9808" s="66" t="s">
        <v>10209</v>
      </c>
    </row>
    <row r="9809" spans="1:1" x14ac:dyDescent="0.25">
      <c r="A9809" s="66" t="s">
        <v>10210</v>
      </c>
    </row>
    <row r="9810" spans="1:1" x14ac:dyDescent="0.25">
      <c r="A9810" s="66" t="s">
        <v>10211</v>
      </c>
    </row>
    <row r="9811" spans="1:1" x14ac:dyDescent="0.25">
      <c r="A9811" s="66" t="s">
        <v>10212</v>
      </c>
    </row>
    <row r="9812" spans="1:1" x14ac:dyDescent="0.25">
      <c r="A9812" s="66" t="s">
        <v>10213</v>
      </c>
    </row>
    <row r="9813" spans="1:1" x14ac:dyDescent="0.25">
      <c r="A9813" s="66" t="s">
        <v>10214</v>
      </c>
    </row>
    <row r="9814" spans="1:1" x14ac:dyDescent="0.25">
      <c r="A9814" s="66" t="s">
        <v>10215</v>
      </c>
    </row>
    <row r="9815" spans="1:1" x14ac:dyDescent="0.25">
      <c r="A9815" s="66" t="s">
        <v>10216</v>
      </c>
    </row>
    <row r="9816" spans="1:1" x14ac:dyDescent="0.25">
      <c r="A9816" s="66" t="s">
        <v>10217</v>
      </c>
    </row>
    <row r="9817" spans="1:1" x14ac:dyDescent="0.25">
      <c r="A9817" s="66" t="s">
        <v>10218</v>
      </c>
    </row>
    <row r="9818" spans="1:1" x14ac:dyDescent="0.25">
      <c r="A9818" s="66" t="s">
        <v>10219</v>
      </c>
    </row>
    <row r="9819" spans="1:1" x14ac:dyDescent="0.25">
      <c r="A9819" s="66" t="s">
        <v>10220</v>
      </c>
    </row>
    <row r="9820" spans="1:1" x14ac:dyDescent="0.25">
      <c r="A9820" s="66" t="s">
        <v>10221</v>
      </c>
    </row>
    <row r="9821" spans="1:1" x14ac:dyDescent="0.25">
      <c r="A9821" s="66" t="s">
        <v>10222</v>
      </c>
    </row>
    <row r="9822" spans="1:1" x14ac:dyDescent="0.25">
      <c r="A9822" s="66" t="s">
        <v>10223</v>
      </c>
    </row>
    <row r="9823" spans="1:1" x14ac:dyDescent="0.25">
      <c r="A9823" s="66" t="s">
        <v>10224</v>
      </c>
    </row>
    <row r="9824" spans="1:1" x14ac:dyDescent="0.25">
      <c r="A9824" s="66" t="s">
        <v>10225</v>
      </c>
    </row>
    <row r="9825" spans="1:1" x14ac:dyDescent="0.25">
      <c r="A9825" s="66" t="s">
        <v>10226</v>
      </c>
    </row>
    <row r="9826" spans="1:1" x14ac:dyDescent="0.25">
      <c r="A9826" s="137" t="s">
        <v>10227</v>
      </c>
    </row>
    <row r="9827" spans="1:1" x14ac:dyDescent="0.25">
      <c r="A9827" s="66" t="s">
        <v>10228</v>
      </c>
    </row>
    <row r="9828" spans="1:1" x14ac:dyDescent="0.25">
      <c r="A9828" s="66" t="s">
        <v>10229</v>
      </c>
    </row>
    <row r="9829" spans="1:1" x14ac:dyDescent="0.25">
      <c r="A9829" s="66" t="s">
        <v>10230</v>
      </c>
    </row>
    <row r="9830" spans="1:1" x14ac:dyDescent="0.25">
      <c r="A9830" s="66" t="s">
        <v>10231</v>
      </c>
    </row>
    <row r="9831" spans="1:1" x14ac:dyDescent="0.25">
      <c r="A9831" s="66" t="s">
        <v>10232</v>
      </c>
    </row>
    <row r="9832" spans="1:1" x14ac:dyDescent="0.25">
      <c r="A9832" s="66" t="s">
        <v>10233</v>
      </c>
    </row>
    <row r="9833" spans="1:1" x14ac:dyDescent="0.25">
      <c r="A9833" s="66" t="s">
        <v>10234</v>
      </c>
    </row>
    <row r="9834" spans="1:1" x14ac:dyDescent="0.25">
      <c r="A9834" s="66" t="s">
        <v>10235</v>
      </c>
    </row>
    <row r="9835" spans="1:1" x14ac:dyDescent="0.25">
      <c r="A9835" s="66" t="s">
        <v>10236</v>
      </c>
    </row>
    <row r="9836" spans="1:1" x14ac:dyDescent="0.25">
      <c r="A9836" s="66" t="s">
        <v>10237</v>
      </c>
    </row>
    <row r="9837" spans="1:1" x14ac:dyDescent="0.25">
      <c r="A9837" s="66" t="s">
        <v>10238</v>
      </c>
    </row>
    <row r="9838" spans="1:1" x14ac:dyDescent="0.25">
      <c r="A9838" s="66" t="s">
        <v>10239</v>
      </c>
    </row>
    <row r="9839" spans="1:1" x14ac:dyDescent="0.25">
      <c r="A9839" s="66" t="s">
        <v>10240</v>
      </c>
    </row>
    <row r="9840" spans="1:1" x14ac:dyDescent="0.25">
      <c r="A9840" s="66" t="s">
        <v>10241</v>
      </c>
    </row>
    <row r="9841" spans="1:1" x14ac:dyDescent="0.25">
      <c r="A9841" s="66" t="s">
        <v>10242</v>
      </c>
    </row>
    <row r="9842" spans="1:1" x14ac:dyDescent="0.25">
      <c r="A9842" s="66" t="s">
        <v>10243</v>
      </c>
    </row>
    <row r="9843" spans="1:1" x14ac:dyDescent="0.25">
      <c r="A9843" s="66" t="s">
        <v>10244</v>
      </c>
    </row>
    <row r="9844" spans="1:1" x14ac:dyDescent="0.25">
      <c r="A9844" s="66" t="s">
        <v>10245</v>
      </c>
    </row>
    <row r="9845" spans="1:1" x14ac:dyDescent="0.25">
      <c r="A9845" s="66" t="s">
        <v>10246</v>
      </c>
    </row>
    <row r="9846" spans="1:1" x14ac:dyDescent="0.25">
      <c r="A9846" s="66" t="s">
        <v>10247</v>
      </c>
    </row>
    <row r="9847" spans="1:1" x14ac:dyDescent="0.25">
      <c r="A9847" s="66" t="s">
        <v>10248</v>
      </c>
    </row>
    <row r="9848" spans="1:1" x14ac:dyDescent="0.25">
      <c r="A9848" s="66" t="s">
        <v>10249</v>
      </c>
    </row>
    <row r="9849" spans="1:1" x14ac:dyDescent="0.25">
      <c r="A9849" s="66" t="s">
        <v>10250</v>
      </c>
    </row>
    <row r="9850" spans="1:1" x14ac:dyDescent="0.25">
      <c r="A9850" s="66" t="s">
        <v>10251</v>
      </c>
    </row>
    <row r="9851" spans="1:1" x14ac:dyDescent="0.25">
      <c r="A9851" s="66" t="s">
        <v>10252</v>
      </c>
    </row>
    <row r="9852" spans="1:1" x14ac:dyDescent="0.25">
      <c r="A9852" s="66" t="s">
        <v>10253</v>
      </c>
    </row>
    <row r="9853" spans="1:1" x14ac:dyDescent="0.25">
      <c r="A9853" s="66" t="s">
        <v>10254</v>
      </c>
    </row>
    <row r="9854" spans="1:1" x14ac:dyDescent="0.25">
      <c r="A9854" s="66" t="s">
        <v>10255</v>
      </c>
    </row>
    <row r="9855" spans="1:1" x14ac:dyDescent="0.25">
      <c r="A9855" s="66" t="s">
        <v>10256</v>
      </c>
    </row>
    <row r="9856" spans="1:1" x14ac:dyDescent="0.25">
      <c r="A9856" s="66" t="s">
        <v>10257</v>
      </c>
    </row>
    <row r="9857" spans="1:1" x14ac:dyDescent="0.25">
      <c r="A9857" s="66" t="s">
        <v>10258</v>
      </c>
    </row>
    <row r="9858" spans="1:1" x14ac:dyDescent="0.25">
      <c r="A9858" s="66" t="s">
        <v>10259</v>
      </c>
    </row>
    <row r="9859" spans="1:1" x14ac:dyDescent="0.25">
      <c r="A9859" s="66" t="s">
        <v>10260</v>
      </c>
    </row>
    <row r="9860" spans="1:1" x14ac:dyDescent="0.25">
      <c r="A9860" s="66" t="s">
        <v>10261</v>
      </c>
    </row>
    <row r="9861" spans="1:1" x14ac:dyDescent="0.25">
      <c r="A9861" s="66" t="s">
        <v>10262</v>
      </c>
    </row>
    <row r="9862" spans="1:1" x14ac:dyDescent="0.25">
      <c r="A9862" s="66" t="s">
        <v>10263</v>
      </c>
    </row>
    <row r="9863" spans="1:1" x14ac:dyDescent="0.25">
      <c r="A9863" s="66" t="s">
        <v>10264</v>
      </c>
    </row>
    <row r="9864" spans="1:1" x14ac:dyDescent="0.25">
      <c r="A9864" s="66" t="s">
        <v>10265</v>
      </c>
    </row>
    <row r="9865" spans="1:1" x14ac:dyDescent="0.25">
      <c r="A9865" s="66" t="s">
        <v>10266</v>
      </c>
    </row>
    <row r="9866" spans="1:1" x14ac:dyDescent="0.25">
      <c r="A9866" s="66" t="s">
        <v>10267</v>
      </c>
    </row>
    <row r="9867" spans="1:1" x14ac:dyDescent="0.25">
      <c r="A9867" s="66" t="s">
        <v>10268</v>
      </c>
    </row>
    <row r="9868" spans="1:1" x14ac:dyDescent="0.25">
      <c r="A9868" s="66" t="s">
        <v>10269</v>
      </c>
    </row>
    <row r="9869" spans="1:1" x14ac:dyDescent="0.25">
      <c r="A9869" s="66" t="s">
        <v>10270</v>
      </c>
    </row>
    <row r="9870" spans="1:1" x14ac:dyDescent="0.25">
      <c r="A9870" s="66" t="s">
        <v>10271</v>
      </c>
    </row>
    <row r="9871" spans="1:1" x14ac:dyDescent="0.25">
      <c r="A9871" s="66" t="s">
        <v>10272</v>
      </c>
    </row>
    <row r="9872" spans="1:1" x14ac:dyDescent="0.25">
      <c r="A9872" s="66" t="s">
        <v>10273</v>
      </c>
    </row>
    <row r="9873" spans="1:1" x14ac:dyDescent="0.25">
      <c r="A9873" s="66" t="s">
        <v>10274</v>
      </c>
    </row>
    <row r="9874" spans="1:1" x14ac:dyDescent="0.25">
      <c r="A9874" s="66" t="s">
        <v>10275</v>
      </c>
    </row>
    <row r="9875" spans="1:1" x14ac:dyDescent="0.25">
      <c r="A9875" s="66" t="s">
        <v>10276</v>
      </c>
    </row>
    <row r="9876" spans="1:1" x14ac:dyDescent="0.25">
      <c r="A9876" s="66" t="s">
        <v>10277</v>
      </c>
    </row>
    <row r="9877" spans="1:1" x14ac:dyDescent="0.25">
      <c r="A9877" s="66" t="s">
        <v>10278</v>
      </c>
    </row>
    <row r="9878" spans="1:1" x14ac:dyDescent="0.25">
      <c r="A9878" s="66" t="s">
        <v>10279</v>
      </c>
    </row>
    <row r="9879" spans="1:1" x14ac:dyDescent="0.25">
      <c r="A9879" s="66" t="s">
        <v>10280</v>
      </c>
    </row>
    <row r="9880" spans="1:1" x14ac:dyDescent="0.25">
      <c r="A9880" s="66" t="s">
        <v>10281</v>
      </c>
    </row>
    <row r="9881" spans="1:1" x14ac:dyDescent="0.25">
      <c r="A9881" s="66" t="s">
        <v>10282</v>
      </c>
    </row>
    <row r="9882" spans="1:1" x14ac:dyDescent="0.25">
      <c r="A9882" s="66" t="s">
        <v>10283</v>
      </c>
    </row>
    <row r="9883" spans="1:1" x14ac:dyDescent="0.25">
      <c r="A9883" s="66" t="s">
        <v>10284</v>
      </c>
    </row>
    <row r="9884" spans="1:1" x14ac:dyDescent="0.25">
      <c r="A9884" s="66" t="s">
        <v>10285</v>
      </c>
    </row>
    <row r="9885" spans="1:1" x14ac:dyDescent="0.25">
      <c r="A9885" s="66" t="s">
        <v>10286</v>
      </c>
    </row>
    <row r="9886" spans="1:1" x14ac:dyDescent="0.25">
      <c r="A9886" s="66" t="s">
        <v>10287</v>
      </c>
    </row>
    <row r="9887" spans="1:1" x14ac:dyDescent="0.25">
      <c r="A9887" s="66" t="s">
        <v>10288</v>
      </c>
    </row>
    <row r="9888" spans="1:1" x14ac:dyDescent="0.25">
      <c r="A9888" s="66" t="s">
        <v>10289</v>
      </c>
    </row>
    <row r="9889" spans="1:1" x14ac:dyDescent="0.25">
      <c r="A9889" s="66" t="s">
        <v>10290</v>
      </c>
    </row>
    <row r="9890" spans="1:1" x14ac:dyDescent="0.25">
      <c r="A9890" s="66" t="s">
        <v>10291</v>
      </c>
    </row>
    <row r="9891" spans="1:1" x14ac:dyDescent="0.25">
      <c r="A9891" s="66" t="s">
        <v>10292</v>
      </c>
    </row>
    <row r="9892" spans="1:1" x14ac:dyDescent="0.25">
      <c r="A9892" s="66" t="s">
        <v>10293</v>
      </c>
    </row>
    <row r="9893" spans="1:1" x14ac:dyDescent="0.25">
      <c r="A9893" s="66" t="s">
        <v>10294</v>
      </c>
    </row>
    <row r="9894" spans="1:1" x14ac:dyDescent="0.25">
      <c r="A9894" s="66" t="s">
        <v>10295</v>
      </c>
    </row>
    <row r="9895" spans="1:1" x14ac:dyDescent="0.25">
      <c r="A9895" s="66" t="s">
        <v>10296</v>
      </c>
    </row>
    <row r="9896" spans="1:1" x14ac:dyDescent="0.25">
      <c r="A9896" s="66" t="s">
        <v>10297</v>
      </c>
    </row>
    <row r="9897" spans="1:1" x14ac:dyDescent="0.25">
      <c r="A9897" s="66" t="s">
        <v>10298</v>
      </c>
    </row>
    <row r="9898" spans="1:1" x14ac:dyDescent="0.25">
      <c r="A9898" s="66" t="s">
        <v>10299</v>
      </c>
    </row>
    <row r="9899" spans="1:1" x14ac:dyDescent="0.25">
      <c r="A9899" s="66" t="s">
        <v>10300</v>
      </c>
    </row>
    <row r="9900" spans="1:1" x14ac:dyDescent="0.25">
      <c r="A9900" s="66" t="s">
        <v>10301</v>
      </c>
    </row>
    <row r="9901" spans="1:1" x14ac:dyDescent="0.25">
      <c r="A9901" s="66" t="s">
        <v>10302</v>
      </c>
    </row>
    <row r="9902" spans="1:1" x14ac:dyDescent="0.25">
      <c r="A9902" s="66" t="s">
        <v>10303</v>
      </c>
    </row>
    <row r="9903" spans="1:1" x14ac:dyDescent="0.25">
      <c r="A9903" s="66" t="s">
        <v>10304</v>
      </c>
    </row>
    <row r="9904" spans="1:1" x14ac:dyDescent="0.25">
      <c r="A9904" s="66" t="s">
        <v>10305</v>
      </c>
    </row>
    <row r="9905" spans="1:1" x14ac:dyDescent="0.25">
      <c r="A9905" s="66" t="s">
        <v>10306</v>
      </c>
    </row>
    <row r="9906" spans="1:1" x14ac:dyDescent="0.25">
      <c r="A9906" s="66" t="s">
        <v>10307</v>
      </c>
    </row>
    <row r="9907" spans="1:1" x14ac:dyDescent="0.25">
      <c r="A9907" s="66" t="s">
        <v>10308</v>
      </c>
    </row>
    <row r="9908" spans="1:1" x14ac:dyDescent="0.25">
      <c r="A9908" s="66" t="s">
        <v>10309</v>
      </c>
    </row>
    <row r="9909" spans="1:1" x14ac:dyDescent="0.25">
      <c r="A9909" s="66" t="s">
        <v>10310</v>
      </c>
    </row>
    <row r="9910" spans="1:1" x14ac:dyDescent="0.25">
      <c r="A9910" s="66" t="s">
        <v>10311</v>
      </c>
    </row>
    <row r="9911" spans="1:1" x14ac:dyDescent="0.25">
      <c r="A9911" s="66" t="s">
        <v>10312</v>
      </c>
    </row>
    <row r="9912" spans="1:1" x14ac:dyDescent="0.25">
      <c r="A9912" s="66" t="s">
        <v>10313</v>
      </c>
    </row>
    <row r="9913" spans="1:1" x14ac:dyDescent="0.25">
      <c r="A9913" s="66" t="s">
        <v>10314</v>
      </c>
    </row>
    <row r="9914" spans="1:1" x14ac:dyDescent="0.25">
      <c r="A9914" s="66" t="s">
        <v>10315</v>
      </c>
    </row>
    <row r="9915" spans="1:1" x14ac:dyDescent="0.25">
      <c r="A9915" s="66" t="s">
        <v>10316</v>
      </c>
    </row>
    <row r="9916" spans="1:1" x14ac:dyDescent="0.25">
      <c r="A9916" s="66" t="s">
        <v>10317</v>
      </c>
    </row>
    <row r="9917" spans="1:1" x14ac:dyDescent="0.25">
      <c r="A9917" s="66" t="s">
        <v>10318</v>
      </c>
    </row>
    <row r="9918" spans="1:1" x14ac:dyDescent="0.25">
      <c r="A9918" s="66" t="s">
        <v>10319</v>
      </c>
    </row>
    <row r="9919" spans="1:1" x14ac:dyDescent="0.25">
      <c r="A9919" s="66" t="s">
        <v>10320</v>
      </c>
    </row>
    <row r="9920" spans="1:1" x14ac:dyDescent="0.25">
      <c r="A9920" s="66" t="s">
        <v>10321</v>
      </c>
    </row>
    <row r="9921" spans="1:1" x14ac:dyDescent="0.25">
      <c r="A9921" s="66" t="s">
        <v>10322</v>
      </c>
    </row>
    <row r="9922" spans="1:1" x14ac:dyDescent="0.25">
      <c r="A9922" s="66" t="s">
        <v>10323</v>
      </c>
    </row>
    <row r="9923" spans="1:1" x14ac:dyDescent="0.25">
      <c r="A9923" s="66" t="s">
        <v>10324</v>
      </c>
    </row>
    <row r="9924" spans="1:1" x14ac:dyDescent="0.25">
      <c r="A9924" s="66" t="s">
        <v>10325</v>
      </c>
    </row>
    <row r="9925" spans="1:1" x14ac:dyDescent="0.25">
      <c r="A9925" s="66" t="s">
        <v>10326</v>
      </c>
    </row>
    <row r="9926" spans="1:1" x14ac:dyDescent="0.25">
      <c r="A9926" s="66" t="s">
        <v>10327</v>
      </c>
    </row>
    <row r="9927" spans="1:1" x14ac:dyDescent="0.25">
      <c r="A9927" s="66" t="s">
        <v>10328</v>
      </c>
    </row>
    <row r="9928" spans="1:1" x14ac:dyDescent="0.25">
      <c r="A9928" s="66" t="s">
        <v>10329</v>
      </c>
    </row>
    <row r="9929" spans="1:1" x14ac:dyDescent="0.25">
      <c r="A9929" s="66" t="s">
        <v>10330</v>
      </c>
    </row>
    <row r="9930" spans="1:1" x14ac:dyDescent="0.25">
      <c r="A9930" s="66" t="s">
        <v>10331</v>
      </c>
    </row>
    <row r="9931" spans="1:1" x14ac:dyDescent="0.25">
      <c r="A9931" s="66" t="s">
        <v>10332</v>
      </c>
    </row>
    <row r="9932" spans="1:1" x14ac:dyDescent="0.25">
      <c r="A9932" s="66" t="s">
        <v>10333</v>
      </c>
    </row>
    <row r="9933" spans="1:1" x14ac:dyDescent="0.25">
      <c r="A9933" s="66" t="s">
        <v>10334</v>
      </c>
    </row>
    <row r="9934" spans="1:1" x14ac:dyDescent="0.25">
      <c r="A9934" s="66" t="s">
        <v>10335</v>
      </c>
    </row>
    <row r="9935" spans="1:1" x14ac:dyDescent="0.25">
      <c r="A9935" s="66" t="s">
        <v>10336</v>
      </c>
    </row>
    <row r="9936" spans="1:1" x14ac:dyDescent="0.25">
      <c r="A9936" s="66" t="s">
        <v>10337</v>
      </c>
    </row>
    <row r="9937" spans="1:1" x14ac:dyDescent="0.25">
      <c r="A9937" s="66" t="s">
        <v>10338</v>
      </c>
    </row>
    <row r="9938" spans="1:1" x14ac:dyDescent="0.25">
      <c r="A9938" s="66" t="s">
        <v>10339</v>
      </c>
    </row>
    <row r="9939" spans="1:1" x14ac:dyDescent="0.25">
      <c r="A9939" s="66" t="s">
        <v>10340</v>
      </c>
    </row>
    <row r="9940" spans="1:1" x14ac:dyDescent="0.25">
      <c r="A9940" s="66" t="s">
        <v>10341</v>
      </c>
    </row>
    <row r="9941" spans="1:1" x14ac:dyDescent="0.25">
      <c r="A9941" s="66" t="s">
        <v>10342</v>
      </c>
    </row>
    <row r="9942" spans="1:1" x14ac:dyDescent="0.25">
      <c r="A9942" s="66" t="s">
        <v>10343</v>
      </c>
    </row>
    <row r="9943" spans="1:1" x14ac:dyDescent="0.25">
      <c r="A9943" s="66" t="s">
        <v>10344</v>
      </c>
    </row>
    <row r="9944" spans="1:1" x14ac:dyDescent="0.25">
      <c r="A9944" s="66" t="s">
        <v>10345</v>
      </c>
    </row>
    <row r="9945" spans="1:1" x14ac:dyDescent="0.25">
      <c r="A9945" s="66" t="s">
        <v>10346</v>
      </c>
    </row>
    <row r="9946" spans="1:1" x14ac:dyDescent="0.25">
      <c r="A9946" s="66" t="s">
        <v>10347</v>
      </c>
    </row>
    <row r="9947" spans="1:1" x14ac:dyDescent="0.25">
      <c r="A9947" s="66" t="s">
        <v>10348</v>
      </c>
    </row>
    <row r="9948" spans="1:1" x14ac:dyDescent="0.25">
      <c r="A9948" s="66" t="s">
        <v>10349</v>
      </c>
    </row>
    <row r="9949" spans="1:1" x14ac:dyDescent="0.25">
      <c r="A9949" s="66" t="s">
        <v>10350</v>
      </c>
    </row>
    <row r="9950" spans="1:1" x14ac:dyDescent="0.25">
      <c r="A9950" s="66" t="s">
        <v>10351</v>
      </c>
    </row>
    <row r="9951" spans="1:1" x14ac:dyDescent="0.25">
      <c r="A9951" s="66" t="s">
        <v>10352</v>
      </c>
    </row>
    <row r="9952" spans="1:1" x14ac:dyDescent="0.25">
      <c r="A9952" s="66" t="s">
        <v>10353</v>
      </c>
    </row>
    <row r="9953" spans="1:1" x14ac:dyDescent="0.25">
      <c r="A9953" s="66" t="s">
        <v>10354</v>
      </c>
    </row>
    <row r="9954" spans="1:1" x14ac:dyDescent="0.25">
      <c r="A9954" s="66" t="s">
        <v>10355</v>
      </c>
    </row>
    <row r="9955" spans="1:1" x14ac:dyDescent="0.25">
      <c r="A9955" s="66" t="s">
        <v>10356</v>
      </c>
    </row>
    <row r="9956" spans="1:1" x14ac:dyDescent="0.25">
      <c r="A9956" s="66" t="s">
        <v>10357</v>
      </c>
    </row>
    <row r="9957" spans="1:1" x14ac:dyDescent="0.25">
      <c r="A9957" s="66" t="s">
        <v>10358</v>
      </c>
    </row>
    <row r="9958" spans="1:1" x14ac:dyDescent="0.25">
      <c r="A9958" s="66" t="s">
        <v>10359</v>
      </c>
    </row>
    <row r="9959" spans="1:1" x14ac:dyDescent="0.25">
      <c r="A9959" s="66" t="s">
        <v>10360</v>
      </c>
    </row>
    <row r="9960" spans="1:1" x14ac:dyDescent="0.25">
      <c r="A9960" s="66" t="s">
        <v>10361</v>
      </c>
    </row>
    <row r="9961" spans="1:1" x14ac:dyDescent="0.25">
      <c r="A9961" s="66" t="s">
        <v>10362</v>
      </c>
    </row>
    <row r="9962" spans="1:1" x14ac:dyDescent="0.25">
      <c r="A9962" s="66" t="s">
        <v>10363</v>
      </c>
    </row>
    <row r="9963" spans="1:1" x14ac:dyDescent="0.25">
      <c r="A9963" s="66" t="s">
        <v>10364</v>
      </c>
    </row>
    <row r="9964" spans="1:1" x14ac:dyDescent="0.25">
      <c r="A9964" s="66" t="s">
        <v>10365</v>
      </c>
    </row>
    <row r="9965" spans="1:1" x14ac:dyDescent="0.25">
      <c r="A9965" s="66" t="s">
        <v>10366</v>
      </c>
    </row>
    <row r="9966" spans="1:1" x14ac:dyDescent="0.25">
      <c r="A9966" s="66" t="s">
        <v>10367</v>
      </c>
    </row>
    <row r="9967" spans="1:1" x14ac:dyDescent="0.25">
      <c r="A9967" s="66" t="s">
        <v>10368</v>
      </c>
    </row>
    <row r="9968" spans="1:1" x14ac:dyDescent="0.25">
      <c r="A9968" s="66" t="s">
        <v>10369</v>
      </c>
    </row>
    <row r="9969" spans="1:1" x14ac:dyDescent="0.25">
      <c r="A9969" s="66" t="s">
        <v>10370</v>
      </c>
    </row>
    <row r="9970" spans="1:1" x14ac:dyDescent="0.25">
      <c r="A9970" s="66" t="s">
        <v>10371</v>
      </c>
    </row>
    <row r="9971" spans="1:1" x14ac:dyDescent="0.25">
      <c r="A9971" s="66" t="s">
        <v>10372</v>
      </c>
    </row>
    <row r="9972" spans="1:1" x14ac:dyDescent="0.25">
      <c r="A9972" s="66" t="s">
        <v>10373</v>
      </c>
    </row>
    <row r="9973" spans="1:1" x14ac:dyDescent="0.25">
      <c r="A9973" s="66" t="s">
        <v>10374</v>
      </c>
    </row>
    <row r="9974" spans="1:1" x14ac:dyDescent="0.25">
      <c r="A9974" s="66" t="s">
        <v>10375</v>
      </c>
    </row>
    <row r="9975" spans="1:1" x14ac:dyDescent="0.25">
      <c r="A9975" s="66" t="s">
        <v>10376</v>
      </c>
    </row>
    <row r="9976" spans="1:1" x14ac:dyDescent="0.25">
      <c r="A9976" s="66" t="s">
        <v>10377</v>
      </c>
    </row>
    <row r="9977" spans="1:1" x14ac:dyDescent="0.25">
      <c r="A9977" s="66" t="s">
        <v>10378</v>
      </c>
    </row>
    <row r="9978" spans="1:1" x14ac:dyDescent="0.25">
      <c r="A9978" s="66" t="s">
        <v>10379</v>
      </c>
    </row>
    <row r="9979" spans="1:1" x14ac:dyDescent="0.25">
      <c r="A9979" s="66" t="s">
        <v>10380</v>
      </c>
    </row>
    <row r="9980" spans="1:1" x14ac:dyDescent="0.25">
      <c r="A9980" s="66" t="s">
        <v>10381</v>
      </c>
    </row>
    <row r="9981" spans="1:1" x14ac:dyDescent="0.25">
      <c r="A9981" s="66" t="s">
        <v>10382</v>
      </c>
    </row>
    <row r="9982" spans="1:1" x14ac:dyDescent="0.25">
      <c r="A9982" s="66" t="s">
        <v>10383</v>
      </c>
    </row>
    <row r="9983" spans="1:1" x14ac:dyDescent="0.25">
      <c r="A9983" s="66" t="s">
        <v>10384</v>
      </c>
    </row>
    <row r="9984" spans="1:1" x14ac:dyDescent="0.25">
      <c r="A9984" s="66" t="s">
        <v>10385</v>
      </c>
    </row>
    <row r="9985" spans="1:1" x14ac:dyDescent="0.25">
      <c r="A9985" s="66" t="s">
        <v>10386</v>
      </c>
    </row>
    <row r="9986" spans="1:1" x14ac:dyDescent="0.25">
      <c r="A9986" s="66" t="s">
        <v>10387</v>
      </c>
    </row>
    <row r="9987" spans="1:1" x14ac:dyDescent="0.25">
      <c r="A9987" s="66" t="s">
        <v>10388</v>
      </c>
    </row>
    <row r="9988" spans="1:1" x14ac:dyDescent="0.25">
      <c r="A9988" s="66" t="s">
        <v>10389</v>
      </c>
    </row>
    <row r="9989" spans="1:1" x14ac:dyDescent="0.25">
      <c r="A9989" s="66" t="s">
        <v>10390</v>
      </c>
    </row>
    <row r="9990" spans="1:1" x14ac:dyDescent="0.25">
      <c r="A9990" s="66" t="s">
        <v>10391</v>
      </c>
    </row>
    <row r="9991" spans="1:1" x14ac:dyDescent="0.25">
      <c r="A9991" s="66" t="s">
        <v>10392</v>
      </c>
    </row>
    <row r="9992" spans="1:1" x14ac:dyDescent="0.25">
      <c r="A9992" s="66" t="s">
        <v>10393</v>
      </c>
    </row>
    <row r="9993" spans="1:1" x14ac:dyDescent="0.25">
      <c r="A9993" s="66" t="s">
        <v>10394</v>
      </c>
    </row>
    <row r="9994" spans="1:1" x14ac:dyDescent="0.25">
      <c r="A9994" s="66" t="s">
        <v>10395</v>
      </c>
    </row>
    <row r="9995" spans="1:1" x14ac:dyDescent="0.25">
      <c r="A9995" s="66" t="s">
        <v>10396</v>
      </c>
    </row>
    <row r="9996" spans="1:1" x14ac:dyDescent="0.25">
      <c r="A9996" s="66" t="s">
        <v>10397</v>
      </c>
    </row>
    <row r="9997" spans="1:1" x14ac:dyDescent="0.25">
      <c r="A9997" s="66" t="s">
        <v>10398</v>
      </c>
    </row>
    <row r="9998" spans="1:1" x14ac:dyDescent="0.25">
      <c r="A9998" s="66" t="s">
        <v>10399</v>
      </c>
    </row>
    <row r="9999" spans="1:1" x14ac:dyDescent="0.25">
      <c r="A9999" s="66" t="s">
        <v>10400</v>
      </c>
    </row>
    <row r="10000" spans="1:1" x14ac:dyDescent="0.25">
      <c r="A10000" s="137" t="s">
        <v>10401</v>
      </c>
    </row>
    <row r="10001" spans="1:1" x14ac:dyDescent="0.25">
      <c r="A10001" s="66" t="s">
        <v>10402</v>
      </c>
    </row>
    <row r="10002" spans="1:1" x14ac:dyDescent="0.25">
      <c r="A10002" s="66" t="s">
        <v>10403</v>
      </c>
    </row>
    <row r="10003" spans="1:1" x14ac:dyDescent="0.25">
      <c r="A10003" s="66" t="s">
        <v>10404</v>
      </c>
    </row>
    <row r="10004" spans="1:1" x14ac:dyDescent="0.25">
      <c r="A10004" s="66" t="s">
        <v>10405</v>
      </c>
    </row>
    <row r="10005" spans="1:1" x14ac:dyDescent="0.25">
      <c r="A10005" s="66" t="s">
        <v>10406</v>
      </c>
    </row>
    <row r="10006" spans="1:1" x14ac:dyDescent="0.25">
      <c r="A10006" s="66" t="s">
        <v>10407</v>
      </c>
    </row>
    <row r="10007" spans="1:1" x14ac:dyDescent="0.25">
      <c r="A10007" s="66" t="s">
        <v>10408</v>
      </c>
    </row>
    <row r="10008" spans="1:1" x14ac:dyDescent="0.25">
      <c r="A10008" s="66" t="s">
        <v>10409</v>
      </c>
    </row>
    <row r="10009" spans="1:1" x14ac:dyDescent="0.25">
      <c r="A10009" s="66" t="s">
        <v>10410</v>
      </c>
    </row>
    <row r="10010" spans="1:1" x14ac:dyDescent="0.25">
      <c r="A10010" s="66" t="s">
        <v>10411</v>
      </c>
    </row>
    <row r="10011" spans="1:1" x14ac:dyDescent="0.25">
      <c r="A10011" s="66" t="s">
        <v>10412</v>
      </c>
    </row>
    <row r="10012" spans="1:1" x14ac:dyDescent="0.25">
      <c r="A10012" s="66" t="s">
        <v>10413</v>
      </c>
    </row>
    <row r="10013" spans="1:1" x14ac:dyDescent="0.25">
      <c r="A10013" s="66" t="s">
        <v>10414</v>
      </c>
    </row>
    <row r="10014" spans="1:1" x14ac:dyDescent="0.25">
      <c r="A10014" s="66" t="s">
        <v>10415</v>
      </c>
    </row>
    <row r="10015" spans="1:1" x14ac:dyDescent="0.25">
      <c r="A10015" s="66" t="s">
        <v>10416</v>
      </c>
    </row>
    <row r="10016" spans="1:1" x14ac:dyDescent="0.25">
      <c r="A10016" s="66" t="s">
        <v>10417</v>
      </c>
    </row>
    <row r="10017" spans="1:1" x14ac:dyDescent="0.25">
      <c r="A10017" s="66" t="s">
        <v>10418</v>
      </c>
    </row>
    <row r="10018" spans="1:1" x14ac:dyDescent="0.25">
      <c r="A10018" s="66" t="s">
        <v>10419</v>
      </c>
    </row>
    <row r="10019" spans="1:1" x14ac:dyDescent="0.25">
      <c r="A10019" s="66" t="s">
        <v>10420</v>
      </c>
    </row>
    <row r="10020" spans="1:1" x14ac:dyDescent="0.25">
      <c r="A10020" s="66" t="s">
        <v>10421</v>
      </c>
    </row>
    <row r="10021" spans="1:1" x14ac:dyDescent="0.25">
      <c r="A10021" s="66" t="s">
        <v>10422</v>
      </c>
    </row>
    <row r="10022" spans="1:1" x14ac:dyDescent="0.25">
      <c r="A10022" s="66" t="s">
        <v>10423</v>
      </c>
    </row>
    <row r="10023" spans="1:1" x14ac:dyDescent="0.25">
      <c r="A10023" s="66" t="s">
        <v>10424</v>
      </c>
    </row>
    <row r="10024" spans="1:1" x14ac:dyDescent="0.25">
      <c r="A10024" s="66" t="s">
        <v>10425</v>
      </c>
    </row>
    <row r="10025" spans="1:1" x14ac:dyDescent="0.25">
      <c r="A10025" s="66" t="s">
        <v>10426</v>
      </c>
    </row>
    <row r="10026" spans="1:1" x14ac:dyDescent="0.25">
      <c r="A10026" s="66" t="s">
        <v>10427</v>
      </c>
    </row>
    <row r="10027" spans="1:1" x14ac:dyDescent="0.25">
      <c r="A10027" s="66" t="s">
        <v>10428</v>
      </c>
    </row>
    <row r="10028" spans="1:1" x14ac:dyDescent="0.25">
      <c r="A10028" s="66" t="s">
        <v>10429</v>
      </c>
    </row>
    <row r="10029" spans="1:1" x14ac:dyDescent="0.25">
      <c r="A10029" s="66" t="s">
        <v>10430</v>
      </c>
    </row>
    <row r="10030" spans="1:1" x14ac:dyDescent="0.25">
      <c r="A10030" s="66" t="s">
        <v>10431</v>
      </c>
    </row>
    <row r="10031" spans="1:1" x14ac:dyDescent="0.25">
      <c r="A10031" s="66" t="s">
        <v>10432</v>
      </c>
    </row>
    <row r="10032" spans="1:1" x14ac:dyDescent="0.25">
      <c r="A10032" s="66" t="s">
        <v>10433</v>
      </c>
    </row>
    <row r="10033" spans="1:1" x14ac:dyDescent="0.25">
      <c r="A10033" s="66" t="s">
        <v>10434</v>
      </c>
    </row>
    <row r="10034" spans="1:1" x14ac:dyDescent="0.25">
      <c r="A10034" s="66" t="s">
        <v>10435</v>
      </c>
    </row>
    <row r="10035" spans="1:1" x14ac:dyDescent="0.25">
      <c r="A10035" s="66" t="s">
        <v>10436</v>
      </c>
    </row>
    <row r="10036" spans="1:1" x14ac:dyDescent="0.25">
      <c r="A10036" s="66" t="s">
        <v>10437</v>
      </c>
    </row>
    <row r="10037" spans="1:1" x14ac:dyDescent="0.25">
      <c r="A10037" s="66" t="s">
        <v>10438</v>
      </c>
    </row>
    <row r="10038" spans="1:1" x14ac:dyDescent="0.25">
      <c r="A10038" s="66" t="s">
        <v>10439</v>
      </c>
    </row>
    <row r="10039" spans="1:1" x14ac:dyDescent="0.25">
      <c r="A10039" s="66" t="s">
        <v>10440</v>
      </c>
    </row>
    <row r="10040" spans="1:1" x14ac:dyDescent="0.25">
      <c r="A10040" s="66" t="s">
        <v>10441</v>
      </c>
    </row>
    <row r="10041" spans="1:1" x14ac:dyDescent="0.25">
      <c r="A10041" s="66" t="s">
        <v>10442</v>
      </c>
    </row>
    <row r="10042" spans="1:1" x14ac:dyDescent="0.25">
      <c r="A10042" s="66" t="s">
        <v>10443</v>
      </c>
    </row>
    <row r="10043" spans="1:1" x14ac:dyDescent="0.25">
      <c r="A10043" s="66" t="s">
        <v>10444</v>
      </c>
    </row>
    <row r="10044" spans="1:1" x14ac:dyDescent="0.25">
      <c r="A10044" s="66" t="s">
        <v>10445</v>
      </c>
    </row>
    <row r="10045" spans="1:1" x14ac:dyDescent="0.25">
      <c r="A10045" s="66" t="s">
        <v>10446</v>
      </c>
    </row>
    <row r="10046" spans="1:1" x14ac:dyDescent="0.25">
      <c r="A10046" s="66" t="s">
        <v>10447</v>
      </c>
    </row>
    <row r="10047" spans="1:1" x14ac:dyDescent="0.25">
      <c r="A10047" s="66" t="s">
        <v>10448</v>
      </c>
    </row>
    <row r="10048" spans="1:1" x14ac:dyDescent="0.25">
      <c r="A10048" s="66" t="s">
        <v>10449</v>
      </c>
    </row>
    <row r="10049" spans="1:1" x14ac:dyDescent="0.25">
      <c r="A10049" s="66" t="s">
        <v>10450</v>
      </c>
    </row>
    <row r="10050" spans="1:1" x14ac:dyDescent="0.25">
      <c r="A10050" s="66" t="s">
        <v>10451</v>
      </c>
    </row>
    <row r="10051" spans="1:1" x14ac:dyDescent="0.25">
      <c r="A10051" s="66" t="s">
        <v>10452</v>
      </c>
    </row>
    <row r="10052" spans="1:1" x14ac:dyDescent="0.25">
      <c r="A10052" s="66" t="s">
        <v>10453</v>
      </c>
    </row>
    <row r="10053" spans="1:1" x14ac:dyDescent="0.25">
      <c r="A10053" s="66" t="s">
        <v>10454</v>
      </c>
    </row>
    <row r="10054" spans="1:1" x14ac:dyDescent="0.25">
      <c r="A10054" s="66" t="s">
        <v>10455</v>
      </c>
    </row>
    <row r="10055" spans="1:1" x14ac:dyDescent="0.25">
      <c r="A10055" s="66" t="s">
        <v>10456</v>
      </c>
    </row>
    <row r="10056" spans="1:1" x14ac:dyDescent="0.25">
      <c r="A10056" s="66" t="s">
        <v>10457</v>
      </c>
    </row>
    <row r="10057" spans="1:1" x14ac:dyDescent="0.25">
      <c r="A10057" s="66" t="s">
        <v>10458</v>
      </c>
    </row>
    <row r="10058" spans="1:1" x14ac:dyDescent="0.25">
      <c r="A10058" s="66" t="s">
        <v>10459</v>
      </c>
    </row>
    <row r="10059" spans="1:1" x14ac:dyDescent="0.25">
      <c r="A10059" s="66" t="s">
        <v>10460</v>
      </c>
    </row>
    <row r="10060" spans="1:1" x14ac:dyDescent="0.25">
      <c r="A10060" s="66" t="s">
        <v>10461</v>
      </c>
    </row>
    <row r="10061" spans="1:1" x14ac:dyDescent="0.25">
      <c r="A10061" s="66" t="s">
        <v>10462</v>
      </c>
    </row>
    <row r="10062" spans="1:1" x14ac:dyDescent="0.25">
      <c r="A10062" s="66" t="s">
        <v>10463</v>
      </c>
    </row>
    <row r="10063" spans="1:1" x14ac:dyDescent="0.25">
      <c r="A10063" s="66" t="s">
        <v>10464</v>
      </c>
    </row>
    <row r="10064" spans="1:1" x14ac:dyDescent="0.25">
      <c r="A10064" s="66" t="s">
        <v>10465</v>
      </c>
    </row>
    <row r="10065" spans="1:1" x14ac:dyDescent="0.25">
      <c r="A10065" s="66" t="s">
        <v>10466</v>
      </c>
    </row>
    <row r="10066" spans="1:1" x14ac:dyDescent="0.25">
      <c r="A10066" s="66" t="s">
        <v>10467</v>
      </c>
    </row>
    <row r="10067" spans="1:1" x14ac:dyDescent="0.25">
      <c r="A10067" s="66" t="s">
        <v>10468</v>
      </c>
    </row>
    <row r="10068" spans="1:1" x14ac:dyDescent="0.25">
      <c r="A10068" s="66" t="s">
        <v>10469</v>
      </c>
    </row>
    <row r="10069" spans="1:1" x14ac:dyDescent="0.25">
      <c r="A10069" s="66" t="s">
        <v>10470</v>
      </c>
    </row>
    <row r="10070" spans="1:1" x14ac:dyDescent="0.25">
      <c r="A10070" s="66" t="s">
        <v>10471</v>
      </c>
    </row>
    <row r="10071" spans="1:1" x14ac:dyDescent="0.25">
      <c r="A10071" s="66" t="s">
        <v>10472</v>
      </c>
    </row>
    <row r="10072" spans="1:1" x14ac:dyDescent="0.25">
      <c r="A10072" s="66" t="s">
        <v>10473</v>
      </c>
    </row>
    <row r="10073" spans="1:1" x14ac:dyDescent="0.25">
      <c r="A10073" s="66" t="s">
        <v>10474</v>
      </c>
    </row>
    <row r="10074" spans="1:1" x14ac:dyDescent="0.25">
      <c r="A10074" s="66" t="s">
        <v>10475</v>
      </c>
    </row>
    <row r="10075" spans="1:1" x14ac:dyDescent="0.25">
      <c r="A10075" s="66" t="s">
        <v>10476</v>
      </c>
    </row>
    <row r="10076" spans="1:1" x14ac:dyDescent="0.25">
      <c r="A10076" s="66" t="s">
        <v>10477</v>
      </c>
    </row>
    <row r="10077" spans="1:1" x14ac:dyDescent="0.25">
      <c r="A10077" s="66" t="s">
        <v>10478</v>
      </c>
    </row>
    <row r="10078" spans="1:1" x14ac:dyDescent="0.25">
      <c r="A10078" s="66" t="s">
        <v>10479</v>
      </c>
    </row>
    <row r="10079" spans="1:1" x14ac:dyDescent="0.25">
      <c r="A10079" s="66" t="s">
        <v>10480</v>
      </c>
    </row>
    <row r="10080" spans="1:1" x14ac:dyDescent="0.25">
      <c r="A10080" s="66" t="s">
        <v>10481</v>
      </c>
    </row>
    <row r="10081" spans="1:1" x14ac:dyDescent="0.25">
      <c r="A10081" s="66" t="s">
        <v>10482</v>
      </c>
    </row>
    <row r="10082" spans="1:1" x14ac:dyDescent="0.25">
      <c r="A10082" s="66" t="s">
        <v>10483</v>
      </c>
    </row>
    <row r="10083" spans="1:1" x14ac:dyDescent="0.25">
      <c r="A10083" s="66" t="s">
        <v>10484</v>
      </c>
    </row>
    <row r="10084" spans="1:1" x14ac:dyDescent="0.25">
      <c r="A10084" s="66" t="s">
        <v>10485</v>
      </c>
    </row>
    <row r="10085" spans="1:1" x14ac:dyDescent="0.25">
      <c r="A10085" s="66" t="s">
        <v>10486</v>
      </c>
    </row>
    <row r="10086" spans="1:1" x14ac:dyDescent="0.25">
      <c r="A10086" s="66" t="s">
        <v>10487</v>
      </c>
    </row>
    <row r="10087" spans="1:1" x14ac:dyDescent="0.25">
      <c r="A10087" s="66" t="s">
        <v>10488</v>
      </c>
    </row>
    <row r="10088" spans="1:1" x14ac:dyDescent="0.25">
      <c r="A10088" s="66" t="s">
        <v>10489</v>
      </c>
    </row>
    <row r="10089" spans="1:1" x14ac:dyDescent="0.25">
      <c r="A10089" s="66" t="s">
        <v>10490</v>
      </c>
    </row>
    <row r="10090" spans="1:1" x14ac:dyDescent="0.25">
      <c r="A10090" s="66" t="s">
        <v>10491</v>
      </c>
    </row>
    <row r="10091" spans="1:1" x14ac:dyDescent="0.25">
      <c r="A10091" s="66" t="s">
        <v>10492</v>
      </c>
    </row>
    <row r="10092" spans="1:1" x14ac:dyDescent="0.25">
      <c r="A10092" s="66" t="s">
        <v>10493</v>
      </c>
    </row>
    <row r="10093" spans="1:1" x14ac:dyDescent="0.25">
      <c r="A10093" s="66" t="s">
        <v>10494</v>
      </c>
    </row>
    <row r="10094" spans="1:1" x14ac:dyDescent="0.25">
      <c r="A10094" s="66" t="s">
        <v>10495</v>
      </c>
    </row>
    <row r="10095" spans="1:1" x14ac:dyDescent="0.25">
      <c r="A10095" s="66" t="s">
        <v>10496</v>
      </c>
    </row>
    <row r="10096" spans="1:1" x14ac:dyDescent="0.25">
      <c r="A10096" s="66" t="s">
        <v>10497</v>
      </c>
    </row>
    <row r="10097" spans="1:1" x14ac:dyDescent="0.25">
      <c r="A10097" s="66" t="s">
        <v>10498</v>
      </c>
    </row>
    <row r="10098" spans="1:1" x14ac:dyDescent="0.25">
      <c r="A10098" s="66" t="s">
        <v>10499</v>
      </c>
    </row>
    <row r="10099" spans="1:1" x14ac:dyDescent="0.25">
      <c r="A10099" s="66" t="s">
        <v>10500</v>
      </c>
    </row>
    <row r="10100" spans="1:1" x14ac:dyDescent="0.25">
      <c r="A10100" s="66" t="s">
        <v>10501</v>
      </c>
    </row>
    <row r="10101" spans="1:1" x14ac:dyDescent="0.25">
      <c r="A10101" s="66" t="s">
        <v>10502</v>
      </c>
    </row>
    <row r="10102" spans="1:1" x14ac:dyDescent="0.25">
      <c r="A10102" s="66" t="s">
        <v>10503</v>
      </c>
    </row>
    <row r="10103" spans="1:1" x14ac:dyDescent="0.25">
      <c r="A10103" s="66" t="s">
        <v>10504</v>
      </c>
    </row>
    <row r="10104" spans="1:1" x14ac:dyDescent="0.25">
      <c r="A10104" s="66" t="s">
        <v>10505</v>
      </c>
    </row>
    <row r="10105" spans="1:1" x14ac:dyDescent="0.25">
      <c r="A10105" s="66" t="s">
        <v>10506</v>
      </c>
    </row>
    <row r="10106" spans="1:1" x14ac:dyDescent="0.25">
      <c r="A10106" s="66" t="s">
        <v>10507</v>
      </c>
    </row>
    <row r="10107" spans="1:1" x14ac:dyDescent="0.25">
      <c r="A10107" s="66" t="s">
        <v>10508</v>
      </c>
    </row>
    <row r="10108" spans="1:1" x14ac:dyDescent="0.25">
      <c r="A10108" s="66" t="s">
        <v>10509</v>
      </c>
    </row>
    <row r="10109" spans="1:1" x14ac:dyDescent="0.25">
      <c r="A10109" s="66" t="s">
        <v>10510</v>
      </c>
    </row>
    <row r="10110" spans="1:1" x14ac:dyDescent="0.25">
      <c r="A10110" s="66" t="s">
        <v>10511</v>
      </c>
    </row>
    <row r="10111" spans="1:1" x14ac:dyDescent="0.25">
      <c r="A10111" s="66" t="s">
        <v>10512</v>
      </c>
    </row>
    <row r="10112" spans="1:1" x14ac:dyDescent="0.25">
      <c r="A10112" s="66" t="s">
        <v>10513</v>
      </c>
    </row>
    <row r="10113" spans="1:1" x14ac:dyDescent="0.25">
      <c r="A10113" s="66" t="s">
        <v>10514</v>
      </c>
    </row>
    <row r="10114" spans="1:1" x14ac:dyDescent="0.25">
      <c r="A10114" s="66" t="s">
        <v>10515</v>
      </c>
    </row>
    <row r="10115" spans="1:1" x14ac:dyDescent="0.25">
      <c r="A10115" s="66" t="s">
        <v>10516</v>
      </c>
    </row>
    <row r="10116" spans="1:1" x14ac:dyDescent="0.25">
      <c r="A10116" s="66" t="s">
        <v>10517</v>
      </c>
    </row>
    <row r="10117" spans="1:1" x14ac:dyDescent="0.25">
      <c r="A10117" s="66" t="s">
        <v>10518</v>
      </c>
    </row>
    <row r="10118" spans="1:1" x14ac:dyDescent="0.25">
      <c r="A10118" s="66" t="s">
        <v>10519</v>
      </c>
    </row>
    <row r="10119" spans="1:1" x14ac:dyDescent="0.25">
      <c r="A10119" s="66" t="s">
        <v>10520</v>
      </c>
    </row>
    <row r="10120" spans="1:1" x14ac:dyDescent="0.25">
      <c r="A10120" s="66" t="s">
        <v>10521</v>
      </c>
    </row>
    <row r="10121" spans="1:1" x14ac:dyDescent="0.25">
      <c r="A10121" s="66" t="s">
        <v>10522</v>
      </c>
    </row>
    <row r="10122" spans="1:1" x14ac:dyDescent="0.25">
      <c r="A10122" s="66" t="s">
        <v>10523</v>
      </c>
    </row>
    <row r="10123" spans="1:1" x14ac:dyDescent="0.25">
      <c r="A10123" s="66" t="s">
        <v>10524</v>
      </c>
    </row>
    <row r="10124" spans="1:1" x14ac:dyDescent="0.25">
      <c r="A10124" s="66" t="s">
        <v>10525</v>
      </c>
    </row>
    <row r="10125" spans="1:1" x14ac:dyDescent="0.25">
      <c r="A10125" s="66" t="s">
        <v>10526</v>
      </c>
    </row>
    <row r="10126" spans="1:1" x14ac:dyDescent="0.25">
      <c r="A10126" s="66" t="s">
        <v>10527</v>
      </c>
    </row>
    <row r="10127" spans="1:1" x14ac:dyDescent="0.25">
      <c r="A10127" s="66" t="s">
        <v>10528</v>
      </c>
    </row>
    <row r="10128" spans="1:1" x14ac:dyDescent="0.25">
      <c r="A10128" s="66" t="s">
        <v>10529</v>
      </c>
    </row>
    <row r="10129" spans="1:1" x14ac:dyDescent="0.25">
      <c r="A10129" s="66" t="s">
        <v>10530</v>
      </c>
    </row>
    <row r="10130" spans="1:1" x14ac:dyDescent="0.25">
      <c r="A10130" s="66" t="s">
        <v>10531</v>
      </c>
    </row>
    <row r="10131" spans="1:1" x14ac:dyDescent="0.25">
      <c r="A10131" s="66" t="s">
        <v>10532</v>
      </c>
    </row>
    <row r="10132" spans="1:1" x14ac:dyDescent="0.25">
      <c r="A10132" s="66" t="s">
        <v>10533</v>
      </c>
    </row>
    <row r="10133" spans="1:1" x14ac:dyDescent="0.25">
      <c r="A10133" s="66" t="s">
        <v>10534</v>
      </c>
    </row>
    <row r="10134" spans="1:1" x14ac:dyDescent="0.25">
      <c r="A10134" s="66" t="s">
        <v>10535</v>
      </c>
    </row>
    <row r="10135" spans="1:1" x14ac:dyDescent="0.25">
      <c r="A10135" s="66" t="s">
        <v>10536</v>
      </c>
    </row>
    <row r="10136" spans="1:1" x14ac:dyDescent="0.25">
      <c r="A10136" s="66" t="s">
        <v>10537</v>
      </c>
    </row>
    <row r="10137" spans="1:1" x14ac:dyDescent="0.25">
      <c r="A10137" s="66" t="s">
        <v>10538</v>
      </c>
    </row>
    <row r="10138" spans="1:1" x14ac:dyDescent="0.25">
      <c r="A10138" s="66" t="s">
        <v>10539</v>
      </c>
    </row>
    <row r="10139" spans="1:1" x14ac:dyDescent="0.25">
      <c r="A10139" s="66" t="s">
        <v>10540</v>
      </c>
    </row>
    <row r="10140" spans="1:1" x14ac:dyDescent="0.25">
      <c r="A10140" s="66" t="s">
        <v>10541</v>
      </c>
    </row>
    <row r="10141" spans="1:1" x14ac:dyDescent="0.25">
      <c r="A10141" s="66" t="s">
        <v>10542</v>
      </c>
    </row>
    <row r="10142" spans="1:1" x14ac:dyDescent="0.25">
      <c r="A10142" s="66" t="s">
        <v>10543</v>
      </c>
    </row>
    <row r="10143" spans="1:1" x14ac:dyDescent="0.25">
      <c r="A10143" s="66" t="s">
        <v>10544</v>
      </c>
    </row>
    <row r="10144" spans="1:1" x14ac:dyDescent="0.25">
      <c r="A10144" s="66" t="s">
        <v>10545</v>
      </c>
    </row>
    <row r="10145" spans="1:1" x14ac:dyDescent="0.25">
      <c r="A10145" s="66" t="s">
        <v>10546</v>
      </c>
    </row>
    <row r="10146" spans="1:1" x14ac:dyDescent="0.25">
      <c r="A10146" s="66" t="s">
        <v>10547</v>
      </c>
    </row>
    <row r="10147" spans="1:1" x14ac:dyDescent="0.25">
      <c r="A10147" s="66" t="s">
        <v>10548</v>
      </c>
    </row>
    <row r="10148" spans="1:1" x14ac:dyDescent="0.25">
      <c r="A10148" s="66" t="s">
        <v>10549</v>
      </c>
    </row>
    <row r="10149" spans="1:1" x14ac:dyDescent="0.25">
      <c r="A10149" s="66" t="s">
        <v>10550</v>
      </c>
    </row>
    <row r="10150" spans="1:1" x14ac:dyDescent="0.25">
      <c r="A10150" s="66" t="s">
        <v>10551</v>
      </c>
    </row>
    <row r="10151" spans="1:1" x14ac:dyDescent="0.25">
      <c r="A10151" s="66" t="s">
        <v>10552</v>
      </c>
    </row>
    <row r="10152" spans="1:1" x14ac:dyDescent="0.25">
      <c r="A10152" s="66" t="s">
        <v>10553</v>
      </c>
    </row>
    <row r="10153" spans="1:1" x14ac:dyDescent="0.25">
      <c r="A10153" s="66" t="s">
        <v>10554</v>
      </c>
    </row>
    <row r="10154" spans="1:1" x14ac:dyDescent="0.25">
      <c r="A10154" s="66" t="s">
        <v>10555</v>
      </c>
    </row>
    <row r="10155" spans="1:1" x14ac:dyDescent="0.25">
      <c r="A10155" s="66" t="s">
        <v>10556</v>
      </c>
    </row>
    <row r="10156" spans="1:1" x14ac:dyDescent="0.25">
      <c r="A10156" s="66" t="s">
        <v>10557</v>
      </c>
    </row>
    <row r="10157" spans="1:1" x14ac:dyDescent="0.25">
      <c r="A10157" s="66" t="s">
        <v>10558</v>
      </c>
    </row>
    <row r="10158" spans="1:1" x14ac:dyDescent="0.25">
      <c r="A10158" s="66" t="s">
        <v>10559</v>
      </c>
    </row>
    <row r="10159" spans="1:1" x14ac:dyDescent="0.25">
      <c r="A10159" s="66" t="s">
        <v>10560</v>
      </c>
    </row>
    <row r="10160" spans="1:1" x14ac:dyDescent="0.25">
      <c r="A10160" s="66" t="s">
        <v>10561</v>
      </c>
    </row>
    <row r="10161" spans="1:1" x14ac:dyDescent="0.25">
      <c r="A10161" s="66" t="s">
        <v>10562</v>
      </c>
    </row>
    <row r="10162" spans="1:1" x14ac:dyDescent="0.25">
      <c r="A10162" s="66" t="s">
        <v>10563</v>
      </c>
    </row>
    <row r="10163" spans="1:1" x14ac:dyDescent="0.25">
      <c r="A10163" s="66" t="s">
        <v>10564</v>
      </c>
    </row>
    <row r="10164" spans="1:1" x14ac:dyDescent="0.25">
      <c r="A10164" s="66" t="s">
        <v>10565</v>
      </c>
    </row>
    <row r="10165" spans="1:1" x14ac:dyDescent="0.25">
      <c r="A10165" s="66" t="s">
        <v>10566</v>
      </c>
    </row>
    <row r="10166" spans="1:1" x14ac:dyDescent="0.25">
      <c r="A10166" s="66" t="s">
        <v>10567</v>
      </c>
    </row>
    <row r="10167" spans="1:1" x14ac:dyDescent="0.25">
      <c r="A10167" s="66" t="s">
        <v>10568</v>
      </c>
    </row>
    <row r="10168" spans="1:1" x14ac:dyDescent="0.25">
      <c r="A10168" s="66" t="s">
        <v>10569</v>
      </c>
    </row>
    <row r="10169" spans="1:1" x14ac:dyDescent="0.25">
      <c r="A10169" s="66" t="s">
        <v>10570</v>
      </c>
    </row>
    <row r="10170" spans="1:1" x14ac:dyDescent="0.25">
      <c r="A10170" s="66" t="s">
        <v>10571</v>
      </c>
    </row>
    <row r="10171" spans="1:1" x14ac:dyDescent="0.25">
      <c r="A10171" s="66" t="s">
        <v>10572</v>
      </c>
    </row>
    <row r="10172" spans="1:1" x14ac:dyDescent="0.25">
      <c r="A10172" s="66" t="s">
        <v>10573</v>
      </c>
    </row>
    <row r="10173" spans="1:1" x14ac:dyDescent="0.25">
      <c r="A10173" s="66" t="s">
        <v>10574</v>
      </c>
    </row>
    <row r="10174" spans="1:1" x14ac:dyDescent="0.25">
      <c r="A10174" s="66" t="s">
        <v>10575</v>
      </c>
    </row>
    <row r="10175" spans="1:1" x14ac:dyDescent="0.25">
      <c r="A10175" s="137" t="s">
        <v>10576</v>
      </c>
    </row>
    <row r="10176" spans="1:1" x14ac:dyDescent="0.25">
      <c r="A10176" s="66" t="s">
        <v>10577</v>
      </c>
    </row>
    <row r="10177" spans="1:1" x14ac:dyDescent="0.25">
      <c r="A10177" s="66" t="s">
        <v>10578</v>
      </c>
    </row>
    <row r="10178" spans="1:1" x14ac:dyDescent="0.25">
      <c r="A10178" s="66" t="s">
        <v>10579</v>
      </c>
    </row>
    <row r="10179" spans="1:1" x14ac:dyDescent="0.25">
      <c r="A10179" s="66" t="s">
        <v>10580</v>
      </c>
    </row>
    <row r="10180" spans="1:1" x14ac:dyDescent="0.25">
      <c r="A10180" s="66" t="s">
        <v>10581</v>
      </c>
    </row>
    <row r="10181" spans="1:1" x14ac:dyDescent="0.25">
      <c r="A10181" s="66" t="s">
        <v>10582</v>
      </c>
    </row>
    <row r="10182" spans="1:1" x14ac:dyDescent="0.25">
      <c r="A10182" s="66" t="s">
        <v>10583</v>
      </c>
    </row>
    <row r="10183" spans="1:1" x14ac:dyDescent="0.25">
      <c r="A10183" s="66" t="s">
        <v>10584</v>
      </c>
    </row>
    <row r="10184" spans="1:1" x14ac:dyDescent="0.25">
      <c r="A10184" s="66" t="s">
        <v>10585</v>
      </c>
    </row>
    <row r="10185" spans="1:1" x14ac:dyDescent="0.25">
      <c r="A10185" s="66" t="s">
        <v>10586</v>
      </c>
    </row>
    <row r="10186" spans="1:1" x14ac:dyDescent="0.25">
      <c r="A10186" s="66" t="s">
        <v>10587</v>
      </c>
    </row>
    <row r="10187" spans="1:1" x14ac:dyDescent="0.25">
      <c r="A10187" s="66" t="s">
        <v>10588</v>
      </c>
    </row>
    <row r="10188" spans="1:1" x14ac:dyDescent="0.25">
      <c r="A10188" s="66" t="s">
        <v>10589</v>
      </c>
    </row>
    <row r="10189" spans="1:1" x14ac:dyDescent="0.25">
      <c r="A10189" s="66" t="s">
        <v>10590</v>
      </c>
    </row>
    <row r="10190" spans="1:1" x14ac:dyDescent="0.25">
      <c r="A10190" s="66" t="s">
        <v>10591</v>
      </c>
    </row>
    <row r="10191" spans="1:1" x14ac:dyDescent="0.25">
      <c r="A10191" s="66" t="s">
        <v>10592</v>
      </c>
    </row>
    <row r="10192" spans="1:1" x14ac:dyDescent="0.25">
      <c r="A10192" s="66" t="s">
        <v>10593</v>
      </c>
    </row>
    <row r="10193" spans="1:1" x14ac:dyDescent="0.25">
      <c r="A10193" s="66" t="s">
        <v>10594</v>
      </c>
    </row>
    <row r="10194" spans="1:1" x14ac:dyDescent="0.25">
      <c r="A10194" s="66" t="s">
        <v>10595</v>
      </c>
    </row>
    <row r="10195" spans="1:1" x14ac:dyDescent="0.25">
      <c r="A10195" s="66" t="s">
        <v>10596</v>
      </c>
    </row>
    <row r="10196" spans="1:1" x14ac:dyDescent="0.25">
      <c r="A10196" s="66" t="s">
        <v>10597</v>
      </c>
    </row>
    <row r="10197" spans="1:1" x14ac:dyDescent="0.25">
      <c r="A10197" s="66" t="s">
        <v>10598</v>
      </c>
    </row>
    <row r="10198" spans="1:1" x14ac:dyDescent="0.25">
      <c r="A10198" s="66" t="s">
        <v>10599</v>
      </c>
    </row>
    <row r="10199" spans="1:1" x14ac:dyDescent="0.25">
      <c r="A10199" s="66" t="s">
        <v>10600</v>
      </c>
    </row>
    <row r="10200" spans="1:1" x14ac:dyDescent="0.25">
      <c r="A10200" s="66" t="s">
        <v>10601</v>
      </c>
    </row>
    <row r="10201" spans="1:1" x14ac:dyDescent="0.25">
      <c r="A10201" s="66" t="s">
        <v>10602</v>
      </c>
    </row>
    <row r="10202" spans="1:1" x14ac:dyDescent="0.25">
      <c r="A10202" s="66" t="s">
        <v>10603</v>
      </c>
    </row>
    <row r="10203" spans="1:1" x14ac:dyDescent="0.25">
      <c r="A10203" s="66" t="s">
        <v>10604</v>
      </c>
    </row>
    <row r="10204" spans="1:1" x14ac:dyDescent="0.25">
      <c r="A10204" s="66" t="s">
        <v>10605</v>
      </c>
    </row>
    <row r="10205" spans="1:1" x14ac:dyDescent="0.25">
      <c r="A10205" s="66" t="s">
        <v>10606</v>
      </c>
    </row>
    <row r="10206" spans="1:1" x14ac:dyDescent="0.25">
      <c r="A10206" s="66" t="s">
        <v>10607</v>
      </c>
    </row>
    <row r="10207" spans="1:1" x14ac:dyDescent="0.25">
      <c r="A10207" s="66" t="s">
        <v>10608</v>
      </c>
    </row>
    <row r="10208" spans="1:1" x14ac:dyDescent="0.25">
      <c r="A10208" s="66" t="s">
        <v>10609</v>
      </c>
    </row>
    <row r="10209" spans="1:1" x14ac:dyDescent="0.25">
      <c r="A10209" s="66" t="s">
        <v>10610</v>
      </c>
    </row>
    <row r="10210" spans="1:1" x14ac:dyDescent="0.25">
      <c r="A10210" s="66" t="s">
        <v>10611</v>
      </c>
    </row>
    <row r="10211" spans="1:1" x14ac:dyDescent="0.25">
      <c r="A10211" s="66" t="s">
        <v>10612</v>
      </c>
    </row>
    <row r="10212" spans="1:1" x14ac:dyDescent="0.25">
      <c r="A10212" s="66" t="s">
        <v>10613</v>
      </c>
    </row>
    <row r="10213" spans="1:1" x14ac:dyDescent="0.25">
      <c r="A10213" s="66" t="s">
        <v>10614</v>
      </c>
    </row>
    <row r="10214" spans="1:1" x14ac:dyDescent="0.25">
      <c r="A10214" s="66" t="s">
        <v>10615</v>
      </c>
    </row>
    <row r="10215" spans="1:1" x14ac:dyDescent="0.25">
      <c r="A10215" s="66" t="s">
        <v>10616</v>
      </c>
    </row>
    <row r="10216" spans="1:1" x14ac:dyDescent="0.25">
      <c r="A10216" s="66" t="s">
        <v>10617</v>
      </c>
    </row>
    <row r="10217" spans="1:1" x14ac:dyDescent="0.25">
      <c r="A10217" s="66" t="s">
        <v>10618</v>
      </c>
    </row>
    <row r="10218" spans="1:1" x14ac:dyDescent="0.25">
      <c r="A10218" s="66" t="s">
        <v>10619</v>
      </c>
    </row>
    <row r="10219" spans="1:1" x14ac:dyDescent="0.25">
      <c r="A10219" s="66" t="s">
        <v>10620</v>
      </c>
    </row>
    <row r="10220" spans="1:1" x14ac:dyDescent="0.25">
      <c r="A10220" s="66" t="s">
        <v>10621</v>
      </c>
    </row>
    <row r="10221" spans="1:1" x14ac:dyDescent="0.25">
      <c r="A10221" s="66" t="s">
        <v>10622</v>
      </c>
    </row>
    <row r="10222" spans="1:1" x14ac:dyDescent="0.25">
      <c r="A10222" s="66" t="s">
        <v>10623</v>
      </c>
    </row>
    <row r="10223" spans="1:1" x14ac:dyDescent="0.25">
      <c r="A10223" s="66" t="s">
        <v>10624</v>
      </c>
    </row>
    <row r="10224" spans="1:1" x14ac:dyDescent="0.25">
      <c r="A10224" s="66" t="s">
        <v>10625</v>
      </c>
    </row>
    <row r="10225" spans="1:1" x14ac:dyDescent="0.25">
      <c r="A10225" s="66" t="s">
        <v>10626</v>
      </c>
    </row>
    <row r="10226" spans="1:1" x14ac:dyDescent="0.25">
      <c r="A10226" s="66" t="s">
        <v>10627</v>
      </c>
    </row>
    <row r="10227" spans="1:1" x14ac:dyDescent="0.25">
      <c r="A10227" s="66" t="s">
        <v>10628</v>
      </c>
    </row>
    <row r="10228" spans="1:1" x14ac:dyDescent="0.25">
      <c r="A10228" s="66" t="s">
        <v>10629</v>
      </c>
    </row>
    <row r="10229" spans="1:1" x14ac:dyDescent="0.25">
      <c r="A10229" s="66" t="s">
        <v>10630</v>
      </c>
    </row>
    <row r="10230" spans="1:1" x14ac:dyDescent="0.25">
      <c r="A10230" s="66" t="s">
        <v>10631</v>
      </c>
    </row>
    <row r="10231" spans="1:1" x14ac:dyDescent="0.25">
      <c r="A10231" s="66" t="s">
        <v>10632</v>
      </c>
    </row>
    <row r="10232" spans="1:1" x14ac:dyDescent="0.25">
      <c r="A10232" s="66" t="s">
        <v>10633</v>
      </c>
    </row>
    <row r="10233" spans="1:1" x14ac:dyDescent="0.25">
      <c r="A10233" s="66" t="s">
        <v>10634</v>
      </c>
    </row>
    <row r="10234" spans="1:1" x14ac:dyDescent="0.25">
      <c r="A10234" s="66" t="s">
        <v>10635</v>
      </c>
    </row>
    <row r="10235" spans="1:1" x14ac:dyDescent="0.25">
      <c r="A10235" s="66" t="s">
        <v>10636</v>
      </c>
    </row>
    <row r="10236" spans="1:1" x14ac:dyDescent="0.25">
      <c r="A10236" s="66" t="s">
        <v>10637</v>
      </c>
    </row>
    <row r="10237" spans="1:1" x14ac:dyDescent="0.25">
      <c r="A10237" s="66" t="s">
        <v>10638</v>
      </c>
    </row>
    <row r="10238" spans="1:1" x14ac:dyDescent="0.25">
      <c r="A10238" s="66" t="s">
        <v>10639</v>
      </c>
    </row>
    <row r="10239" spans="1:1" x14ac:dyDescent="0.25">
      <c r="A10239" s="66" t="s">
        <v>10640</v>
      </c>
    </row>
    <row r="10240" spans="1:1" x14ac:dyDescent="0.25">
      <c r="A10240" s="66" t="s">
        <v>10641</v>
      </c>
    </row>
    <row r="10241" spans="1:1" x14ac:dyDescent="0.25">
      <c r="A10241" s="66" t="s">
        <v>10642</v>
      </c>
    </row>
    <row r="10242" spans="1:1" x14ac:dyDescent="0.25">
      <c r="A10242" s="66" t="s">
        <v>10643</v>
      </c>
    </row>
    <row r="10243" spans="1:1" x14ac:dyDescent="0.25">
      <c r="A10243" s="66" t="s">
        <v>10644</v>
      </c>
    </row>
    <row r="10244" spans="1:1" x14ac:dyDescent="0.25">
      <c r="A10244" s="66" t="s">
        <v>10645</v>
      </c>
    </row>
    <row r="10245" spans="1:1" x14ac:dyDescent="0.25">
      <c r="A10245" s="66" t="s">
        <v>10646</v>
      </c>
    </row>
    <row r="10246" spans="1:1" x14ac:dyDescent="0.25">
      <c r="A10246" s="66" t="s">
        <v>10647</v>
      </c>
    </row>
    <row r="10247" spans="1:1" x14ac:dyDescent="0.25">
      <c r="A10247" s="66" t="s">
        <v>10648</v>
      </c>
    </row>
    <row r="10248" spans="1:1" x14ac:dyDescent="0.25">
      <c r="A10248" s="66" t="s">
        <v>10649</v>
      </c>
    </row>
    <row r="10249" spans="1:1" x14ac:dyDescent="0.25">
      <c r="A10249" s="66" t="s">
        <v>10650</v>
      </c>
    </row>
    <row r="10250" spans="1:1" x14ac:dyDescent="0.25">
      <c r="A10250" s="66" t="s">
        <v>10651</v>
      </c>
    </row>
    <row r="10251" spans="1:1" x14ac:dyDescent="0.25">
      <c r="A10251" s="66" t="s">
        <v>10652</v>
      </c>
    </row>
    <row r="10252" spans="1:1" x14ac:dyDescent="0.25">
      <c r="A10252" s="66" t="s">
        <v>10653</v>
      </c>
    </row>
    <row r="10253" spans="1:1" x14ac:dyDescent="0.25">
      <c r="A10253" s="66" t="s">
        <v>10654</v>
      </c>
    </row>
    <row r="10254" spans="1:1" x14ac:dyDescent="0.25">
      <c r="A10254" s="66" t="s">
        <v>10655</v>
      </c>
    </row>
    <row r="10255" spans="1:1" x14ac:dyDescent="0.25">
      <c r="A10255" s="66" t="s">
        <v>10656</v>
      </c>
    </row>
    <row r="10256" spans="1:1" x14ac:dyDescent="0.25">
      <c r="A10256" s="66" t="s">
        <v>10657</v>
      </c>
    </row>
    <row r="10257" spans="1:1" x14ac:dyDescent="0.25">
      <c r="A10257" s="66" t="s">
        <v>10658</v>
      </c>
    </row>
    <row r="10258" spans="1:1" x14ac:dyDescent="0.25">
      <c r="A10258" s="66" t="s">
        <v>10659</v>
      </c>
    </row>
    <row r="10259" spans="1:1" x14ac:dyDescent="0.25">
      <c r="A10259" s="66" t="s">
        <v>10660</v>
      </c>
    </row>
    <row r="10260" spans="1:1" x14ac:dyDescent="0.25">
      <c r="A10260" s="66" t="s">
        <v>10661</v>
      </c>
    </row>
    <row r="10261" spans="1:1" x14ac:dyDescent="0.25">
      <c r="A10261" s="66" t="s">
        <v>10662</v>
      </c>
    </row>
    <row r="10262" spans="1:1" x14ac:dyDescent="0.25">
      <c r="A10262" s="66" t="s">
        <v>10663</v>
      </c>
    </row>
    <row r="10263" spans="1:1" x14ac:dyDescent="0.25">
      <c r="A10263" s="66" t="s">
        <v>10664</v>
      </c>
    </row>
    <row r="10264" spans="1:1" x14ac:dyDescent="0.25">
      <c r="A10264" s="66" t="s">
        <v>10665</v>
      </c>
    </row>
    <row r="10265" spans="1:1" x14ac:dyDescent="0.25">
      <c r="A10265" s="66" t="s">
        <v>10666</v>
      </c>
    </row>
    <row r="10266" spans="1:1" x14ac:dyDescent="0.25">
      <c r="A10266" s="66" t="s">
        <v>10667</v>
      </c>
    </row>
    <row r="10267" spans="1:1" x14ac:dyDescent="0.25">
      <c r="A10267" s="66" t="s">
        <v>10668</v>
      </c>
    </row>
    <row r="10268" spans="1:1" x14ac:dyDescent="0.25">
      <c r="A10268" s="66" t="s">
        <v>10669</v>
      </c>
    </row>
    <row r="10269" spans="1:1" x14ac:dyDescent="0.25">
      <c r="A10269" s="66" t="s">
        <v>10670</v>
      </c>
    </row>
    <row r="10270" spans="1:1" x14ac:dyDescent="0.25">
      <c r="A10270" s="66" t="s">
        <v>10671</v>
      </c>
    </row>
    <row r="10271" spans="1:1" x14ac:dyDescent="0.25">
      <c r="A10271" s="66" t="s">
        <v>10672</v>
      </c>
    </row>
    <row r="10272" spans="1:1" x14ac:dyDescent="0.25">
      <c r="A10272" s="66" t="s">
        <v>10673</v>
      </c>
    </row>
    <row r="10273" spans="1:1" x14ac:dyDescent="0.25">
      <c r="A10273" s="66" t="s">
        <v>10674</v>
      </c>
    </row>
    <row r="10274" spans="1:1" x14ac:dyDescent="0.25">
      <c r="A10274" s="66" t="s">
        <v>10675</v>
      </c>
    </row>
    <row r="10275" spans="1:1" x14ac:dyDescent="0.25">
      <c r="A10275" s="66" t="s">
        <v>10676</v>
      </c>
    </row>
    <row r="10276" spans="1:1" x14ac:dyDescent="0.25">
      <c r="A10276" s="66" t="s">
        <v>10677</v>
      </c>
    </row>
    <row r="10277" spans="1:1" x14ac:dyDescent="0.25">
      <c r="A10277" s="66" t="s">
        <v>10678</v>
      </c>
    </row>
    <row r="10278" spans="1:1" x14ac:dyDescent="0.25">
      <c r="A10278" s="66" t="s">
        <v>10679</v>
      </c>
    </row>
    <row r="10279" spans="1:1" x14ac:dyDescent="0.25">
      <c r="A10279" s="66" t="s">
        <v>10680</v>
      </c>
    </row>
    <row r="10280" spans="1:1" x14ac:dyDescent="0.25">
      <c r="A10280" s="66" t="s">
        <v>10681</v>
      </c>
    </row>
    <row r="10281" spans="1:1" x14ac:dyDescent="0.25">
      <c r="A10281" s="66" t="s">
        <v>10682</v>
      </c>
    </row>
    <row r="10282" spans="1:1" x14ac:dyDescent="0.25">
      <c r="A10282" s="66" t="s">
        <v>10683</v>
      </c>
    </row>
    <row r="10283" spans="1:1" x14ac:dyDescent="0.25">
      <c r="A10283" s="66" t="s">
        <v>10684</v>
      </c>
    </row>
    <row r="10284" spans="1:1" x14ac:dyDescent="0.25">
      <c r="A10284" s="66" t="s">
        <v>10685</v>
      </c>
    </row>
    <row r="10285" spans="1:1" x14ac:dyDescent="0.25">
      <c r="A10285" s="66" t="s">
        <v>10686</v>
      </c>
    </row>
    <row r="10286" spans="1:1" x14ac:dyDescent="0.25">
      <c r="A10286" s="66" t="s">
        <v>10687</v>
      </c>
    </row>
    <row r="10287" spans="1:1" x14ac:dyDescent="0.25">
      <c r="A10287" s="66" t="s">
        <v>10688</v>
      </c>
    </row>
    <row r="10288" spans="1:1" x14ac:dyDescent="0.25">
      <c r="A10288" s="66" t="s">
        <v>10689</v>
      </c>
    </row>
    <row r="10289" spans="1:1" x14ac:dyDescent="0.25">
      <c r="A10289" s="66" t="s">
        <v>10690</v>
      </c>
    </row>
    <row r="10290" spans="1:1" x14ac:dyDescent="0.25">
      <c r="A10290" s="66" t="s">
        <v>10691</v>
      </c>
    </row>
    <row r="10291" spans="1:1" x14ac:dyDescent="0.25">
      <c r="A10291" s="66" t="s">
        <v>10692</v>
      </c>
    </row>
    <row r="10292" spans="1:1" x14ac:dyDescent="0.25">
      <c r="A10292" s="66" t="s">
        <v>10693</v>
      </c>
    </row>
    <row r="10293" spans="1:1" x14ac:dyDescent="0.25">
      <c r="A10293" s="66" t="s">
        <v>10694</v>
      </c>
    </row>
    <row r="10294" spans="1:1" x14ac:dyDescent="0.25">
      <c r="A10294" s="66" t="s">
        <v>10695</v>
      </c>
    </row>
    <row r="10295" spans="1:1" x14ac:dyDescent="0.25">
      <c r="A10295" s="66" t="s">
        <v>10696</v>
      </c>
    </row>
    <row r="10296" spans="1:1" x14ac:dyDescent="0.25">
      <c r="A10296" s="66" t="s">
        <v>10697</v>
      </c>
    </row>
    <row r="10297" spans="1:1" x14ac:dyDescent="0.25">
      <c r="A10297" s="66" t="s">
        <v>10698</v>
      </c>
    </row>
    <row r="10298" spans="1:1" x14ac:dyDescent="0.25">
      <c r="A10298" s="66" t="s">
        <v>10699</v>
      </c>
    </row>
    <row r="10299" spans="1:1" x14ac:dyDescent="0.25">
      <c r="A10299" s="66" t="s">
        <v>10700</v>
      </c>
    </row>
    <row r="10300" spans="1:1" x14ac:dyDescent="0.25">
      <c r="A10300" s="66" t="s">
        <v>10701</v>
      </c>
    </row>
    <row r="10301" spans="1:1" x14ac:dyDescent="0.25">
      <c r="A10301" s="66" t="s">
        <v>10702</v>
      </c>
    </row>
    <row r="10302" spans="1:1" x14ac:dyDescent="0.25">
      <c r="A10302" s="66" t="s">
        <v>10703</v>
      </c>
    </row>
    <row r="10303" spans="1:1" x14ac:dyDescent="0.25">
      <c r="A10303" s="66" t="s">
        <v>10704</v>
      </c>
    </row>
    <row r="10304" spans="1:1" x14ac:dyDescent="0.25">
      <c r="A10304" s="66" t="s">
        <v>10705</v>
      </c>
    </row>
    <row r="10305" spans="1:1" x14ac:dyDescent="0.25">
      <c r="A10305" s="66" t="s">
        <v>10706</v>
      </c>
    </row>
    <row r="10306" spans="1:1" x14ac:dyDescent="0.25">
      <c r="A10306" s="66" t="s">
        <v>10707</v>
      </c>
    </row>
    <row r="10307" spans="1:1" x14ac:dyDescent="0.25">
      <c r="A10307" s="66" t="s">
        <v>10708</v>
      </c>
    </row>
    <row r="10308" spans="1:1" x14ac:dyDescent="0.25">
      <c r="A10308" s="66" t="s">
        <v>10709</v>
      </c>
    </row>
    <row r="10309" spans="1:1" x14ac:dyDescent="0.25">
      <c r="A10309" s="66" t="s">
        <v>10710</v>
      </c>
    </row>
    <row r="10310" spans="1:1" x14ac:dyDescent="0.25">
      <c r="A10310" s="66" t="s">
        <v>10711</v>
      </c>
    </row>
    <row r="10311" spans="1:1" x14ac:dyDescent="0.25">
      <c r="A10311" s="66" t="s">
        <v>10712</v>
      </c>
    </row>
    <row r="10312" spans="1:1" x14ac:dyDescent="0.25">
      <c r="A10312" s="66" t="s">
        <v>10713</v>
      </c>
    </row>
    <row r="10313" spans="1:1" x14ac:dyDescent="0.25">
      <c r="A10313" s="66" t="s">
        <v>10714</v>
      </c>
    </row>
    <row r="10314" spans="1:1" x14ac:dyDescent="0.25">
      <c r="A10314" s="66" t="s">
        <v>10715</v>
      </c>
    </row>
    <row r="10315" spans="1:1" x14ac:dyDescent="0.25">
      <c r="A10315" s="66" t="s">
        <v>10716</v>
      </c>
    </row>
    <row r="10316" spans="1:1" x14ac:dyDescent="0.25">
      <c r="A10316" s="66" t="s">
        <v>10717</v>
      </c>
    </row>
    <row r="10317" spans="1:1" x14ac:dyDescent="0.25">
      <c r="A10317" s="66" t="s">
        <v>10718</v>
      </c>
    </row>
    <row r="10318" spans="1:1" x14ac:dyDescent="0.25">
      <c r="A10318" s="66" t="s">
        <v>10719</v>
      </c>
    </row>
    <row r="10319" spans="1:1" x14ac:dyDescent="0.25">
      <c r="A10319" s="66" t="s">
        <v>10720</v>
      </c>
    </row>
    <row r="10320" spans="1:1" x14ac:dyDescent="0.25">
      <c r="A10320" s="66" t="s">
        <v>10721</v>
      </c>
    </row>
    <row r="10321" spans="1:1" x14ac:dyDescent="0.25">
      <c r="A10321" s="66" t="s">
        <v>10722</v>
      </c>
    </row>
    <row r="10322" spans="1:1" x14ac:dyDescent="0.25">
      <c r="A10322" s="66" t="s">
        <v>10723</v>
      </c>
    </row>
    <row r="10323" spans="1:1" x14ac:dyDescent="0.25">
      <c r="A10323" s="66" t="s">
        <v>10724</v>
      </c>
    </row>
    <row r="10324" spans="1:1" x14ac:dyDescent="0.25">
      <c r="A10324" s="66" t="s">
        <v>10725</v>
      </c>
    </row>
    <row r="10325" spans="1:1" x14ac:dyDescent="0.25">
      <c r="A10325" s="66" t="s">
        <v>10726</v>
      </c>
    </row>
    <row r="10326" spans="1:1" x14ac:dyDescent="0.25">
      <c r="A10326" s="66" t="s">
        <v>10727</v>
      </c>
    </row>
    <row r="10327" spans="1:1" x14ac:dyDescent="0.25">
      <c r="A10327" s="66" t="s">
        <v>10728</v>
      </c>
    </row>
    <row r="10328" spans="1:1" x14ac:dyDescent="0.25">
      <c r="A10328" s="66" t="s">
        <v>10729</v>
      </c>
    </row>
    <row r="10329" spans="1:1" x14ac:dyDescent="0.25">
      <c r="A10329" s="66" t="s">
        <v>10730</v>
      </c>
    </row>
    <row r="10330" spans="1:1" x14ac:dyDescent="0.25">
      <c r="A10330" s="66" t="s">
        <v>10731</v>
      </c>
    </row>
    <row r="10331" spans="1:1" x14ac:dyDescent="0.25">
      <c r="A10331" s="66" t="s">
        <v>10732</v>
      </c>
    </row>
    <row r="10332" spans="1:1" x14ac:dyDescent="0.25">
      <c r="A10332" s="66" t="s">
        <v>10733</v>
      </c>
    </row>
    <row r="10333" spans="1:1" x14ac:dyDescent="0.25">
      <c r="A10333" s="66" t="s">
        <v>10734</v>
      </c>
    </row>
    <row r="10334" spans="1:1" x14ac:dyDescent="0.25">
      <c r="A10334" s="66" t="s">
        <v>10735</v>
      </c>
    </row>
    <row r="10335" spans="1:1" x14ac:dyDescent="0.25">
      <c r="A10335" s="66" t="s">
        <v>10736</v>
      </c>
    </row>
    <row r="10336" spans="1:1" x14ac:dyDescent="0.25">
      <c r="A10336" s="66" t="s">
        <v>10737</v>
      </c>
    </row>
    <row r="10337" spans="1:1" x14ac:dyDescent="0.25">
      <c r="A10337" s="66" t="s">
        <v>10738</v>
      </c>
    </row>
    <row r="10338" spans="1:1" x14ac:dyDescent="0.25">
      <c r="A10338" s="66" t="s">
        <v>10739</v>
      </c>
    </row>
    <row r="10339" spans="1:1" x14ac:dyDescent="0.25">
      <c r="A10339" s="66" t="s">
        <v>10740</v>
      </c>
    </row>
    <row r="10340" spans="1:1" x14ac:dyDescent="0.25">
      <c r="A10340" s="66" t="s">
        <v>10741</v>
      </c>
    </row>
    <row r="10341" spans="1:1" x14ac:dyDescent="0.25">
      <c r="A10341" s="66" t="s">
        <v>10742</v>
      </c>
    </row>
    <row r="10342" spans="1:1" x14ac:dyDescent="0.25">
      <c r="A10342" s="66" t="s">
        <v>10743</v>
      </c>
    </row>
    <row r="10343" spans="1:1" x14ac:dyDescent="0.25">
      <c r="A10343" s="66" t="s">
        <v>10744</v>
      </c>
    </row>
    <row r="10344" spans="1:1" x14ac:dyDescent="0.25">
      <c r="A10344" s="66" t="s">
        <v>10745</v>
      </c>
    </row>
    <row r="10345" spans="1:1" x14ac:dyDescent="0.25">
      <c r="A10345" s="66" t="s">
        <v>10746</v>
      </c>
    </row>
    <row r="10346" spans="1:1" x14ac:dyDescent="0.25">
      <c r="A10346" s="66" t="s">
        <v>10747</v>
      </c>
    </row>
    <row r="10347" spans="1:1" x14ac:dyDescent="0.25">
      <c r="A10347" s="66" t="s">
        <v>10748</v>
      </c>
    </row>
    <row r="10348" spans="1:1" x14ac:dyDescent="0.25">
      <c r="A10348" s="66" t="s">
        <v>10749</v>
      </c>
    </row>
    <row r="10349" spans="1:1" x14ac:dyDescent="0.25">
      <c r="A10349" s="66" t="s">
        <v>10750</v>
      </c>
    </row>
    <row r="10350" spans="1:1" x14ac:dyDescent="0.25">
      <c r="A10350" s="66" t="s">
        <v>10751</v>
      </c>
    </row>
    <row r="10351" spans="1:1" x14ac:dyDescent="0.25">
      <c r="A10351" s="66" t="s">
        <v>10752</v>
      </c>
    </row>
    <row r="10352" spans="1:1" x14ac:dyDescent="0.25">
      <c r="A10352" s="66" t="s">
        <v>10753</v>
      </c>
    </row>
    <row r="10353" spans="1:1" x14ac:dyDescent="0.25">
      <c r="A10353" s="66" t="s">
        <v>10754</v>
      </c>
    </row>
    <row r="10354" spans="1:1" x14ac:dyDescent="0.25">
      <c r="A10354" s="66" t="s">
        <v>10755</v>
      </c>
    </row>
    <row r="10355" spans="1:1" x14ac:dyDescent="0.25">
      <c r="A10355" s="66" t="s">
        <v>10756</v>
      </c>
    </row>
    <row r="10356" spans="1:1" x14ac:dyDescent="0.25">
      <c r="A10356" s="66" t="s">
        <v>10757</v>
      </c>
    </row>
    <row r="10357" spans="1:1" x14ac:dyDescent="0.25">
      <c r="A10357" s="66" t="s">
        <v>10758</v>
      </c>
    </row>
    <row r="10358" spans="1:1" x14ac:dyDescent="0.25">
      <c r="A10358" s="66" t="s">
        <v>10759</v>
      </c>
    </row>
    <row r="10359" spans="1:1" x14ac:dyDescent="0.25">
      <c r="A10359" s="66" t="s">
        <v>10760</v>
      </c>
    </row>
    <row r="10360" spans="1:1" x14ac:dyDescent="0.25">
      <c r="A10360" s="66" t="s">
        <v>10761</v>
      </c>
    </row>
    <row r="10361" spans="1:1" x14ac:dyDescent="0.25">
      <c r="A10361" s="66" t="s">
        <v>10762</v>
      </c>
    </row>
    <row r="10362" spans="1:1" x14ac:dyDescent="0.25">
      <c r="A10362" s="66" t="s">
        <v>10763</v>
      </c>
    </row>
    <row r="10363" spans="1:1" x14ac:dyDescent="0.25">
      <c r="A10363" s="66" t="s">
        <v>10764</v>
      </c>
    </row>
    <row r="10364" spans="1:1" x14ac:dyDescent="0.25">
      <c r="A10364" s="66" t="s">
        <v>10765</v>
      </c>
    </row>
    <row r="10365" spans="1:1" x14ac:dyDescent="0.25">
      <c r="A10365" s="66" t="s">
        <v>10766</v>
      </c>
    </row>
    <row r="10366" spans="1:1" x14ac:dyDescent="0.25">
      <c r="A10366" s="66" t="s">
        <v>10767</v>
      </c>
    </row>
    <row r="10367" spans="1:1" x14ac:dyDescent="0.25">
      <c r="A10367" s="66" t="s">
        <v>10768</v>
      </c>
    </row>
    <row r="10368" spans="1:1" x14ac:dyDescent="0.25">
      <c r="A10368" s="66" t="s">
        <v>10769</v>
      </c>
    </row>
    <row r="10369" spans="1:1" x14ac:dyDescent="0.25">
      <c r="A10369" s="66" t="s">
        <v>10770</v>
      </c>
    </row>
    <row r="10370" spans="1:1" x14ac:dyDescent="0.25">
      <c r="A10370" s="66" t="s">
        <v>10771</v>
      </c>
    </row>
    <row r="10371" spans="1:1" x14ac:dyDescent="0.25">
      <c r="A10371" s="66" t="s">
        <v>10772</v>
      </c>
    </row>
    <row r="10372" spans="1:1" x14ac:dyDescent="0.25">
      <c r="A10372" s="66" t="s">
        <v>10773</v>
      </c>
    </row>
    <row r="10373" spans="1:1" x14ac:dyDescent="0.25">
      <c r="A10373" s="66" t="s">
        <v>10774</v>
      </c>
    </row>
    <row r="10374" spans="1:1" x14ac:dyDescent="0.25">
      <c r="A10374" s="66" t="s">
        <v>10775</v>
      </c>
    </row>
    <row r="10375" spans="1:1" x14ac:dyDescent="0.25">
      <c r="A10375" s="66" t="s">
        <v>10776</v>
      </c>
    </row>
    <row r="10376" spans="1:1" x14ac:dyDescent="0.25">
      <c r="A10376" s="66" t="s">
        <v>10777</v>
      </c>
    </row>
    <row r="10377" spans="1:1" x14ac:dyDescent="0.25">
      <c r="A10377" s="66" t="s">
        <v>10778</v>
      </c>
    </row>
    <row r="10378" spans="1:1" x14ac:dyDescent="0.25">
      <c r="A10378" s="66" t="s">
        <v>10779</v>
      </c>
    </row>
    <row r="10379" spans="1:1" x14ac:dyDescent="0.25">
      <c r="A10379" s="137" t="s">
        <v>10780</v>
      </c>
    </row>
    <row r="10380" spans="1:1" x14ac:dyDescent="0.25">
      <c r="A10380" s="66" t="s">
        <v>10781</v>
      </c>
    </row>
    <row r="10381" spans="1:1" x14ac:dyDescent="0.25">
      <c r="A10381" s="66" t="s">
        <v>10782</v>
      </c>
    </row>
    <row r="10382" spans="1:1" x14ac:dyDescent="0.25">
      <c r="A10382" s="66" t="s">
        <v>10783</v>
      </c>
    </row>
    <row r="10383" spans="1:1" x14ac:dyDescent="0.25">
      <c r="A10383" s="66" t="s">
        <v>10784</v>
      </c>
    </row>
    <row r="10384" spans="1:1" x14ac:dyDescent="0.25">
      <c r="A10384" s="66" t="s">
        <v>10785</v>
      </c>
    </row>
    <row r="10385" spans="1:1" x14ac:dyDescent="0.25">
      <c r="A10385" s="66" t="s">
        <v>10786</v>
      </c>
    </row>
    <row r="10386" spans="1:1" x14ac:dyDescent="0.25">
      <c r="A10386" s="66" t="s">
        <v>10787</v>
      </c>
    </row>
    <row r="10387" spans="1:1" x14ac:dyDescent="0.25">
      <c r="A10387" s="66" t="s">
        <v>10788</v>
      </c>
    </row>
    <row r="10388" spans="1:1" x14ac:dyDescent="0.25">
      <c r="A10388" s="66" t="s">
        <v>10789</v>
      </c>
    </row>
    <row r="10389" spans="1:1" x14ac:dyDescent="0.25">
      <c r="A10389" s="66" t="s">
        <v>10790</v>
      </c>
    </row>
    <row r="10390" spans="1:1" x14ac:dyDescent="0.25">
      <c r="A10390" s="66" t="s">
        <v>10791</v>
      </c>
    </row>
    <row r="10391" spans="1:1" x14ac:dyDescent="0.25">
      <c r="A10391" s="66" t="s">
        <v>10792</v>
      </c>
    </row>
    <row r="10392" spans="1:1" x14ac:dyDescent="0.25">
      <c r="A10392" s="66" t="s">
        <v>10793</v>
      </c>
    </row>
    <row r="10393" spans="1:1" x14ac:dyDescent="0.25">
      <c r="A10393" s="66" t="s">
        <v>10794</v>
      </c>
    </row>
    <row r="10394" spans="1:1" x14ac:dyDescent="0.25">
      <c r="A10394" s="66" t="s">
        <v>10795</v>
      </c>
    </row>
    <row r="10395" spans="1:1" x14ac:dyDescent="0.25">
      <c r="A10395" s="66" t="s">
        <v>10796</v>
      </c>
    </row>
    <row r="10396" spans="1:1" x14ac:dyDescent="0.25">
      <c r="A10396" s="66" t="s">
        <v>10797</v>
      </c>
    </row>
    <row r="10397" spans="1:1" x14ac:dyDescent="0.25">
      <c r="A10397" s="66" t="s">
        <v>10798</v>
      </c>
    </row>
    <row r="10398" spans="1:1" x14ac:dyDescent="0.25">
      <c r="A10398" s="66" t="s">
        <v>10799</v>
      </c>
    </row>
    <row r="10399" spans="1:1" x14ac:dyDescent="0.25">
      <c r="A10399" s="66" t="s">
        <v>10800</v>
      </c>
    </row>
    <row r="10400" spans="1:1" x14ac:dyDescent="0.25">
      <c r="A10400" s="66" t="s">
        <v>10801</v>
      </c>
    </row>
    <row r="10401" spans="1:1" x14ac:dyDescent="0.25">
      <c r="A10401" s="66" t="s">
        <v>10802</v>
      </c>
    </row>
    <row r="10402" spans="1:1" x14ac:dyDescent="0.25">
      <c r="A10402" s="66" t="s">
        <v>10803</v>
      </c>
    </row>
    <row r="10403" spans="1:1" x14ac:dyDescent="0.25">
      <c r="A10403" s="66" t="s">
        <v>10804</v>
      </c>
    </row>
    <row r="10404" spans="1:1" x14ac:dyDescent="0.25">
      <c r="A10404" s="66" t="s">
        <v>10805</v>
      </c>
    </row>
    <row r="10405" spans="1:1" x14ac:dyDescent="0.25">
      <c r="A10405" s="66" t="s">
        <v>10806</v>
      </c>
    </row>
    <row r="10406" spans="1:1" x14ac:dyDescent="0.25">
      <c r="A10406" s="66" t="s">
        <v>10807</v>
      </c>
    </row>
    <row r="10407" spans="1:1" x14ac:dyDescent="0.25">
      <c r="A10407" s="66" t="s">
        <v>10808</v>
      </c>
    </row>
    <row r="10408" spans="1:1" x14ac:dyDescent="0.25">
      <c r="A10408" s="66" t="s">
        <v>10809</v>
      </c>
    </row>
    <row r="10409" spans="1:1" x14ac:dyDescent="0.25">
      <c r="A10409" s="66" t="s">
        <v>10810</v>
      </c>
    </row>
    <row r="10410" spans="1:1" x14ac:dyDescent="0.25">
      <c r="A10410" s="66" t="s">
        <v>10811</v>
      </c>
    </row>
    <row r="10411" spans="1:1" x14ac:dyDescent="0.25">
      <c r="A10411" s="66" t="s">
        <v>10812</v>
      </c>
    </row>
    <row r="10412" spans="1:1" x14ac:dyDescent="0.25">
      <c r="A10412" s="66" t="s">
        <v>10813</v>
      </c>
    </row>
    <row r="10413" spans="1:1" x14ac:dyDescent="0.25">
      <c r="A10413" s="66" t="s">
        <v>10814</v>
      </c>
    </row>
    <row r="10414" spans="1:1" x14ac:dyDescent="0.25">
      <c r="A10414" s="66" t="s">
        <v>10815</v>
      </c>
    </row>
    <row r="10415" spans="1:1" x14ac:dyDescent="0.25">
      <c r="A10415" s="66" t="s">
        <v>10816</v>
      </c>
    </row>
    <row r="10416" spans="1:1" x14ac:dyDescent="0.25">
      <c r="A10416" s="66" t="s">
        <v>10817</v>
      </c>
    </row>
    <row r="10417" spans="1:1" x14ac:dyDescent="0.25">
      <c r="A10417" s="66" t="s">
        <v>10818</v>
      </c>
    </row>
    <row r="10418" spans="1:1" x14ac:dyDescent="0.25">
      <c r="A10418" s="66" t="s">
        <v>10819</v>
      </c>
    </row>
    <row r="10419" spans="1:1" x14ac:dyDescent="0.25">
      <c r="A10419" s="66" t="s">
        <v>10820</v>
      </c>
    </row>
    <row r="10420" spans="1:1" x14ac:dyDescent="0.25">
      <c r="A10420" s="66" t="s">
        <v>10821</v>
      </c>
    </row>
    <row r="10421" spans="1:1" x14ac:dyDescent="0.25">
      <c r="A10421" s="66" t="s">
        <v>10822</v>
      </c>
    </row>
    <row r="10422" spans="1:1" x14ac:dyDescent="0.25">
      <c r="A10422" s="66" t="s">
        <v>10823</v>
      </c>
    </row>
    <row r="10423" spans="1:1" x14ac:dyDescent="0.25">
      <c r="A10423" s="66" t="s">
        <v>10824</v>
      </c>
    </row>
    <row r="10424" spans="1:1" x14ac:dyDescent="0.25">
      <c r="A10424" s="66" t="s">
        <v>10825</v>
      </c>
    </row>
    <row r="10425" spans="1:1" x14ac:dyDescent="0.25">
      <c r="A10425" s="66" t="s">
        <v>10826</v>
      </c>
    </row>
    <row r="10426" spans="1:1" x14ac:dyDescent="0.25">
      <c r="A10426" s="66" t="s">
        <v>10827</v>
      </c>
    </row>
    <row r="10427" spans="1:1" x14ac:dyDescent="0.25">
      <c r="A10427" s="66" t="s">
        <v>10828</v>
      </c>
    </row>
    <row r="10428" spans="1:1" x14ac:dyDescent="0.25">
      <c r="A10428" s="66" t="s">
        <v>10829</v>
      </c>
    </row>
    <row r="10429" spans="1:1" x14ac:dyDescent="0.25">
      <c r="A10429" s="66" t="s">
        <v>10830</v>
      </c>
    </row>
    <row r="10430" spans="1:1" x14ac:dyDescent="0.25">
      <c r="A10430" s="66" t="s">
        <v>10831</v>
      </c>
    </row>
    <row r="10431" spans="1:1" x14ac:dyDescent="0.25">
      <c r="A10431" s="66" t="s">
        <v>10832</v>
      </c>
    </row>
    <row r="10432" spans="1:1" x14ac:dyDescent="0.25">
      <c r="A10432" s="66" t="s">
        <v>10833</v>
      </c>
    </row>
    <row r="10433" spans="1:1" x14ac:dyDescent="0.25">
      <c r="A10433" s="66" t="s">
        <v>10834</v>
      </c>
    </row>
    <row r="10434" spans="1:1" x14ac:dyDescent="0.25">
      <c r="A10434" s="66" t="s">
        <v>10835</v>
      </c>
    </row>
    <row r="10435" spans="1:1" x14ac:dyDescent="0.25">
      <c r="A10435" s="66" t="s">
        <v>10836</v>
      </c>
    </row>
    <row r="10436" spans="1:1" x14ac:dyDescent="0.25">
      <c r="A10436" s="66" t="s">
        <v>10837</v>
      </c>
    </row>
    <row r="10437" spans="1:1" x14ac:dyDescent="0.25">
      <c r="A10437" s="66" t="s">
        <v>10838</v>
      </c>
    </row>
    <row r="10438" spans="1:1" x14ac:dyDescent="0.25">
      <c r="A10438" s="66" t="s">
        <v>10839</v>
      </c>
    </row>
    <row r="10439" spans="1:1" x14ac:dyDescent="0.25">
      <c r="A10439" s="66" t="s">
        <v>10840</v>
      </c>
    </row>
    <row r="10440" spans="1:1" x14ac:dyDescent="0.25">
      <c r="A10440" s="66" t="s">
        <v>10841</v>
      </c>
    </row>
    <row r="10441" spans="1:1" x14ac:dyDescent="0.25">
      <c r="A10441" s="66" t="s">
        <v>10842</v>
      </c>
    </row>
    <row r="10442" spans="1:1" x14ac:dyDescent="0.25">
      <c r="A10442" s="66" t="s">
        <v>10843</v>
      </c>
    </row>
    <row r="10443" spans="1:1" x14ac:dyDescent="0.25">
      <c r="A10443" s="66" t="s">
        <v>10844</v>
      </c>
    </row>
    <row r="10444" spans="1:1" x14ac:dyDescent="0.25">
      <c r="A10444" s="66" t="s">
        <v>10845</v>
      </c>
    </row>
    <row r="10445" spans="1:1" x14ac:dyDescent="0.25">
      <c r="A10445" s="66" t="s">
        <v>10846</v>
      </c>
    </row>
    <row r="10446" spans="1:1" x14ac:dyDescent="0.25">
      <c r="A10446" s="66" t="s">
        <v>10847</v>
      </c>
    </row>
    <row r="10447" spans="1:1" x14ac:dyDescent="0.25">
      <c r="A10447" s="66" t="s">
        <v>10848</v>
      </c>
    </row>
    <row r="10448" spans="1:1" x14ac:dyDescent="0.25">
      <c r="A10448" s="66" t="s">
        <v>10849</v>
      </c>
    </row>
    <row r="10449" spans="1:1" x14ac:dyDescent="0.25">
      <c r="A10449" s="66" t="s">
        <v>10850</v>
      </c>
    </row>
    <row r="10450" spans="1:1" x14ac:dyDescent="0.25">
      <c r="A10450" s="66" t="s">
        <v>10851</v>
      </c>
    </row>
    <row r="10451" spans="1:1" x14ac:dyDescent="0.25">
      <c r="A10451" s="66" t="s">
        <v>10852</v>
      </c>
    </row>
    <row r="10452" spans="1:1" x14ac:dyDescent="0.25">
      <c r="A10452" s="66" t="s">
        <v>10853</v>
      </c>
    </row>
    <row r="10453" spans="1:1" x14ac:dyDescent="0.25">
      <c r="A10453" s="66" t="s">
        <v>10854</v>
      </c>
    </row>
    <row r="10454" spans="1:1" x14ac:dyDescent="0.25">
      <c r="A10454" s="66" t="s">
        <v>10855</v>
      </c>
    </row>
    <row r="10455" spans="1:1" x14ac:dyDescent="0.25">
      <c r="A10455" s="66" t="s">
        <v>10856</v>
      </c>
    </row>
    <row r="10456" spans="1:1" x14ac:dyDescent="0.25">
      <c r="A10456" s="66" t="s">
        <v>10857</v>
      </c>
    </row>
    <row r="10457" spans="1:1" x14ac:dyDescent="0.25">
      <c r="A10457" s="66" t="s">
        <v>10858</v>
      </c>
    </row>
    <row r="10458" spans="1:1" x14ac:dyDescent="0.25">
      <c r="A10458" s="66" t="s">
        <v>10859</v>
      </c>
    </row>
    <row r="10459" spans="1:1" x14ac:dyDescent="0.25">
      <c r="A10459" s="66" t="s">
        <v>10860</v>
      </c>
    </row>
    <row r="10460" spans="1:1" x14ac:dyDescent="0.25">
      <c r="A10460" s="66" t="s">
        <v>10861</v>
      </c>
    </row>
    <row r="10461" spans="1:1" x14ac:dyDescent="0.25">
      <c r="A10461" s="66" t="s">
        <v>10862</v>
      </c>
    </row>
    <row r="10462" spans="1:1" x14ac:dyDescent="0.25">
      <c r="A10462" s="66" t="s">
        <v>10863</v>
      </c>
    </row>
    <row r="10463" spans="1:1" x14ac:dyDescent="0.25">
      <c r="A10463" s="66" t="s">
        <v>10864</v>
      </c>
    </row>
    <row r="10464" spans="1:1" x14ac:dyDescent="0.25">
      <c r="A10464" s="66" t="s">
        <v>10865</v>
      </c>
    </row>
    <row r="10465" spans="1:1" x14ac:dyDescent="0.25">
      <c r="A10465" s="66" t="s">
        <v>10866</v>
      </c>
    </row>
    <row r="10466" spans="1:1" x14ac:dyDescent="0.25">
      <c r="A10466" s="66" t="s">
        <v>10867</v>
      </c>
    </row>
    <row r="10467" spans="1:1" x14ac:dyDescent="0.25">
      <c r="A10467" s="66" t="s">
        <v>10868</v>
      </c>
    </row>
    <row r="10468" spans="1:1" x14ac:dyDescent="0.25">
      <c r="A10468" s="66" t="s">
        <v>10869</v>
      </c>
    </row>
    <row r="10469" spans="1:1" x14ac:dyDescent="0.25">
      <c r="A10469" s="66" t="s">
        <v>10870</v>
      </c>
    </row>
    <row r="10470" spans="1:1" x14ac:dyDescent="0.25">
      <c r="A10470" s="137" t="s">
        <v>10871</v>
      </c>
    </row>
    <row r="10471" spans="1:1" x14ac:dyDescent="0.25">
      <c r="A10471" s="66" t="s">
        <v>10872</v>
      </c>
    </row>
    <row r="10472" spans="1:1" x14ac:dyDescent="0.25">
      <c r="A10472" s="66" t="s">
        <v>10873</v>
      </c>
    </row>
    <row r="10473" spans="1:1" x14ac:dyDescent="0.25">
      <c r="A10473" s="66" t="s">
        <v>10874</v>
      </c>
    </row>
    <row r="10474" spans="1:1" x14ac:dyDescent="0.25">
      <c r="A10474" s="66" t="s">
        <v>10875</v>
      </c>
    </row>
    <row r="10475" spans="1:1" x14ac:dyDescent="0.25">
      <c r="A10475" s="66" t="s">
        <v>10876</v>
      </c>
    </row>
    <row r="10476" spans="1:1" x14ac:dyDescent="0.25">
      <c r="A10476" s="66" t="s">
        <v>10877</v>
      </c>
    </row>
    <row r="10477" spans="1:1" x14ac:dyDescent="0.25">
      <c r="A10477" s="66" t="s">
        <v>10878</v>
      </c>
    </row>
    <row r="10478" spans="1:1" x14ac:dyDescent="0.25">
      <c r="A10478" s="66" t="s">
        <v>10879</v>
      </c>
    </row>
    <row r="10479" spans="1:1" x14ac:dyDescent="0.25">
      <c r="A10479" s="66" t="s">
        <v>10880</v>
      </c>
    </row>
    <row r="10480" spans="1:1" x14ac:dyDescent="0.25">
      <c r="A10480" s="66" t="s">
        <v>10881</v>
      </c>
    </row>
    <row r="10481" spans="1:1" x14ac:dyDescent="0.25">
      <c r="A10481" s="66" t="s">
        <v>10882</v>
      </c>
    </row>
    <row r="10482" spans="1:1" x14ac:dyDescent="0.25">
      <c r="A10482" s="66" t="s">
        <v>10883</v>
      </c>
    </row>
    <row r="10483" spans="1:1" x14ac:dyDescent="0.25">
      <c r="A10483" s="66" t="s">
        <v>10884</v>
      </c>
    </row>
    <row r="10484" spans="1:1" x14ac:dyDescent="0.25">
      <c r="A10484" s="66" t="s">
        <v>10885</v>
      </c>
    </row>
    <row r="10485" spans="1:1" x14ac:dyDescent="0.25">
      <c r="A10485" s="66" t="s">
        <v>10886</v>
      </c>
    </row>
    <row r="10486" spans="1:1" x14ac:dyDescent="0.25">
      <c r="A10486" s="66" t="s">
        <v>10887</v>
      </c>
    </row>
    <row r="10487" spans="1:1" x14ac:dyDescent="0.25">
      <c r="A10487" s="66" t="s">
        <v>10888</v>
      </c>
    </row>
    <row r="10488" spans="1:1" x14ac:dyDescent="0.25">
      <c r="A10488" s="66" t="s">
        <v>10889</v>
      </c>
    </row>
    <row r="10489" spans="1:1" x14ac:dyDescent="0.25">
      <c r="A10489" s="66" t="s">
        <v>10890</v>
      </c>
    </row>
    <row r="10490" spans="1:1" x14ac:dyDescent="0.25">
      <c r="A10490" s="66" t="s">
        <v>10891</v>
      </c>
    </row>
    <row r="10491" spans="1:1" x14ac:dyDescent="0.25">
      <c r="A10491" s="66" t="s">
        <v>10892</v>
      </c>
    </row>
    <row r="10492" spans="1:1" x14ac:dyDescent="0.25">
      <c r="A10492" s="66" t="s">
        <v>10893</v>
      </c>
    </row>
    <row r="10493" spans="1:1" x14ac:dyDescent="0.25">
      <c r="A10493" s="66" t="s">
        <v>10894</v>
      </c>
    </row>
    <row r="10494" spans="1:1" x14ac:dyDescent="0.25">
      <c r="A10494" s="66" t="s">
        <v>10895</v>
      </c>
    </row>
    <row r="10495" spans="1:1" x14ac:dyDescent="0.25">
      <c r="A10495" s="66" t="s">
        <v>10896</v>
      </c>
    </row>
    <row r="10496" spans="1:1" x14ac:dyDescent="0.25">
      <c r="A10496" s="66" t="s">
        <v>10897</v>
      </c>
    </row>
    <row r="10497" spans="1:1" x14ac:dyDescent="0.25">
      <c r="A10497" s="66" t="s">
        <v>10898</v>
      </c>
    </row>
    <row r="10498" spans="1:1" x14ac:dyDescent="0.25">
      <c r="A10498" s="66" t="s">
        <v>10899</v>
      </c>
    </row>
    <row r="10499" spans="1:1" x14ac:dyDescent="0.25">
      <c r="A10499" s="66" t="s">
        <v>10900</v>
      </c>
    </row>
    <row r="10500" spans="1:1" x14ac:dyDescent="0.25">
      <c r="A10500" s="66" t="s">
        <v>10901</v>
      </c>
    </row>
    <row r="10501" spans="1:1" x14ac:dyDescent="0.25">
      <c r="A10501" s="66" t="s">
        <v>10902</v>
      </c>
    </row>
    <row r="10502" spans="1:1" x14ac:dyDescent="0.25">
      <c r="A10502" s="66" t="s">
        <v>10903</v>
      </c>
    </row>
    <row r="10503" spans="1:1" x14ac:dyDescent="0.25">
      <c r="A10503" s="66" t="s">
        <v>10904</v>
      </c>
    </row>
    <row r="10504" spans="1:1" x14ac:dyDescent="0.25">
      <c r="A10504" s="66" t="s">
        <v>10905</v>
      </c>
    </row>
    <row r="10505" spans="1:1" x14ac:dyDescent="0.25">
      <c r="A10505" s="66" t="s">
        <v>10906</v>
      </c>
    </row>
    <row r="10506" spans="1:1" x14ac:dyDescent="0.25">
      <c r="A10506" s="66" t="s">
        <v>10907</v>
      </c>
    </row>
    <row r="10507" spans="1:1" x14ac:dyDescent="0.25">
      <c r="A10507" s="66" t="s">
        <v>10908</v>
      </c>
    </row>
    <row r="10508" spans="1:1" x14ac:dyDescent="0.25">
      <c r="A10508" s="66" t="s">
        <v>10909</v>
      </c>
    </row>
    <row r="10509" spans="1:1" x14ac:dyDescent="0.25">
      <c r="A10509" s="66" t="s">
        <v>10910</v>
      </c>
    </row>
    <row r="10510" spans="1:1" x14ac:dyDescent="0.25">
      <c r="A10510" s="66" t="s">
        <v>10911</v>
      </c>
    </row>
    <row r="10511" spans="1:1" x14ac:dyDescent="0.25">
      <c r="A10511" s="66" t="s">
        <v>10912</v>
      </c>
    </row>
    <row r="10512" spans="1:1" x14ac:dyDescent="0.25">
      <c r="A10512" s="66" t="s">
        <v>10913</v>
      </c>
    </row>
    <row r="10513" spans="1:1" x14ac:dyDescent="0.25">
      <c r="A10513" s="66" t="s">
        <v>10914</v>
      </c>
    </row>
    <row r="10514" spans="1:1" x14ac:dyDescent="0.25">
      <c r="A10514" s="66" t="s">
        <v>10915</v>
      </c>
    </row>
    <row r="10515" spans="1:1" x14ac:dyDescent="0.25">
      <c r="A10515" s="66" t="s">
        <v>10916</v>
      </c>
    </row>
    <row r="10516" spans="1:1" x14ac:dyDescent="0.25">
      <c r="A10516" s="66" t="s">
        <v>10917</v>
      </c>
    </row>
    <row r="10517" spans="1:1" x14ac:dyDescent="0.25">
      <c r="A10517" s="66" t="s">
        <v>10918</v>
      </c>
    </row>
    <row r="10518" spans="1:1" x14ac:dyDescent="0.25">
      <c r="A10518" s="66" t="s">
        <v>10919</v>
      </c>
    </row>
    <row r="10519" spans="1:1" x14ac:dyDescent="0.25">
      <c r="A10519" s="66" t="s">
        <v>10920</v>
      </c>
    </row>
    <row r="10520" spans="1:1" x14ac:dyDescent="0.25">
      <c r="A10520" s="66" t="s">
        <v>10921</v>
      </c>
    </row>
    <row r="10521" spans="1:1" x14ac:dyDescent="0.25">
      <c r="A10521" s="66" t="s">
        <v>10922</v>
      </c>
    </row>
    <row r="10522" spans="1:1" x14ac:dyDescent="0.25">
      <c r="A10522" s="66" t="s">
        <v>10923</v>
      </c>
    </row>
    <row r="10523" spans="1:1" x14ac:dyDescent="0.25">
      <c r="A10523" s="66" t="s">
        <v>10924</v>
      </c>
    </row>
    <row r="10524" spans="1:1" x14ac:dyDescent="0.25">
      <c r="A10524" s="66" t="s">
        <v>10925</v>
      </c>
    </row>
    <row r="10525" spans="1:1" x14ac:dyDescent="0.25">
      <c r="A10525" s="66" t="s">
        <v>10926</v>
      </c>
    </row>
    <row r="10526" spans="1:1" x14ac:dyDescent="0.25">
      <c r="A10526" s="66" t="s">
        <v>10927</v>
      </c>
    </row>
    <row r="10527" spans="1:1" x14ac:dyDescent="0.25">
      <c r="A10527" s="66" t="s">
        <v>10928</v>
      </c>
    </row>
    <row r="10528" spans="1:1" x14ac:dyDescent="0.25">
      <c r="A10528" s="137" t="s">
        <v>10929</v>
      </c>
    </row>
    <row r="10529" spans="1:1" x14ac:dyDescent="0.25">
      <c r="A10529" s="66" t="s">
        <v>10930</v>
      </c>
    </row>
    <row r="10530" spans="1:1" x14ac:dyDescent="0.25">
      <c r="A10530" s="66" t="s">
        <v>10931</v>
      </c>
    </row>
    <row r="10531" spans="1:1" x14ac:dyDescent="0.25">
      <c r="A10531" s="66" t="s">
        <v>10932</v>
      </c>
    </row>
    <row r="10532" spans="1:1" x14ac:dyDescent="0.25">
      <c r="A10532" s="66" t="s">
        <v>10933</v>
      </c>
    </row>
    <row r="10533" spans="1:1" x14ac:dyDescent="0.25">
      <c r="A10533" s="66" t="s">
        <v>10934</v>
      </c>
    </row>
    <row r="10534" spans="1:1" x14ac:dyDescent="0.25">
      <c r="A10534" s="66" t="s">
        <v>10935</v>
      </c>
    </row>
    <row r="10535" spans="1:1" x14ac:dyDescent="0.25">
      <c r="A10535" s="66" t="s">
        <v>10936</v>
      </c>
    </row>
    <row r="10536" spans="1:1" x14ac:dyDescent="0.25">
      <c r="A10536" s="66" t="s">
        <v>10937</v>
      </c>
    </row>
    <row r="10537" spans="1:1" x14ac:dyDescent="0.25">
      <c r="A10537" s="66" t="s">
        <v>10938</v>
      </c>
    </row>
    <row r="10538" spans="1:1" x14ac:dyDescent="0.25">
      <c r="A10538" s="66" t="s">
        <v>10939</v>
      </c>
    </row>
    <row r="10539" spans="1:1" x14ac:dyDescent="0.25">
      <c r="A10539" s="66" t="s">
        <v>10940</v>
      </c>
    </row>
    <row r="10540" spans="1:1" x14ac:dyDescent="0.25">
      <c r="A10540" s="66" t="s">
        <v>10941</v>
      </c>
    </row>
    <row r="10541" spans="1:1" x14ac:dyDescent="0.25">
      <c r="A10541" s="66" t="s">
        <v>10942</v>
      </c>
    </row>
    <row r="10542" spans="1:1" x14ac:dyDescent="0.25">
      <c r="A10542" s="66" t="s">
        <v>10943</v>
      </c>
    </row>
    <row r="10543" spans="1:1" x14ac:dyDescent="0.25">
      <c r="A10543" s="66" t="s">
        <v>10944</v>
      </c>
    </row>
    <row r="10544" spans="1:1" x14ac:dyDescent="0.25">
      <c r="A10544" s="66" t="s">
        <v>10945</v>
      </c>
    </row>
    <row r="10545" spans="1:1" x14ac:dyDescent="0.25">
      <c r="A10545" s="66" t="s">
        <v>10946</v>
      </c>
    </row>
    <row r="10546" spans="1:1" x14ac:dyDescent="0.25">
      <c r="A10546" s="66" t="s">
        <v>10947</v>
      </c>
    </row>
    <row r="10547" spans="1:1" x14ac:dyDescent="0.25">
      <c r="A10547" s="66" t="s">
        <v>10948</v>
      </c>
    </row>
    <row r="10548" spans="1:1" x14ac:dyDescent="0.25">
      <c r="A10548" s="66" t="s">
        <v>10949</v>
      </c>
    </row>
    <row r="10549" spans="1:1" x14ac:dyDescent="0.25">
      <c r="A10549" s="66" t="s">
        <v>10950</v>
      </c>
    </row>
    <row r="10550" spans="1:1" x14ac:dyDescent="0.25">
      <c r="A10550" s="66" t="s">
        <v>10951</v>
      </c>
    </row>
    <row r="10551" spans="1:1" x14ac:dyDescent="0.25">
      <c r="A10551" s="66" t="s">
        <v>10952</v>
      </c>
    </row>
    <row r="10552" spans="1:1" x14ac:dyDescent="0.25">
      <c r="A10552" s="66" t="s">
        <v>10953</v>
      </c>
    </row>
    <row r="10553" spans="1:1" x14ac:dyDescent="0.25">
      <c r="A10553" s="66" t="s">
        <v>10954</v>
      </c>
    </row>
    <row r="10554" spans="1:1" x14ac:dyDescent="0.25">
      <c r="A10554" s="66" t="s">
        <v>10955</v>
      </c>
    </row>
    <row r="10555" spans="1:1" x14ac:dyDescent="0.25">
      <c r="A10555" s="66" t="s">
        <v>10956</v>
      </c>
    </row>
    <row r="10556" spans="1:1" x14ac:dyDescent="0.25">
      <c r="A10556" s="66" t="s">
        <v>10957</v>
      </c>
    </row>
    <row r="10557" spans="1:1" x14ac:dyDescent="0.25">
      <c r="A10557" s="66" t="s">
        <v>10958</v>
      </c>
    </row>
    <row r="10558" spans="1:1" x14ac:dyDescent="0.25">
      <c r="A10558" s="66" t="s">
        <v>10959</v>
      </c>
    </row>
    <row r="10559" spans="1:1" x14ac:dyDescent="0.25">
      <c r="A10559" s="66" t="s">
        <v>10960</v>
      </c>
    </row>
    <row r="10560" spans="1:1" x14ac:dyDescent="0.25">
      <c r="A10560" s="66" t="s">
        <v>10961</v>
      </c>
    </row>
    <row r="10561" spans="1:1" x14ac:dyDescent="0.25">
      <c r="A10561" s="66" t="s">
        <v>10962</v>
      </c>
    </row>
    <row r="10562" spans="1:1" x14ac:dyDescent="0.25">
      <c r="A10562" s="66" t="s">
        <v>10963</v>
      </c>
    </row>
    <row r="10563" spans="1:1" x14ac:dyDescent="0.25">
      <c r="A10563" s="66" t="s">
        <v>10964</v>
      </c>
    </row>
    <row r="10564" spans="1:1" x14ac:dyDescent="0.25">
      <c r="A10564" s="66" t="s">
        <v>10965</v>
      </c>
    </row>
    <row r="10565" spans="1:1" x14ac:dyDescent="0.25">
      <c r="A10565" s="66" t="s">
        <v>10966</v>
      </c>
    </row>
    <row r="10566" spans="1:1" x14ac:dyDescent="0.25">
      <c r="A10566" s="66" t="s">
        <v>10967</v>
      </c>
    </row>
    <row r="10567" spans="1:1" x14ac:dyDescent="0.25">
      <c r="A10567" s="66" t="s">
        <v>10968</v>
      </c>
    </row>
    <row r="10568" spans="1:1" x14ac:dyDescent="0.25">
      <c r="A10568" s="66" t="s">
        <v>10969</v>
      </c>
    </row>
    <row r="10569" spans="1:1" x14ac:dyDescent="0.25">
      <c r="A10569" s="66" t="s">
        <v>10970</v>
      </c>
    </row>
    <row r="10570" spans="1:1" x14ac:dyDescent="0.25">
      <c r="A10570" s="66" t="s">
        <v>10971</v>
      </c>
    </row>
    <row r="10571" spans="1:1" x14ac:dyDescent="0.25">
      <c r="A10571" s="66" t="s">
        <v>10972</v>
      </c>
    </row>
    <row r="10572" spans="1:1" x14ac:dyDescent="0.25">
      <c r="A10572" s="66" t="s">
        <v>10973</v>
      </c>
    </row>
    <row r="10573" spans="1:1" x14ac:dyDescent="0.25">
      <c r="A10573" s="66" t="s">
        <v>10974</v>
      </c>
    </row>
    <row r="10574" spans="1:1" x14ac:dyDescent="0.25">
      <c r="A10574" s="66" t="s">
        <v>10975</v>
      </c>
    </row>
    <row r="10575" spans="1:1" x14ac:dyDescent="0.25">
      <c r="A10575" s="66" t="s">
        <v>10976</v>
      </c>
    </row>
    <row r="10576" spans="1:1" x14ac:dyDescent="0.25">
      <c r="A10576" s="66" t="s">
        <v>10977</v>
      </c>
    </row>
    <row r="10577" spans="1:1" x14ac:dyDescent="0.25">
      <c r="A10577" s="66" t="s">
        <v>10978</v>
      </c>
    </row>
    <row r="10578" spans="1:1" x14ac:dyDescent="0.25">
      <c r="A10578" s="66" t="s">
        <v>10979</v>
      </c>
    </row>
    <row r="10579" spans="1:1" x14ac:dyDescent="0.25">
      <c r="A10579" s="66" t="s">
        <v>10980</v>
      </c>
    </row>
    <row r="10580" spans="1:1" x14ac:dyDescent="0.25">
      <c r="A10580" s="66" t="s">
        <v>10981</v>
      </c>
    </row>
    <row r="10581" spans="1:1" x14ac:dyDescent="0.25">
      <c r="A10581" s="66" t="s">
        <v>10982</v>
      </c>
    </row>
    <row r="10582" spans="1:1" x14ac:dyDescent="0.25">
      <c r="A10582" s="66" t="s">
        <v>10983</v>
      </c>
    </row>
    <row r="10583" spans="1:1" x14ac:dyDescent="0.25">
      <c r="A10583" s="66" t="s">
        <v>10984</v>
      </c>
    </row>
    <row r="10584" spans="1:1" x14ac:dyDescent="0.25">
      <c r="A10584" s="66" t="s">
        <v>10985</v>
      </c>
    </row>
    <row r="10585" spans="1:1" x14ac:dyDescent="0.25">
      <c r="A10585" s="66" t="s">
        <v>10986</v>
      </c>
    </row>
    <row r="10586" spans="1:1" x14ac:dyDescent="0.25">
      <c r="A10586" s="66" t="s">
        <v>10987</v>
      </c>
    </row>
    <row r="10587" spans="1:1" x14ac:dyDescent="0.25">
      <c r="A10587" s="66" t="s">
        <v>10988</v>
      </c>
    </row>
    <row r="10588" spans="1:1" x14ac:dyDescent="0.25">
      <c r="A10588" s="66" t="s">
        <v>10989</v>
      </c>
    </row>
    <row r="10589" spans="1:1" x14ac:dyDescent="0.25">
      <c r="A10589" s="66" t="s">
        <v>10990</v>
      </c>
    </row>
    <row r="10590" spans="1:1" x14ac:dyDescent="0.25">
      <c r="A10590" s="66" t="s">
        <v>10991</v>
      </c>
    </row>
    <row r="10591" spans="1:1" x14ac:dyDescent="0.25">
      <c r="A10591" s="66" t="s">
        <v>10992</v>
      </c>
    </row>
    <row r="10592" spans="1:1" x14ac:dyDescent="0.25">
      <c r="A10592" s="66" t="s">
        <v>10993</v>
      </c>
    </row>
    <row r="10593" spans="1:1" x14ac:dyDescent="0.25">
      <c r="A10593" s="66" t="s">
        <v>10994</v>
      </c>
    </row>
    <row r="10594" spans="1:1" x14ac:dyDescent="0.25">
      <c r="A10594" s="66" t="s">
        <v>10995</v>
      </c>
    </row>
    <row r="10595" spans="1:1" x14ac:dyDescent="0.25">
      <c r="A10595" s="66" t="s">
        <v>10996</v>
      </c>
    </row>
    <row r="10596" spans="1:1" x14ac:dyDescent="0.25">
      <c r="A10596" s="66" t="s">
        <v>10997</v>
      </c>
    </row>
    <row r="10597" spans="1:1" x14ac:dyDescent="0.25">
      <c r="A10597" s="66" t="s">
        <v>10998</v>
      </c>
    </row>
    <row r="10598" spans="1:1" x14ac:dyDescent="0.25">
      <c r="A10598" s="66" t="s">
        <v>10999</v>
      </c>
    </row>
    <row r="10599" spans="1:1" x14ac:dyDescent="0.25">
      <c r="A10599" s="66" t="s">
        <v>11000</v>
      </c>
    </row>
    <row r="10600" spans="1:1" x14ac:dyDescent="0.25">
      <c r="A10600" s="66" t="s">
        <v>11001</v>
      </c>
    </row>
    <row r="10601" spans="1:1" x14ac:dyDescent="0.25">
      <c r="A10601" s="66" t="s">
        <v>11002</v>
      </c>
    </row>
    <row r="10602" spans="1:1" x14ac:dyDescent="0.25">
      <c r="A10602" s="66" t="s">
        <v>11003</v>
      </c>
    </row>
    <row r="10603" spans="1:1" x14ac:dyDescent="0.25">
      <c r="A10603" s="66" t="s">
        <v>11004</v>
      </c>
    </row>
    <row r="10604" spans="1:1" x14ac:dyDescent="0.25">
      <c r="A10604" s="66" t="s">
        <v>11005</v>
      </c>
    </row>
    <row r="10605" spans="1:1" x14ac:dyDescent="0.25">
      <c r="A10605" s="66" t="s">
        <v>11006</v>
      </c>
    </row>
    <row r="10606" spans="1:1" x14ac:dyDescent="0.25">
      <c r="A10606" s="66" t="s">
        <v>11007</v>
      </c>
    </row>
    <row r="10607" spans="1:1" x14ac:dyDescent="0.25">
      <c r="A10607" s="66" t="s">
        <v>11008</v>
      </c>
    </row>
    <row r="10608" spans="1:1" x14ac:dyDescent="0.25">
      <c r="A10608" s="66" t="s">
        <v>11009</v>
      </c>
    </row>
    <row r="10609" spans="1:1" x14ac:dyDescent="0.25">
      <c r="A10609" s="66" t="s">
        <v>11010</v>
      </c>
    </row>
    <row r="10610" spans="1:1" x14ac:dyDescent="0.25">
      <c r="A10610" s="66" t="s">
        <v>11011</v>
      </c>
    </row>
    <row r="10611" spans="1:1" x14ac:dyDescent="0.25">
      <c r="A10611" s="66" t="s">
        <v>11012</v>
      </c>
    </row>
    <row r="10612" spans="1:1" x14ac:dyDescent="0.25">
      <c r="A10612" s="66" t="s">
        <v>11013</v>
      </c>
    </row>
    <row r="10613" spans="1:1" x14ac:dyDescent="0.25">
      <c r="A10613" s="66" t="s">
        <v>11014</v>
      </c>
    </row>
    <row r="10614" spans="1:1" x14ac:dyDescent="0.25">
      <c r="A10614" s="66" t="s">
        <v>11015</v>
      </c>
    </row>
    <row r="10615" spans="1:1" x14ac:dyDescent="0.25">
      <c r="A10615" s="66" t="s">
        <v>11016</v>
      </c>
    </row>
    <row r="10616" spans="1:1" x14ac:dyDescent="0.25">
      <c r="A10616" s="66" t="s">
        <v>11017</v>
      </c>
    </row>
    <row r="10617" spans="1:1" x14ac:dyDescent="0.25">
      <c r="A10617" s="66" t="s">
        <v>11018</v>
      </c>
    </row>
    <row r="10618" spans="1:1" x14ac:dyDescent="0.25">
      <c r="A10618" s="66" t="s">
        <v>11019</v>
      </c>
    </row>
    <row r="10619" spans="1:1" x14ac:dyDescent="0.25">
      <c r="A10619" s="66" t="s">
        <v>11020</v>
      </c>
    </row>
    <row r="10620" spans="1:1" x14ac:dyDescent="0.25">
      <c r="A10620" s="66" t="s">
        <v>11021</v>
      </c>
    </row>
    <row r="10621" spans="1:1" x14ac:dyDescent="0.25">
      <c r="A10621" s="66" t="s">
        <v>11022</v>
      </c>
    </row>
    <row r="10622" spans="1:1" x14ac:dyDescent="0.25">
      <c r="A10622" s="66" t="s">
        <v>11023</v>
      </c>
    </row>
    <row r="10623" spans="1:1" x14ac:dyDescent="0.25">
      <c r="A10623" s="66" t="s">
        <v>11024</v>
      </c>
    </row>
    <row r="10624" spans="1:1" x14ac:dyDescent="0.25">
      <c r="A10624" s="66" t="s">
        <v>11025</v>
      </c>
    </row>
    <row r="10625" spans="1:1" x14ac:dyDescent="0.25">
      <c r="A10625" s="66" t="s">
        <v>11026</v>
      </c>
    </row>
    <row r="10626" spans="1:1" x14ac:dyDescent="0.25">
      <c r="A10626" s="66" t="s">
        <v>11027</v>
      </c>
    </row>
    <row r="10627" spans="1:1" x14ac:dyDescent="0.25">
      <c r="A10627" s="66" t="s">
        <v>11028</v>
      </c>
    </row>
    <row r="10628" spans="1:1" x14ac:dyDescent="0.25">
      <c r="A10628" s="66" t="s">
        <v>11029</v>
      </c>
    </row>
    <row r="10629" spans="1:1" x14ac:dyDescent="0.25">
      <c r="A10629" s="66" t="s">
        <v>11030</v>
      </c>
    </row>
    <row r="10630" spans="1:1" x14ac:dyDescent="0.25">
      <c r="A10630" s="66" t="s">
        <v>11031</v>
      </c>
    </row>
    <row r="10631" spans="1:1" x14ac:dyDescent="0.25">
      <c r="A10631" s="66" t="s">
        <v>11032</v>
      </c>
    </row>
    <row r="10632" spans="1:1" x14ac:dyDescent="0.25">
      <c r="A10632" s="66" t="s">
        <v>11033</v>
      </c>
    </row>
    <row r="10633" spans="1:1" x14ac:dyDescent="0.25">
      <c r="A10633" s="66" t="s">
        <v>11034</v>
      </c>
    </row>
    <row r="10634" spans="1:1" x14ac:dyDescent="0.25">
      <c r="A10634" s="66" t="s">
        <v>11035</v>
      </c>
    </row>
    <row r="10635" spans="1:1" x14ac:dyDescent="0.25">
      <c r="A10635" s="66" t="s">
        <v>11036</v>
      </c>
    </row>
    <row r="10636" spans="1:1" x14ac:dyDescent="0.25">
      <c r="A10636" s="66" t="s">
        <v>11037</v>
      </c>
    </row>
    <row r="10637" spans="1:1" x14ac:dyDescent="0.25">
      <c r="A10637" s="66" t="s">
        <v>11038</v>
      </c>
    </row>
    <row r="10638" spans="1:1" x14ac:dyDescent="0.25">
      <c r="A10638" s="66" t="s">
        <v>11039</v>
      </c>
    </row>
    <row r="10639" spans="1:1" x14ac:dyDescent="0.25">
      <c r="A10639" s="66" t="s">
        <v>11040</v>
      </c>
    </row>
    <row r="10640" spans="1:1" x14ac:dyDescent="0.25">
      <c r="A10640" s="66" t="s">
        <v>11041</v>
      </c>
    </row>
    <row r="10641" spans="1:1" x14ac:dyDescent="0.25">
      <c r="A10641" s="66" t="s">
        <v>11042</v>
      </c>
    </row>
    <row r="10642" spans="1:1" x14ac:dyDescent="0.25">
      <c r="A10642" s="66" t="s">
        <v>11043</v>
      </c>
    </row>
    <row r="10643" spans="1:1" x14ac:dyDescent="0.25">
      <c r="A10643" s="66" t="s">
        <v>11044</v>
      </c>
    </row>
    <row r="10644" spans="1:1" x14ac:dyDescent="0.25">
      <c r="A10644" s="66" t="s">
        <v>11045</v>
      </c>
    </row>
    <row r="10645" spans="1:1" x14ac:dyDescent="0.25">
      <c r="A10645" s="66" t="s">
        <v>11046</v>
      </c>
    </row>
    <row r="10646" spans="1:1" x14ac:dyDescent="0.25">
      <c r="A10646" s="66" t="s">
        <v>11047</v>
      </c>
    </row>
    <row r="10647" spans="1:1" x14ac:dyDescent="0.25">
      <c r="A10647" s="66" t="s">
        <v>11048</v>
      </c>
    </row>
    <row r="10648" spans="1:1" x14ac:dyDescent="0.25">
      <c r="A10648" s="66" t="s">
        <v>11049</v>
      </c>
    </row>
    <row r="10649" spans="1:1" x14ac:dyDescent="0.25">
      <c r="A10649" s="66" t="s">
        <v>11050</v>
      </c>
    </row>
    <row r="10650" spans="1:1" x14ac:dyDescent="0.25">
      <c r="A10650" s="66" t="s">
        <v>11051</v>
      </c>
    </row>
    <row r="10651" spans="1:1" x14ac:dyDescent="0.25">
      <c r="A10651" s="66" t="s">
        <v>11052</v>
      </c>
    </row>
    <row r="10652" spans="1:1" x14ac:dyDescent="0.25">
      <c r="A10652" s="66" t="s">
        <v>11053</v>
      </c>
    </row>
    <row r="10653" spans="1:1" x14ac:dyDescent="0.25">
      <c r="A10653" s="66" t="s">
        <v>11054</v>
      </c>
    </row>
    <row r="10654" spans="1:1" x14ac:dyDescent="0.25">
      <c r="A10654" s="66" t="s">
        <v>11055</v>
      </c>
    </row>
    <row r="10655" spans="1:1" x14ac:dyDescent="0.25">
      <c r="A10655" s="66" t="s">
        <v>11056</v>
      </c>
    </row>
    <row r="10656" spans="1:1" x14ac:dyDescent="0.25">
      <c r="A10656" s="66" t="s">
        <v>11057</v>
      </c>
    </row>
    <row r="10657" spans="1:1" x14ac:dyDescent="0.25">
      <c r="A10657" s="66" t="s">
        <v>11058</v>
      </c>
    </row>
    <row r="10658" spans="1:1" x14ac:dyDescent="0.25">
      <c r="A10658" s="66" t="s">
        <v>11059</v>
      </c>
    </row>
    <row r="10659" spans="1:1" x14ac:dyDescent="0.25">
      <c r="A10659" s="66" t="s">
        <v>11060</v>
      </c>
    </row>
    <row r="10660" spans="1:1" x14ac:dyDescent="0.25">
      <c r="A10660" s="66" t="s">
        <v>11061</v>
      </c>
    </row>
    <row r="10661" spans="1:1" x14ac:dyDescent="0.25">
      <c r="A10661" s="66" t="s">
        <v>11062</v>
      </c>
    </row>
    <row r="10662" spans="1:1" x14ac:dyDescent="0.25">
      <c r="A10662" s="66" t="s">
        <v>11063</v>
      </c>
    </row>
    <row r="10663" spans="1:1" x14ac:dyDescent="0.25">
      <c r="A10663" s="66" t="s">
        <v>11064</v>
      </c>
    </row>
    <row r="10664" spans="1:1" x14ac:dyDescent="0.25">
      <c r="A10664" s="66" t="s">
        <v>11065</v>
      </c>
    </row>
    <row r="10665" spans="1:1" x14ac:dyDescent="0.25">
      <c r="A10665" s="66" t="s">
        <v>11066</v>
      </c>
    </row>
    <row r="10666" spans="1:1" x14ac:dyDescent="0.25">
      <c r="A10666" s="66" t="s">
        <v>11067</v>
      </c>
    </row>
    <row r="10667" spans="1:1" x14ac:dyDescent="0.25">
      <c r="A10667" s="66" t="s">
        <v>11068</v>
      </c>
    </row>
    <row r="10668" spans="1:1" x14ac:dyDescent="0.25">
      <c r="A10668" s="66" t="s">
        <v>11069</v>
      </c>
    </row>
    <row r="10669" spans="1:1" x14ac:dyDescent="0.25">
      <c r="A10669" s="66" t="s">
        <v>11070</v>
      </c>
    </row>
    <row r="10670" spans="1:1" x14ac:dyDescent="0.25">
      <c r="A10670" s="66" t="s">
        <v>11071</v>
      </c>
    </row>
    <row r="10671" spans="1:1" x14ac:dyDescent="0.25">
      <c r="A10671" s="66" t="s">
        <v>11072</v>
      </c>
    </row>
    <row r="10672" spans="1:1" x14ac:dyDescent="0.25">
      <c r="A10672" s="66" t="s">
        <v>11073</v>
      </c>
    </row>
    <row r="10673" spans="1:1" x14ac:dyDescent="0.25">
      <c r="A10673" s="66" t="s">
        <v>11074</v>
      </c>
    </row>
    <row r="10674" spans="1:1" x14ac:dyDescent="0.25">
      <c r="A10674" s="66" t="s">
        <v>11075</v>
      </c>
    </row>
    <row r="10675" spans="1:1" x14ac:dyDescent="0.25">
      <c r="A10675" s="66" t="s">
        <v>11076</v>
      </c>
    </row>
    <row r="10676" spans="1:1" x14ac:dyDescent="0.25">
      <c r="A10676" s="66" t="s">
        <v>11077</v>
      </c>
    </row>
    <row r="10677" spans="1:1" x14ac:dyDescent="0.25">
      <c r="A10677" s="66" t="s">
        <v>11078</v>
      </c>
    </row>
    <row r="10678" spans="1:1" x14ac:dyDescent="0.25">
      <c r="A10678" s="66" t="s">
        <v>11079</v>
      </c>
    </row>
    <row r="10679" spans="1:1" x14ac:dyDescent="0.25">
      <c r="A10679" s="66" t="s">
        <v>11080</v>
      </c>
    </row>
    <row r="10680" spans="1:1" x14ac:dyDescent="0.25">
      <c r="A10680" s="66" t="s">
        <v>11081</v>
      </c>
    </row>
    <row r="10681" spans="1:1" x14ac:dyDescent="0.25">
      <c r="A10681" s="66" t="s">
        <v>11082</v>
      </c>
    </row>
    <row r="10682" spans="1:1" x14ac:dyDescent="0.25">
      <c r="A10682" s="66" t="s">
        <v>11083</v>
      </c>
    </row>
    <row r="10683" spans="1:1" x14ac:dyDescent="0.25">
      <c r="A10683" s="66" t="s">
        <v>11084</v>
      </c>
    </row>
    <row r="10684" spans="1:1" x14ac:dyDescent="0.25">
      <c r="A10684" s="66" t="s">
        <v>11085</v>
      </c>
    </row>
    <row r="10685" spans="1:1" x14ac:dyDescent="0.25">
      <c r="A10685" s="66" t="s">
        <v>11086</v>
      </c>
    </row>
    <row r="10686" spans="1:1" x14ac:dyDescent="0.25">
      <c r="A10686" s="66" t="s">
        <v>11087</v>
      </c>
    </row>
    <row r="10687" spans="1:1" x14ac:dyDescent="0.25">
      <c r="A10687" s="66" t="s">
        <v>11088</v>
      </c>
    </row>
    <row r="10688" spans="1:1" x14ac:dyDescent="0.25">
      <c r="A10688" s="66" t="s">
        <v>11089</v>
      </c>
    </row>
    <row r="10689" spans="1:1" x14ac:dyDescent="0.25">
      <c r="A10689" s="66" t="s">
        <v>11090</v>
      </c>
    </row>
    <row r="10690" spans="1:1" x14ac:dyDescent="0.25">
      <c r="A10690" s="66" t="s">
        <v>11091</v>
      </c>
    </row>
    <row r="10691" spans="1:1" x14ac:dyDescent="0.25">
      <c r="A10691" s="66" t="s">
        <v>11092</v>
      </c>
    </row>
    <row r="10692" spans="1:1" x14ac:dyDescent="0.25">
      <c r="A10692" s="66" t="s">
        <v>11093</v>
      </c>
    </row>
    <row r="10693" spans="1:1" x14ac:dyDescent="0.25">
      <c r="A10693" s="66" t="s">
        <v>11094</v>
      </c>
    </row>
    <row r="10694" spans="1:1" x14ac:dyDescent="0.25">
      <c r="A10694" s="66" t="s">
        <v>11095</v>
      </c>
    </row>
    <row r="10695" spans="1:1" x14ac:dyDescent="0.25">
      <c r="A10695" s="66" t="s">
        <v>11096</v>
      </c>
    </row>
    <row r="10696" spans="1:1" x14ac:dyDescent="0.25">
      <c r="A10696" s="66" t="s">
        <v>11097</v>
      </c>
    </row>
    <row r="10697" spans="1:1" x14ac:dyDescent="0.25">
      <c r="A10697" s="66" t="s">
        <v>11098</v>
      </c>
    </row>
    <row r="10698" spans="1:1" x14ac:dyDescent="0.25">
      <c r="A10698" s="66" t="s">
        <v>11099</v>
      </c>
    </row>
    <row r="10699" spans="1:1" x14ac:dyDescent="0.25">
      <c r="A10699" s="66" t="s">
        <v>11100</v>
      </c>
    </row>
    <row r="10700" spans="1:1" x14ac:dyDescent="0.25">
      <c r="A10700" s="66" t="s">
        <v>11101</v>
      </c>
    </row>
    <row r="10701" spans="1:1" x14ac:dyDescent="0.25">
      <c r="A10701" s="66" t="s">
        <v>11102</v>
      </c>
    </row>
    <row r="10702" spans="1:1" x14ac:dyDescent="0.25">
      <c r="A10702" s="66" t="s">
        <v>11103</v>
      </c>
    </row>
    <row r="10703" spans="1:1" x14ac:dyDescent="0.25">
      <c r="A10703" s="66" t="s">
        <v>11104</v>
      </c>
    </row>
    <row r="10704" spans="1:1" x14ac:dyDescent="0.25">
      <c r="A10704" s="66" t="s">
        <v>11105</v>
      </c>
    </row>
    <row r="10705" spans="1:1" x14ac:dyDescent="0.25">
      <c r="A10705" s="66" t="s">
        <v>11106</v>
      </c>
    </row>
    <row r="10706" spans="1:1" x14ac:dyDescent="0.25">
      <c r="A10706" s="66" t="s">
        <v>11107</v>
      </c>
    </row>
    <row r="10707" spans="1:1" x14ac:dyDescent="0.25">
      <c r="A10707" s="66" t="s">
        <v>11108</v>
      </c>
    </row>
    <row r="10708" spans="1:1" x14ac:dyDescent="0.25">
      <c r="A10708" s="66" t="s">
        <v>11109</v>
      </c>
    </row>
    <row r="10709" spans="1:1" x14ac:dyDescent="0.25">
      <c r="A10709" s="66" t="s">
        <v>11110</v>
      </c>
    </row>
    <row r="10710" spans="1:1" x14ac:dyDescent="0.25">
      <c r="A10710" s="66" t="s">
        <v>11111</v>
      </c>
    </row>
    <row r="10711" spans="1:1" x14ac:dyDescent="0.25">
      <c r="A10711" s="66" t="s">
        <v>11112</v>
      </c>
    </row>
    <row r="10712" spans="1:1" x14ac:dyDescent="0.25">
      <c r="A10712" s="66" t="s">
        <v>11113</v>
      </c>
    </row>
    <row r="10713" spans="1:1" x14ac:dyDescent="0.25">
      <c r="A10713" s="66" t="s">
        <v>11114</v>
      </c>
    </row>
    <row r="10714" spans="1:1" x14ac:dyDescent="0.25">
      <c r="A10714" s="66" t="s">
        <v>11115</v>
      </c>
    </row>
    <row r="10715" spans="1:1" x14ac:dyDescent="0.25">
      <c r="A10715" s="66" t="s">
        <v>11116</v>
      </c>
    </row>
    <row r="10716" spans="1:1" x14ac:dyDescent="0.25">
      <c r="A10716" s="66" t="s">
        <v>11117</v>
      </c>
    </row>
    <row r="10717" spans="1:1" x14ac:dyDescent="0.25">
      <c r="A10717" s="66" t="s">
        <v>11118</v>
      </c>
    </row>
    <row r="10718" spans="1:1" x14ac:dyDescent="0.25">
      <c r="A10718" s="66" t="s">
        <v>11119</v>
      </c>
    </row>
    <row r="10719" spans="1:1" x14ac:dyDescent="0.25">
      <c r="A10719" s="66" t="s">
        <v>11120</v>
      </c>
    </row>
    <row r="10720" spans="1:1" x14ac:dyDescent="0.25">
      <c r="A10720" s="66" t="s">
        <v>11121</v>
      </c>
    </row>
    <row r="10721" spans="1:1" x14ac:dyDescent="0.25">
      <c r="A10721" s="66" t="s">
        <v>11122</v>
      </c>
    </row>
    <row r="10722" spans="1:1" x14ac:dyDescent="0.25">
      <c r="A10722" s="66" t="s">
        <v>11123</v>
      </c>
    </row>
    <row r="10723" spans="1:1" x14ac:dyDescent="0.25">
      <c r="A10723" s="66" t="s">
        <v>11124</v>
      </c>
    </row>
    <row r="10724" spans="1:1" x14ac:dyDescent="0.25">
      <c r="A10724" s="66" t="s">
        <v>11125</v>
      </c>
    </row>
    <row r="10725" spans="1:1" x14ac:dyDescent="0.25">
      <c r="A10725" s="66" t="s">
        <v>11126</v>
      </c>
    </row>
    <row r="10726" spans="1:1" x14ac:dyDescent="0.25">
      <c r="A10726" s="66" t="s">
        <v>11127</v>
      </c>
    </row>
    <row r="10727" spans="1:1" x14ac:dyDescent="0.25">
      <c r="A10727" s="66" t="s">
        <v>11128</v>
      </c>
    </row>
    <row r="10728" spans="1:1" x14ac:dyDescent="0.25">
      <c r="A10728" s="137" t="s">
        <v>11129</v>
      </c>
    </row>
    <row r="10729" spans="1:1" x14ac:dyDescent="0.25">
      <c r="A10729" s="66" t="s">
        <v>11130</v>
      </c>
    </row>
    <row r="10730" spans="1:1" x14ac:dyDescent="0.25">
      <c r="A10730" s="66" t="s">
        <v>11131</v>
      </c>
    </row>
    <row r="10731" spans="1:1" x14ac:dyDescent="0.25">
      <c r="A10731" s="66" t="s">
        <v>11132</v>
      </c>
    </row>
    <row r="10732" spans="1:1" x14ac:dyDescent="0.25">
      <c r="A10732" s="66" t="s">
        <v>11133</v>
      </c>
    </row>
    <row r="10733" spans="1:1" x14ac:dyDescent="0.25">
      <c r="A10733" s="66" t="s">
        <v>11134</v>
      </c>
    </row>
    <row r="10734" spans="1:1" x14ac:dyDescent="0.25">
      <c r="A10734" s="66" t="s">
        <v>11135</v>
      </c>
    </row>
    <row r="10735" spans="1:1" x14ac:dyDescent="0.25">
      <c r="A10735" s="66" t="s">
        <v>11136</v>
      </c>
    </row>
    <row r="10736" spans="1:1" x14ac:dyDescent="0.25">
      <c r="A10736" s="66" t="s">
        <v>11137</v>
      </c>
    </row>
    <row r="10737" spans="1:1" x14ac:dyDescent="0.25">
      <c r="A10737" s="66" t="s">
        <v>11138</v>
      </c>
    </row>
    <row r="10738" spans="1:1" x14ac:dyDescent="0.25">
      <c r="A10738" s="66" t="s">
        <v>11139</v>
      </c>
    </row>
    <row r="10739" spans="1:1" x14ac:dyDescent="0.25">
      <c r="A10739" s="66" t="s">
        <v>11140</v>
      </c>
    </row>
    <row r="10740" spans="1:1" x14ac:dyDescent="0.25">
      <c r="A10740" s="66" t="s">
        <v>11141</v>
      </c>
    </row>
    <row r="10741" spans="1:1" x14ac:dyDescent="0.25">
      <c r="A10741" s="66" t="s">
        <v>11142</v>
      </c>
    </row>
    <row r="10742" spans="1:1" x14ac:dyDescent="0.25">
      <c r="A10742" s="66" t="s">
        <v>11143</v>
      </c>
    </row>
    <row r="10743" spans="1:1" x14ac:dyDescent="0.25">
      <c r="A10743" s="66" t="s">
        <v>11144</v>
      </c>
    </row>
    <row r="10744" spans="1:1" x14ac:dyDescent="0.25">
      <c r="A10744" s="66" t="s">
        <v>11145</v>
      </c>
    </row>
    <row r="10745" spans="1:1" x14ac:dyDescent="0.25">
      <c r="A10745" s="66" t="s">
        <v>11146</v>
      </c>
    </row>
    <row r="10746" spans="1:1" x14ac:dyDescent="0.25">
      <c r="A10746" s="66" t="s">
        <v>11147</v>
      </c>
    </row>
    <row r="10747" spans="1:1" x14ac:dyDescent="0.25">
      <c r="A10747" s="66" t="s">
        <v>11148</v>
      </c>
    </row>
    <row r="10748" spans="1:1" x14ac:dyDescent="0.25">
      <c r="A10748" s="66" t="s">
        <v>11149</v>
      </c>
    </row>
    <row r="10749" spans="1:1" x14ac:dyDescent="0.25">
      <c r="A10749" s="66" t="s">
        <v>11150</v>
      </c>
    </row>
    <row r="10750" spans="1:1" x14ac:dyDescent="0.25">
      <c r="A10750" s="66" t="s">
        <v>11151</v>
      </c>
    </row>
    <row r="10751" spans="1:1" x14ac:dyDescent="0.25">
      <c r="A10751" s="66" t="s">
        <v>11152</v>
      </c>
    </row>
    <row r="10752" spans="1:1" x14ac:dyDescent="0.25">
      <c r="A10752" s="66" t="s">
        <v>11153</v>
      </c>
    </row>
    <row r="10753" spans="1:1" x14ac:dyDescent="0.25">
      <c r="A10753" s="66" t="s">
        <v>11154</v>
      </c>
    </row>
    <row r="10754" spans="1:1" x14ac:dyDescent="0.25">
      <c r="A10754" s="66" t="s">
        <v>11155</v>
      </c>
    </row>
    <row r="10755" spans="1:1" x14ac:dyDescent="0.25">
      <c r="A10755" s="66" t="s">
        <v>11156</v>
      </c>
    </row>
    <row r="10756" spans="1:1" x14ac:dyDescent="0.25">
      <c r="A10756" s="66" t="s">
        <v>11157</v>
      </c>
    </row>
    <row r="10757" spans="1:1" x14ac:dyDescent="0.25">
      <c r="A10757" s="66" t="s">
        <v>11158</v>
      </c>
    </row>
    <row r="10758" spans="1:1" x14ac:dyDescent="0.25">
      <c r="A10758" s="66" t="s">
        <v>11159</v>
      </c>
    </row>
    <row r="10759" spans="1:1" x14ac:dyDescent="0.25">
      <c r="A10759" s="66" t="s">
        <v>11160</v>
      </c>
    </row>
    <row r="10760" spans="1:1" x14ac:dyDescent="0.25">
      <c r="A10760" s="66" t="s">
        <v>11161</v>
      </c>
    </row>
    <row r="10761" spans="1:1" x14ac:dyDescent="0.25">
      <c r="A10761" s="66" t="s">
        <v>11162</v>
      </c>
    </row>
    <row r="10762" spans="1:1" x14ac:dyDescent="0.25">
      <c r="A10762" s="66" t="s">
        <v>11163</v>
      </c>
    </row>
    <row r="10763" spans="1:1" x14ac:dyDescent="0.25">
      <c r="A10763" s="66" t="s">
        <v>11164</v>
      </c>
    </row>
    <row r="10764" spans="1:1" x14ac:dyDescent="0.25">
      <c r="A10764" s="66" t="s">
        <v>11165</v>
      </c>
    </row>
    <row r="10765" spans="1:1" x14ac:dyDescent="0.25">
      <c r="A10765" s="66" t="s">
        <v>11166</v>
      </c>
    </row>
    <row r="10766" spans="1:1" x14ac:dyDescent="0.25">
      <c r="A10766" s="66" t="s">
        <v>11167</v>
      </c>
    </row>
    <row r="10767" spans="1:1" x14ac:dyDescent="0.25">
      <c r="A10767" s="66" t="s">
        <v>11168</v>
      </c>
    </row>
    <row r="10768" spans="1:1" x14ac:dyDescent="0.25">
      <c r="A10768" s="66" t="s">
        <v>11169</v>
      </c>
    </row>
    <row r="10769" spans="1:1" x14ac:dyDescent="0.25">
      <c r="A10769" s="66" t="s">
        <v>11170</v>
      </c>
    </row>
    <row r="10770" spans="1:1" x14ac:dyDescent="0.25">
      <c r="A10770" s="66" t="s">
        <v>11171</v>
      </c>
    </row>
    <row r="10771" spans="1:1" x14ac:dyDescent="0.25">
      <c r="A10771" s="66" t="s">
        <v>11172</v>
      </c>
    </row>
    <row r="10772" spans="1:1" x14ac:dyDescent="0.25">
      <c r="A10772" s="66" t="s">
        <v>11173</v>
      </c>
    </row>
    <row r="10773" spans="1:1" x14ac:dyDescent="0.25">
      <c r="A10773" s="66" t="s">
        <v>11174</v>
      </c>
    </row>
    <row r="10774" spans="1:1" x14ac:dyDescent="0.25">
      <c r="A10774" s="66" t="s">
        <v>11175</v>
      </c>
    </row>
    <row r="10775" spans="1:1" x14ac:dyDescent="0.25">
      <c r="A10775" s="66" t="s">
        <v>11176</v>
      </c>
    </row>
    <row r="10776" spans="1:1" x14ac:dyDescent="0.25">
      <c r="A10776" s="66" t="s">
        <v>11177</v>
      </c>
    </row>
    <row r="10777" spans="1:1" x14ac:dyDescent="0.25">
      <c r="A10777" s="66" t="s">
        <v>11178</v>
      </c>
    </row>
    <row r="10778" spans="1:1" x14ac:dyDescent="0.25">
      <c r="A10778" s="66" t="s">
        <v>11179</v>
      </c>
    </row>
    <row r="10779" spans="1:1" x14ac:dyDescent="0.25">
      <c r="A10779" s="66" t="s">
        <v>11180</v>
      </c>
    </row>
    <row r="10780" spans="1:1" x14ac:dyDescent="0.25">
      <c r="A10780" s="66" t="s">
        <v>11181</v>
      </c>
    </row>
    <row r="10781" spans="1:1" x14ac:dyDescent="0.25">
      <c r="A10781" s="66" t="s">
        <v>11182</v>
      </c>
    </row>
    <row r="10782" spans="1:1" x14ac:dyDescent="0.25">
      <c r="A10782" s="66" t="s">
        <v>11183</v>
      </c>
    </row>
    <row r="10783" spans="1:1" x14ac:dyDescent="0.25">
      <c r="A10783" s="66" t="s">
        <v>11184</v>
      </c>
    </row>
    <row r="10784" spans="1:1" x14ac:dyDescent="0.25">
      <c r="A10784" s="66" t="s">
        <v>11185</v>
      </c>
    </row>
    <row r="10785" spans="1:1" x14ac:dyDescent="0.25">
      <c r="A10785" s="66" t="s">
        <v>11186</v>
      </c>
    </row>
    <row r="10786" spans="1:1" x14ac:dyDescent="0.25">
      <c r="A10786" s="66" t="s">
        <v>11187</v>
      </c>
    </row>
    <row r="10787" spans="1:1" x14ac:dyDescent="0.25">
      <c r="A10787" s="66" t="s">
        <v>11188</v>
      </c>
    </row>
    <row r="10788" spans="1:1" x14ac:dyDescent="0.25">
      <c r="A10788" s="66" t="s">
        <v>11189</v>
      </c>
    </row>
    <row r="10789" spans="1:1" x14ac:dyDescent="0.25">
      <c r="A10789" s="66" t="s">
        <v>11190</v>
      </c>
    </row>
    <row r="10790" spans="1:1" x14ac:dyDescent="0.25">
      <c r="A10790" s="66" t="s">
        <v>11191</v>
      </c>
    </row>
    <row r="10791" spans="1:1" x14ac:dyDescent="0.25">
      <c r="A10791" s="66" t="s">
        <v>11192</v>
      </c>
    </row>
    <row r="10792" spans="1:1" x14ac:dyDescent="0.25">
      <c r="A10792" s="66" t="s">
        <v>11193</v>
      </c>
    </row>
    <row r="10793" spans="1:1" x14ac:dyDescent="0.25">
      <c r="A10793" s="66" t="s">
        <v>11194</v>
      </c>
    </row>
    <row r="10794" spans="1:1" x14ac:dyDescent="0.25">
      <c r="A10794" s="66" t="s">
        <v>11195</v>
      </c>
    </row>
    <row r="10795" spans="1:1" x14ac:dyDescent="0.25">
      <c r="A10795" s="66" t="s">
        <v>11196</v>
      </c>
    </row>
    <row r="10796" spans="1:1" x14ac:dyDescent="0.25">
      <c r="A10796" s="66" t="s">
        <v>11197</v>
      </c>
    </row>
    <row r="10797" spans="1:1" x14ac:dyDescent="0.25">
      <c r="A10797" s="66" t="s">
        <v>11198</v>
      </c>
    </row>
    <row r="10798" spans="1:1" x14ac:dyDescent="0.25">
      <c r="A10798" s="66" t="s">
        <v>11199</v>
      </c>
    </row>
    <row r="10799" spans="1:1" x14ac:dyDescent="0.25">
      <c r="A10799" s="66" t="s">
        <v>11200</v>
      </c>
    </row>
    <row r="10800" spans="1:1" x14ac:dyDescent="0.25">
      <c r="A10800" s="66" t="s">
        <v>11201</v>
      </c>
    </row>
    <row r="10801" spans="1:1" x14ac:dyDescent="0.25">
      <c r="A10801" s="66" t="s">
        <v>11202</v>
      </c>
    </row>
    <row r="10802" spans="1:1" x14ac:dyDescent="0.25">
      <c r="A10802" s="66" t="s">
        <v>11203</v>
      </c>
    </row>
    <row r="10803" spans="1:1" x14ac:dyDescent="0.25">
      <c r="A10803" s="66" t="s">
        <v>11204</v>
      </c>
    </row>
    <row r="10804" spans="1:1" x14ac:dyDescent="0.25">
      <c r="A10804" s="66" t="s">
        <v>11205</v>
      </c>
    </row>
    <row r="10805" spans="1:1" x14ac:dyDescent="0.25">
      <c r="A10805" s="66" t="s">
        <v>11206</v>
      </c>
    </row>
    <row r="10806" spans="1:1" x14ac:dyDescent="0.25">
      <c r="A10806" s="66" t="s">
        <v>11207</v>
      </c>
    </row>
    <row r="10807" spans="1:1" x14ac:dyDescent="0.25">
      <c r="A10807" s="66" t="s">
        <v>11208</v>
      </c>
    </row>
    <row r="10808" spans="1:1" x14ac:dyDescent="0.25">
      <c r="A10808" s="66" t="s">
        <v>11209</v>
      </c>
    </row>
    <row r="10809" spans="1:1" x14ac:dyDescent="0.25">
      <c r="A10809" s="66" t="s">
        <v>11210</v>
      </c>
    </row>
    <row r="10810" spans="1:1" x14ac:dyDescent="0.25">
      <c r="A10810" s="66" t="s">
        <v>11211</v>
      </c>
    </row>
    <row r="10811" spans="1:1" x14ac:dyDescent="0.25">
      <c r="A10811" s="66" t="s">
        <v>11212</v>
      </c>
    </row>
    <row r="10812" spans="1:1" x14ac:dyDescent="0.25">
      <c r="A10812" s="66" t="s">
        <v>11213</v>
      </c>
    </row>
    <row r="10813" spans="1:1" x14ac:dyDescent="0.25">
      <c r="A10813" s="66" t="s">
        <v>11214</v>
      </c>
    </row>
    <row r="10814" spans="1:1" x14ac:dyDescent="0.25">
      <c r="A10814" s="66" t="s">
        <v>11215</v>
      </c>
    </row>
    <row r="10815" spans="1:1" x14ac:dyDescent="0.25">
      <c r="A10815" s="66" t="s">
        <v>11216</v>
      </c>
    </row>
    <row r="10816" spans="1:1" x14ac:dyDescent="0.25">
      <c r="A10816" s="66" t="s">
        <v>11217</v>
      </c>
    </row>
    <row r="10817" spans="1:1" x14ac:dyDescent="0.25">
      <c r="A10817" s="66" t="s">
        <v>11218</v>
      </c>
    </row>
    <row r="10818" spans="1:1" x14ac:dyDescent="0.25">
      <c r="A10818" s="66" t="s">
        <v>11219</v>
      </c>
    </row>
    <row r="10819" spans="1:1" x14ac:dyDescent="0.25">
      <c r="A10819" s="66" t="s">
        <v>11220</v>
      </c>
    </row>
    <row r="10820" spans="1:1" x14ac:dyDescent="0.25">
      <c r="A10820" s="66" t="s">
        <v>11221</v>
      </c>
    </row>
    <row r="10821" spans="1:1" x14ac:dyDescent="0.25">
      <c r="A10821" s="66" t="s">
        <v>11222</v>
      </c>
    </row>
    <row r="10822" spans="1:1" x14ac:dyDescent="0.25">
      <c r="A10822" s="66" t="s">
        <v>11223</v>
      </c>
    </row>
    <row r="10823" spans="1:1" x14ac:dyDescent="0.25">
      <c r="A10823" s="66" t="s">
        <v>11224</v>
      </c>
    </row>
    <row r="10824" spans="1:1" x14ac:dyDescent="0.25">
      <c r="A10824" s="66" t="s">
        <v>11225</v>
      </c>
    </row>
    <row r="10825" spans="1:1" x14ac:dyDescent="0.25">
      <c r="A10825" s="66" t="s">
        <v>11226</v>
      </c>
    </row>
    <row r="10826" spans="1:1" x14ac:dyDescent="0.25">
      <c r="A10826" s="66" t="s">
        <v>11227</v>
      </c>
    </row>
    <row r="10827" spans="1:1" x14ac:dyDescent="0.25">
      <c r="A10827" s="66" t="s">
        <v>11228</v>
      </c>
    </row>
    <row r="10828" spans="1:1" x14ac:dyDescent="0.25">
      <c r="A10828" s="66" t="s">
        <v>11229</v>
      </c>
    </row>
    <row r="10829" spans="1:1" x14ac:dyDescent="0.25">
      <c r="A10829" s="66" t="s">
        <v>11230</v>
      </c>
    </row>
    <row r="10830" spans="1:1" x14ac:dyDescent="0.25">
      <c r="A10830" s="66" t="s">
        <v>11231</v>
      </c>
    </row>
    <row r="10831" spans="1:1" x14ac:dyDescent="0.25">
      <c r="A10831" s="66" t="s">
        <v>11232</v>
      </c>
    </row>
    <row r="10832" spans="1:1" x14ac:dyDescent="0.25">
      <c r="A10832" s="66" t="s">
        <v>11233</v>
      </c>
    </row>
    <row r="10833" spans="1:1" x14ac:dyDescent="0.25">
      <c r="A10833" s="66" t="s">
        <v>11234</v>
      </c>
    </row>
    <row r="10834" spans="1:1" x14ac:dyDescent="0.25">
      <c r="A10834" s="66" t="s">
        <v>11235</v>
      </c>
    </row>
    <row r="10835" spans="1:1" x14ac:dyDescent="0.25">
      <c r="A10835" s="66" t="s">
        <v>11236</v>
      </c>
    </row>
    <row r="10836" spans="1:1" x14ac:dyDescent="0.25">
      <c r="A10836" s="66" t="s">
        <v>11237</v>
      </c>
    </row>
    <row r="10837" spans="1:1" x14ac:dyDescent="0.25">
      <c r="A10837" s="66" t="s">
        <v>11238</v>
      </c>
    </row>
    <row r="10838" spans="1:1" x14ac:dyDescent="0.25">
      <c r="A10838" s="66" t="s">
        <v>11239</v>
      </c>
    </row>
    <row r="10839" spans="1:1" x14ac:dyDescent="0.25">
      <c r="A10839" s="66" t="s">
        <v>11240</v>
      </c>
    </row>
    <row r="10840" spans="1:1" x14ac:dyDescent="0.25">
      <c r="A10840" s="66" t="s">
        <v>11241</v>
      </c>
    </row>
    <row r="10841" spans="1:1" x14ac:dyDescent="0.25">
      <c r="A10841" s="66" t="s">
        <v>11242</v>
      </c>
    </row>
    <row r="10842" spans="1:1" x14ac:dyDescent="0.25">
      <c r="A10842" s="66" t="s">
        <v>11243</v>
      </c>
    </row>
    <row r="10843" spans="1:1" x14ac:dyDescent="0.25">
      <c r="A10843" s="66" t="s">
        <v>11244</v>
      </c>
    </row>
    <row r="10844" spans="1:1" x14ac:dyDescent="0.25">
      <c r="A10844" s="66" t="s">
        <v>11245</v>
      </c>
    </row>
    <row r="10845" spans="1:1" x14ac:dyDescent="0.25">
      <c r="A10845" s="66" t="s">
        <v>11246</v>
      </c>
    </row>
    <row r="10846" spans="1:1" x14ac:dyDescent="0.25">
      <c r="A10846" s="66" t="s">
        <v>11247</v>
      </c>
    </row>
    <row r="10847" spans="1:1" x14ac:dyDescent="0.25">
      <c r="A10847" s="66" t="s">
        <v>11248</v>
      </c>
    </row>
    <row r="10848" spans="1:1" x14ac:dyDescent="0.25">
      <c r="A10848" s="66" t="s">
        <v>11249</v>
      </c>
    </row>
    <row r="10849" spans="1:1" x14ac:dyDescent="0.25">
      <c r="A10849" s="66" t="s">
        <v>11250</v>
      </c>
    </row>
    <row r="10850" spans="1:1" x14ac:dyDescent="0.25">
      <c r="A10850" s="66" t="s">
        <v>11251</v>
      </c>
    </row>
    <row r="10851" spans="1:1" x14ac:dyDescent="0.25">
      <c r="A10851" s="66" t="s">
        <v>11252</v>
      </c>
    </row>
    <row r="10852" spans="1:1" x14ac:dyDescent="0.25">
      <c r="A10852" s="66" t="s">
        <v>11253</v>
      </c>
    </row>
    <row r="10853" spans="1:1" x14ac:dyDescent="0.25">
      <c r="A10853" s="66" t="s">
        <v>11254</v>
      </c>
    </row>
    <row r="10854" spans="1:1" x14ac:dyDescent="0.25">
      <c r="A10854" s="66" t="s">
        <v>11255</v>
      </c>
    </row>
    <row r="10855" spans="1:1" x14ac:dyDescent="0.25">
      <c r="A10855" s="66" t="s">
        <v>11256</v>
      </c>
    </row>
    <row r="10856" spans="1:1" x14ac:dyDescent="0.25">
      <c r="A10856" s="137" t="s">
        <v>11257</v>
      </c>
    </row>
    <row r="10857" spans="1:1" x14ac:dyDescent="0.25">
      <c r="A10857" s="66" t="s">
        <v>11258</v>
      </c>
    </row>
    <row r="10858" spans="1:1" x14ac:dyDescent="0.25">
      <c r="A10858" s="66" t="s">
        <v>11259</v>
      </c>
    </row>
    <row r="10859" spans="1:1" x14ac:dyDescent="0.25">
      <c r="A10859" s="66" t="s">
        <v>11260</v>
      </c>
    </row>
    <row r="10860" spans="1:1" x14ac:dyDescent="0.25">
      <c r="A10860" s="66" t="s">
        <v>11261</v>
      </c>
    </row>
    <row r="10861" spans="1:1" x14ac:dyDescent="0.25">
      <c r="A10861" s="66" t="s">
        <v>11262</v>
      </c>
    </row>
    <row r="10862" spans="1:1" x14ac:dyDescent="0.25">
      <c r="A10862" s="66" t="s">
        <v>11263</v>
      </c>
    </row>
    <row r="10863" spans="1:1" x14ac:dyDescent="0.25">
      <c r="A10863" s="66" t="s">
        <v>11264</v>
      </c>
    </row>
    <row r="10864" spans="1:1" x14ac:dyDescent="0.25">
      <c r="A10864" s="66" t="s">
        <v>11265</v>
      </c>
    </row>
    <row r="10865" spans="1:1" x14ac:dyDescent="0.25">
      <c r="A10865" s="66" t="s">
        <v>11266</v>
      </c>
    </row>
    <row r="10866" spans="1:1" x14ac:dyDescent="0.25">
      <c r="A10866" s="66" t="s">
        <v>11267</v>
      </c>
    </row>
    <row r="10867" spans="1:1" x14ac:dyDescent="0.25">
      <c r="A10867" s="66" t="s">
        <v>11268</v>
      </c>
    </row>
    <row r="10868" spans="1:1" x14ac:dyDescent="0.25">
      <c r="A10868" s="66" t="s">
        <v>11269</v>
      </c>
    </row>
    <row r="10869" spans="1:1" x14ac:dyDescent="0.25">
      <c r="A10869" s="66" t="s">
        <v>11270</v>
      </c>
    </row>
    <row r="10870" spans="1:1" x14ac:dyDescent="0.25">
      <c r="A10870" s="66" t="s">
        <v>11271</v>
      </c>
    </row>
    <row r="10871" spans="1:1" x14ac:dyDescent="0.25">
      <c r="A10871" s="66" t="s">
        <v>11272</v>
      </c>
    </row>
    <row r="10872" spans="1:1" x14ac:dyDescent="0.25">
      <c r="A10872" s="66" t="s">
        <v>11273</v>
      </c>
    </row>
    <row r="10873" spans="1:1" x14ac:dyDescent="0.25">
      <c r="A10873" s="66" t="s">
        <v>11274</v>
      </c>
    </row>
    <row r="10874" spans="1:1" x14ac:dyDescent="0.25">
      <c r="A10874" s="66" t="s">
        <v>11275</v>
      </c>
    </row>
    <row r="10875" spans="1:1" x14ac:dyDescent="0.25">
      <c r="A10875" s="66" t="s">
        <v>11276</v>
      </c>
    </row>
    <row r="10876" spans="1:1" x14ac:dyDescent="0.25">
      <c r="A10876" s="66" t="s">
        <v>11277</v>
      </c>
    </row>
    <row r="10877" spans="1:1" x14ac:dyDescent="0.25">
      <c r="A10877" s="66" t="s">
        <v>11278</v>
      </c>
    </row>
    <row r="10878" spans="1:1" x14ac:dyDescent="0.25">
      <c r="A10878" s="66" t="s">
        <v>11279</v>
      </c>
    </row>
    <row r="10879" spans="1:1" x14ac:dyDescent="0.25">
      <c r="A10879" s="66" t="s">
        <v>11280</v>
      </c>
    </row>
    <row r="10880" spans="1:1" x14ac:dyDescent="0.25">
      <c r="A10880" s="66" t="s">
        <v>11281</v>
      </c>
    </row>
    <row r="10881" spans="1:1" x14ac:dyDescent="0.25">
      <c r="A10881" s="66" t="s">
        <v>11282</v>
      </c>
    </row>
    <row r="10882" spans="1:1" x14ac:dyDescent="0.25">
      <c r="A10882" s="66" t="s">
        <v>11283</v>
      </c>
    </row>
    <row r="10883" spans="1:1" x14ac:dyDescent="0.25">
      <c r="A10883" s="66" t="s">
        <v>11284</v>
      </c>
    </row>
    <row r="10884" spans="1:1" x14ac:dyDescent="0.25">
      <c r="A10884" s="66" t="s">
        <v>11285</v>
      </c>
    </row>
    <row r="10885" spans="1:1" x14ac:dyDescent="0.25">
      <c r="A10885" s="66" t="s">
        <v>11286</v>
      </c>
    </row>
    <row r="10886" spans="1:1" x14ac:dyDescent="0.25">
      <c r="A10886" s="66" t="s">
        <v>11287</v>
      </c>
    </row>
    <row r="10887" spans="1:1" x14ac:dyDescent="0.25">
      <c r="A10887" s="66" t="s">
        <v>11288</v>
      </c>
    </row>
    <row r="10888" spans="1:1" x14ac:dyDescent="0.25">
      <c r="A10888" s="66" t="s">
        <v>11289</v>
      </c>
    </row>
    <row r="10889" spans="1:1" x14ac:dyDescent="0.25">
      <c r="A10889" s="66" t="s">
        <v>11290</v>
      </c>
    </row>
    <row r="10890" spans="1:1" x14ac:dyDescent="0.25">
      <c r="A10890" s="66" t="s">
        <v>11291</v>
      </c>
    </row>
    <row r="10891" spans="1:1" x14ac:dyDescent="0.25">
      <c r="A10891" s="66" t="s">
        <v>11292</v>
      </c>
    </row>
    <row r="10892" spans="1:1" x14ac:dyDescent="0.25">
      <c r="A10892" s="66" t="s">
        <v>11293</v>
      </c>
    </row>
    <row r="10893" spans="1:1" x14ac:dyDescent="0.25">
      <c r="A10893" s="66" t="s">
        <v>11294</v>
      </c>
    </row>
    <row r="10894" spans="1:1" x14ac:dyDescent="0.25">
      <c r="A10894" s="66" t="s">
        <v>11295</v>
      </c>
    </row>
    <row r="10895" spans="1:1" x14ac:dyDescent="0.25">
      <c r="A10895" s="66" t="s">
        <v>11296</v>
      </c>
    </row>
    <row r="10896" spans="1:1" x14ac:dyDescent="0.25">
      <c r="A10896" s="66" t="s">
        <v>11297</v>
      </c>
    </row>
    <row r="10897" spans="1:1" x14ac:dyDescent="0.25">
      <c r="A10897" s="66" t="s">
        <v>11298</v>
      </c>
    </row>
    <row r="10898" spans="1:1" x14ac:dyDescent="0.25">
      <c r="A10898" s="66" t="s">
        <v>11299</v>
      </c>
    </row>
    <row r="10899" spans="1:1" x14ac:dyDescent="0.25">
      <c r="A10899" s="66" t="s">
        <v>11300</v>
      </c>
    </row>
    <row r="10900" spans="1:1" x14ac:dyDescent="0.25">
      <c r="A10900" s="66" t="s">
        <v>11301</v>
      </c>
    </row>
    <row r="10901" spans="1:1" x14ac:dyDescent="0.25">
      <c r="A10901" s="66" t="s">
        <v>11302</v>
      </c>
    </row>
    <row r="10902" spans="1:1" x14ac:dyDescent="0.25">
      <c r="A10902" s="66" t="s">
        <v>11303</v>
      </c>
    </row>
    <row r="10903" spans="1:1" x14ac:dyDescent="0.25">
      <c r="A10903" s="66" t="s">
        <v>11304</v>
      </c>
    </row>
    <row r="10904" spans="1:1" x14ac:dyDescent="0.25">
      <c r="A10904" s="66" t="s">
        <v>11305</v>
      </c>
    </row>
    <row r="10905" spans="1:1" x14ac:dyDescent="0.25">
      <c r="A10905" s="66" t="s">
        <v>11306</v>
      </c>
    </row>
    <row r="10906" spans="1:1" x14ac:dyDescent="0.25">
      <c r="A10906" s="66" t="s">
        <v>11307</v>
      </c>
    </row>
    <row r="10907" spans="1:1" x14ac:dyDescent="0.25">
      <c r="A10907" s="66" t="s">
        <v>11308</v>
      </c>
    </row>
    <row r="10908" spans="1:1" x14ac:dyDescent="0.25">
      <c r="A10908" s="137" t="s">
        <v>11309</v>
      </c>
    </row>
    <row r="10909" spans="1:1" x14ac:dyDescent="0.25">
      <c r="A10909" s="66" t="s">
        <v>11310</v>
      </c>
    </row>
    <row r="10910" spans="1:1" x14ac:dyDescent="0.25">
      <c r="A10910" s="66" t="s">
        <v>11311</v>
      </c>
    </row>
    <row r="10911" spans="1:1" x14ac:dyDescent="0.25">
      <c r="A10911" s="66" t="s">
        <v>11312</v>
      </c>
    </row>
    <row r="10912" spans="1:1" x14ac:dyDescent="0.25">
      <c r="A10912" s="66" t="s">
        <v>11313</v>
      </c>
    </row>
    <row r="10913" spans="1:1" x14ac:dyDescent="0.25">
      <c r="A10913" s="66" t="s">
        <v>11314</v>
      </c>
    </row>
    <row r="10914" spans="1:1" x14ac:dyDescent="0.25">
      <c r="A10914" s="66" t="s">
        <v>11315</v>
      </c>
    </row>
    <row r="10915" spans="1:1" x14ac:dyDescent="0.25">
      <c r="A10915" s="66" t="s">
        <v>11316</v>
      </c>
    </row>
    <row r="10916" spans="1:1" x14ac:dyDescent="0.25">
      <c r="A10916" s="66" t="s">
        <v>11317</v>
      </c>
    </row>
    <row r="10917" spans="1:1" x14ac:dyDescent="0.25">
      <c r="A10917" s="66" t="s">
        <v>11318</v>
      </c>
    </row>
    <row r="10918" spans="1:1" x14ac:dyDescent="0.25">
      <c r="A10918" s="66" t="s">
        <v>11319</v>
      </c>
    </row>
    <row r="10919" spans="1:1" x14ac:dyDescent="0.25">
      <c r="A10919" s="66" t="s">
        <v>11320</v>
      </c>
    </row>
    <row r="10920" spans="1:1" x14ac:dyDescent="0.25">
      <c r="A10920" s="66" t="s">
        <v>11321</v>
      </c>
    </row>
    <row r="10921" spans="1:1" x14ac:dyDescent="0.25">
      <c r="A10921" s="66" t="s">
        <v>11322</v>
      </c>
    </row>
    <row r="10922" spans="1:1" x14ac:dyDescent="0.25">
      <c r="A10922" s="66" t="s">
        <v>11323</v>
      </c>
    </row>
    <row r="10923" spans="1:1" x14ac:dyDescent="0.25">
      <c r="A10923" s="66" t="s">
        <v>11324</v>
      </c>
    </row>
    <row r="10924" spans="1:1" x14ac:dyDescent="0.25">
      <c r="A10924" s="66" t="s">
        <v>11325</v>
      </c>
    </row>
    <row r="10925" spans="1:1" x14ac:dyDescent="0.25">
      <c r="A10925" s="66" t="s">
        <v>11326</v>
      </c>
    </row>
    <row r="10926" spans="1:1" x14ac:dyDescent="0.25">
      <c r="A10926" s="66" t="s">
        <v>11327</v>
      </c>
    </row>
    <row r="10927" spans="1:1" x14ac:dyDescent="0.25">
      <c r="A10927" s="66" t="s">
        <v>11328</v>
      </c>
    </row>
    <row r="10928" spans="1:1" x14ac:dyDescent="0.25">
      <c r="A10928" s="66" t="s">
        <v>11329</v>
      </c>
    </row>
    <row r="10929" spans="1:1" x14ac:dyDescent="0.25">
      <c r="A10929" s="66" t="s">
        <v>11330</v>
      </c>
    </row>
    <row r="10930" spans="1:1" x14ac:dyDescent="0.25">
      <c r="A10930" s="66" t="s">
        <v>11331</v>
      </c>
    </row>
    <row r="10931" spans="1:1" x14ac:dyDescent="0.25">
      <c r="A10931" s="66" t="s">
        <v>11332</v>
      </c>
    </row>
    <row r="10932" spans="1:1" x14ac:dyDescent="0.25">
      <c r="A10932" s="66" t="s">
        <v>11333</v>
      </c>
    </row>
    <row r="10933" spans="1:1" x14ac:dyDescent="0.25">
      <c r="A10933" s="66" t="s">
        <v>11334</v>
      </c>
    </row>
    <row r="10934" spans="1:1" x14ac:dyDescent="0.25">
      <c r="A10934" s="66" t="s">
        <v>11335</v>
      </c>
    </row>
    <row r="10935" spans="1:1" x14ac:dyDescent="0.25">
      <c r="A10935" s="66" t="s">
        <v>11336</v>
      </c>
    </row>
    <row r="10936" spans="1:1" x14ac:dyDescent="0.25">
      <c r="A10936" s="66" t="s">
        <v>11337</v>
      </c>
    </row>
    <row r="10937" spans="1:1" x14ac:dyDescent="0.25">
      <c r="A10937" s="66" t="s">
        <v>11338</v>
      </c>
    </row>
    <row r="10938" spans="1:1" x14ac:dyDescent="0.25">
      <c r="A10938" s="66" t="s">
        <v>11339</v>
      </c>
    </row>
    <row r="10939" spans="1:1" x14ac:dyDescent="0.25">
      <c r="A10939" s="66" t="s">
        <v>11340</v>
      </c>
    </row>
    <row r="10940" spans="1:1" x14ac:dyDescent="0.25">
      <c r="A10940" s="66" t="s">
        <v>11341</v>
      </c>
    </row>
    <row r="10941" spans="1:1" x14ac:dyDescent="0.25">
      <c r="A10941" s="66" t="s">
        <v>11342</v>
      </c>
    </row>
    <row r="10942" spans="1:1" x14ac:dyDescent="0.25">
      <c r="A10942" s="66" t="s">
        <v>11343</v>
      </c>
    </row>
    <row r="10943" spans="1:1" x14ac:dyDescent="0.25">
      <c r="A10943" s="66" t="s">
        <v>11344</v>
      </c>
    </row>
    <row r="10944" spans="1:1" x14ac:dyDescent="0.25">
      <c r="A10944" s="66" t="s">
        <v>11345</v>
      </c>
    </row>
    <row r="10945" spans="1:1" x14ac:dyDescent="0.25">
      <c r="A10945" s="66" t="s">
        <v>11346</v>
      </c>
    </row>
    <row r="10946" spans="1:1" x14ac:dyDescent="0.25">
      <c r="A10946" s="66" t="s">
        <v>11347</v>
      </c>
    </row>
    <row r="10947" spans="1:1" x14ac:dyDescent="0.25">
      <c r="A10947" s="66" t="s">
        <v>11348</v>
      </c>
    </row>
    <row r="10948" spans="1:1" x14ac:dyDescent="0.25">
      <c r="A10948" s="66" t="s">
        <v>11349</v>
      </c>
    </row>
    <row r="10949" spans="1:1" x14ac:dyDescent="0.25">
      <c r="A10949" s="66" t="s">
        <v>11350</v>
      </c>
    </row>
    <row r="10950" spans="1:1" x14ac:dyDescent="0.25">
      <c r="A10950" s="66" t="s">
        <v>11351</v>
      </c>
    </row>
    <row r="10951" spans="1:1" x14ac:dyDescent="0.25">
      <c r="A10951" s="66" t="s">
        <v>11352</v>
      </c>
    </row>
    <row r="10952" spans="1:1" x14ac:dyDescent="0.25">
      <c r="A10952" s="66" t="s">
        <v>11353</v>
      </c>
    </row>
    <row r="10953" spans="1:1" x14ac:dyDescent="0.25">
      <c r="A10953" s="66" t="s">
        <v>11354</v>
      </c>
    </row>
    <row r="10954" spans="1:1" x14ac:dyDescent="0.25">
      <c r="A10954" s="66" t="s">
        <v>11355</v>
      </c>
    </row>
    <row r="10955" spans="1:1" x14ac:dyDescent="0.25">
      <c r="A10955" s="66" t="s">
        <v>11356</v>
      </c>
    </row>
    <row r="10956" spans="1:1" x14ac:dyDescent="0.25">
      <c r="A10956" s="66" t="s">
        <v>11357</v>
      </c>
    </row>
    <row r="10957" spans="1:1" x14ac:dyDescent="0.25">
      <c r="A10957" s="66" t="s">
        <v>11358</v>
      </c>
    </row>
    <row r="10958" spans="1:1" x14ac:dyDescent="0.25">
      <c r="A10958" s="66" t="s">
        <v>11359</v>
      </c>
    </row>
    <row r="10959" spans="1:1" x14ac:dyDescent="0.25">
      <c r="A10959" s="66" t="s">
        <v>11360</v>
      </c>
    </row>
    <row r="10960" spans="1:1" x14ac:dyDescent="0.25">
      <c r="A10960" s="66" t="s">
        <v>11361</v>
      </c>
    </row>
    <row r="10961" spans="1:1" x14ac:dyDescent="0.25">
      <c r="A10961" s="66" t="s">
        <v>11362</v>
      </c>
    </row>
    <row r="10962" spans="1:1" x14ac:dyDescent="0.25">
      <c r="A10962" s="66" t="s">
        <v>11363</v>
      </c>
    </row>
    <row r="10963" spans="1:1" x14ac:dyDescent="0.25">
      <c r="A10963" s="66" t="s">
        <v>11364</v>
      </c>
    </row>
    <row r="10964" spans="1:1" x14ac:dyDescent="0.25">
      <c r="A10964" s="66" t="s">
        <v>11365</v>
      </c>
    </row>
    <row r="10965" spans="1:1" x14ac:dyDescent="0.25">
      <c r="A10965" s="66" t="s">
        <v>11366</v>
      </c>
    </row>
    <row r="10966" spans="1:1" x14ac:dyDescent="0.25">
      <c r="A10966" s="66" t="s">
        <v>11367</v>
      </c>
    </row>
    <row r="10967" spans="1:1" x14ac:dyDescent="0.25">
      <c r="A10967" s="66" t="s">
        <v>11368</v>
      </c>
    </row>
    <row r="10968" spans="1:1" x14ac:dyDescent="0.25">
      <c r="A10968" s="66" t="s">
        <v>11369</v>
      </c>
    </row>
    <row r="10969" spans="1:1" x14ac:dyDescent="0.25">
      <c r="A10969" s="66" t="s">
        <v>11370</v>
      </c>
    </row>
    <row r="10970" spans="1:1" x14ac:dyDescent="0.25">
      <c r="A10970" s="66" t="s">
        <v>11371</v>
      </c>
    </row>
    <row r="10971" spans="1:1" x14ac:dyDescent="0.25">
      <c r="A10971" s="66" t="s">
        <v>11372</v>
      </c>
    </row>
    <row r="10972" spans="1:1" x14ac:dyDescent="0.25">
      <c r="A10972" s="66" t="s">
        <v>11373</v>
      </c>
    </row>
    <row r="10973" spans="1:1" x14ac:dyDescent="0.25">
      <c r="A10973" s="66" t="s">
        <v>11374</v>
      </c>
    </row>
    <row r="10974" spans="1:1" x14ac:dyDescent="0.25">
      <c r="A10974" s="66" t="s">
        <v>11375</v>
      </c>
    </row>
    <row r="10975" spans="1:1" x14ac:dyDescent="0.25">
      <c r="A10975" s="66" t="s">
        <v>11376</v>
      </c>
    </row>
    <row r="10976" spans="1:1" x14ac:dyDescent="0.25">
      <c r="A10976" s="66" t="s">
        <v>11377</v>
      </c>
    </row>
    <row r="10977" spans="1:1" x14ac:dyDescent="0.25">
      <c r="A10977" s="66" t="s">
        <v>11378</v>
      </c>
    </row>
    <row r="10978" spans="1:1" x14ac:dyDescent="0.25">
      <c r="A10978" s="66" t="s">
        <v>11379</v>
      </c>
    </row>
    <row r="10979" spans="1:1" x14ac:dyDescent="0.25">
      <c r="A10979" s="66" t="s">
        <v>11380</v>
      </c>
    </row>
    <row r="10980" spans="1:1" x14ac:dyDescent="0.25">
      <c r="A10980" s="66" t="s">
        <v>11381</v>
      </c>
    </row>
    <row r="10981" spans="1:1" x14ac:dyDescent="0.25">
      <c r="A10981" s="66" t="s">
        <v>11382</v>
      </c>
    </row>
    <row r="10982" spans="1:1" x14ac:dyDescent="0.25">
      <c r="A10982" s="66" t="s">
        <v>11383</v>
      </c>
    </row>
    <row r="10983" spans="1:1" x14ac:dyDescent="0.25">
      <c r="A10983" s="66" t="s">
        <v>11384</v>
      </c>
    </row>
    <row r="10984" spans="1:1" x14ac:dyDescent="0.25">
      <c r="A10984" s="66" t="s">
        <v>11385</v>
      </c>
    </row>
    <row r="10985" spans="1:1" x14ac:dyDescent="0.25">
      <c r="A10985" s="66" t="s">
        <v>11386</v>
      </c>
    </row>
    <row r="10986" spans="1:1" x14ac:dyDescent="0.25">
      <c r="A10986" s="66" t="s">
        <v>11387</v>
      </c>
    </row>
    <row r="10987" spans="1:1" x14ac:dyDescent="0.25">
      <c r="A10987" s="66" t="s">
        <v>11388</v>
      </c>
    </row>
    <row r="10988" spans="1:1" x14ac:dyDescent="0.25">
      <c r="A10988" s="66" t="s">
        <v>11389</v>
      </c>
    </row>
    <row r="10989" spans="1:1" x14ac:dyDescent="0.25">
      <c r="A10989" s="66" t="s">
        <v>11390</v>
      </c>
    </row>
    <row r="10990" spans="1:1" x14ac:dyDescent="0.25">
      <c r="A10990" s="66" t="s">
        <v>11391</v>
      </c>
    </row>
    <row r="10991" spans="1:1" x14ac:dyDescent="0.25">
      <c r="A10991" s="66" t="s">
        <v>11392</v>
      </c>
    </row>
    <row r="10992" spans="1:1" x14ac:dyDescent="0.25">
      <c r="A10992" s="66" t="s">
        <v>11393</v>
      </c>
    </row>
    <row r="10993" spans="1:1" x14ac:dyDescent="0.25">
      <c r="A10993" s="66" t="s">
        <v>11394</v>
      </c>
    </row>
    <row r="10994" spans="1:1" x14ac:dyDescent="0.25">
      <c r="A10994" s="66" t="s">
        <v>11395</v>
      </c>
    </row>
    <row r="10995" spans="1:1" x14ac:dyDescent="0.25">
      <c r="A10995" s="66" t="s">
        <v>11396</v>
      </c>
    </row>
    <row r="10996" spans="1:1" x14ac:dyDescent="0.25">
      <c r="A10996" s="66" t="s">
        <v>11397</v>
      </c>
    </row>
    <row r="10997" spans="1:1" x14ac:dyDescent="0.25">
      <c r="A10997" s="66" t="s">
        <v>11398</v>
      </c>
    </row>
    <row r="10998" spans="1:1" x14ac:dyDescent="0.25">
      <c r="A10998" s="66" t="s">
        <v>11399</v>
      </c>
    </row>
    <row r="10999" spans="1:1" x14ac:dyDescent="0.25">
      <c r="A10999" s="66" t="s">
        <v>11400</v>
      </c>
    </row>
    <row r="11000" spans="1:1" x14ac:dyDescent="0.25">
      <c r="A11000" s="66" t="s">
        <v>11401</v>
      </c>
    </row>
    <row r="11001" spans="1:1" x14ac:dyDescent="0.25">
      <c r="A11001" s="66" t="s">
        <v>11402</v>
      </c>
    </row>
    <row r="11002" spans="1:1" x14ac:dyDescent="0.25">
      <c r="A11002" s="66" t="s">
        <v>11403</v>
      </c>
    </row>
    <row r="11003" spans="1:1" x14ac:dyDescent="0.25">
      <c r="A11003" s="66" t="s">
        <v>11404</v>
      </c>
    </row>
    <row r="11004" spans="1:1" x14ac:dyDescent="0.25">
      <c r="A11004" s="66" t="s">
        <v>11405</v>
      </c>
    </row>
    <row r="11005" spans="1:1" x14ac:dyDescent="0.25">
      <c r="A11005" s="66" t="s">
        <v>11406</v>
      </c>
    </row>
    <row r="11006" spans="1:1" x14ac:dyDescent="0.25">
      <c r="A11006" s="66" t="s">
        <v>11407</v>
      </c>
    </row>
    <row r="11007" spans="1:1" x14ac:dyDescent="0.25">
      <c r="A11007" s="66" t="s">
        <v>11408</v>
      </c>
    </row>
    <row r="11008" spans="1:1" x14ac:dyDescent="0.25">
      <c r="A11008" s="66" t="s">
        <v>11409</v>
      </c>
    </row>
    <row r="11009" spans="1:1" x14ac:dyDescent="0.25">
      <c r="A11009" s="66" t="s">
        <v>11410</v>
      </c>
    </row>
    <row r="11010" spans="1:1" x14ac:dyDescent="0.25">
      <c r="A11010" s="66" t="s">
        <v>11411</v>
      </c>
    </row>
    <row r="11011" spans="1:1" x14ac:dyDescent="0.25">
      <c r="A11011" s="66" t="s">
        <v>11412</v>
      </c>
    </row>
    <row r="11012" spans="1:1" x14ac:dyDescent="0.25">
      <c r="A11012" s="66" t="s">
        <v>11413</v>
      </c>
    </row>
    <row r="11013" spans="1:1" x14ac:dyDescent="0.25">
      <c r="A11013" s="66" t="s">
        <v>11414</v>
      </c>
    </row>
    <row r="11014" spans="1:1" x14ac:dyDescent="0.25">
      <c r="A11014" s="66" t="s">
        <v>11415</v>
      </c>
    </row>
    <row r="11015" spans="1:1" x14ac:dyDescent="0.25">
      <c r="A11015" s="66" t="s">
        <v>11416</v>
      </c>
    </row>
    <row r="11016" spans="1:1" x14ac:dyDescent="0.25">
      <c r="A11016" s="66" t="s">
        <v>11417</v>
      </c>
    </row>
    <row r="11017" spans="1:1" x14ac:dyDescent="0.25">
      <c r="A11017" s="66" t="s">
        <v>11418</v>
      </c>
    </row>
    <row r="11018" spans="1:1" x14ac:dyDescent="0.25">
      <c r="A11018" s="66" t="s">
        <v>11419</v>
      </c>
    </row>
    <row r="11019" spans="1:1" x14ac:dyDescent="0.25">
      <c r="A11019" s="66" t="s">
        <v>11420</v>
      </c>
    </row>
    <row r="11020" spans="1:1" x14ac:dyDescent="0.25">
      <c r="A11020" s="66" t="s">
        <v>11421</v>
      </c>
    </row>
    <row r="11021" spans="1:1" x14ac:dyDescent="0.25">
      <c r="A11021" s="66" t="s">
        <v>11422</v>
      </c>
    </row>
    <row r="11022" spans="1:1" x14ac:dyDescent="0.25">
      <c r="A11022" s="66" t="s">
        <v>11423</v>
      </c>
    </row>
    <row r="11023" spans="1:1" x14ac:dyDescent="0.25">
      <c r="A11023" s="66" t="s">
        <v>11424</v>
      </c>
    </row>
    <row r="11024" spans="1:1" x14ac:dyDescent="0.25">
      <c r="A11024" s="66" t="s">
        <v>11425</v>
      </c>
    </row>
    <row r="11025" spans="1:1" x14ac:dyDescent="0.25">
      <c r="A11025" s="66" t="s">
        <v>11426</v>
      </c>
    </row>
    <row r="11026" spans="1:1" x14ac:dyDescent="0.25">
      <c r="A11026" s="66" t="s">
        <v>11427</v>
      </c>
    </row>
    <row r="11027" spans="1:1" x14ac:dyDescent="0.25">
      <c r="A11027" s="66" t="s">
        <v>11428</v>
      </c>
    </row>
    <row r="11028" spans="1:1" x14ac:dyDescent="0.25">
      <c r="A11028" s="66" t="s">
        <v>11429</v>
      </c>
    </row>
    <row r="11029" spans="1:1" x14ac:dyDescent="0.25">
      <c r="A11029" s="66" t="s">
        <v>11430</v>
      </c>
    </row>
    <row r="11030" spans="1:1" x14ac:dyDescent="0.25">
      <c r="A11030" s="66" t="s">
        <v>11431</v>
      </c>
    </row>
    <row r="11031" spans="1:1" x14ac:dyDescent="0.25">
      <c r="A11031" s="66" t="s">
        <v>11432</v>
      </c>
    </row>
    <row r="11032" spans="1:1" x14ac:dyDescent="0.25">
      <c r="A11032" s="66" t="s">
        <v>11433</v>
      </c>
    </row>
    <row r="11033" spans="1:1" x14ac:dyDescent="0.25">
      <c r="A11033" s="66" t="s">
        <v>11434</v>
      </c>
    </row>
    <row r="11034" spans="1:1" x14ac:dyDescent="0.25">
      <c r="A11034" s="66" t="s">
        <v>11435</v>
      </c>
    </row>
    <row r="11035" spans="1:1" x14ac:dyDescent="0.25">
      <c r="A11035" s="66" t="s">
        <v>11436</v>
      </c>
    </row>
    <row r="11036" spans="1:1" x14ac:dyDescent="0.25">
      <c r="A11036" s="66" t="s">
        <v>11437</v>
      </c>
    </row>
    <row r="11037" spans="1:1" x14ac:dyDescent="0.25">
      <c r="A11037" s="66" t="s">
        <v>11438</v>
      </c>
    </row>
    <row r="11038" spans="1:1" x14ac:dyDescent="0.25">
      <c r="A11038" s="66" t="s">
        <v>11439</v>
      </c>
    </row>
    <row r="11039" spans="1:1" x14ac:dyDescent="0.25">
      <c r="A11039" s="66" t="s">
        <v>11440</v>
      </c>
    </row>
    <row r="11040" spans="1:1" x14ac:dyDescent="0.25">
      <c r="A11040" s="66" t="s">
        <v>11441</v>
      </c>
    </row>
    <row r="11041" spans="1:1" x14ac:dyDescent="0.25">
      <c r="A11041" s="66" t="s">
        <v>11442</v>
      </c>
    </row>
    <row r="11042" spans="1:1" x14ac:dyDescent="0.25">
      <c r="A11042" s="66" t="s">
        <v>11443</v>
      </c>
    </row>
    <row r="11043" spans="1:1" x14ac:dyDescent="0.25">
      <c r="A11043" s="66" t="s">
        <v>11444</v>
      </c>
    </row>
    <row r="11044" spans="1:1" x14ac:dyDescent="0.25">
      <c r="A11044" s="66" t="s">
        <v>11445</v>
      </c>
    </row>
    <row r="11045" spans="1:1" x14ac:dyDescent="0.25">
      <c r="A11045" s="66" t="s">
        <v>11446</v>
      </c>
    </row>
    <row r="11046" spans="1:1" x14ac:dyDescent="0.25">
      <c r="A11046" s="66" t="s">
        <v>11447</v>
      </c>
    </row>
    <row r="11047" spans="1:1" x14ac:dyDescent="0.25">
      <c r="A11047" s="66" t="s">
        <v>11448</v>
      </c>
    </row>
    <row r="11048" spans="1:1" x14ac:dyDescent="0.25">
      <c r="A11048" s="66" t="s">
        <v>11449</v>
      </c>
    </row>
    <row r="11049" spans="1:1" x14ac:dyDescent="0.25">
      <c r="A11049" s="66" t="s">
        <v>11450</v>
      </c>
    </row>
    <row r="11050" spans="1:1" x14ac:dyDescent="0.25">
      <c r="A11050" s="66" t="s">
        <v>11451</v>
      </c>
    </row>
    <row r="11051" spans="1:1" x14ac:dyDescent="0.25">
      <c r="A11051" s="66" t="s">
        <v>11452</v>
      </c>
    </row>
    <row r="11052" spans="1:1" x14ac:dyDescent="0.25">
      <c r="A11052" s="66" t="s">
        <v>11453</v>
      </c>
    </row>
    <row r="11053" spans="1:1" x14ac:dyDescent="0.25">
      <c r="A11053" s="66" t="s">
        <v>11454</v>
      </c>
    </row>
    <row r="11054" spans="1:1" x14ac:dyDescent="0.25">
      <c r="A11054" s="66" t="s">
        <v>11455</v>
      </c>
    </row>
    <row r="11055" spans="1:1" x14ac:dyDescent="0.25">
      <c r="A11055" s="66" t="s">
        <v>11456</v>
      </c>
    </row>
    <row r="11056" spans="1:1" x14ac:dyDescent="0.25">
      <c r="A11056" s="66" t="s">
        <v>11457</v>
      </c>
    </row>
    <row r="11057" spans="1:1" x14ac:dyDescent="0.25">
      <c r="A11057" s="66" t="s">
        <v>11458</v>
      </c>
    </row>
    <row r="11058" spans="1:1" x14ac:dyDescent="0.25">
      <c r="A11058" s="66" t="s">
        <v>11459</v>
      </c>
    </row>
    <row r="11059" spans="1:1" x14ac:dyDescent="0.25">
      <c r="A11059" s="66" t="s">
        <v>11460</v>
      </c>
    </row>
    <row r="11060" spans="1:1" x14ac:dyDescent="0.25">
      <c r="A11060" s="66" t="s">
        <v>11461</v>
      </c>
    </row>
    <row r="11061" spans="1:1" x14ac:dyDescent="0.25">
      <c r="A11061" s="66" t="s">
        <v>11462</v>
      </c>
    </row>
    <row r="11062" spans="1:1" x14ac:dyDescent="0.25">
      <c r="A11062" s="66" t="s">
        <v>11463</v>
      </c>
    </row>
    <row r="11063" spans="1:1" x14ac:dyDescent="0.25">
      <c r="A11063" s="66" t="s">
        <v>11464</v>
      </c>
    </row>
    <row r="11064" spans="1:1" x14ac:dyDescent="0.25">
      <c r="A11064" s="66" t="s">
        <v>11465</v>
      </c>
    </row>
    <row r="11065" spans="1:1" x14ac:dyDescent="0.25">
      <c r="A11065" s="66" t="s">
        <v>11466</v>
      </c>
    </row>
    <row r="11066" spans="1:1" x14ac:dyDescent="0.25">
      <c r="A11066" s="66" t="s">
        <v>11467</v>
      </c>
    </row>
    <row r="11067" spans="1:1" x14ac:dyDescent="0.25">
      <c r="A11067" s="137" t="s">
        <v>11468</v>
      </c>
    </row>
    <row r="11068" spans="1:1" x14ac:dyDescent="0.25">
      <c r="A11068" s="66" t="s">
        <v>11469</v>
      </c>
    </row>
    <row r="11069" spans="1:1" x14ac:dyDescent="0.25">
      <c r="A11069" s="66" t="s">
        <v>11470</v>
      </c>
    </row>
    <row r="11070" spans="1:1" x14ac:dyDescent="0.25">
      <c r="A11070" s="66" t="s">
        <v>11471</v>
      </c>
    </row>
    <row r="11071" spans="1:1" x14ac:dyDescent="0.25">
      <c r="A11071" s="66" t="s">
        <v>11472</v>
      </c>
    </row>
    <row r="11072" spans="1:1" x14ac:dyDescent="0.25">
      <c r="A11072" s="66" t="s">
        <v>11473</v>
      </c>
    </row>
    <row r="11073" spans="1:1" x14ac:dyDescent="0.25">
      <c r="A11073" s="66" t="s">
        <v>11474</v>
      </c>
    </row>
    <row r="11074" spans="1:1" x14ac:dyDescent="0.25">
      <c r="A11074" s="66" t="s">
        <v>11475</v>
      </c>
    </row>
    <row r="11075" spans="1:1" x14ac:dyDescent="0.25">
      <c r="A11075" s="66" t="s">
        <v>11476</v>
      </c>
    </row>
    <row r="11076" spans="1:1" x14ac:dyDescent="0.25">
      <c r="A11076" s="66" t="s">
        <v>11477</v>
      </c>
    </row>
    <row r="11077" spans="1:1" x14ac:dyDescent="0.25">
      <c r="A11077" s="66" t="s">
        <v>11478</v>
      </c>
    </row>
    <row r="11078" spans="1:1" x14ac:dyDescent="0.25">
      <c r="A11078" s="66" t="s">
        <v>11479</v>
      </c>
    </row>
    <row r="11079" spans="1:1" x14ac:dyDescent="0.25">
      <c r="A11079" s="66" t="s">
        <v>11480</v>
      </c>
    </row>
    <row r="11080" spans="1:1" x14ac:dyDescent="0.25">
      <c r="A11080" s="66" t="s">
        <v>11481</v>
      </c>
    </row>
    <row r="11081" spans="1:1" x14ac:dyDescent="0.25">
      <c r="A11081" s="66" t="s">
        <v>11482</v>
      </c>
    </row>
    <row r="11082" spans="1:1" x14ac:dyDescent="0.25">
      <c r="A11082" s="66" t="s">
        <v>11483</v>
      </c>
    </row>
    <row r="11083" spans="1:1" x14ac:dyDescent="0.25">
      <c r="A11083" s="66" t="s">
        <v>11484</v>
      </c>
    </row>
    <row r="11084" spans="1:1" x14ac:dyDescent="0.25">
      <c r="A11084" s="66" t="s">
        <v>11485</v>
      </c>
    </row>
    <row r="11085" spans="1:1" x14ac:dyDescent="0.25">
      <c r="A11085" s="66" t="s">
        <v>11486</v>
      </c>
    </row>
    <row r="11086" spans="1:1" x14ac:dyDescent="0.25">
      <c r="A11086" s="66" t="s">
        <v>11487</v>
      </c>
    </row>
    <row r="11087" spans="1:1" x14ac:dyDescent="0.25">
      <c r="A11087" s="66" t="s">
        <v>11488</v>
      </c>
    </row>
    <row r="11088" spans="1:1" x14ac:dyDescent="0.25">
      <c r="A11088" s="66" t="s">
        <v>11489</v>
      </c>
    </row>
    <row r="11089" spans="1:1" x14ac:dyDescent="0.25">
      <c r="A11089" s="66" t="s">
        <v>11490</v>
      </c>
    </row>
    <row r="11090" spans="1:1" x14ac:dyDescent="0.25">
      <c r="A11090" s="66" t="s">
        <v>11491</v>
      </c>
    </row>
    <row r="11091" spans="1:1" x14ac:dyDescent="0.25">
      <c r="A11091" s="66" t="s">
        <v>11492</v>
      </c>
    </row>
    <row r="11092" spans="1:1" x14ac:dyDescent="0.25">
      <c r="A11092" s="66" t="s">
        <v>11493</v>
      </c>
    </row>
    <row r="11093" spans="1:1" x14ac:dyDescent="0.25">
      <c r="A11093" s="66" t="s">
        <v>11494</v>
      </c>
    </row>
    <row r="11094" spans="1:1" x14ac:dyDescent="0.25">
      <c r="A11094" s="66" t="s">
        <v>11495</v>
      </c>
    </row>
    <row r="11095" spans="1:1" x14ac:dyDescent="0.25">
      <c r="A11095" s="66" t="s">
        <v>11496</v>
      </c>
    </row>
    <row r="11096" spans="1:1" x14ac:dyDescent="0.25">
      <c r="A11096" s="66" t="s">
        <v>11497</v>
      </c>
    </row>
    <row r="11097" spans="1:1" x14ac:dyDescent="0.25">
      <c r="A11097" s="66" t="s">
        <v>11498</v>
      </c>
    </row>
    <row r="11098" spans="1:1" x14ac:dyDescent="0.25">
      <c r="A11098" s="66" t="s">
        <v>11499</v>
      </c>
    </row>
    <row r="11099" spans="1:1" x14ac:dyDescent="0.25">
      <c r="A11099" s="66" t="s">
        <v>11500</v>
      </c>
    </row>
    <row r="11100" spans="1:1" x14ac:dyDescent="0.25">
      <c r="A11100" s="66" t="s">
        <v>11501</v>
      </c>
    </row>
    <row r="11101" spans="1:1" x14ac:dyDescent="0.25">
      <c r="A11101" s="66" t="s">
        <v>11502</v>
      </c>
    </row>
    <row r="11102" spans="1:1" x14ac:dyDescent="0.25">
      <c r="A11102" s="66" t="s">
        <v>11503</v>
      </c>
    </row>
    <row r="11103" spans="1:1" x14ac:dyDescent="0.25">
      <c r="A11103" s="66" t="s">
        <v>11504</v>
      </c>
    </row>
    <row r="11104" spans="1:1" x14ac:dyDescent="0.25">
      <c r="A11104" s="66" t="s">
        <v>11505</v>
      </c>
    </row>
    <row r="11105" spans="1:1" x14ac:dyDescent="0.25">
      <c r="A11105" s="66" t="s">
        <v>11506</v>
      </c>
    </row>
    <row r="11106" spans="1:1" x14ac:dyDescent="0.25">
      <c r="A11106" s="66" t="s">
        <v>11507</v>
      </c>
    </row>
    <row r="11107" spans="1:1" x14ac:dyDescent="0.25">
      <c r="A11107" s="66" t="s">
        <v>11508</v>
      </c>
    </row>
    <row r="11108" spans="1:1" x14ac:dyDescent="0.25">
      <c r="A11108" s="66" t="s">
        <v>11509</v>
      </c>
    </row>
    <row r="11109" spans="1:1" x14ac:dyDescent="0.25">
      <c r="A11109" s="66" t="s">
        <v>11510</v>
      </c>
    </row>
    <row r="11110" spans="1:1" x14ac:dyDescent="0.25">
      <c r="A11110" s="66" t="s">
        <v>11511</v>
      </c>
    </row>
    <row r="11111" spans="1:1" x14ac:dyDescent="0.25">
      <c r="A11111" s="66" t="s">
        <v>11512</v>
      </c>
    </row>
    <row r="11112" spans="1:1" x14ac:dyDescent="0.25">
      <c r="A11112" s="66" t="s">
        <v>11513</v>
      </c>
    </row>
    <row r="11113" spans="1:1" x14ac:dyDescent="0.25">
      <c r="A11113" s="66" t="s">
        <v>11514</v>
      </c>
    </row>
    <row r="11114" spans="1:1" x14ac:dyDescent="0.25">
      <c r="A11114" s="66" t="s">
        <v>11515</v>
      </c>
    </row>
    <row r="11115" spans="1:1" x14ac:dyDescent="0.25">
      <c r="A11115" s="66" t="s">
        <v>11516</v>
      </c>
    </row>
    <row r="11116" spans="1:1" x14ac:dyDescent="0.25">
      <c r="A11116" s="66" t="s">
        <v>11517</v>
      </c>
    </row>
    <row r="11117" spans="1:1" x14ac:dyDescent="0.25">
      <c r="A11117" s="66" t="s">
        <v>11518</v>
      </c>
    </row>
    <row r="11118" spans="1:1" x14ac:dyDescent="0.25">
      <c r="A11118" s="66" t="s">
        <v>11519</v>
      </c>
    </row>
    <row r="11119" spans="1:1" x14ac:dyDescent="0.25">
      <c r="A11119" s="66" t="s">
        <v>11520</v>
      </c>
    </row>
    <row r="11120" spans="1:1" x14ac:dyDescent="0.25">
      <c r="A11120" s="66" t="s">
        <v>11521</v>
      </c>
    </row>
    <row r="11121" spans="1:1" x14ac:dyDescent="0.25">
      <c r="A11121" s="66" t="s">
        <v>11522</v>
      </c>
    </row>
    <row r="11122" spans="1:1" x14ac:dyDescent="0.25">
      <c r="A11122" s="66" t="s">
        <v>11523</v>
      </c>
    </row>
    <row r="11123" spans="1:1" x14ac:dyDescent="0.25">
      <c r="A11123" s="66" t="s">
        <v>11524</v>
      </c>
    </row>
    <row r="11124" spans="1:1" x14ac:dyDescent="0.25">
      <c r="A11124" s="66" t="s">
        <v>11525</v>
      </c>
    </row>
    <row r="11125" spans="1:1" x14ac:dyDescent="0.25">
      <c r="A11125" s="66" t="s">
        <v>11526</v>
      </c>
    </row>
    <row r="11126" spans="1:1" x14ac:dyDescent="0.25">
      <c r="A11126" s="66" t="s">
        <v>11527</v>
      </c>
    </row>
    <row r="11127" spans="1:1" x14ac:dyDescent="0.25">
      <c r="A11127" s="66" t="s">
        <v>11528</v>
      </c>
    </row>
    <row r="11128" spans="1:1" x14ac:dyDescent="0.25">
      <c r="A11128" s="66" t="s">
        <v>11529</v>
      </c>
    </row>
    <row r="11129" spans="1:1" x14ac:dyDescent="0.25">
      <c r="A11129" s="66" t="s">
        <v>11530</v>
      </c>
    </row>
    <row r="11130" spans="1:1" x14ac:dyDescent="0.25">
      <c r="A11130" s="66" t="s">
        <v>11531</v>
      </c>
    </row>
    <row r="11131" spans="1:1" x14ac:dyDescent="0.25">
      <c r="A11131" s="66" t="s">
        <v>11532</v>
      </c>
    </row>
    <row r="11132" spans="1:1" x14ac:dyDescent="0.25">
      <c r="A11132" s="66" t="s">
        <v>11533</v>
      </c>
    </row>
    <row r="11133" spans="1:1" x14ac:dyDescent="0.25">
      <c r="A11133" s="66" t="s">
        <v>11534</v>
      </c>
    </row>
    <row r="11134" spans="1:1" x14ac:dyDescent="0.25">
      <c r="A11134" s="66" t="s">
        <v>11535</v>
      </c>
    </row>
    <row r="11135" spans="1:1" x14ac:dyDescent="0.25">
      <c r="A11135" s="66" t="s">
        <v>11536</v>
      </c>
    </row>
    <row r="11136" spans="1:1" x14ac:dyDescent="0.25">
      <c r="A11136" s="66" t="s">
        <v>11537</v>
      </c>
    </row>
    <row r="11137" spans="1:1" x14ac:dyDescent="0.25">
      <c r="A11137" s="66" t="s">
        <v>11538</v>
      </c>
    </row>
    <row r="11138" spans="1:1" x14ac:dyDescent="0.25">
      <c r="A11138" s="66" t="s">
        <v>11539</v>
      </c>
    </row>
    <row r="11139" spans="1:1" x14ac:dyDescent="0.25">
      <c r="A11139" s="66" t="s">
        <v>11540</v>
      </c>
    </row>
    <row r="11140" spans="1:1" x14ac:dyDescent="0.25">
      <c r="A11140" s="66" t="s">
        <v>11541</v>
      </c>
    </row>
    <row r="11141" spans="1:1" x14ac:dyDescent="0.25">
      <c r="A11141" s="66" t="s">
        <v>11542</v>
      </c>
    </row>
    <row r="11142" spans="1:1" x14ac:dyDescent="0.25">
      <c r="A11142" s="66" t="s">
        <v>11543</v>
      </c>
    </row>
    <row r="11143" spans="1:1" x14ac:dyDescent="0.25">
      <c r="A11143" s="66" t="s">
        <v>11544</v>
      </c>
    </row>
    <row r="11144" spans="1:1" x14ac:dyDescent="0.25">
      <c r="A11144" s="66" t="s">
        <v>11545</v>
      </c>
    </row>
    <row r="11145" spans="1:1" x14ac:dyDescent="0.25">
      <c r="A11145" s="66" t="s">
        <v>11546</v>
      </c>
    </row>
    <row r="11146" spans="1:1" x14ac:dyDescent="0.25">
      <c r="A11146" s="66" t="s">
        <v>11547</v>
      </c>
    </row>
    <row r="11147" spans="1:1" x14ac:dyDescent="0.25">
      <c r="A11147" s="66" t="s">
        <v>11548</v>
      </c>
    </row>
    <row r="11148" spans="1:1" x14ac:dyDescent="0.25">
      <c r="A11148" s="66" t="s">
        <v>11549</v>
      </c>
    </row>
    <row r="11149" spans="1:1" x14ac:dyDescent="0.25">
      <c r="A11149" s="66" t="s">
        <v>11550</v>
      </c>
    </row>
    <row r="11150" spans="1:1" x14ac:dyDescent="0.25">
      <c r="A11150" s="66" t="s">
        <v>11551</v>
      </c>
    </row>
    <row r="11151" spans="1:1" x14ac:dyDescent="0.25">
      <c r="A11151" s="66" t="s">
        <v>11552</v>
      </c>
    </row>
    <row r="11152" spans="1:1" x14ac:dyDescent="0.25">
      <c r="A11152" s="66" t="s">
        <v>11553</v>
      </c>
    </row>
    <row r="11153" spans="1:1" x14ac:dyDescent="0.25">
      <c r="A11153" s="66" t="s">
        <v>11554</v>
      </c>
    </row>
    <row r="11154" spans="1:1" x14ac:dyDescent="0.25">
      <c r="A11154" s="66" t="s">
        <v>11555</v>
      </c>
    </row>
    <row r="11155" spans="1:1" x14ac:dyDescent="0.25">
      <c r="A11155" s="66" t="s">
        <v>11556</v>
      </c>
    </row>
    <row r="11156" spans="1:1" x14ac:dyDescent="0.25">
      <c r="A11156" s="66" t="s">
        <v>11557</v>
      </c>
    </row>
    <row r="11157" spans="1:1" x14ac:dyDescent="0.25">
      <c r="A11157" s="137" t="s">
        <v>11558</v>
      </c>
    </row>
    <row r="11158" spans="1:1" x14ac:dyDescent="0.25">
      <c r="A11158" s="66" t="s">
        <v>11559</v>
      </c>
    </row>
    <row r="11159" spans="1:1" x14ac:dyDescent="0.25">
      <c r="A11159" s="66" t="s">
        <v>11560</v>
      </c>
    </row>
    <row r="11160" spans="1:1" x14ac:dyDescent="0.25">
      <c r="A11160" s="66" t="s">
        <v>11561</v>
      </c>
    </row>
    <row r="11161" spans="1:1" x14ac:dyDescent="0.25">
      <c r="A11161" s="66" t="s">
        <v>11562</v>
      </c>
    </row>
    <row r="11162" spans="1:1" x14ac:dyDescent="0.25">
      <c r="A11162" s="66" t="s">
        <v>11563</v>
      </c>
    </row>
    <row r="11163" spans="1:1" x14ac:dyDescent="0.25">
      <c r="A11163" s="66" t="s">
        <v>11564</v>
      </c>
    </row>
    <row r="11164" spans="1:1" x14ac:dyDescent="0.25">
      <c r="A11164" s="66" t="s">
        <v>11565</v>
      </c>
    </row>
    <row r="11165" spans="1:1" x14ac:dyDescent="0.25">
      <c r="A11165" s="66" t="s">
        <v>11566</v>
      </c>
    </row>
    <row r="11166" spans="1:1" x14ac:dyDescent="0.25">
      <c r="A11166" s="66" t="s">
        <v>11567</v>
      </c>
    </row>
    <row r="11167" spans="1:1" x14ac:dyDescent="0.25">
      <c r="A11167" s="66" t="s">
        <v>11568</v>
      </c>
    </row>
    <row r="11168" spans="1:1" x14ac:dyDescent="0.25">
      <c r="A11168" s="66" t="s">
        <v>11569</v>
      </c>
    </row>
    <row r="11169" spans="1:1" x14ac:dyDescent="0.25">
      <c r="A11169" s="66" t="s">
        <v>11570</v>
      </c>
    </row>
    <row r="11170" spans="1:1" x14ac:dyDescent="0.25">
      <c r="A11170" s="66" t="s">
        <v>11571</v>
      </c>
    </row>
    <row r="11171" spans="1:1" x14ac:dyDescent="0.25">
      <c r="A11171" s="66" t="s">
        <v>11572</v>
      </c>
    </row>
    <row r="11172" spans="1:1" x14ac:dyDescent="0.25">
      <c r="A11172" s="66" t="s">
        <v>11573</v>
      </c>
    </row>
    <row r="11173" spans="1:1" x14ac:dyDescent="0.25">
      <c r="A11173" s="66" t="s">
        <v>11574</v>
      </c>
    </row>
    <row r="11174" spans="1:1" x14ac:dyDescent="0.25">
      <c r="A11174" s="66" t="s">
        <v>11575</v>
      </c>
    </row>
    <row r="11175" spans="1:1" x14ac:dyDescent="0.25">
      <c r="A11175" s="66" t="s">
        <v>11576</v>
      </c>
    </row>
    <row r="11176" spans="1:1" x14ac:dyDescent="0.25">
      <c r="A11176" s="66" t="s">
        <v>11577</v>
      </c>
    </row>
    <row r="11177" spans="1:1" x14ac:dyDescent="0.25">
      <c r="A11177" s="66" t="s">
        <v>11578</v>
      </c>
    </row>
    <row r="11178" spans="1:1" x14ac:dyDescent="0.25">
      <c r="A11178" s="66" t="s">
        <v>11579</v>
      </c>
    </row>
    <row r="11179" spans="1:1" x14ac:dyDescent="0.25">
      <c r="A11179" s="66" t="s">
        <v>11580</v>
      </c>
    </row>
    <row r="11180" spans="1:1" x14ac:dyDescent="0.25">
      <c r="A11180" s="66" t="s">
        <v>11581</v>
      </c>
    </row>
    <row r="11181" spans="1:1" x14ac:dyDescent="0.25">
      <c r="A11181" s="66" t="s">
        <v>11582</v>
      </c>
    </row>
    <row r="11182" spans="1:1" x14ac:dyDescent="0.25">
      <c r="A11182" s="66" t="s">
        <v>11583</v>
      </c>
    </row>
    <row r="11183" spans="1:1" x14ac:dyDescent="0.25">
      <c r="A11183" s="66" t="s">
        <v>11584</v>
      </c>
    </row>
    <row r="11184" spans="1:1" x14ac:dyDescent="0.25">
      <c r="A11184" s="66" t="s">
        <v>11585</v>
      </c>
    </row>
    <row r="11185" spans="1:1" x14ac:dyDescent="0.25">
      <c r="A11185" s="66" t="s">
        <v>11586</v>
      </c>
    </row>
    <row r="11186" spans="1:1" x14ac:dyDescent="0.25">
      <c r="A11186" s="66" t="s">
        <v>11587</v>
      </c>
    </row>
    <row r="11187" spans="1:1" x14ac:dyDescent="0.25">
      <c r="A11187" s="66" t="s">
        <v>11588</v>
      </c>
    </row>
    <row r="11188" spans="1:1" x14ac:dyDescent="0.25">
      <c r="A11188" s="66" t="s">
        <v>11589</v>
      </c>
    </row>
    <row r="11189" spans="1:1" x14ac:dyDescent="0.25">
      <c r="A11189" s="66" t="s">
        <v>11590</v>
      </c>
    </row>
    <row r="11190" spans="1:1" x14ac:dyDescent="0.25">
      <c r="A11190" s="66" t="s">
        <v>11591</v>
      </c>
    </row>
    <row r="11191" spans="1:1" x14ac:dyDescent="0.25">
      <c r="A11191" s="66" t="s">
        <v>11592</v>
      </c>
    </row>
    <row r="11192" spans="1:1" x14ac:dyDescent="0.25">
      <c r="A11192" s="66" t="s">
        <v>11593</v>
      </c>
    </row>
    <row r="11193" spans="1:1" x14ac:dyDescent="0.25">
      <c r="A11193" s="66" t="s">
        <v>11594</v>
      </c>
    </row>
    <row r="11194" spans="1:1" x14ac:dyDescent="0.25">
      <c r="A11194" s="66" t="s">
        <v>11595</v>
      </c>
    </row>
    <row r="11195" spans="1:1" x14ac:dyDescent="0.25">
      <c r="A11195" s="66" t="s">
        <v>11596</v>
      </c>
    </row>
    <row r="11196" spans="1:1" x14ac:dyDescent="0.25">
      <c r="A11196" s="66" t="s">
        <v>11597</v>
      </c>
    </row>
    <row r="11197" spans="1:1" x14ac:dyDescent="0.25">
      <c r="A11197" s="66" t="s">
        <v>11598</v>
      </c>
    </row>
    <row r="11198" spans="1:1" x14ac:dyDescent="0.25">
      <c r="A11198" s="66" t="s">
        <v>11599</v>
      </c>
    </row>
    <row r="11199" spans="1:1" x14ac:dyDescent="0.25">
      <c r="A11199" s="66" t="s">
        <v>11600</v>
      </c>
    </row>
    <row r="11200" spans="1:1" x14ac:dyDescent="0.25">
      <c r="A11200" s="66" t="s">
        <v>11601</v>
      </c>
    </row>
    <row r="11201" spans="1:1" x14ac:dyDescent="0.25">
      <c r="A11201" s="66" t="s">
        <v>11602</v>
      </c>
    </row>
    <row r="11202" spans="1:1" x14ac:dyDescent="0.25">
      <c r="A11202" s="66" t="s">
        <v>11603</v>
      </c>
    </row>
    <row r="11203" spans="1:1" x14ac:dyDescent="0.25">
      <c r="A11203" s="66" t="s">
        <v>11604</v>
      </c>
    </row>
    <row r="11204" spans="1:1" x14ac:dyDescent="0.25">
      <c r="A11204" s="66" t="s">
        <v>11605</v>
      </c>
    </row>
    <row r="11205" spans="1:1" x14ac:dyDescent="0.25">
      <c r="A11205" s="66" t="s">
        <v>11606</v>
      </c>
    </row>
    <row r="11206" spans="1:1" x14ac:dyDescent="0.25">
      <c r="A11206" s="66" t="s">
        <v>11607</v>
      </c>
    </row>
    <row r="11207" spans="1:1" x14ac:dyDescent="0.25">
      <c r="A11207" s="66" t="s">
        <v>11608</v>
      </c>
    </row>
    <row r="11208" spans="1:1" x14ac:dyDescent="0.25">
      <c r="A11208" s="66" t="s">
        <v>11609</v>
      </c>
    </row>
    <row r="11209" spans="1:1" x14ac:dyDescent="0.25">
      <c r="A11209" s="66" t="s">
        <v>11610</v>
      </c>
    </row>
    <row r="11210" spans="1:1" x14ac:dyDescent="0.25">
      <c r="A11210" s="66" t="s">
        <v>11611</v>
      </c>
    </row>
    <row r="11211" spans="1:1" x14ac:dyDescent="0.25">
      <c r="A11211" s="66" t="s">
        <v>11612</v>
      </c>
    </row>
    <row r="11212" spans="1:1" x14ac:dyDescent="0.25">
      <c r="A11212" s="66" t="s">
        <v>11613</v>
      </c>
    </row>
    <row r="11213" spans="1:1" x14ac:dyDescent="0.25">
      <c r="A11213" s="66" t="s">
        <v>11614</v>
      </c>
    </row>
    <row r="11214" spans="1:1" x14ac:dyDescent="0.25">
      <c r="A11214" s="66" t="s">
        <v>11615</v>
      </c>
    </row>
    <row r="11215" spans="1:1" x14ac:dyDescent="0.25">
      <c r="A11215" s="66" t="s">
        <v>11616</v>
      </c>
    </row>
    <row r="11216" spans="1:1" x14ac:dyDescent="0.25">
      <c r="A11216" s="66" t="s">
        <v>11617</v>
      </c>
    </row>
    <row r="11217" spans="1:1" x14ac:dyDescent="0.25">
      <c r="A11217" s="66" t="s">
        <v>11618</v>
      </c>
    </row>
    <row r="11218" spans="1:1" x14ac:dyDescent="0.25">
      <c r="A11218" s="66" t="s">
        <v>11619</v>
      </c>
    </row>
    <row r="11219" spans="1:1" x14ac:dyDescent="0.25">
      <c r="A11219" s="66" t="s">
        <v>11620</v>
      </c>
    </row>
    <row r="11220" spans="1:1" x14ac:dyDescent="0.25">
      <c r="A11220" s="66" t="s">
        <v>11621</v>
      </c>
    </row>
    <row r="11221" spans="1:1" x14ac:dyDescent="0.25">
      <c r="A11221" s="66" t="s">
        <v>11622</v>
      </c>
    </row>
    <row r="11222" spans="1:1" x14ac:dyDescent="0.25">
      <c r="A11222" s="66" t="s">
        <v>11623</v>
      </c>
    </row>
    <row r="11223" spans="1:1" x14ac:dyDescent="0.25">
      <c r="A11223" s="66" t="s">
        <v>11624</v>
      </c>
    </row>
    <row r="11224" spans="1:1" x14ac:dyDescent="0.25">
      <c r="A11224" s="66" t="s">
        <v>11625</v>
      </c>
    </row>
    <row r="11225" spans="1:1" x14ac:dyDescent="0.25">
      <c r="A11225" s="66" t="s">
        <v>11626</v>
      </c>
    </row>
    <row r="11226" spans="1:1" x14ac:dyDescent="0.25">
      <c r="A11226" s="66" t="s">
        <v>11627</v>
      </c>
    </row>
    <row r="11227" spans="1:1" x14ac:dyDescent="0.25">
      <c r="A11227" s="66" t="s">
        <v>11628</v>
      </c>
    </row>
    <row r="11228" spans="1:1" x14ac:dyDescent="0.25">
      <c r="A11228" s="66" t="s">
        <v>11629</v>
      </c>
    </row>
    <row r="11229" spans="1:1" x14ac:dyDescent="0.25">
      <c r="A11229" s="66" t="s">
        <v>11630</v>
      </c>
    </row>
    <row r="11230" spans="1:1" x14ac:dyDescent="0.25">
      <c r="A11230" s="66" t="s">
        <v>11631</v>
      </c>
    </row>
    <row r="11231" spans="1:1" x14ac:dyDescent="0.25">
      <c r="A11231" s="66" t="s">
        <v>11632</v>
      </c>
    </row>
    <row r="11232" spans="1:1" x14ac:dyDescent="0.25">
      <c r="A11232" s="66" t="s">
        <v>11633</v>
      </c>
    </row>
    <row r="11233" spans="1:1" x14ac:dyDescent="0.25">
      <c r="A11233" s="66" t="s">
        <v>11634</v>
      </c>
    </row>
    <row r="11234" spans="1:1" x14ac:dyDescent="0.25">
      <c r="A11234" s="66" t="s">
        <v>11635</v>
      </c>
    </row>
    <row r="11235" spans="1:1" x14ac:dyDescent="0.25">
      <c r="A11235" s="66" t="s">
        <v>11636</v>
      </c>
    </row>
    <row r="11236" spans="1:1" x14ac:dyDescent="0.25">
      <c r="A11236" s="66" t="s">
        <v>11637</v>
      </c>
    </row>
    <row r="11237" spans="1:1" x14ac:dyDescent="0.25">
      <c r="A11237" s="66" t="s">
        <v>11638</v>
      </c>
    </row>
    <row r="11238" spans="1:1" x14ac:dyDescent="0.25">
      <c r="A11238" s="66" t="s">
        <v>11639</v>
      </c>
    </row>
    <row r="11239" spans="1:1" x14ac:dyDescent="0.25">
      <c r="A11239" s="66" t="s">
        <v>11640</v>
      </c>
    </row>
    <row r="11240" spans="1:1" x14ac:dyDescent="0.25">
      <c r="A11240" s="66" t="s">
        <v>11641</v>
      </c>
    </row>
    <row r="11241" spans="1:1" x14ac:dyDescent="0.25">
      <c r="A11241" s="66" t="s">
        <v>11642</v>
      </c>
    </row>
    <row r="11242" spans="1:1" x14ac:dyDescent="0.25">
      <c r="A11242" s="66" t="s">
        <v>11643</v>
      </c>
    </row>
    <row r="11243" spans="1:1" x14ac:dyDescent="0.25">
      <c r="A11243" s="66" t="s">
        <v>11644</v>
      </c>
    </row>
    <row r="11244" spans="1:1" x14ac:dyDescent="0.25">
      <c r="A11244" s="66" t="s">
        <v>11645</v>
      </c>
    </row>
    <row r="11245" spans="1:1" x14ac:dyDescent="0.25">
      <c r="A11245" s="66" t="s">
        <v>11646</v>
      </c>
    </row>
    <row r="11246" spans="1:1" x14ac:dyDescent="0.25">
      <c r="A11246" s="66" t="s">
        <v>11647</v>
      </c>
    </row>
    <row r="11247" spans="1:1" x14ac:dyDescent="0.25">
      <c r="A11247" s="66" t="s">
        <v>11648</v>
      </c>
    </row>
    <row r="11248" spans="1:1" x14ac:dyDescent="0.25">
      <c r="A11248" s="66" t="s">
        <v>11649</v>
      </c>
    </row>
    <row r="11249" spans="1:1" x14ac:dyDescent="0.25">
      <c r="A11249" s="66" t="s">
        <v>11650</v>
      </c>
    </row>
    <row r="11250" spans="1:1" x14ac:dyDescent="0.25">
      <c r="A11250" s="66" t="s">
        <v>11651</v>
      </c>
    </row>
    <row r="11251" spans="1:1" x14ac:dyDescent="0.25">
      <c r="A11251" s="66" t="s">
        <v>11652</v>
      </c>
    </row>
    <row r="11252" spans="1:1" x14ac:dyDescent="0.25">
      <c r="A11252" s="66" t="s">
        <v>11653</v>
      </c>
    </row>
    <row r="11253" spans="1:1" x14ac:dyDescent="0.25">
      <c r="A11253" s="66" t="s">
        <v>11654</v>
      </c>
    </row>
    <row r="11254" spans="1:1" x14ac:dyDescent="0.25">
      <c r="A11254" s="66" t="s">
        <v>11655</v>
      </c>
    </row>
    <row r="11255" spans="1:1" x14ac:dyDescent="0.25">
      <c r="A11255" s="66" t="s">
        <v>11656</v>
      </c>
    </row>
    <row r="11256" spans="1:1" x14ac:dyDescent="0.25">
      <c r="A11256" s="66" t="s">
        <v>11657</v>
      </c>
    </row>
    <row r="11257" spans="1:1" x14ac:dyDescent="0.25">
      <c r="A11257" s="66" t="s">
        <v>11658</v>
      </c>
    </row>
    <row r="11258" spans="1:1" x14ac:dyDescent="0.25">
      <c r="A11258" s="66" t="s">
        <v>11659</v>
      </c>
    </row>
    <row r="11259" spans="1:1" x14ac:dyDescent="0.25">
      <c r="A11259" s="66" t="s">
        <v>11660</v>
      </c>
    </row>
    <row r="11260" spans="1:1" x14ac:dyDescent="0.25">
      <c r="A11260" s="66" t="s">
        <v>11661</v>
      </c>
    </row>
    <row r="11261" spans="1:1" x14ac:dyDescent="0.25">
      <c r="A11261" s="66" t="s">
        <v>11662</v>
      </c>
    </row>
    <row r="11262" spans="1:1" x14ac:dyDescent="0.25">
      <c r="A11262" s="66" t="s">
        <v>11663</v>
      </c>
    </row>
    <row r="11263" spans="1:1" x14ac:dyDescent="0.25">
      <c r="A11263" s="66" t="s">
        <v>11664</v>
      </c>
    </row>
    <row r="11264" spans="1:1" x14ac:dyDescent="0.25">
      <c r="A11264" s="66" t="s">
        <v>11665</v>
      </c>
    </row>
    <row r="11265" spans="1:1" x14ac:dyDescent="0.25">
      <c r="A11265" s="66" t="s">
        <v>11666</v>
      </c>
    </row>
    <row r="11266" spans="1:1" x14ac:dyDescent="0.25">
      <c r="A11266" s="66" t="s">
        <v>11667</v>
      </c>
    </row>
    <row r="11267" spans="1:1" x14ac:dyDescent="0.25">
      <c r="A11267" s="66" t="s">
        <v>11668</v>
      </c>
    </row>
    <row r="11268" spans="1:1" x14ac:dyDescent="0.25">
      <c r="A11268" s="66" t="s">
        <v>11669</v>
      </c>
    </row>
    <row r="11269" spans="1:1" x14ac:dyDescent="0.25">
      <c r="A11269" s="66" t="s">
        <v>11670</v>
      </c>
    </row>
    <row r="11270" spans="1:1" x14ac:dyDescent="0.25">
      <c r="A11270" s="66" t="s">
        <v>11671</v>
      </c>
    </row>
    <row r="11271" spans="1:1" x14ac:dyDescent="0.25">
      <c r="A11271" s="66" t="s">
        <v>11672</v>
      </c>
    </row>
    <row r="11272" spans="1:1" x14ac:dyDescent="0.25">
      <c r="A11272" s="66" t="s">
        <v>11673</v>
      </c>
    </row>
    <row r="11273" spans="1:1" x14ac:dyDescent="0.25">
      <c r="A11273" s="66" t="s">
        <v>11674</v>
      </c>
    </row>
    <row r="11274" spans="1:1" x14ac:dyDescent="0.25">
      <c r="A11274" s="66" t="s">
        <v>11675</v>
      </c>
    </row>
    <row r="11275" spans="1:1" x14ac:dyDescent="0.25">
      <c r="A11275" s="66" t="s">
        <v>11676</v>
      </c>
    </row>
    <row r="11276" spans="1:1" x14ac:dyDescent="0.25">
      <c r="A11276" s="66" t="s">
        <v>11677</v>
      </c>
    </row>
    <row r="11277" spans="1:1" x14ac:dyDescent="0.25">
      <c r="A11277" s="66" t="s">
        <v>11678</v>
      </c>
    </row>
    <row r="11278" spans="1:1" x14ac:dyDescent="0.25">
      <c r="A11278" s="66" t="s">
        <v>11679</v>
      </c>
    </row>
    <row r="11279" spans="1:1" x14ac:dyDescent="0.25">
      <c r="A11279" s="66" t="s">
        <v>11680</v>
      </c>
    </row>
    <row r="11280" spans="1:1" x14ac:dyDescent="0.25">
      <c r="A11280" s="66" t="s">
        <v>11681</v>
      </c>
    </row>
    <row r="11281" spans="1:1" x14ac:dyDescent="0.25">
      <c r="A11281" s="66" t="s">
        <v>11682</v>
      </c>
    </row>
    <row r="11282" spans="1:1" x14ac:dyDescent="0.25">
      <c r="A11282" s="66" t="s">
        <v>11683</v>
      </c>
    </row>
    <row r="11283" spans="1:1" x14ac:dyDescent="0.25">
      <c r="A11283" s="66" t="s">
        <v>11684</v>
      </c>
    </row>
    <row r="11284" spans="1:1" x14ac:dyDescent="0.25">
      <c r="A11284" s="66" t="s">
        <v>11685</v>
      </c>
    </row>
    <row r="11285" spans="1:1" x14ac:dyDescent="0.25">
      <c r="A11285" s="66" t="s">
        <v>11686</v>
      </c>
    </row>
    <row r="11286" spans="1:1" x14ac:dyDescent="0.25">
      <c r="A11286" s="66" t="s">
        <v>11687</v>
      </c>
    </row>
    <row r="11287" spans="1:1" x14ac:dyDescent="0.25">
      <c r="A11287" s="66" t="s">
        <v>11688</v>
      </c>
    </row>
    <row r="11288" spans="1:1" x14ac:dyDescent="0.25">
      <c r="A11288" s="66" t="s">
        <v>11689</v>
      </c>
    </row>
    <row r="11289" spans="1:1" x14ac:dyDescent="0.25">
      <c r="A11289" s="66" t="s">
        <v>11690</v>
      </c>
    </row>
    <row r="11290" spans="1:1" x14ac:dyDescent="0.25">
      <c r="A11290" s="66" t="s">
        <v>11691</v>
      </c>
    </row>
    <row r="11291" spans="1:1" x14ac:dyDescent="0.25">
      <c r="A11291" s="66" t="s">
        <v>11692</v>
      </c>
    </row>
    <row r="11292" spans="1:1" x14ac:dyDescent="0.25">
      <c r="A11292" s="66" t="s">
        <v>11693</v>
      </c>
    </row>
    <row r="11293" spans="1:1" x14ac:dyDescent="0.25">
      <c r="A11293" s="66" t="s">
        <v>11694</v>
      </c>
    </row>
    <row r="11294" spans="1:1" x14ac:dyDescent="0.25">
      <c r="A11294" s="66" t="s">
        <v>11695</v>
      </c>
    </row>
    <row r="11295" spans="1:1" x14ac:dyDescent="0.25">
      <c r="A11295" s="66" t="s">
        <v>11696</v>
      </c>
    </row>
    <row r="11296" spans="1:1" x14ac:dyDescent="0.25">
      <c r="A11296" s="66" t="s">
        <v>11697</v>
      </c>
    </row>
    <row r="11297" spans="1:1" x14ac:dyDescent="0.25">
      <c r="A11297" s="66" t="s">
        <v>11698</v>
      </c>
    </row>
    <row r="11298" spans="1:1" x14ac:dyDescent="0.25">
      <c r="A11298" s="66" t="s">
        <v>11699</v>
      </c>
    </row>
    <row r="11299" spans="1:1" x14ac:dyDescent="0.25">
      <c r="A11299" s="137" t="s">
        <v>11700</v>
      </c>
    </row>
    <row r="11300" spans="1:1" x14ac:dyDescent="0.25">
      <c r="A11300" s="66" t="s">
        <v>11701</v>
      </c>
    </row>
    <row r="11301" spans="1:1" x14ac:dyDescent="0.25">
      <c r="A11301" s="66" t="s">
        <v>11702</v>
      </c>
    </row>
    <row r="11302" spans="1:1" x14ac:dyDescent="0.25">
      <c r="A11302" s="66" t="s">
        <v>11703</v>
      </c>
    </row>
    <row r="11303" spans="1:1" x14ac:dyDescent="0.25">
      <c r="A11303" s="66" t="s">
        <v>11704</v>
      </c>
    </row>
    <row r="11304" spans="1:1" x14ac:dyDescent="0.25">
      <c r="A11304" s="66" t="s">
        <v>11705</v>
      </c>
    </row>
    <row r="11305" spans="1:1" x14ac:dyDescent="0.25">
      <c r="A11305" s="66" t="s">
        <v>11706</v>
      </c>
    </row>
    <row r="11306" spans="1:1" x14ac:dyDescent="0.25">
      <c r="A11306" s="66" t="s">
        <v>11707</v>
      </c>
    </row>
    <row r="11307" spans="1:1" x14ac:dyDescent="0.25">
      <c r="A11307" s="66" t="s">
        <v>11708</v>
      </c>
    </row>
    <row r="11308" spans="1:1" x14ac:dyDescent="0.25">
      <c r="A11308" s="66" t="s">
        <v>11709</v>
      </c>
    </row>
    <row r="11309" spans="1:1" x14ac:dyDescent="0.25">
      <c r="A11309" s="66" t="s">
        <v>11710</v>
      </c>
    </row>
    <row r="11310" spans="1:1" x14ac:dyDescent="0.25">
      <c r="A11310" s="66" t="s">
        <v>11711</v>
      </c>
    </row>
    <row r="11311" spans="1:1" x14ac:dyDescent="0.25">
      <c r="A11311" s="66" t="s">
        <v>11712</v>
      </c>
    </row>
    <row r="11312" spans="1:1" x14ac:dyDescent="0.25">
      <c r="A11312" s="66" t="s">
        <v>11713</v>
      </c>
    </row>
    <row r="11313" spans="1:1" x14ac:dyDescent="0.25">
      <c r="A11313" s="66" t="s">
        <v>11714</v>
      </c>
    </row>
    <row r="11314" spans="1:1" x14ac:dyDescent="0.25">
      <c r="A11314" s="66" t="s">
        <v>11715</v>
      </c>
    </row>
    <row r="11315" spans="1:1" x14ac:dyDescent="0.25">
      <c r="A11315" s="66" t="s">
        <v>11716</v>
      </c>
    </row>
    <row r="11316" spans="1:1" x14ac:dyDescent="0.25">
      <c r="A11316" s="66" t="s">
        <v>11717</v>
      </c>
    </row>
    <row r="11317" spans="1:1" x14ac:dyDescent="0.25">
      <c r="A11317" s="66" t="s">
        <v>11718</v>
      </c>
    </row>
    <row r="11318" spans="1:1" x14ac:dyDescent="0.25">
      <c r="A11318" s="66" t="s">
        <v>11719</v>
      </c>
    </row>
    <row r="11319" spans="1:1" x14ac:dyDescent="0.25">
      <c r="A11319" s="66" t="s">
        <v>11720</v>
      </c>
    </row>
    <row r="11320" spans="1:1" x14ac:dyDescent="0.25">
      <c r="A11320" s="66" t="s">
        <v>11721</v>
      </c>
    </row>
    <row r="11321" spans="1:1" x14ac:dyDescent="0.25">
      <c r="A11321" s="66" t="s">
        <v>11722</v>
      </c>
    </row>
    <row r="11322" spans="1:1" x14ac:dyDescent="0.25">
      <c r="A11322" s="66" t="s">
        <v>11723</v>
      </c>
    </row>
    <row r="11323" spans="1:1" x14ac:dyDescent="0.25">
      <c r="A11323" s="66" t="s">
        <v>11724</v>
      </c>
    </row>
    <row r="11324" spans="1:1" x14ac:dyDescent="0.25">
      <c r="A11324" s="66" t="s">
        <v>11725</v>
      </c>
    </row>
    <row r="11325" spans="1:1" x14ac:dyDescent="0.25">
      <c r="A11325" s="66" t="s">
        <v>11726</v>
      </c>
    </row>
    <row r="11326" spans="1:1" x14ac:dyDescent="0.25">
      <c r="A11326" s="66" t="s">
        <v>11727</v>
      </c>
    </row>
    <row r="11327" spans="1:1" x14ac:dyDescent="0.25">
      <c r="A11327" s="66" t="s">
        <v>11728</v>
      </c>
    </row>
    <row r="11328" spans="1:1" x14ac:dyDescent="0.25">
      <c r="A11328" s="66" t="s">
        <v>11729</v>
      </c>
    </row>
    <row r="11329" spans="1:1" x14ac:dyDescent="0.25">
      <c r="A11329" s="66" t="s">
        <v>11730</v>
      </c>
    </row>
    <row r="11330" spans="1:1" x14ac:dyDescent="0.25">
      <c r="A11330" s="66" t="s">
        <v>11731</v>
      </c>
    </row>
    <row r="11331" spans="1:1" x14ac:dyDescent="0.25">
      <c r="A11331" s="66" t="s">
        <v>11732</v>
      </c>
    </row>
    <row r="11332" spans="1:1" x14ac:dyDescent="0.25">
      <c r="A11332" s="66" t="s">
        <v>11733</v>
      </c>
    </row>
    <row r="11333" spans="1:1" x14ac:dyDescent="0.25">
      <c r="A11333" s="66" t="s">
        <v>11734</v>
      </c>
    </row>
    <row r="11334" spans="1:1" x14ac:dyDescent="0.25">
      <c r="A11334" s="66" t="s">
        <v>11735</v>
      </c>
    </row>
    <row r="11335" spans="1:1" x14ac:dyDescent="0.25">
      <c r="A11335" s="66" t="s">
        <v>11736</v>
      </c>
    </row>
    <row r="11336" spans="1:1" x14ac:dyDescent="0.25">
      <c r="A11336" s="66" t="s">
        <v>11737</v>
      </c>
    </row>
    <row r="11337" spans="1:1" x14ac:dyDescent="0.25">
      <c r="A11337" s="66" t="s">
        <v>11738</v>
      </c>
    </row>
    <row r="11338" spans="1:1" x14ac:dyDescent="0.25">
      <c r="A11338" s="66" t="s">
        <v>11739</v>
      </c>
    </row>
    <row r="11339" spans="1:1" x14ac:dyDescent="0.25">
      <c r="A11339" s="66" t="s">
        <v>11740</v>
      </c>
    </row>
    <row r="11340" spans="1:1" x14ac:dyDescent="0.25">
      <c r="A11340" s="66" t="s">
        <v>11741</v>
      </c>
    </row>
    <row r="11341" spans="1:1" x14ac:dyDescent="0.25">
      <c r="A11341" s="66" t="s">
        <v>11742</v>
      </c>
    </row>
    <row r="11342" spans="1:1" x14ac:dyDescent="0.25">
      <c r="A11342" s="66" t="s">
        <v>11743</v>
      </c>
    </row>
    <row r="11343" spans="1:1" x14ac:dyDescent="0.25">
      <c r="A11343" s="66" t="s">
        <v>11744</v>
      </c>
    </row>
    <row r="11344" spans="1:1" x14ac:dyDescent="0.25">
      <c r="A11344" s="66" t="s">
        <v>11745</v>
      </c>
    </row>
    <row r="11345" spans="1:1" x14ac:dyDescent="0.25">
      <c r="A11345" s="66" t="s">
        <v>11746</v>
      </c>
    </row>
    <row r="11346" spans="1:1" x14ac:dyDescent="0.25">
      <c r="A11346" s="66" t="s">
        <v>11747</v>
      </c>
    </row>
    <row r="11347" spans="1:1" x14ac:dyDescent="0.25">
      <c r="A11347" s="66" t="s">
        <v>11748</v>
      </c>
    </row>
    <row r="11348" spans="1:1" x14ac:dyDescent="0.25">
      <c r="A11348" s="66" t="s">
        <v>11749</v>
      </c>
    </row>
    <row r="11349" spans="1:1" x14ac:dyDescent="0.25">
      <c r="A11349" s="66" t="s">
        <v>11750</v>
      </c>
    </row>
    <row r="11350" spans="1:1" x14ac:dyDescent="0.25">
      <c r="A11350" s="66" t="s">
        <v>11751</v>
      </c>
    </row>
    <row r="11351" spans="1:1" x14ac:dyDescent="0.25">
      <c r="A11351" s="66" t="s">
        <v>11752</v>
      </c>
    </row>
    <row r="11352" spans="1:1" x14ac:dyDescent="0.25">
      <c r="A11352" s="66" t="s">
        <v>11753</v>
      </c>
    </row>
    <row r="11353" spans="1:1" x14ac:dyDescent="0.25">
      <c r="A11353" s="66" t="s">
        <v>11754</v>
      </c>
    </row>
    <row r="11354" spans="1:1" x14ac:dyDescent="0.25">
      <c r="A11354" s="66" t="s">
        <v>11755</v>
      </c>
    </row>
    <row r="11355" spans="1:1" x14ac:dyDescent="0.25">
      <c r="A11355" s="66" t="s">
        <v>11756</v>
      </c>
    </row>
    <row r="11356" spans="1:1" x14ac:dyDescent="0.25">
      <c r="A11356" s="66" t="s">
        <v>11757</v>
      </c>
    </row>
    <row r="11357" spans="1:1" x14ac:dyDescent="0.25">
      <c r="A11357" s="66" t="s">
        <v>11758</v>
      </c>
    </row>
    <row r="11358" spans="1:1" x14ac:dyDescent="0.25">
      <c r="A11358" s="66" t="s">
        <v>11759</v>
      </c>
    </row>
    <row r="11359" spans="1:1" x14ac:dyDescent="0.25">
      <c r="A11359" s="66" t="s">
        <v>11760</v>
      </c>
    </row>
    <row r="11360" spans="1:1" x14ac:dyDescent="0.25">
      <c r="A11360" s="66" t="s">
        <v>11761</v>
      </c>
    </row>
    <row r="11361" spans="1:1" x14ac:dyDescent="0.25">
      <c r="A11361" s="66" t="s">
        <v>11762</v>
      </c>
    </row>
    <row r="11362" spans="1:1" x14ac:dyDescent="0.25">
      <c r="A11362" s="66" t="s">
        <v>11763</v>
      </c>
    </row>
    <row r="11363" spans="1:1" x14ac:dyDescent="0.25">
      <c r="A11363" s="66" t="s">
        <v>11764</v>
      </c>
    </row>
    <row r="11364" spans="1:1" x14ac:dyDescent="0.25">
      <c r="A11364" s="66" t="s">
        <v>11765</v>
      </c>
    </row>
    <row r="11365" spans="1:1" x14ac:dyDescent="0.25">
      <c r="A11365" s="66" t="s">
        <v>11766</v>
      </c>
    </row>
    <row r="11366" spans="1:1" x14ac:dyDescent="0.25">
      <c r="A11366" s="66" t="s">
        <v>11767</v>
      </c>
    </row>
    <row r="11367" spans="1:1" x14ac:dyDescent="0.25">
      <c r="A11367" s="66" t="s">
        <v>11768</v>
      </c>
    </row>
    <row r="11368" spans="1:1" x14ac:dyDescent="0.25">
      <c r="A11368" s="66" t="s">
        <v>11769</v>
      </c>
    </row>
    <row r="11369" spans="1:1" x14ac:dyDescent="0.25">
      <c r="A11369" s="66" t="s">
        <v>11770</v>
      </c>
    </row>
    <row r="11370" spans="1:1" x14ac:dyDescent="0.25">
      <c r="A11370" s="66" t="s">
        <v>11771</v>
      </c>
    </row>
    <row r="11371" spans="1:1" x14ac:dyDescent="0.25">
      <c r="A11371" s="66" t="s">
        <v>11772</v>
      </c>
    </row>
    <row r="11372" spans="1:1" x14ac:dyDescent="0.25">
      <c r="A11372" s="66" t="s">
        <v>11773</v>
      </c>
    </row>
    <row r="11373" spans="1:1" x14ac:dyDescent="0.25">
      <c r="A11373" s="66" t="s">
        <v>11774</v>
      </c>
    </row>
    <row r="11374" spans="1:1" x14ac:dyDescent="0.25">
      <c r="A11374" s="66" t="s">
        <v>11775</v>
      </c>
    </row>
    <row r="11375" spans="1:1" x14ac:dyDescent="0.25">
      <c r="A11375" s="66" t="s">
        <v>11776</v>
      </c>
    </row>
    <row r="11376" spans="1:1" x14ac:dyDescent="0.25">
      <c r="A11376" s="66" t="s">
        <v>11777</v>
      </c>
    </row>
    <row r="11377" spans="1:1" x14ac:dyDescent="0.25">
      <c r="A11377" s="66" t="s">
        <v>11778</v>
      </c>
    </row>
    <row r="11378" spans="1:1" x14ac:dyDescent="0.25">
      <c r="A11378" s="66" t="s">
        <v>11779</v>
      </c>
    </row>
    <row r="11379" spans="1:1" x14ac:dyDescent="0.25">
      <c r="A11379" s="66" t="s">
        <v>11780</v>
      </c>
    </row>
    <row r="11380" spans="1:1" x14ac:dyDescent="0.25">
      <c r="A11380" s="66" t="s">
        <v>11781</v>
      </c>
    </row>
    <row r="11381" spans="1:1" x14ac:dyDescent="0.25">
      <c r="A11381" s="66" t="s">
        <v>11782</v>
      </c>
    </row>
    <row r="11382" spans="1:1" x14ac:dyDescent="0.25">
      <c r="A11382" s="66" t="s">
        <v>11783</v>
      </c>
    </row>
    <row r="11383" spans="1:1" x14ac:dyDescent="0.25">
      <c r="A11383" s="66" t="s">
        <v>11784</v>
      </c>
    </row>
    <row r="11384" spans="1:1" x14ac:dyDescent="0.25">
      <c r="A11384" s="66" t="s">
        <v>11785</v>
      </c>
    </row>
    <row r="11385" spans="1:1" x14ac:dyDescent="0.25">
      <c r="A11385" s="66" t="s">
        <v>11786</v>
      </c>
    </row>
    <row r="11386" spans="1:1" x14ac:dyDescent="0.25">
      <c r="A11386" s="66" t="s">
        <v>11787</v>
      </c>
    </row>
    <row r="11387" spans="1:1" x14ac:dyDescent="0.25">
      <c r="A11387" s="66" t="s">
        <v>11788</v>
      </c>
    </row>
    <row r="11388" spans="1:1" x14ac:dyDescent="0.25">
      <c r="A11388" s="66" t="s">
        <v>11789</v>
      </c>
    </row>
    <row r="11389" spans="1:1" x14ac:dyDescent="0.25">
      <c r="A11389" s="66" t="s">
        <v>11790</v>
      </c>
    </row>
    <row r="11390" spans="1:1" x14ac:dyDescent="0.25">
      <c r="A11390" s="66" t="s">
        <v>11791</v>
      </c>
    </row>
    <row r="11391" spans="1:1" x14ac:dyDescent="0.25">
      <c r="A11391" s="66" t="s">
        <v>11792</v>
      </c>
    </row>
    <row r="11392" spans="1:1" x14ac:dyDescent="0.25">
      <c r="A11392" s="66" t="s">
        <v>11793</v>
      </c>
    </row>
    <row r="11393" spans="1:1" x14ac:dyDescent="0.25">
      <c r="A11393" s="66" t="s">
        <v>11794</v>
      </c>
    </row>
    <row r="11394" spans="1:1" x14ac:dyDescent="0.25">
      <c r="A11394" s="66" t="s">
        <v>11795</v>
      </c>
    </row>
    <row r="11395" spans="1:1" x14ac:dyDescent="0.25">
      <c r="A11395" s="66" t="s">
        <v>11796</v>
      </c>
    </row>
    <row r="11396" spans="1:1" x14ac:dyDescent="0.25">
      <c r="A11396" s="66" t="s">
        <v>11797</v>
      </c>
    </row>
    <row r="11397" spans="1:1" x14ac:dyDescent="0.25">
      <c r="A11397" s="66" t="s">
        <v>11798</v>
      </c>
    </row>
    <row r="11398" spans="1:1" x14ac:dyDescent="0.25">
      <c r="A11398" s="66" t="s">
        <v>11799</v>
      </c>
    </row>
    <row r="11399" spans="1:1" x14ac:dyDescent="0.25">
      <c r="A11399" s="66" t="s">
        <v>11800</v>
      </c>
    </row>
    <row r="11400" spans="1:1" x14ac:dyDescent="0.25">
      <c r="A11400" s="66" t="s">
        <v>11801</v>
      </c>
    </row>
    <row r="11401" spans="1:1" x14ac:dyDescent="0.25">
      <c r="A11401" s="66" t="s">
        <v>11802</v>
      </c>
    </row>
    <row r="11402" spans="1:1" x14ac:dyDescent="0.25">
      <c r="A11402" s="66" t="s">
        <v>11803</v>
      </c>
    </row>
    <row r="11403" spans="1:1" x14ac:dyDescent="0.25">
      <c r="A11403" s="66" t="s">
        <v>11804</v>
      </c>
    </row>
    <row r="11404" spans="1:1" x14ac:dyDescent="0.25">
      <c r="A11404" s="66" t="s">
        <v>11805</v>
      </c>
    </row>
    <row r="11405" spans="1:1" x14ac:dyDescent="0.25">
      <c r="A11405" s="66" t="s">
        <v>11806</v>
      </c>
    </row>
    <row r="11406" spans="1:1" x14ac:dyDescent="0.25">
      <c r="A11406" s="66" t="s">
        <v>11807</v>
      </c>
    </row>
    <row r="11407" spans="1:1" x14ac:dyDescent="0.25">
      <c r="A11407" s="66" t="s">
        <v>11808</v>
      </c>
    </row>
    <row r="11408" spans="1:1" x14ac:dyDescent="0.25">
      <c r="A11408" s="66" t="s">
        <v>11809</v>
      </c>
    </row>
    <row r="11409" spans="1:1" x14ac:dyDescent="0.25">
      <c r="A11409" s="66" t="s">
        <v>11810</v>
      </c>
    </row>
    <row r="11410" spans="1:1" x14ac:dyDescent="0.25">
      <c r="A11410" s="66" t="s">
        <v>11811</v>
      </c>
    </row>
    <row r="11411" spans="1:1" x14ac:dyDescent="0.25">
      <c r="A11411" s="66" t="s">
        <v>11812</v>
      </c>
    </row>
    <row r="11412" spans="1:1" x14ac:dyDescent="0.25">
      <c r="A11412" s="66" t="s">
        <v>11813</v>
      </c>
    </row>
    <row r="11413" spans="1:1" x14ac:dyDescent="0.25">
      <c r="A11413" s="66" t="s">
        <v>11814</v>
      </c>
    </row>
    <row r="11414" spans="1:1" x14ac:dyDescent="0.25">
      <c r="A11414" s="66" t="s">
        <v>11815</v>
      </c>
    </row>
    <row r="11415" spans="1:1" x14ac:dyDescent="0.25">
      <c r="A11415" s="66" t="s">
        <v>11816</v>
      </c>
    </row>
    <row r="11416" spans="1:1" x14ac:dyDescent="0.25">
      <c r="A11416" s="66" t="s">
        <v>11817</v>
      </c>
    </row>
    <row r="11417" spans="1:1" x14ac:dyDescent="0.25">
      <c r="A11417" s="66" t="s">
        <v>11818</v>
      </c>
    </row>
    <row r="11418" spans="1:1" x14ac:dyDescent="0.25">
      <c r="A11418" s="66" t="s">
        <v>11819</v>
      </c>
    </row>
    <row r="11419" spans="1:1" x14ac:dyDescent="0.25">
      <c r="A11419" s="66" t="s">
        <v>11820</v>
      </c>
    </row>
    <row r="11420" spans="1:1" x14ac:dyDescent="0.25">
      <c r="A11420" s="66" t="s">
        <v>11821</v>
      </c>
    </row>
    <row r="11421" spans="1:1" x14ac:dyDescent="0.25">
      <c r="A11421" s="66" t="s">
        <v>11822</v>
      </c>
    </row>
    <row r="11422" spans="1:1" x14ac:dyDescent="0.25">
      <c r="A11422" s="66" t="s">
        <v>11823</v>
      </c>
    </row>
    <row r="11423" spans="1:1" x14ac:dyDescent="0.25">
      <c r="A11423" s="66" t="s">
        <v>11824</v>
      </c>
    </row>
    <row r="11424" spans="1:1" x14ac:dyDescent="0.25">
      <c r="A11424" s="66" t="s">
        <v>11825</v>
      </c>
    </row>
    <row r="11425" spans="1:1" x14ac:dyDescent="0.25">
      <c r="A11425" s="66" t="s">
        <v>11826</v>
      </c>
    </row>
    <row r="11426" spans="1:1" x14ac:dyDescent="0.25">
      <c r="A11426" s="66" t="s">
        <v>11827</v>
      </c>
    </row>
    <row r="11427" spans="1:1" x14ac:dyDescent="0.25">
      <c r="A11427" s="66" t="s">
        <v>11828</v>
      </c>
    </row>
    <row r="11428" spans="1:1" x14ac:dyDescent="0.25">
      <c r="A11428" s="66" t="s">
        <v>11829</v>
      </c>
    </row>
    <row r="11429" spans="1:1" x14ac:dyDescent="0.25">
      <c r="A11429" s="66" t="s">
        <v>11830</v>
      </c>
    </row>
    <row r="11430" spans="1:1" x14ac:dyDescent="0.25">
      <c r="A11430" s="66" t="s">
        <v>11831</v>
      </c>
    </row>
    <row r="11431" spans="1:1" x14ac:dyDescent="0.25">
      <c r="A11431" s="66" t="s">
        <v>11832</v>
      </c>
    </row>
    <row r="11432" spans="1:1" x14ac:dyDescent="0.25">
      <c r="A11432" s="66" t="s">
        <v>11833</v>
      </c>
    </row>
    <row r="11433" spans="1:1" x14ac:dyDescent="0.25">
      <c r="A11433" s="66" t="s">
        <v>11834</v>
      </c>
    </row>
    <row r="11434" spans="1:1" x14ac:dyDescent="0.25">
      <c r="A11434" s="66" t="s">
        <v>11835</v>
      </c>
    </row>
    <row r="11435" spans="1:1" x14ac:dyDescent="0.25">
      <c r="A11435" s="66" t="s">
        <v>11836</v>
      </c>
    </row>
    <row r="11436" spans="1:1" x14ac:dyDescent="0.25">
      <c r="A11436" s="66" t="s">
        <v>11837</v>
      </c>
    </row>
    <row r="11437" spans="1:1" x14ac:dyDescent="0.25">
      <c r="A11437" s="66" t="s">
        <v>11838</v>
      </c>
    </row>
    <row r="11438" spans="1:1" x14ac:dyDescent="0.25">
      <c r="A11438" s="66" t="s">
        <v>11839</v>
      </c>
    </row>
    <row r="11439" spans="1:1" x14ac:dyDescent="0.25">
      <c r="A11439" s="66" t="s">
        <v>11840</v>
      </c>
    </row>
    <row r="11440" spans="1:1" x14ac:dyDescent="0.25">
      <c r="A11440" s="66" t="s">
        <v>11841</v>
      </c>
    </row>
    <row r="11441" spans="1:1" x14ac:dyDescent="0.25">
      <c r="A11441" s="66" t="s">
        <v>11842</v>
      </c>
    </row>
    <row r="11442" spans="1:1" x14ac:dyDescent="0.25">
      <c r="A11442" s="66" t="s">
        <v>11843</v>
      </c>
    </row>
    <row r="11443" spans="1:1" x14ac:dyDescent="0.25">
      <c r="A11443" s="66" t="s">
        <v>11844</v>
      </c>
    </row>
    <row r="11444" spans="1:1" x14ac:dyDescent="0.25">
      <c r="A11444" s="66" t="s">
        <v>11845</v>
      </c>
    </row>
    <row r="11445" spans="1:1" x14ac:dyDescent="0.25">
      <c r="A11445" s="66" t="s">
        <v>11846</v>
      </c>
    </row>
    <row r="11446" spans="1:1" x14ac:dyDescent="0.25">
      <c r="A11446" s="66" t="s">
        <v>11847</v>
      </c>
    </row>
    <row r="11447" spans="1:1" x14ac:dyDescent="0.25">
      <c r="A11447" s="66" t="s">
        <v>11848</v>
      </c>
    </row>
    <row r="11448" spans="1:1" x14ac:dyDescent="0.25">
      <c r="A11448" s="66" t="s">
        <v>11849</v>
      </c>
    </row>
    <row r="11449" spans="1:1" x14ac:dyDescent="0.25">
      <c r="A11449" s="66" t="s">
        <v>11850</v>
      </c>
    </row>
    <row r="11450" spans="1:1" x14ac:dyDescent="0.25">
      <c r="A11450" s="66" t="s">
        <v>11851</v>
      </c>
    </row>
    <row r="11451" spans="1:1" x14ac:dyDescent="0.25">
      <c r="A11451" s="66" t="s">
        <v>11852</v>
      </c>
    </row>
    <row r="11452" spans="1:1" x14ac:dyDescent="0.25">
      <c r="A11452" s="66" t="s">
        <v>11853</v>
      </c>
    </row>
    <row r="11453" spans="1:1" x14ac:dyDescent="0.25">
      <c r="A11453" s="66" t="s">
        <v>11854</v>
      </c>
    </row>
    <row r="11454" spans="1:1" x14ac:dyDescent="0.25">
      <c r="A11454" s="66" t="s">
        <v>11855</v>
      </c>
    </row>
    <row r="11455" spans="1:1" x14ac:dyDescent="0.25">
      <c r="A11455" s="66" t="s">
        <v>11856</v>
      </c>
    </row>
    <row r="11456" spans="1:1" x14ac:dyDescent="0.25">
      <c r="A11456" s="66" t="s">
        <v>11857</v>
      </c>
    </row>
    <row r="11457" spans="1:1" x14ac:dyDescent="0.25">
      <c r="A11457" s="66" t="s">
        <v>11858</v>
      </c>
    </row>
    <row r="11458" spans="1:1" x14ac:dyDescent="0.25">
      <c r="A11458" s="66" t="s">
        <v>11859</v>
      </c>
    </row>
    <row r="11459" spans="1:1" x14ac:dyDescent="0.25">
      <c r="A11459" s="66" t="s">
        <v>11860</v>
      </c>
    </row>
    <row r="11460" spans="1:1" x14ac:dyDescent="0.25">
      <c r="A11460" s="66" t="s">
        <v>11861</v>
      </c>
    </row>
    <row r="11461" spans="1:1" x14ac:dyDescent="0.25">
      <c r="A11461" s="66" t="s">
        <v>11862</v>
      </c>
    </row>
    <row r="11462" spans="1:1" x14ac:dyDescent="0.25">
      <c r="A11462" s="66" t="s">
        <v>11863</v>
      </c>
    </row>
    <row r="11463" spans="1:1" x14ac:dyDescent="0.25">
      <c r="A11463" s="66" t="s">
        <v>11864</v>
      </c>
    </row>
    <row r="11464" spans="1:1" x14ac:dyDescent="0.25">
      <c r="A11464" s="66" t="s">
        <v>11865</v>
      </c>
    </row>
    <row r="11465" spans="1:1" x14ac:dyDescent="0.25">
      <c r="A11465" s="66" t="s">
        <v>11866</v>
      </c>
    </row>
    <row r="11466" spans="1:1" x14ac:dyDescent="0.25">
      <c r="A11466" s="66" t="s">
        <v>11867</v>
      </c>
    </row>
    <row r="11467" spans="1:1" x14ac:dyDescent="0.25">
      <c r="A11467" s="66" t="s">
        <v>11868</v>
      </c>
    </row>
    <row r="11468" spans="1:1" x14ac:dyDescent="0.25">
      <c r="A11468" s="66" t="s">
        <v>11869</v>
      </c>
    </row>
    <row r="11469" spans="1:1" x14ac:dyDescent="0.25">
      <c r="A11469" s="66" t="s">
        <v>11870</v>
      </c>
    </row>
    <row r="11470" spans="1:1" x14ac:dyDescent="0.25">
      <c r="A11470" s="66" t="s">
        <v>11871</v>
      </c>
    </row>
    <row r="11471" spans="1:1" x14ac:dyDescent="0.25">
      <c r="A11471" s="66" t="s">
        <v>11872</v>
      </c>
    </row>
    <row r="11472" spans="1:1" x14ac:dyDescent="0.25">
      <c r="A11472" s="66" t="s">
        <v>11873</v>
      </c>
    </row>
    <row r="11473" spans="1:1" x14ac:dyDescent="0.25">
      <c r="A11473" s="66" t="s">
        <v>11874</v>
      </c>
    </row>
    <row r="11474" spans="1:1" x14ac:dyDescent="0.25">
      <c r="A11474" s="66" t="s">
        <v>11875</v>
      </c>
    </row>
    <row r="11475" spans="1:1" x14ac:dyDescent="0.25">
      <c r="A11475" s="66" t="s">
        <v>11876</v>
      </c>
    </row>
    <row r="11476" spans="1:1" x14ac:dyDescent="0.25">
      <c r="A11476" s="66" t="s">
        <v>11877</v>
      </c>
    </row>
    <row r="11477" spans="1:1" x14ac:dyDescent="0.25">
      <c r="A11477" s="66" t="s">
        <v>11878</v>
      </c>
    </row>
    <row r="11478" spans="1:1" x14ac:dyDescent="0.25">
      <c r="A11478" s="66" t="s">
        <v>11879</v>
      </c>
    </row>
    <row r="11479" spans="1:1" x14ac:dyDescent="0.25">
      <c r="A11479" s="66" t="s">
        <v>11880</v>
      </c>
    </row>
    <row r="11480" spans="1:1" x14ac:dyDescent="0.25">
      <c r="A11480" s="66" t="s">
        <v>11881</v>
      </c>
    </row>
    <row r="11481" spans="1:1" x14ac:dyDescent="0.25">
      <c r="A11481" s="66" t="s">
        <v>11882</v>
      </c>
    </row>
    <row r="11482" spans="1:1" x14ac:dyDescent="0.25">
      <c r="A11482" s="66" t="s">
        <v>11883</v>
      </c>
    </row>
    <row r="11483" spans="1:1" x14ac:dyDescent="0.25">
      <c r="A11483" s="66" t="s">
        <v>11884</v>
      </c>
    </row>
    <row r="11484" spans="1:1" x14ac:dyDescent="0.25">
      <c r="A11484" s="66" t="s">
        <v>11885</v>
      </c>
    </row>
    <row r="11485" spans="1:1" x14ac:dyDescent="0.25">
      <c r="A11485" s="66" t="s">
        <v>11886</v>
      </c>
    </row>
    <row r="11486" spans="1:1" x14ac:dyDescent="0.25">
      <c r="A11486" s="66" t="s">
        <v>11887</v>
      </c>
    </row>
    <row r="11487" spans="1:1" x14ac:dyDescent="0.25">
      <c r="A11487" s="66" t="s">
        <v>11888</v>
      </c>
    </row>
    <row r="11488" spans="1:1" x14ac:dyDescent="0.25">
      <c r="A11488" s="66" t="s">
        <v>11889</v>
      </c>
    </row>
    <row r="11489" spans="1:1" x14ac:dyDescent="0.25">
      <c r="A11489" s="66" t="s">
        <v>11890</v>
      </c>
    </row>
    <row r="11490" spans="1:1" x14ac:dyDescent="0.25">
      <c r="A11490" s="66" t="s">
        <v>11891</v>
      </c>
    </row>
    <row r="11491" spans="1:1" x14ac:dyDescent="0.25">
      <c r="A11491" s="66" t="s">
        <v>11892</v>
      </c>
    </row>
    <row r="11492" spans="1:1" x14ac:dyDescent="0.25">
      <c r="A11492" s="66" t="s">
        <v>11893</v>
      </c>
    </row>
    <row r="11493" spans="1:1" x14ac:dyDescent="0.25">
      <c r="A11493" s="66" t="s">
        <v>11894</v>
      </c>
    </row>
    <row r="11494" spans="1:1" x14ac:dyDescent="0.25">
      <c r="A11494" s="66" t="s">
        <v>11895</v>
      </c>
    </row>
    <row r="11495" spans="1:1" x14ac:dyDescent="0.25">
      <c r="A11495" s="66" t="s">
        <v>11896</v>
      </c>
    </row>
    <row r="11496" spans="1:1" x14ac:dyDescent="0.25">
      <c r="A11496" s="66" t="s">
        <v>11897</v>
      </c>
    </row>
    <row r="11497" spans="1:1" x14ac:dyDescent="0.25">
      <c r="A11497" s="66" t="s">
        <v>11898</v>
      </c>
    </row>
    <row r="11498" spans="1:1" x14ac:dyDescent="0.25">
      <c r="A11498" s="66" t="s">
        <v>11899</v>
      </c>
    </row>
    <row r="11499" spans="1:1" x14ac:dyDescent="0.25">
      <c r="A11499" s="66" t="s">
        <v>11900</v>
      </c>
    </row>
    <row r="11500" spans="1:1" x14ac:dyDescent="0.25">
      <c r="A11500" s="66" t="s">
        <v>11901</v>
      </c>
    </row>
    <row r="11501" spans="1:1" x14ac:dyDescent="0.25">
      <c r="A11501" s="66" t="s">
        <v>11902</v>
      </c>
    </row>
    <row r="11502" spans="1:1" x14ac:dyDescent="0.25">
      <c r="A11502" s="66" t="s">
        <v>11903</v>
      </c>
    </row>
    <row r="11503" spans="1:1" x14ac:dyDescent="0.25">
      <c r="A11503" s="66" t="s">
        <v>11904</v>
      </c>
    </row>
    <row r="11504" spans="1:1" x14ac:dyDescent="0.25">
      <c r="A11504" s="66" t="s">
        <v>11905</v>
      </c>
    </row>
    <row r="11505" spans="1:1" x14ac:dyDescent="0.25">
      <c r="A11505" s="66" t="s">
        <v>11906</v>
      </c>
    </row>
    <row r="11506" spans="1:1" x14ac:dyDescent="0.25">
      <c r="A11506" s="66" t="s">
        <v>11907</v>
      </c>
    </row>
    <row r="11507" spans="1:1" x14ac:dyDescent="0.25">
      <c r="A11507" s="66" t="s">
        <v>11908</v>
      </c>
    </row>
    <row r="11508" spans="1:1" x14ac:dyDescent="0.25">
      <c r="A11508" s="66" t="s">
        <v>11909</v>
      </c>
    </row>
    <row r="11509" spans="1:1" x14ac:dyDescent="0.25">
      <c r="A11509" s="66" t="s">
        <v>11910</v>
      </c>
    </row>
    <row r="11510" spans="1:1" x14ac:dyDescent="0.25">
      <c r="A11510" s="66" t="s">
        <v>11911</v>
      </c>
    </row>
    <row r="11511" spans="1:1" x14ac:dyDescent="0.25">
      <c r="A11511" s="66" t="s">
        <v>11912</v>
      </c>
    </row>
    <row r="11512" spans="1:1" x14ac:dyDescent="0.25">
      <c r="A11512" s="66" t="s">
        <v>11913</v>
      </c>
    </row>
    <row r="11513" spans="1:1" x14ac:dyDescent="0.25">
      <c r="A11513" s="66" t="s">
        <v>11914</v>
      </c>
    </row>
    <row r="11514" spans="1:1" x14ac:dyDescent="0.25">
      <c r="A11514" s="66" t="s">
        <v>11915</v>
      </c>
    </row>
    <row r="11515" spans="1:1" x14ac:dyDescent="0.25">
      <c r="A11515" s="66" t="s">
        <v>11916</v>
      </c>
    </row>
    <row r="11516" spans="1:1" x14ac:dyDescent="0.25">
      <c r="A11516" s="66" t="s">
        <v>11917</v>
      </c>
    </row>
    <row r="11517" spans="1:1" x14ac:dyDescent="0.25">
      <c r="A11517" s="66" t="s">
        <v>11918</v>
      </c>
    </row>
    <row r="11518" spans="1:1" x14ac:dyDescent="0.25">
      <c r="A11518" s="66" t="s">
        <v>11919</v>
      </c>
    </row>
    <row r="11519" spans="1:1" x14ac:dyDescent="0.25">
      <c r="A11519" s="66" t="s">
        <v>11920</v>
      </c>
    </row>
    <row r="11520" spans="1:1" x14ac:dyDescent="0.25">
      <c r="A11520" s="66" t="s">
        <v>11921</v>
      </c>
    </row>
    <row r="11521" spans="1:1" x14ac:dyDescent="0.25">
      <c r="A11521" s="66" t="s">
        <v>11922</v>
      </c>
    </row>
    <row r="11522" spans="1:1" x14ac:dyDescent="0.25">
      <c r="A11522" s="66" t="s">
        <v>11923</v>
      </c>
    </row>
    <row r="11523" spans="1:1" x14ac:dyDescent="0.25">
      <c r="A11523" s="66" t="s">
        <v>11924</v>
      </c>
    </row>
    <row r="11524" spans="1:1" x14ac:dyDescent="0.25">
      <c r="A11524" s="66" t="s">
        <v>11925</v>
      </c>
    </row>
    <row r="11525" spans="1:1" x14ac:dyDescent="0.25">
      <c r="A11525" s="66" t="s">
        <v>11926</v>
      </c>
    </row>
    <row r="11526" spans="1:1" x14ac:dyDescent="0.25">
      <c r="A11526" s="66" t="s">
        <v>11927</v>
      </c>
    </row>
    <row r="11527" spans="1:1" x14ac:dyDescent="0.25">
      <c r="A11527" s="66" t="s">
        <v>11928</v>
      </c>
    </row>
    <row r="11528" spans="1:1" x14ac:dyDescent="0.25">
      <c r="A11528" s="66" t="s">
        <v>11929</v>
      </c>
    </row>
    <row r="11529" spans="1:1" x14ac:dyDescent="0.25">
      <c r="A11529" s="66" t="s">
        <v>11930</v>
      </c>
    </row>
    <row r="11530" spans="1:1" x14ac:dyDescent="0.25">
      <c r="A11530" s="66" t="s">
        <v>11931</v>
      </c>
    </row>
    <row r="11531" spans="1:1" x14ac:dyDescent="0.25">
      <c r="A11531" s="66" t="s">
        <v>11932</v>
      </c>
    </row>
    <row r="11532" spans="1:1" x14ac:dyDescent="0.25">
      <c r="A11532" s="66" t="s">
        <v>11933</v>
      </c>
    </row>
    <row r="11533" spans="1:1" x14ac:dyDescent="0.25">
      <c r="A11533" s="66" t="s">
        <v>11934</v>
      </c>
    </row>
    <row r="11534" spans="1:1" x14ac:dyDescent="0.25">
      <c r="A11534" s="66" t="s">
        <v>11935</v>
      </c>
    </row>
    <row r="11535" spans="1:1" x14ac:dyDescent="0.25">
      <c r="A11535" s="66" t="s">
        <v>11936</v>
      </c>
    </row>
    <row r="11536" spans="1:1" x14ac:dyDescent="0.25">
      <c r="A11536" s="66" t="s">
        <v>11937</v>
      </c>
    </row>
    <row r="11537" spans="1:1" x14ac:dyDescent="0.25">
      <c r="A11537" s="66" t="s">
        <v>11938</v>
      </c>
    </row>
    <row r="11538" spans="1:1" x14ac:dyDescent="0.25">
      <c r="A11538" s="66" t="s">
        <v>11939</v>
      </c>
    </row>
    <row r="11539" spans="1:1" x14ac:dyDescent="0.25">
      <c r="A11539" s="66" t="s">
        <v>11940</v>
      </c>
    </row>
    <row r="11540" spans="1:1" x14ac:dyDescent="0.25">
      <c r="A11540" s="66" t="s">
        <v>11941</v>
      </c>
    </row>
    <row r="11541" spans="1:1" x14ac:dyDescent="0.25">
      <c r="A11541" s="66" t="s">
        <v>11942</v>
      </c>
    </row>
    <row r="11542" spans="1:1" x14ac:dyDescent="0.25">
      <c r="A11542" s="66" t="s">
        <v>11943</v>
      </c>
    </row>
    <row r="11543" spans="1:1" x14ac:dyDescent="0.25">
      <c r="A11543" s="66" t="s">
        <v>11944</v>
      </c>
    </row>
    <row r="11544" spans="1:1" x14ac:dyDescent="0.25">
      <c r="A11544" s="66" t="s">
        <v>11945</v>
      </c>
    </row>
    <row r="11545" spans="1:1" x14ac:dyDescent="0.25">
      <c r="A11545" s="66" t="s">
        <v>11946</v>
      </c>
    </row>
    <row r="11546" spans="1:1" x14ac:dyDescent="0.25">
      <c r="A11546" s="66" t="s">
        <v>11947</v>
      </c>
    </row>
    <row r="11547" spans="1:1" x14ac:dyDescent="0.25">
      <c r="A11547" s="66" t="s">
        <v>11948</v>
      </c>
    </row>
    <row r="11548" spans="1:1" x14ac:dyDescent="0.25">
      <c r="A11548" s="66" t="s">
        <v>11949</v>
      </c>
    </row>
    <row r="11549" spans="1:1" x14ac:dyDescent="0.25">
      <c r="A11549" s="66" t="s">
        <v>11950</v>
      </c>
    </row>
    <row r="11550" spans="1:1" x14ac:dyDescent="0.25">
      <c r="A11550" s="66" t="s">
        <v>11951</v>
      </c>
    </row>
    <row r="11551" spans="1:1" x14ac:dyDescent="0.25">
      <c r="A11551" s="66" t="s">
        <v>11952</v>
      </c>
    </row>
    <row r="11552" spans="1:1" x14ac:dyDescent="0.25">
      <c r="A11552" s="66" t="s">
        <v>11953</v>
      </c>
    </row>
    <row r="11553" spans="1:1" x14ac:dyDescent="0.25">
      <c r="A11553" s="66" t="s">
        <v>11954</v>
      </c>
    </row>
    <row r="11554" spans="1:1" x14ac:dyDescent="0.25">
      <c r="A11554" s="66" t="s">
        <v>11955</v>
      </c>
    </row>
    <row r="11555" spans="1:1" x14ac:dyDescent="0.25">
      <c r="A11555" s="66" t="s">
        <v>11956</v>
      </c>
    </row>
    <row r="11556" spans="1:1" x14ac:dyDescent="0.25">
      <c r="A11556" s="66" t="s">
        <v>11957</v>
      </c>
    </row>
    <row r="11557" spans="1:1" x14ac:dyDescent="0.25">
      <c r="A11557" s="66" t="s">
        <v>11958</v>
      </c>
    </row>
    <row r="11558" spans="1:1" x14ac:dyDescent="0.25">
      <c r="A11558" s="66" t="s">
        <v>11959</v>
      </c>
    </row>
    <row r="11559" spans="1:1" x14ac:dyDescent="0.25">
      <c r="A11559" s="66" t="s">
        <v>11960</v>
      </c>
    </row>
    <row r="11560" spans="1:1" x14ac:dyDescent="0.25">
      <c r="A11560" s="66" t="s">
        <v>11961</v>
      </c>
    </row>
    <row r="11561" spans="1:1" x14ac:dyDescent="0.25">
      <c r="A11561" s="66" t="s">
        <v>11962</v>
      </c>
    </row>
    <row r="11562" spans="1:1" x14ac:dyDescent="0.25">
      <c r="A11562" s="66" t="s">
        <v>11963</v>
      </c>
    </row>
    <row r="11563" spans="1:1" x14ac:dyDescent="0.25">
      <c r="A11563" s="66" t="s">
        <v>11964</v>
      </c>
    </row>
    <row r="11564" spans="1:1" x14ac:dyDescent="0.25">
      <c r="A11564" s="66" t="s">
        <v>11965</v>
      </c>
    </row>
    <row r="11565" spans="1:1" x14ac:dyDescent="0.25">
      <c r="A11565" s="66" t="s">
        <v>11966</v>
      </c>
    </row>
    <row r="11566" spans="1:1" x14ac:dyDescent="0.25">
      <c r="A11566" s="66" t="s">
        <v>11967</v>
      </c>
    </row>
    <row r="11567" spans="1:1" x14ac:dyDescent="0.25">
      <c r="A11567" s="66" t="s">
        <v>11968</v>
      </c>
    </row>
    <row r="11568" spans="1:1" x14ac:dyDescent="0.25">
      <c r="A11568" s="66" t="s">
        <v>11969</v>
      </c>
    </row>
    <row r="11569" spans="1:1" x14ac:dyDescent="0.25">
      <c r="A11569" s="66" t="s">
        <v>11970</v>
      </c>
    </row>
    <row r="11570" spans="1:1" x14ac:dyDescent="0.25">
      <c r="A11570" s="66" t="s">
        <v>11971</v>
      </c>
    </row>
    <row r="11571" spans="1:1" x14ac:dyDescent="0.25">
      <c r="A11571" s="66" t="s">
        <v>11972</v>
      </c>
    </row>
    <row r="11572" spans="1:1" x14ac:dyDescent="0.25">
      <c r="A11572" s="66" t="s">
        <v>11973</v>
      </c>
    </row>
    <row r="11573" spans="1:1" x14ac:dyDescent="0.25">
      <c r="A11573" s="66" t="s">
        <v>11974</v>
      </c>
    </row>
    <row r="11574" spans="1:1" x14ac:dyDescent="0.25">
      <c r="A11574" s="66" t="s">
        <v>11975</v>
      </c>
    </row>
    <row r="11575" spans="1:1" x14ac:dyDescent="0.25">
      <c r="A11575" s="66" t="s">
        <v>11976</v>
      </c>
    </row>
    <row r="11576" spans="1:1" x14ac:dyDescent="0.25">
      <c r="A11576" s="66" t="s">
        <v>11977</v>
      </c>
    </row>
    <row r="11577" spans="1:1" x14ac:dyDescent="0.25">
      <c r="A11577" s="66" t="s">
        <v>11978</v>
      </c>
    </row>
    <row r="11578" spans="1:1" x14ac:dyDescent="0.25">
      <c r="A11578" s="66" t="s">
        <v>11979</v>
      </c>
    </row>
    <row r="11579" spans="1:1" x14ac:dyDescent="0.25">
      <c r="A11579" s="66" t="s">
        <v>11980</v>
      </c>
    </row>
    <row r="11580" spans="1:1" x14ac:dyDescent="0.25">
      <c r="A11580" s="66" t="s">
        <v>11981</v>
      </c>
    </row>
    <row r="11581" spans="1:1" x14ac:dyDescent="0.25">
      <c r="A11581" s="66" t="s">
        <v>11982</v>
      </c>
    </row>
    <row r="11582" spans="1:1" x14ac:dyDescent="0.25">
      <c r="A11582" s="66" t="s">
        <v>11983</v>
      </c>
    </row>
    <row r="11583" spans="1:1" x14ac:dyDescent="0.25">
      <c r="A11583" s="66" t="s">
        <v>11984</v>
      </c>
    </row>
    <row r="11584" spans="1:1" x14ac:dyDescent="0.25">
      <c r="A11584" s="66" t="s">
        <v>11985</v>
      </c>
    </row>
    <row r="11585" spans="1:1" x14ac:dyDescent="0.25">
      <c r="A11585" s="66" t="s">
        <v>11986</v>
      </c>
    </row>
    <row r="11586" spans="1:1" x14ac:dyDescent="0.25">
      <c r="A11586" s="66" t="s">
        <v>11987</v>
      </c>
    </row>
    <row r="11587" spans="1:1" x14ac:dyDescent="0.25">
      <c r="A11587" s="66" t="s">
        <v>11988</v>
      </c>
    </row>
    <row r="11588" spans="1:1" x14ac:dyDescent="0.25">
      <c r="A11588" s="137" t="s">
        <v>11989</v>
      </c>
    </row>
    <row r="11589" spans="1:1" x14ac:dyDescent="0.25">
      <c r="A11589" s="66" t="s">
        <v>11990</v>
      </c>
    </row>
    <row r="11590" spans="1:1" x14ac:dyDescent="0.25">
      <c r="A11590" s="66" t="s">
        <v>11991</v>
      </c>
    </row>
    <row r="11591" spans="1:1" x14ac:dyDescent="0.25">
      <c r="A11591" s="66" t="s">
        <v>11992</v>
      </c>
    </row>
    <row r="11592" spans="1:1" x14ac:dyDescent="0.25">
      <c r="A11592" s="66" t="s">
        <v>11993</v>
      </c>
    </row>
    <row r="11593" spans="1:1" x14ac:dyDescent="0.25">
      <c r="A11593" s="66" t="s">
        <v>11994</v>
      </c>
    </row>
    <row r="11594" spans="1:1" x14ac:dyDescent="0.25">
      <c r="A11594" s="66" t="s">
        <v>11995</v>
      </c>
    </row>
    <row r="11595" spans="1:1" x14ac:dyDescent="0.25">
      <c r="A11595" s="66" t="s">
        <v>11996</v>
      </c>
    </row>
    <row r="11596" spans="1:1" x14ac:dyDescent="0.25">
      <c r="A11596" s="66" t="s">
        <v>11997</v>
      </c>
    </row>
    <row r="11597" spans="1:1" x14ac:dyDescent="0.25">
      <c r="A11597" s="66" t="s">
        <v>11998</v>
      </c>
    </row>
    <row r="11598" spans="1:1" x14ac:dyDescent="0.25">
      <c r="A11598" s="66" t="s">
        <v>11999</v>
      </c>
    </row>
    <row r="11599" spans="1:1" x14ac:dyDescent="0.25">
      <c r="A11599" s="66" t="s">
        <v>12000</v>
      </c>
    </row>
    <row r="11600" spans="1:1" x14ac:dyDescent="0.25">
      <c r="A11600" s="66" t="s">
        <v>12001</v>
      </c>
    </row>
    <row r="11601" spans="1:1" x14ac:dyDescent="0.25">
      <c r="A11601" s="66" t="s">
        <v>12002</v>
      </c>
    </row>
    <row r="11602" spans="1:1" x14ac:dyDescent="0.25">
      <c r="A11602" s="66" t="s">
        <v>12003</v>
      </c>
    </row>
    <row r="11603" spans="1:1" x14ac:dyDescent="0.25">
      <c r="A11603" s="66" t="s">
        <v>12004</v>
      </c>
    </row>
    <row r="11604" spans="1:1" x14ac:dyDescent="0.25">
      <c r="A11604" s="66" t="s">
        <v>12005</v>
      </c>
    </row>
    <row r="11605" spans="1:1" x14ac:dyDescent="0.25">
      <c r="A11605" s="66" t="s">
        <v>12006</v>
      </c>
    </row>
    <row r="11606" spans="1:1" x14ac:dyDescent="0.25">
      <c r="A11606" s="66" t="s">
        <v>12007</v>
      </c>
    </row>
    <row r="11607" spans="1:1" x14ac:dyDescent="0.25">
      <c r="A11607" s="66" t="s">
        <v>12008</v>
      </c>
    </row>
    <row r="11608" spans="1:1" x14ac:dyDescent="0.25">
      <c r="A11608" s="66" t="s">
        <v>12009</v>
      </c>
    </row>
    <row r="11609" spans="1:1" x14ac:dyDescent="0.25">
      <c r="A11609" s="66" t="s">
        <v>12010</v>
      </c>
    </row>
    <row r="11610" spans="1:1" x14ac:dyDescent="0.25">
      <c r="A11610" s="66" t="s">
        <v>12011</v>
      </c>
    </row>
    <row r="11611" spans="1:1" x14ac:dyDescent="0.25">
      <c r="A11611" s="66" t="s">
        <v>12012</v>
      </c>
    </row>
    <row r="11612" spans="1:1" x14ac:dyDescent="0.25">
      <c r="A11612" s="66" t="s">
        <v>12013</v>
      </c>
    </row>
    <row r="11613" spans="1:1" x14ac:dyDescent="0.25">
      <c r="A11613" s="66" t="s">
        <v>12014</v>
      </c>
    </row>
    <row r="11614" spans="1:1" x14ac:dyDescent="0.25">
      <c r="A11614" s="66" t="s">
        <v>12015</v>
      </c>
    </row>
    <row r="11615" spans="1:1" x14ac:dyDescent="0.25">
      <c r="A11615" s="66" t="s">
        <v>12016</v>
      </c>
    </row>
    <row r="11616" spans="1:1" x14ac:dyDescent="0.25">
      <c r="A11616" s="66" t="s">
        <v>12017</v>
      </c>
    </row>
    <row r="11617" spans="1:1" x14ac:dyDescent="0.25">
      <c r="A11617" s="66" t="s">
        <v>12018</v>
      </c>
    </row>
    <row r="11618" spans="1:1" x14ac:dyDescent="0.25">
      <c r="A11618" s="66" t="s">
        <v>12019</v>
      </c>
    </row>
    <row r="11619" spans="1:1" x14ac:dyDescent="0.25">
      <c r="A11619" s="66" t="s">
        <v>12020</v>
      </c>
    </row>
    <row r="11620" spans="1:1" x14ac:dyDescent="0.25">
      <c r="A11620" s="66" t="s">
        <v>12021</v>
      </c>
    </row>
    <row r="11621" spans="1:1" x14ac:dyDescent="0.25">
      <c r="A11621" s="66" t="s">
        <v>12022</v>
      </c>
    </row>
    <row r="11622" spans="1:1" x14ac:dyDescent="0.25">
      <c r="A11622" s="66" t="s">
        <v>12023</v>
      </c>
    </row>
    <row r="11623" spans="1:1" x14ac:dyDescent="0.25">
      <c r="A11623" s="66" t="s">
        <v>12024</v>
      </c>
    </row>
    <row r="11624" spans="1:1" x14ac:dyDescent="0.25">
      <c r="A11624" s="66" t="s">
        <v>12025</v>
      </c>
    </row>
    <row r="11625" spans="1:1" x14ac:dyDescent="0.25">
      <c r="A11625" s="66" t="s">
        <v>12026</v>
      </c>
    </row>
    <row r="11626" spans="1:1" x14ac:dyDescent="0.25">
      <c r="A11626" s="66" t="s">
        <v>12027</v>
      </c>
    </row>
    <row r="11627" spans="1:1" x14ac:dyDescent="0.25">
      <c r="A11627" s="66" t="s">
        <v>12028</v>
      </c>
    </row>
    <row r="11628" spans="1:1" x14ac:dyDescent="0.25">
      <c r="A11628" s="66" t="s">
        <v>12029</v>
      </c>
    </row>
    <row r="11629" spans="1:1" x14ac:dyDescent="0.25">
      <c r="A11629" s="66" t="s">
        <v>12030</v>
      </c>
    </row>
    <row r="11630" spans="1:1" x14ac:dyDescent="0.25">
      <c r="A11630" s="66" t="s">
        <v>12031</v>
      </c>
    </row>
    <row r="11631" spans="1:1" x14ac:dyDescent="0.25">
      <c r="A11631" s="66" t="s">
        <v>12032</v>
      </c>
    </row>
    <row r="11632" spans="1:1" x14ac:dyDescent="0.25">
      <c r="A11632" s="66" t="s">
        <v>12033</v>
      </c>
    </row>
    <row r="11633" spans="1:1" x14ac:dyDescent="0.25">
      <c r="A11633" s="66" t="s">
        <v>12034</v>
      </c>
    </row>
    <row r="11634" spans="1:1" x14ac:dyDescent="0.25">
      <c r="A11634" s="66" t="s">
        <v>12035</v>
      </c>
    </row>
    <row r="11635" spans="1:1" x14ac:dyDescent="0.25">
      <c r="A11635" s="66" t="s">
        <v>12036</v>
      </c>
    </row>
    <row r="11636" spans="1:1" x14ac:dyDescent="0.25">
      <c r="A11636" s="66" t="s">
        <v>12037</v>
      </c>
    </row>
    <row r="11637" spans="1:1" x14ac:dyDescent="0.25">
      <c r="A11637" s="66" t="s">
        <v>12038</v>
      </c>
    </row>
    <row r="11638" spans="1:1" x14ac:dyDescent="0.25">
      <c r="A11638" s="66" t="s">
        <v>12039</v>
      </c>
    </row>
    <row r="11639" spans="1:1" x14ac:dyDescent="0.25">
      <c r="A11639" s="66" t="s">
        <v>12040</v>
      </c>
    </row>
    <row r="11640" spans="1:1" x14ac:dyDescent="0.25">
      <c r="A11640" s="66" t="s">
        <v>12041</v>
      </c>
    </row>
    <row r="11641" spans="1:1" x14ac:dyDescent="0.25">
      <c r="A11641" s="66" t="s">
        <v>12042</v>
      </c>
    </row>
    <row r="11642" spans="1:1" x14ac:dyDescent="0.25">
      <c r="A11642" s="66" t="s">
        <v>12043</v>
      </c>
    </row>
    <row r="11643" spans="1:1" x14ac:dyDescent="0.25">
      <c r="A11643" s="66" t="s">
        <v>12044</v>
      </c>
    </row>
    <row r="11644" spans="1:1" x14ac:dyDescent="0.25">
      <c r="A11644" s="66" t="s">
        <v>12045</v>
      </c>
    </row>
    <row r="11645" spans="1:1" x14ac:dyDescent="0.25">
      <c r="A11645" s="66" t="s">
        <v>12046</v>
      </c>
    </row>
    <row r="11646" spans="1:1" x14ac:dyDescent="0.25">
      <c r="A11646" s="66" t="s">
        <v>12047</v>
      </c>
    </row>
    <row r="11647" spans="1:1" x14ac:dyDescent="0.25">
      <c r="A11647" s="66" t="s">
        <v>12048</v>
      </c>
    </row>
    <row r="11648" spans="1:1" x14ac:dyDescent="0.25">
      <c r="A11648" s="66" t="s">
        <v>12049</v>
      </c>
    </row>
    <row r="11649" spans="1:1" x14ac:dyDescent="0.25">
      <c r="A11649" s="66" t="s">
        <v>12050</v>
      </c>
    </row>
    <row r="11650" spans="1:1" x14ac:dyDescent="0.25">
      <c r="A11650" s="66" t="s">
        <v>12051</v>
      </c>
    </row>
    <row r="11651" spans="1:1" x14ac:dyDescent="0.25">
      <c r="A11651" s="66" t="s">
        <v>12052</v>
      </c>
    </row>
    <row r="11652" spans="1:1" x14ac:dyDescent="0.25">
      <c r="A11652" s="66" t="s">
        <v>12053</v>
      </c>
    </row>
    <row r="11653" spans="1:1" x14ac:dyDescent="0.25">
      <c r="A11653" s="66" t="s">
        <v>12054</v>
      </c>
    </row>
    <row r="11654" spans="1:1" x14ac:dyDescent="0.25">
      <c r="A11654" s="66" t="s">
        <v>12055</v>
      </c>
    </row>
    <row r="11655" spans="1:1" x14ac:dyDescent="0.25">
      <c r="A11655" s="66" t="s">
        <v>12056</v>
      </c>
    </row>
    <row r="11656" spans="1:1" x14ac:dyDescent="0.25">
      <c r="A11656" s="66" t="s">
        <v>12057</v>
      </c>
    </row>
    <row r="11657" spans="1:1" x14ac:dyDescent="0.25">
      <c r="A11657" s="66" t="s">
        <v>12058</v>
      </c>
    </row>
    <row r="11658" spans="1:1" x14ac:dyDescent="0.25">
      <c r="A11658" s="66" t="s">
        <v>12059</v>
      </c>
    </row>
    <row r="11659" spans="1:1" x14ac:dyDescent="0.25">
      <c r="A11659" s="66" t="s">
        <v>12060</v>
      </c>
    </row>
    <row r="11660" spans="1:1" x14ac:dyDescent="0.25">
      <c r="A11660" s="66" t="s">
        <v>12061</v>
      </c>
    </row>
    <row r="11661" spans="1:1" x14ac:dyDescent="0.25">
      <c r="A11661" s="66" t="s">
        <v>12062</v>
      </c>
    </row>
    <row r="11662" spans="1:1" x14ac:dyDescent="0.25">
      <c r="A11662" s="66" t="s">
        <v>12063</v>
      </c>
    </row>
    <row r="11663" spans="1:1" x14ac:dyDescent="0.25">
      <c r="A11663" s="66" t="s">
        <v>12064</v>
      </c>
    </row>
    <row r="11664" spans="1:1" x14ac:dyDescent="0.25">
      <c r="A11664" s="66" t="s">
        <v>12065</v>
      </c>
    </row>
    <row r="11665" spans="1:1" x14ac:dyDescent="0.25">
      <c r="A11665" s="66" t="s">
        <v>12066</v>
      </c>
    </row>
    <row r="11666" spans="1:1" x14ac:dyDescent="0.25">
      <c r="A11666" s="66" t="s">
        <v>12067</v>
      </c>
    </row>
    <row r="11667" spans="1:1" x14ac:dyDescent="0.25">
      <c r="A11667" s="66" t="s">
        <v>12068</v>
      </c>
    </row>
    <row r="11668" spans="1:1" x14ac:dyDescent="0.25">
      <c r="A11668" s="66" t="s">
        <v>12069</v>
      </c>
    </row>
    <row r="11669" spans="1:1" x14ac:dyDescent="0.25">
      <c r="A11669" s="66" t="s">
        <v>12070</v>
      </c>
    </row>
    <row r="11670" spans="1:1" x14ac:dyDescent="0.25">
      <c r="A11670" s="66" t="s">
        <v>12071</v>
      </c>
    </row>
    <row r="11671" spans="1:1" x14ac:dyDescent="0.25">
      <c r="A11671" s="66" t="s">
        <v>12072</v>
      </c>
    </row>
    <row r="11672" spans="1:1" x14ac:dyDescent="0.25">
      <c r="A11672" s="66" t="s">
        <v>12073</v>
      </c>
    </row>
    <row r="11673" spans="1:1" x14ac:dyDescent="0.25">
      <c r="A11673" s="66" t="s">
        <v>12074</v>
      </c>
    </row>
    <row r="11674" spans="1:1" x14ac:dyDescent="0.25">
      <c r="A11674" s="66" t="s">
        <v>12075</v>
      </c>
    </row>
    <row r="11675" spans="1:1" x14ac:dyDescent="0.25">
      <c r="A11675" s="66" t="s">
        <v>12076</v>
      </c>
    </row>
    <row r="11676" spans="1:1" x14ac:dyDescent="0.25">
      <c r="A11676" s="66" t="s">
        <v>12077</v>
      </c>
    </row>
    <row r="11677" spans="1:1" x14ac:dyDescent="0.25">
      <c r="A11677" s="66" t="s">
        <v>12078</v>
      </c>
    </row>
    <row r="11678" spans="1:1" x14ac:dyDescent="0.25">
      <c r="A11678" s="66" t="s">
        <v>12079</v>
      </c>
    </row>
    <row r="11679" spans="1:1" x14ac:dyDescent="0.25">
      <c r="A11679" s="66" t="s">
        <v>12080</v>
      </c>
    </row>
    <row r="11680" spans="1:1" x14ac:dyDescent="0.25">
      <c r="A11680" s="66" t="s">
        <v>12081</v>
      </c>
    </row>
    <row r="11681" spans="1:1" x14ac:dyDescent="0.25">
      <c r="A11681" s="66" t="s">
        <v>12082</v>
      </c>
    </row>
    <row r="11682" spans="1:1" x14ac:dyDescent="0.25">
      <c r="A11682" s="66" t="s">
        <v>12083</v>
      </c>
    </row>
    <row r="11683" spans="1:1" x14ac:dyDescent="0.25">
      <c r="A11683" s="66" t="s">
        <v>12084</v>
      </c>
    </row>
    <row r="11684" spans="1:1" x14ac:dyDescent="0.25">
      <c r="A11684" s="66" t="s">
        <v>12085</v>
      </c>
    </row>
    <row r="11685" spans="1:1" x14ac:dyDescent="0.25">
      <c r="A11685" s="66" t="s">
        <v>12086</v>
      </c>
    </row>
    <row r="11686" spans="1:1" x14ac:dyDescent="0.25">
      <c r="A11686" s="66" t="s">
        <v>12087</v>
      </c>
    </row>
    <row r="11687" spans="1:1" x14ac:dyDescent="0.25">
      <c r="A11687" s="66" t="s">
        <v>12088</v>
      </c>
    </row>
    <row r="11688" spans="1:1" x14ac:dyDescent="0.25">
      <c r="A11688" s="66" t="s">
        <v>12089</v>
      </c>
    </row>
    <row r="11689" spans="1:1" x14ac:dyDescent="0.25">
      <c r="A11689" s="66" t="s">
        <v>12090</v>
      </c>
    </row>
    <row r="11690" spans="1:1" x14ac:dyDescent="0.25">
      <c r="A11690" s="66" t="s">
        <v>12091</v>
      </c>
    </row>
    <row r="11691" spans="1:1" x14ac:dyDescent="0.25">
      <c r="A11691" s="66" t="s">
        <v>12092</v>
      </c>
    </row>
    <row r="11692" spans="1:1" x14ac:dyDescent="0.25">
      <c r="A11692" s="66" t="s">
        <v>12093</v>
      </c>
    </row>
    <row r="11693" spans="1:1" x14ac:dyDescent="0.25">
      <c r="A11693" s="66" t="s">
        <v>12094</v>
      </c>
    </row>
    <row r="11694" spans="1:1" x14ac:dyDescent="0.25">
      <c r="A11694" s="66" t="s">
        <v>12095</v>
      </c>
    </row>
    <row r="11695" spans="1:1" x14ac:dyDescent="0.25">
      <c r="A11695" s="66" t="s">
        <v>12096</v>
      </c>
    </row>
    <row r="11696" spans="1:1" x14ac:dyDescent="0.25">
      <c r="A11696" s="66" t="s">
        <v>12097</v>
      </c>
    </row>
    <row r="11697" spans="1:1" x14ac:dyDescent="0.25">
      <c r="A11697" s="66" t="s">
        <v>12098</v>
      </c>
    </row>
    <row r="11698" spans="1:1" x14ac:dyDescent="0.25">
      <c r="A11698" s="66" t="s">
        <v>12099</v>
      </c>
    </row>
    <row r="11699" spans="1:1" x14ac:dyDescent="0.25">
      <c r="A11699" s="66" t="s">
        <v>12100</v>
      </c>
    </row>
    <row r="11700" spans="1:1" x14ac:dyDescent="0.25">
      <c r="A11700" s="66" t="s">
        <v>12101</v>
      </c>
    </row>
    <row r="11701" spans="1:1" x14ac:dyDescent="0.25">
      <c r="A11701" s="66" t="s">
        <v>12102</v>
      </c>
    </row>
    <row r="11702" spans="1:1" x14ac:dyDescent="0.25">
      <c r="A11702" s="66" t="s">
        <v>12103</v>
      </c>
    </row>
    <row r="11703" spans="1:1" x14ac:dyDescent="0.25">
      <c r="A11703" s="66" t="s">
        <v>12104</v>
      </c>
    </row>
    <row r="11704" spans="1:1" x14ac:dyDescent="0.25">
      <c r="A11704" s="66" t="s">
        <v>12105</v>
      </c>
    </row>
    <row r="11705" spans="1:1" x14ac:dyDescent="0.25">
      <c r="A11705" s="66" t="s">
        <v>12106</v>
      </c>
    </row>
    <row r="11706" spans="1:1" x14ac:dyDescent="0.25">
      <c r="A11706" s="66" t="s">
        <v>12107</v>
      </c>
    </row>
    <row r="11707" spans="1:1" x14ac:dyDescent="0.25">
      <c r="A11707" s="66" t="s">
        <v>12108</v>
      </c>
    </row>
    <row r="11708" spans="1:1" x14ac:dyDescent="0.25">
      <c r="A11708" s="66" t="s">
        <v>12109</v>
      </c>
    </row>
    <row r="11709" spans="1:1" x14ac:dyDescent="0.25">
      <c r="A11709" s="66" t="s">
        <v>12110</v>
      </c>
    </row>
    <row r="11710" spans="1:1" x14ac:dyDescent="0.25">
      <c r="A11710" s="66" t="s">
        <v>12111</v>
      </c>
    </row>
    <row r="11711" spans="1:1" x14ac:dyDescent="0.25">
      <c r="A11711" s="66" t="s">
        <v>12112</v>
      </c>
    </row>
    <row r="11712" spans="1:1" x14ac:dyDescent="0.25">
      <c r="A11712" s="56" t="s">
        <v>12113</v>
      </c>
    </row>
    <row r="11713" spans="1:1" x14ac:dyDescent="0.25">
      <c r="A11713" s="56" t="s">
        <v>12114</v>
      </c>
    </row>
    <row r="11714" spans="1:1" x14ac:dyDescent="0.25">
      <c r="A11714" s="56" t="s">
        <v>12115</v>
      </c>
    </row>
    <row r="11715" spans="1:1" x14ac:dyDescent="0.25">
      <c r="A11715" s="56" t="s">
        <v>12116</v>
      </c>
    </row>
    <row r="11716" spans="1:1" x14ac:dyDescent="0.25">
      <c r="A11716" s="56" t="s">
        <v>12117</v>
      </c>
    </row>
    <row r="11717" spans="1:1" x14ac:dyDescent="0.25">
      <c r="A11717" s="56" t="s">
        <v>12118</v>
      </c>
    </row>
    <row r="11718" spans="1:1" x14ac:dyDescent="0.25">
      <c r="A11718" s="56" t="s">
        <v>12119</v>
      </c>
    </row>
    <row r="11719" spans="1:1" x14ac:dyDescent="0.25">
      <c r="A11719" s="56" t="s">
        <v>12120</v>
      </c>
    </row>
    <row r="11720" spans="1:1" x14ac:dyDescent="0.25">
      <c r="A11720" s="56" t="s">
        <v>12121</v>
      </c>
    </row>
    <row r="11721" spans="1:1" x14ac:dyDescent="0.25">
      <c r="A11721" s="56" t="s">
        <v>12122</v>
      </c>
    </row>
    <row r="11722" spans="1:1" x14ac:dyDescent="0.25">
      <c r="A11722" s="56" t="s">
        <v>12123</v>
      </c>
    </row>
    <row r="11723" spans="1:1" x14ac:dyDescent="0.25">
      <c r="A11723" s="56" t="s">
        <v>12124</v>
      </c>
    </row>
    <row r="11724" spans="1:1" x14ac:dyDescent="0.25">
      <c r="A11724" s="56" t="s">
        <v>12125</v>
      </c>
    </row>
    <row r="11725" spans="1:1" x14ac:dyDescent="0.25">
      <c r="A11725" s="56" t="s">
        <v>12126</v>
      </c>
    </row>
    <row r="11726" spans="1:1" x14ac:dyDescent="0.25">
      <c r="A11726" s="56" t="s">
        <v>12127</v>
      </c>
    </row>
    <row r="11727" spans="1:1" x14ac:dyDescent="0.25">
      <c r="A11727" s="56" t="s">
        <v>12128</v>
      </c>
    </row>
    <row r="11728" spans="1:1" x14ac:dyDescent="0.25">
      <c r="A11728" s="56" t="s">
        <v>12129</v>
      </c>
    </row>
    <row r="11729" spans="1:1" x14ac:dyDescent="0.25">
      <c r="A11729" s="56" t="s">
        <v>12130</v>
      </c>
    </row>
    <row r="11730" spans="1:1" x14ac:dyDescent="0.25">
      <c r="A11730" s="56" t="s">
        <v>12131</v>
      </c>
    </row>
    <row r="11731" spans="1:1" x14ac:dyDescent="0.25">
      <c r="A11731" s="56" t="s">
        <v>12132</v>
      </c>
    </row>
    <row r="11732" spans="1:1" x14ac:dyDescent="0.25">
      <c r="A11732" s="56" t="s">
        <v>12133</v>
      </c>
    </row>
    <row r="11733" spans="1:1" x14ac:dyDescent="0.25">
      <c r="A11733" s="56" t="s">
        <v>12134</v>
      </c>
    </row>
    <row r="11734" spans="1:1" x14ac:dyDescent="0.25">
      <c r="A11734" s="56" t="s">
        <v>12135</v>
      </c>
    </row>
    <row r="11735" spans="1:1" x14ac:dyDescent="0.25">
      <c r="A11735" s="56" t="s">
        <v>12136</v>
      </c>
    </row>
    <row r="11736" spans="1:1" x14ac:dyDescent="0.25">
      <c r="A11736" s="56" t="s">
        <v>12137</v>
      </c>
    </row>
    <row r="11737" spans="1:1" x14ac:dyDescent="0.25">
      <c r="A11737" s="56" t="s">
        <v>12138</v>
      </c>
    </row>
    <row r="11738" spans="1:1" x14ac:dyDescent="0.25">
      <c r="A11738" s="56" t="s">
        <v>12139</v>
      </c>
    </row>
    <row r="11739" spans="1:1" x14ac:dyDescent="0.25">
      <c r="A11739" s="56" t="s">
        <v>12140</v>
      </c>
    </row>
    <row r="11740" spans="1:1" x14ac:dyDescent="0.25">
      <c r="A11740" s="56" t="s">
        <v>12141</v>
      </c>
    </row>
    <row r="11741" spans="1:1" x14ac:dyDescent="0.25">
      <c r="A11741" s="56" t="s">
        <v>12142</v>
      </c>
    </row>
    <row r="11742" spans="1:1" x14ac:dyDescent="0.25">
      <c r="A11742" s="56" t="s">
        <v>12143</v>
      </c>
    </row>
    <row r="11743" spans="1:1" x14ac:dyDescent="0.25">
      <c r="A11743" s="56" t="s">
        <v>12144</v>
      </c>
    </row>
    <row r="11744" spans="1:1" x14ac:dyDescent="0.25">
      <c r="A11744" s="56" t="s">
        <v>12145</v>
      </c>
    </row>
    <row r="11745" spans="1:1" x14ac:dyDescent="0.25">
      <c r="A11745" s="56" t="s">
        <v>12146</v>
      </c>
    </row>
    <row r="11746" spans="1:1" x14ac:dyDescent="0.25">
      <c r="A11746" s="56" t="s">
        <v>12147</v>
      </c>
    </row>
    <row r="11747" spans="1:1" x14ac:dyDescent="0.25">
      <c r="A11747" s="56" t="s">
        <v>12148</v>
      </c>
    </row>
    <row r="11748" spans="1:1" x14ac:dyDescent="0.25">
      <c r="A11748" s="56" t="s">
        <v>12149</v>
      </c>
    </row>
    <row r="11749" spans="1:1" x14ac:dyDescent="0.25">
      <c r="A11749" s="56" t="s">
        <v>12150</v>
      </c>
    </row>
    <row r="11750" spans="1:1" x14ac:dyDescent="0.25">
      <c r="A11750" s="56" t="s">
        <v>12151</v>
      </c>
    </row>
    <row r="11751" spans="1:1" x14ac:dyDescent="0.25">
      <c r="A11751" s="56" t="s">
        <v>12152</v>
      </c>
    </row>
    <row r="11752" spans="1:1" x14ac:dyDescent="0.25">
      <c r="A11752" s="56" t="s">
        <v>12153</v>
      </c>
    </row>
    <row r="11753" spans="1:1" x14ac:dyDescent="0.25">
      <c r="A11753" s="56" t="s">
        <v>12154</v>
      </c>
    </row>
    <row r="11754" spans="1:1" x14ac:dyDescent="0.25">
      <c r="A11754" s="56" t="s">
        <v>12155</v>
      </c>
    </row>
    <row r="11755" spans="1:1" x14ac:dyDescent="0.25">
      <c r="A11755" s="56" t="s">
        <v>12156</v>
      </c>
    </row>
    <row r="11756" spans="1:1" x14ac:dyDescent="0.25">
      <c r="A11756" s="56" t="s">
        <v>12157</v>
      </c>
    </row>
    <row r="11757" spans="1:1" x14ac:dyDescent="0.25">
      <c r="A11757" s="56" t="s">
        <v>12158</v>
      </c>
    </row>
    <row r="11758" spans="1:1" x14ac:dyDescent="0.25">
      <c r="A11758" s="56" t="s">
        <v>12159</v>
      </c>
    </row>
    <row r="11759" spans="1:1" x14ac:dyDescent="0.25">
      <c r="A11759" s="56" t="s">
        <v>12160</v>
      </c>
    </row>
    <row r="11760" spans="1:1" x14ac:dyDescent="0.25">
      <c r="A11760" s="56" t="s">
        <v>12161</v>
      </c>
    </row>
    <row r="11761" spans="1:1" x14ac:dyDescent="0.25">
      <c r="A11761" s="56" t="s">
        <v>12162</v>
      </c>
    </row>
    <row r="11762" spans="1:1" x14ac:dyDescent="0.25">
      <c r="A11762" s="56" t="s">
        <v>12163</v>
      </c>
    </row>
    <row r="11763" spans="1:1" x14ac:dyDescent="0.25">
      <c r="A11763" s="56" t="s">
        <v>12164</v>
      </c>
    </row>
    <row r="11764" spans="1:1" x14ac:dyDescent="0.25">
      <c r="A11764" s="56" t="s">
        <v>12165</v>
      </c>
    </row>
    <row r="11765" spans="1:1" x14ac:dyDescent="0.25">
      <c r="A11765" s="56" t="s">
        <v>12166</v>
      </c>
    </row>
    <row r="11766" spans="1:1" x14ac:dyDescent="0.25">
      <c r="A11766" s="56" t="s">
        <v>12167</v>
      </c>
    </row>
    <row r="11767" spans="1:1" x14ac:dyDescent="0.25">
      <c r="A11767" s="56" t="s">
        <v>12168</v>
      </c>
    </row>
    <row r="11768" spans="1:1" x14ac:dyDescent="0.25">
      <c r="A11768" s="56" t="s">
        <v>12169</v>
      </c>
    </row>
    <row r="11769" spans="1:1" x14ac:dyDescent="0.25">
      <c r="A11769" s="56" t="s">
        <v>12170</v>
      </c>
    </row>
    <row r="11770" spans="1:1" x14ac:dyDescent="0.25">
      <c r="A11770" s="56" t="s">
        <v>12171</v>
      </c>
    </row>
    <row r="11771" spans="1:1" x14ac:dyDescent="0.25">
      <c r="A11771" s="56" t="s">
        <v>12172</v>
      </c>
    </row>
    <row r="11772" spans="1:1" x14ac:dyDescent="0.25">
      <c r="A11772" s="56" t="s">
        <v>12173</v>
      </c>
    </row>
    <row r="11773" spans="1:1" x14ac:dyDescent="0.25">
      <c r="A11773" s="56" t="s">
        <v>12174</v>
      </c>
    </row>
    <row r="11774" spans="1:1" x14ac:dyDescent="0.25">
      <c r="A11774" s="56" t="s">
        <v>12175</v>
      </c>
    </row>
    <row r="11775" spans="1:1" x14ac:dyDescent="0.25">
      <c r="A11775" s="56" t="s">
        <v>12176</v>
      </c>
    </row>
    <row r="11776" spans="1:1" x14ac:dyDescent="0.25">
      <c r="A11776" s="56" t="s">
        <v>12177</v>
      </c>
    </row>
    <row r="11777" spans="1:1" x14ac:dyDescent="0.25">
      <c r="A11777" s="56" t="s">
        <v>12178</v>
      </c>
    </row>
    <row r="11778" spans="1:1" x14ac:dyDescent="0.25">
      <c r="A11778" s="56" t="s">
        <v>12179</v>
      </c>
    </row>
    <row r="11779" spans="1:1" x14ac:dyDescent="0.25">
      <c r="A11779" s="56" t="s">
        <v>12180</v>
      </c>
    </row>
    <row r="11780" spans="1:1" x14ac:dyDescent="0.25">
      <c r="A11780" s="56" t="s">
        <v>12181</v>
      </c>
    </row>
    <row r="11781" spans="1:1" x14ac:dyDescent="0.25">
      <c r="A11781" s="56" t="s">
        <v>12182</v>
      </c>
    </row>
    <row r="11782" spans="1:1" x14ac:dyDescent="0.25">
      <c r="A11782" s="56" t="s">
        <v>12183</v>
      </c>
    </row>
    <row r="11783" spans="1:1" x14ac:dyDescent="0.25">
      <c r="A11783" s="56" t="s">
        <v>12184</v>
      </c>
    </row>
    <row r="11784" spans="1:1" x14ac:dyDescent="0.25">
      <c r="A11784" s="56" t="s">
        <v>12185</v>
      </c>
    </row>
    <row r="11785" spans="1:1" x14ac:dyDescent="0.25">
      <c r="A11785" s="56" t="s">
        <v>12186</v>
      </c>
    </row>
    <row r="11786" spans="1:1" x14ac:dyDescent="0.25">
      <c r="A11786" s="56" t="s">
        <v>12187</v>
      </c>
    </row>
    <row r="11787" spans="1:1" x14ac:dyDescent="0.25">
      <c r="A11787" s="56" t="s">
        <v>12188</v>
      </c>
    </row>
    <row r="11788" spans="1:1" x14ac:dyDescent="0.25">
      <c r="A11788" s="56" t="s">
        <v>12189</v>
      </c>
    </row>
    <row r="11789" spans="1:1" x14ac:dyDescent="0.25">
      <c r="A11789" s="56" t="s">
        <v>12190</v>
      </c>
    </row>
    <row r="11790" spans="1:1" x14ac:dyDescent="0.25">
      <c r="A11790" s="56" t="s">
        <v>12191</v>
      </c>
    </row>
    <row r="11791" spans="1:1" x14ac:dyDescent="0.25">
      <c r="A11791" s="56" t="s">
        <v>12192</v>
      </c>
    </row>
    <row r="11792" spans="1:1" x14ac:dyDescent="0.25">
      <c r="A11792" s="56" t="s">
        <v>12193</v>
      </c>
    </row>
    <row r="11793" spans="1:1" x14ac:dyDescent="0.25">
      <c r="A11793" s="56" t="s">
        <v>12194</v>
      </c>
    </row>
    <row r="11794" spans="1:1" x14ac:dyDescent="0.25">
      <c r="A11794" s="56" t="s">
        <v>12195</v>
      </c>
    </row>
    <row r="11795" spans="1:1" x14ac:dyDescent="0.25">
      <c r="A11795" s="56" t="s">
        <v>12196</v>
      </c>
    </row>
    <row r="11796" spans="1:1" x14ac:dyDescent="0.25">
      <c r="A11796" s="56" t="s">
        <v>12197</v>
      </c>
    </row>
    <row r="11797" spans="1:1" x14ac:dyDescent="0.25">
      <c r="A11797" s="56" t="s">
        <v>12198</v>
      </c>
    </row>
    <row r="11798" spans="1:1" x14ac:dyDescent="0.25">
      <c r="A11798" s="56" t="s">
        <v>12199</v>
      </c>
    </row>
    <row r="11799" spans="1:1" x14ac:dyDescent="0.25">
      <c r="A11799" s="56" t="s">
        <v>12200</v>
      </c>
    </row>
    <row r="11800" spans="1:1" x14ac:dyDescent="0.25">
      <c r="A11800" s="56" t="s">
        <v>12201</v>
      </c>
    </row>
    <row r="11801" spans="1:1" x14ac:dyDescent="0.25">
      <c r="A11801" s="56" t="s">
        <v>12202</v>
      </c>
    </row>
    <row r="11802" spans="1:1" x14ac:dyDescent="0.25">
      <c r="A11802" s="56" t="s">
        <v>12203</v>
      </c>
    </row>
    <row r="11803" spans="1:1" x14ac:dyDescent="0.25">
      <c r="A11803" s="56" t="s">
        <v>12204</v>
      </c>
    </row>
    <row r="11804" spans="1:1" x14ac:dyDescent="0.25">
      <c r="A11804" s="56" t="s">
        <v>12205</v>
      </c>
    </row>
    <row r="11805" spans="1:1" x14ac:dyDescent="0.25">
      <c r="A11805" s="56" t="s">
        <v>12206</v>
      </c>
    </row>
    <row r="11806" spans="1:1" x14ac:dyDescent="0.25">
      <c r="A11806" s="56" t="s">
        <v>12207</v>
      </c>
    </row>
    <row r="11807" spans="1:1" x14ac:dyDescent="0.25">
      <c r="A11807" s="56" t="s">
        <v>12208</v>
      </c>
    </row>
    <row r="11808" spans="1:1" x14ac:dyDescent="0.25">
      <c r="A11808" s="56" t="s">
        <v>12209</v>
      </c>
    </row>
    <row r="11809" spans="1:1" x14ac:dyDescent="0.25">
      <c r="A11809" s="56" t="s">
        <v>12210</v>
      </c>
    </row>
    <row r="11810" spans="1:1" x14ac:dyDescent="0.25">
      <c r="A11810" s="56" t="s">
        <v>12211</v>
      </c>
    </row>
    <row r="11811" spans="1:1" x14ac:dyDescent="0.25">
      <c r="A11811" s="56" t="s">
        <v>12212</v>
      </c>
    </row>
    <row r="11812" spans="1:1" x14ac:dyDescent="0.25">
      <c r="A11812" s="56" t="s">
        <v>12213</v>
      </c>
    </row>
    <row r="11813" spans="1:1" x14ac:dyDescent="0.25">
      <c r="A11813" s="56" t="s">
        <v>12214</v>
      </c>
    </row>
    <row r="11814" spans="1:1" x14ac:dyDescent="0.25">
      <c r="A11814" s="56" t="s">
        <v>12215</v>
      </c>
    </row>
    <row r="11815" spans="1:1" x14ac:dyDescent="0.25">
      <c r="A11815" s="56" t="s">
        <v>12216</v>
      </c>
    </row>
    <row r="11816" spans="1:1" x14ac:dyDescent="0.25">
      <c r="A11816" s="56" t="s">
        <v>12217</v>
      </c>
    </row>
    <row r="11817" spans="1:1" x14ac:dyDescent="0.25">
      <c r="A11817" s="56" t="s">
        <v>12218</v>
      </c>
    </row>
    <row r="11818" spans="1:1" x14ac:dyDescent="0.25">
      <c r="A11818" s="56" t="s">
        <v>12219</v>
      </c>
    </row>
    <row r="11819" spans="1:1" x14ac:dyDescent="0.25">
      <c r="A11819" s="56" t="s">
        <v>12220</v>
      </c>
    </row>
    <row r="11820" spans="1:1" x14ac:dyDescent="0.25">
      <c r="A11820" s="56" t="s">
        <v>12221</v>
      </c>
    </row>
    <row r="11821" spans="1:1" x14ac:dyDescent="0.25">
      <c r="A11821" s="56" t="s">
        <v>12222</v>
      </c>
    </row>
    <row r="11822" spans="1:1" x14ac:dyDescent="0.25">
      <c r="A11822" s="56" t="s">
        <v>12223</v>
      </c>
    </row>
    <row r="11823" spans="1:1" x14ac:dyDescent="0.25">
      <c r="A11823" s="56" t="s">
        <v>12224</v>
      </c>
    </row>
    <row r="11824" spans="1:1" x14ac:dyDescent="0.25">
      <c r="A11824" s="56" t="s">
        <v>12225</v>
      </c>
    </row>
    <row r="11825" spans="1:1" x14ac:dyDescent="0.25">
      <c r="A11825" s="56" t="s">
        <v>12226</v>
      </c>
    </row>
    <row r="11826" spans="1:1" x14ac:dyDescent="0.25">
      <c r="A11826" s="56" t="s">
        <v>12227</v>
      </c>
    </row>
    <row r="11827" spans="1:1" x14ac:dyDescent="0.25">
      <c r="A11827" s="56" t="s">
        <v>12228</v>
      </c>
    </row>
    <row r="11828" spans="1:1" x14ac:dyDescent="0.25">
      <c r="A11828" s="56" t="s">
        <v>12229</v>
      </c>
    </row>
    <row r="11829" spans="1:1" x14ac:dyDescent="0.25">
      <c r="A11829" s="56" t="s">
        <v>12230</v>
      </c>
    </row>
    <row r="11830" spans="1:1" x14ac:dyDescent="0.25">
      <c r="A11830" s="56" t="s">
        <v>12231</v>
      </c>
    </row>
    <row r="11831" spans="1:1" x14ac:dyDescent="0.25">
      <c r="A11831" s="56" t="s">
        <v>12232</v>
      </c>
    </row>
    <row r="11832" spans="1:1" x14ac:dyDescent="0.25">
      <c r="A11832" s="56" t="s">
        <v>12233</v>
      </c>
    </row>
    <row r="11833" spans="1:1" x14ac:dyDescent="0.25">
      <c r="A11833" s="56" t="s">
        <v>12234</v>
      </c>
    </row>
    <row r="11834" spans="1:1" x14ac:dyDescent="0.25">
      <c r="A11834" s="56" t="s">
        <v>12235</v>
      </c>
    </row>
    <row r="11835" spans="1:1" x14ac:dyDescent="0.25">
      <c r="A11835" s="56" t="s">
        <v>12236</v>
      </c>
    </row>
    <row r="11836" spans="1:1" x14ac:dyDescent="0.25">
      <c r="A11836" s="56" t="s">
        <v>12237</v>
      </c>
    </row>
    <row r="11837" spans="1:1" x14ac:dyDescent="0.25">
      <c r="A11837" s="56" t="s">
        <v>12238</v>
      </c>
    </row>
    <row r="11838" spans="1:1" x14ac:dyDescent="0.25">
      <c r="A11838" s="56" t="s">
        <v>12239</v>
      </c>
    </row>
    <row r="11839" spans="1:1" x14ac:dyDescent="0.25">
      <c r="A11839" s="56" t="s">
        <v>12240</v>
      </c>
    </row>
    <row r="11840" spans="1:1" x14ac:dyDescent="0.25">
      <c r="A11840" s="56" t="s">
        <v>12241</v>
      </c>
    </row>
    <row r="11841" spans="1:1" x14ac:dyDescent="0.25">
      <c r="A11841" s="56" t="s">
        <v>12242</v>
      </c>
    </row>
    <row r="11842" spans="1:1" x14ac:dyDescent="0.25">
      <c r="A11842" s="56" t="s">
        <v>12243</v>
      </c>
    </row>
    <row r="11843" spans="1:1" x14ac:dyDescent="0.25">
      <c r="A11843" s="56" t="s">
        <v>12244</v>
      </c>
    </row>
    <row r="11844" spans="1:1" x14ac:dyDescent="0.25">
      <c r="A11844" s="56" t="s">
        <v>12245</v>
      </c>
    </row>
    <row r="11845" spans="1:1" x14ac:dyDescent="0.25">
      <c r="A11845" s="56" t="s">
        <v>12246</v>
      </c>
    </row>
    <row r="11846" spans="1:1" x14ac:dyDescent="0.25">
      <c r="A11846" s="56" t="s">
        <v>12247</v>
      </c>
    </row>
    <row r="11847" spans="1:1" x14ac:dyDescent="0.25">
      <c r="A11847" s="56" t="s">
        <v>12248</v>
      </c>
    </row>
    <row r="11848" spans="1:1" x14ac:dyDescent="0.25">
      <c r="A11848" s="56" t="s">
        <v>12249</v>
      </c>
    </row>
    <row r="11849" spans="1:1" x14ac:dyDescent="0.25">
      <c r="A11849" s="56" t="s">
        <v>12250</v>
      </c>
    </row>
    <row r="11850" spans="1:1" x14ac:dyDescent="0.25">
      <c r="A11850" s="56" t="s">
        <v>12251</v>
      </c>
    </row>
    <row r="11851" spans="1:1" x14ac:dyDescent="0.25">
      <c r="A11851" s="56" t="s">
        <v>12252</v>
      </c>
    </row>
    <row r="11852" spans="1:1" x14ac:dyDescent="0.25">
      <c r="A11852" s="56" t="s">
        <v>12253</v>
      </c>
    </row>
    <row r="11853" spans="1:1" x14ac:dyDescent="0.25">
      <c r="A11853" s="56" t="s">
        <v>12254</v>
      </c>
    </row>
    <row r="11854" spans="1:1" x14ac:dyDescent="0.25">
      <c r="A11854" s="56" t="s">
        <v>12255</v>
      </c>
    </row>
    <row r="11855" spans="1:1" x14ac:dyDescent="0.25">
      <c r="A11855" s="56" t="s">
        <v>12256</v>
      </c>
    </row>
    <row r="11856" spans="1:1" x14ac:dyDescent="0.25">
      <c r="A11856" s="56" t="s">
        <v>12257</v>
      </c>
    </row>
    <row r="11857" spans="1:1" x14ac:dyDescent="0.25">
      <c r="A11857" s="56" t="s">
        <v>12258</v>
      </c>
    </row>
    <row r="11858" spans="1:1" x14ac:dyDescent="0.25">
      <c r="A11858" s="56" t="s">
        <v>12259</v>
      </c>
    </row>
    <row r="11859" spans="1:1" x14ac:dyDescent="0.25">
      <c r="A11859" s="56" t="s">
        <v>12260</v>
      </c>
    </row>
    <row r="11860" spans="1:1" x14ac:dyDescent="0.25">
      <c r="A11860" s="56" t="s">
        <v>12261</v>
      </c>
    </row>
    <row r="11861" spans="1:1" x14ac:dyDescent="0.25">
      <c r="A11861" s="56" t="s">
        <v>12262</v>
      </c>
    </row>
    <row r="11862" spans="1:1" x14ac:dyDescent="0.25">
      <c r="A11862" s="56" t="s">
        <v>12263</v>
      </c>
    </row>
    <row r="11863" spans="1:1" x14ac:dyDescent="0.25">
      <c r="A11863" s="56" t="s">
        <v>12264</v>
      </c>
    </row>
    <row r="11864" spans="1:1" x14ac:dyDescent="0.25">
      <c r="A11864" s="56" t="s">
        <v>12265</v>
      </c>
    </row>
    <row r="11865" spans="1:1" x14ac:dyDescent="0.25">
      <c r="A11865" s="56" t="s">
        <v>12266</v>
      </c>
    </row>
    <row r="11866" spans="1:1" x14ac:dyDescent="0.25">
      <c r="A11866" s="56" t="s">
        <v>12267</v>
      </c>
    </row>
    <row r="11867" spans="1:1" x14ac:dyDescent="0.25">
      <c r="A11867" s="56" t="s">
        <v>12268</v>
      </c>
    </row>
    <row r="11868" spans="1:1" x14ac:dyDescent="0.25">
      <c r="A11868" s="56" t="s">
        <v>12269</v>
      </c>
    </row>
    <row r="11869" spans="1:1" x14ac:dyDescent="0.25">
      <c r="A11869" s="56" t="s">
        <v>12270</v>
      </c>
    </row>
    <row r="11870" spans="1:1" x14ac:dyDescent="0.25">
      <c r="A11870" s="56" t="s">
        <v>12271</v>
      </c>
    </row>
    <row r="11871" spans="1:1" x14ac:dyDescent="0.25">
      <c r="A11871" s="56" t="s">
        <v>12272</v>
      </c>
    </row>
    <row r="11872" spans="1:1" x14ac:dyDescent="0.25">
      <c r="A11872" s="56" t="s">
        <v>12273</v>
      </c>
    </row>
    <row r="11873" spans="1:1" x14ac:dyDescent="0.25">
      <c r="A11873" s="56" t="s">
        <v>12274</v>
      </c>
    </row>
    <row r="11874" spans="1:1" x14ac:dyDescent="0.25">
      <c r="A11874" s="56" t="s">
        <v>12275</v>
      </c>
    </row>
    <row r="11875" spans="1:1" x14ac:dyDescent="0.25">
      <c r="A11875" s="56" t="s">
        <v>12276</v>
      </c>
    </row>
    <row r="11876" spans="1:1" x14ac:dyDescent="0.25">
      <c r="A11876" s="56" t="s">
        <v>12277</v>
      </c>
    </row>
    <row r="11877" spans="1:1" x14ac:dyDescent="0.25">
      <c r="A11877" s="56" t="s">
        <v>12278</v>
      </c>
    </row>
    <row r="11878" spans="1:1" x14ac:dyDescent="0.25">
      <c r="A11878" s="56" t="s">
        <v>12279</v>
      </c>
    </row>
    <row r="11879" spans="1:1" x14ac:dyDescent="0.25">
      <c r="A11879" s="56" t="s">
        <v>12280</v>
      </c>
    </row>
    <row r="11880" spans="1:1" x14ac:dyDescent="0.25">
      <c r="A11880" s="56" t="s">
        <v>12281</v>
      </c>
    </row>
    <row r="11881" spans="1:1" x14ac:dyDescent="0.25">
      <c r="A11881" s="56" t="s">
        <v>12282</v>
      </c>
    </row>
    <row r="11882" spans="1:1" x14ac:dyDescent="0.25">
      <c r="A11882" s="56" t="s">
        <v>12283</v>
      </c>
    </row>
    <row r="11883" spans="1:1" x14ac:dyDescent="0.25">
      <c r="A11883" s="56" t="s">
        <v>12284</v>
      </c>
    </row>
    <row r="11884" spans="1:1" x14ac:dyDescent="0.25">
      <c r="A11884" s="56" t="s">
        <v>12285</v>
      </c>
    </row>
    <row r="11885" spans="1:1" x14ac:dyDescent="0.25">
      <c r="A11885" s="56" t="s">
        <v>12286</v>
      </c>
    </row>
    <row r="11886" spans="1:1" x14ac:dyDescent="0.25">
      <c r="A11886" s="56" t="s">
        <v>12287</v>
      </c>
    </row>
    <row r="11887" spans="1:1" x14ac:dyDescent="0.25">
      <c r="A11887" s="56" t="s">
        <v>12288</v>
      </c>
    </row>
    <row r="11888" spans="1:1" x14ac:dyDescent="0.25">
      <c r="A11888" s="56" t="s">
        <v>12289</v>
      </c>
    </row>
    <row r="11889" spans="1:1" x14ac:dyDescent="0.25">
      <c r="A11889" s="56" t="s">
        <v>12290</v>
      </c>
    </row>
    <row r="11890" spans="1:1" x14ac:dyDescent="0.25">
      <c r="A11890" s="56" t="s">
        <v>12291</v>
      </c>
    </row>
    <row r="11891" spans="1:1" x14ac:dyDescent="0.25">
      <c r="A11891" s="56" t="s">
        <v>12292</v>
      </c>
    </row>
    <row r="11892" spans="1:1" x14ac:dyDescent="0.25">
      <c r="A11892" s="56" t="s">
        <v>12293</v>
      </c>
    </row>
    <row r="11893" spans="1:1" x14ac:dyDescent="0.25">
      <c r="A11893" s="56" t="s">
        <v>12294</v>
      </c>
    </row>
    <row r="11894" spans="1:1" x14ac:dyDescent="0.25">
      <c r="A11894" s="56" t="s">
        <v>12295</v>
      </c>
    </row>
    <row r="11895" spans="1:1" x14ac:dyDescent="0.25">
      <c r="A11895" s="56" t="s">
        <v>12296</v>
      </c>
    </row>
    <row r="11896" spans="1:1" x14ac:dyDescent="0.25">
      <c r="A11896" s="56" t="s">
        <v>12297</v>
      </c>
    </row>
    <row r="11897" spans="1:1" x14ac:dyDescent="0.25">
      <c r="A11897" s="56" t="s">
        <v>12298</v>
      </c>
    </row>
    <row r="11898" spans="1:1" x14ac:dyDescent="0.25">
      <c r="A11898" s="56" t="s">
        <v>12299</v>
      </c>
    </row>
    <row r="11899" spans="1:1" x14ac:dyDescent="0.25">
      <c r="A11899" s="56" t="s">
        <v>12300</v>
      </c>
    </row>
    <row r="11942" spans="1:1" x14ac:dyDescent="0.25">
      <c r="A11942" s="137" t="s">
        <v>12301</v>
      </c>
    </row>
    <row r="11943" spans="1:1" x14ac:dyDescent="0.25">
      <c r="A11943" s="66" t="s">
        <v>12302</v>
      </c>
    </row>
    <row r="11944" spans="1:1" x14ac:dyDescent="0.25">
      <c r="A11944" s="66" t="s">
        <v>12303</v>
      </c>
    </row>
    <row r="11945" spans="1:1" x14ac:dyDescent="0.25">
      <c r="A11945" s="66" t="s">
        <v>12304</v>
      </c>
    </row>
    <row r="11946" spans="1:1" x14ac:dyDescent="0.25">
      <c r="A11946" s="66" t="s">
        <v>12305</v>
      </c>
    </row>
    <row r="11947" spans="1:1" x14ac:dyDescent="0.25">
      <c r="A11947" s="66" t="s">
        <v>12306</v>
      </c>
    </row>
    <row r="11948" spans="1:1" x14ac:dyDescent="0.25">
      <c r="A11948" s="66" t="s">
        <v>12307</v>
      </c>
    </row>
    <row r="11949" spans="1:1" x14ac:dyDescent="0.25">
      <c r="A11949" s="66" t="s">
        <v>12308</v>
      </c>
    </row>
    <row r="11950" spans="1:1" x14ac:dyDescent="0.25">
      <c r="A11950" s="66" t="s">
        <v>12309</v>
      </c>
    </row>
    <row r="11951" spans="1:1" x14ac:dyDescent="0.25">
      <c r="A11951" s="66" t="s">
        <v>12310</v>
      </c>
    </row>
    <row r="11952" spans="1:1" x14ac:dyDescent="0.25">
      <c r="A11952" s="66" t="s">
        <v>12311</v>
      </c>
    </row>
    <row r="11953" spans="1:1" x14ac:dyDescent="0.25">
      <c r="A11953" s="66" t="s">
        <v>12312</v>
      </c>
    </row>
    <row r="11954" spans="1:1" x14ac:dyDescent="0.25">
      <c r="A11954" s="66" t="s">
        <v>12313</v>
      </c>
    </row>
    <row r="11955" spans="1:1" x14ac:dyDescent="0.25">
      <c r="A11955" s="66" t="s">
        <v>12314</v>
      </c>
    </row>
    <row r="11956" spans="1:1" x14ac:dyDescent="0.25">
      <c r="A11956" s="66" t="s">
        <v>12315</v>
      </c>
    </row>
    <row r="11957" spans="1:1" x14ac:dyDescent="0.25">
      <c r="A11957" s="66" t="s">
        <v>12316</v>
      </c>
    </row>
    <row r="11958" spans="1:1" x14ac:dyDescent="0.25">
      <c r="A11958" s="66" t="s">
        <v>12317</v>
      </c>
    </row>
    <row r="11959" spans="1:1" x14ac:dyDescent="0.25">
      <c r="A11959" s="66" t="s">
        <v>12318</v>
      </c>
    </row>
    <row r="11960" spans="1:1" x14ac:dyDescent="0.25">
      <c r="A11960" s="66" t="s">
        <v>12319</v>
      </c>
    </row>
    <row r="11961" spans="1:1" x14ac:dyDescent="0.25">
      <c r="A11961" s="66" t="s">
        <v>12320</v>
      </c>
    </row>
    <row r="11962" spans="1:1" x14ac:dyDescent="0.25">
      <c r="A11962" s="66" t="s">
        <v>12321</v>
      </c>
    </row>
    <row r="11963" spans="1:1" x14ac:dyDescent="0.25">
      <c r="A11963" s="66" t="s">
        <v>12322</v>
      </c>
    </row>
    <row r="11964" spans="1:1" x14ac:dyDescent="0.25">
      <c r="A11964" s="66" t="s">
        <v>12323</v>
      </c>
    </row>
    <row r="11965" spans="1:1" x14ac:dyDescent="0.25">
      <c r="A11965" s="66" t="s">
        <v>12324</v>
      </c>
    </row>
    <row r="11966" spans="1:1" x14ac:dyDescent="0.25">
      <c r="A11966" s="66" t="s">
        <v>12325</v>
      </c>
    </row>
    <row r="11967" spans="1:1" x14ac:dyDescent="0.25">
      <c r="A11967" s="66" t="s">
        <v>12326</v>
      </c>
    </row>
    <row r="11968" spans="1:1" x14ac:dyDescent="0.25">
      <c r="A11968" s="66" t="s">
        <v>12327</v>
      </c>
    </row>
    <row r="11969" spans="1:1" x14ac:dyDescent="0.25">
      <c r="A11969" s="66" t="s">
        <v>12328</v>
      </c>
    </row>
    <row r="11970" spans="1:1" x14ac:dyDescent="0.25">
      <c r="A11970" s="66" t="s">
        <v>12329</v>
      </c>
    </row>
    <row r="11971" spans="1:1" x14ac:dyDescent="0.25">
      <c r="A11971" s="66" t="s">
        <v>12330</v>
      </c>
    </row>
    <row r="11972" spans="1:1" x14ac:dyDescent="0.25">
      <c r="A11972" s="66" t="s">
        <v>12331</v>
      </c>
    </row>
    <row r="11973" spans="1:1" x14ac:dyDescent="0.25">
      <c r="A11973" s="66" t="s">
        <v>12332</v>
      </c>
    </row>
    <row r="11974" spans="1:1" x14ac:dyDescent="0.25">
      <c r="A11974" s="66" t="s">
        <v>12333</v>
      </c>
    </row>
    <row r="11975" spans="1:1" x14ac:dyDescent="0.25">
      <c r="A11975" s="66" t="s">
        <v>12334</v>
      </c>
    </row>
    <row r="11976" spans="1:1" x14ac:dyDescent="0.25">
      <c r="A11976" s="66" t="s">
        <v>12335</v>
      </c>
    </row>
    <row r="11977" spans="1:1" x14ac:dyDescent="0.25">
      <c r="A11977" s="66" t="s">
        <v>12336</v>
      </c>
    </row>
    <row r="11978" spans="1:1" x14ac:dyDescent="0.25">
      <c r="A11978" s="66" t="s">
        <v>12337</v>
      </c>
    </row>
    <row r="11979" spans="1:1" x14ac:dyDescent="0.25">
      <c r="A11979" s="56" t="s">
        <v>12338</v>
      </c>
    </row>
    <row r="11980" spans="1:1" x14ac:dyDescent="0.25">
      <c r="A11980" s="56" t="s">
        <v>12339</v>
      </c>
    </row>
    <row r="11981" spans="1:1" x14ac:dyDescent="0.25">
      <c r="A11981" s="66" t="s">
        <v>12340</v>
      </c>
    </row>
    <row r="11982" spans="1:1" x14ac:dyDescent="0.25">
      <c r="A11982" s="66" t="s">
        <v>12341</v>
      </c>
    </row>
    <row r="12097" spans="1:1" x14ac:dyDescent="0.25">
      <c r="A12097" s="66" t="s">
        <v>12342</v>
      </c>
    </row>
    <row r="12098" spans="1:1" x14ac:dyDescent="0.25">
      <c r="A12098" s="66" t="s">
        <v>12343</v>
      </c>
    </row>
    <row r="12099" spans="1:1" x14ac:dyDescent="0.25">
      <c r="A12099" s="66" t="s">
        <v>12344</v>
      </c>
    </row>
    <row r="12100" spans="1:1" x14ac:dyDescent="0.25">
      <c r="A12100" s="66" t="s">
        <v>12345</v>
      </c>
    </row>
    <row r="12101" spans="1:1" x14ac:dyDescent="0.25">
      <c r="A12101" s="66" t="s">
        <v>12346</v>
      </c>
    </row>
    <row r="12102" spans="1:1" x14ac:dyDescent="0.25">
      <c r="A12102" s="66" t="s">
        <v>12347</v>
      </c>
    </row>
    <row r="12103" spans="1:1" x14ac:dyDescent="0.25">
      <c r="A12103" s="66" t="s">
        <v>12348</v>
      </c>
    </row>
    <row r="12104" spans="1:1" x14ac:dyDescent="0.25">
      <c r="A12104" s="66" t="s">
        <v>12349</v>
      </c>
    </row>
    <row r="12105" spans="1:1" x14ac:dyDescent="0.25">
      <c r="A12105" s="66" t="s">
        <v>12350</v>
      </c>
    </row>
    <row r="12106" spans="1:1" x14ac:dyDescent="0.25">
      <c r="A12106" s="66" t="s">
        <v>12351</v>
      </c>
    </row>
    <row r="12107" spans="1:1" x14ac:dyDescent="0.25">
      <c r="A12107" s="56" t="s">
        <v>12352</v>
      </c>
    </row>
    <row r="12108" spans="1:1" x14ac:dyDescent="0.25">
      <c r="A12108" s="56" t="s">
        <v>12353</v>
      </c>
    </row>
    <row r="12109" spans="1:1" x14ac:dyDescent="0.25">
      <c r="A12109" s="56" t="s">
        <v>12354</v>
      </c>
    </row>
    <row r="12110" spans="1:1" x14ac:dyDescent="0.25">
      <c r="A12110" s="56" t="s">
        <v>12355</v>
      </c>
    </row>
    <row r="12111" spans="1:1" x14ac:dyDescent="0.25">
      <c r="A12111" s="66" t="s">
        <v>12356</v>
      </c>
    </row>
    <row r="12112" spans="1:1" x14ac:dyDescent="0.25">
      <c r="A12112" s="66" t="s">
        <v>12357</v>
      </c>
    </row>
    <row r="12113" spans="1:1" x14ac:dyDescent="0.25">
      <c r="A12113" s="66" t="s">
        <v>12358</v>
      </c>
    </row>
    <row r="12114" spans="1:1" x14ac:dyDescent="0.25">
      <c r="A12114" s="66" t="s">
        <v>12359</v>
      </c>
    </row>
    <row r="12115" spans="1:1" x14ac:dyDescent="0.25">
      <c r="A12115" s="56" t="s">
        <v>12360</v>
      </c>
    </row>
    <row r="12116" spans="1:1" x14ac:dyDescent="0.25">
      <c r="A12116" s="56" t="s">
        <v>12361</v>
      </c>
    </row>
    <row r="12117" spans="1:1" x14ac:dyDescent="0.25">
      <c r="A12117" s="56" t="s">
        <v>12362</v>
      </c>
    </row>
    <row r="12118" spans="1:1" x14ac:dyDescent="0.25">
      <c r="A12118" s="56" t="s">
        <v>12363</v>
      </c>
    </row>
    <row r="12119" spans="1:1" x14ac:dyDescent="0.25">
      <c r="A12119" s="66" t="s">
        <v>12364</v>
      </c>
    </row>
    <row r="12120" spans="1:1" x14ac:dyDescent="0.25">
      <c r="A12120" s="66" t="s">
        <v>12365</v>
      </c>
    </row>
    <row r="12121" spans="1:1" x14ac:dyDescent="0.25">
      <c r="A12121" s="66" t="s">
        <v>12366</v>
      </c>
    </row>
    <row r="12122" spans="1:1" x14ac:dyDescent="0.25">
      <c r="A12122" s="66" t="s">
        <v>12367</v>
      </c>
    </row>
    <row r="12123" spans="1:1" x14ac:dyDescent="0.25">
      <c r="A12123" s="66" t="s">
        <v>12368</v>
      </c>
    </row>
    <row r="12124" spans="1:1" x14ac:dyDescent="0.25">
      <c r="A12124" s="66" t="s">
        <v>12369</v>
      </c>
    </row>
    <row r="12125" spans="1:1" x14ac:dyDescent="0.25">
      <c r="A12125" s="66" t="s">
        <v>12370</v>
      </c>
    </row>
    <row r="12126" spans="1:1" x14ac:dyDescent="0.25">
      <c r="A12126" s="56" t="s">
        <v>12371</v>
      </c>
    </row>
    <row r="12127" spans="1:1" x14ac:dyDescent="0.25">
      <c r="A12127" s="56" t="s">
        <v>12372</v>
      </c>
    </row>
    <row r="12128" spans="1:1" x14ac:dyDescent="0.25">
      <c r="A12128" s="56" t="s">
        <v>12373</v>
      </c>
    </row>
    <row r="12129" spans="1:1" x14ac:dyDescent="0.25">
      <c r="A12129" s="56" t="s">
        <v>12374</v>
      </c>
    </row>
    <row r="12130" spans="1:1" x14ac:dyDescent="0.25">
      <c r="A12130" s="56" t="s">
        <v>12375</v>
      </c>
    </row>
    <row r="12131" spans="1:1" x14ac:dyDescent="0.25">
      <c r="A12131" s="56" t="s">
        <v>12376</v>
      </c>
    </row>
    <row r="12132" spans="1:1" x14ac:dyDescent="0.25">
      <c r="A12132" s="56" t="s">
        <v>12377</v>
      </c>
    </row>
    <row r="12133" spans="1:1" x14ac:dyDescent="0.25">
      <c r="A12133" s="56" t="s">
        <v>12378</v>
      </c>
    </row>
    <row r="12134" spans="1:1" x14ac:dyDescent="0.25">
      <c r="A12134" s="56" t="s">
        <v>12379</v>
      </c>
    </row>
    <row r="12135" spans="1:1" x14ac:dyDescent="0.25">
      <c r="A12135" s="56" t="s">
        <v>12380</v>
      </c>
    </row>
    <row r="12136" spans="1:1" x14ac:dyDescent="0.25">
      <c r="A12136" s="66" t="s">
        <v>12381</v>
      </c>
    </row>
    <row r="12137" spans="1:1" x14ac:dyDescent="0.25">
      <c r="A12137" s="66" t="s">
        <v>12382</v>
      </c>
    </row>
    <row r="12138" spans="1:1" x14ac:dyDescent="0.25">
      <c r="A12138" s="66" t="s">
        <v>12383</v>
      </c>
    </row>
    <row r="12139" spans="1:1" x14ac:dyDescent="0.25">
      <c r="A12139" s="66" t="s">
        <v>12384</v>
      </c>
    </row>
    <row r="12140" spans="1:1" x14ac:dyDescent="0.25">
      <c r="A12140" s="66" t="s">
        <v>12385</v>
      </c>
    </row>
    <row r="12141" spans="1:1" x14ac:dyDescent="0.25">
      <c r="A12141" s="66" t="s">
        <v>12386</v>
      </c>
    </row>
    <row r="12142" spans="1:1" x14ac:dyDescent="0.25">
      <c r="A12142" s="66" t="s">
        <v>12387</v>
      </c>
    </row>
    <row r="12143" spans="1:1" x14ac:dyDescent="0.25">
      <c r="A12143" s="56" t="s">
        <v>12388</v>
      </c>
    </row>
    <row r="12144" spans="1:1" x14ac:dyDescent="0.25">
      <c r="A12144" s="56" t="s">
        <v>12389</v>
      </c>
    </row>
    <row r="12145" spans="1:1" x14ac:dyDescent="0.25">
      <c r="A12145" s="56" t="s">
        <v>12390</v>
      </c>
    </row>
    <row r="12146" spans="1:1" x14ac:dyDescent="0.25">
      <c r="A12146" s="56" t="s">
        <v>12391</v>
      </c>
    </row>
    <row r="12147" spans="1:1" x14ac:dyDescent="0.25">
      <c r="A12147" s="56" t="s">
        <v>12392</v>
      </c>
    </row>
    <row r="12148" spans="1:1" x14ac:dyDescent="0.25">
      <c r="A12148" s="56" t="s">
        <v>12393</v>
      </c>
    </row>
    <row r="12149" spans="1:1" x14ac:dyDescent="0.25">
      <c r="A12149" s="56" t="s">
        <v>12394</v>
      </c>
    </row>
    <row r="12150" spans="1:1" x14ac:dyDescent="0.25">
      <c r="A12150" s="56" t="s">
        <v>12395</v>
      </c>
    </row>
    <row r="12151" spans="1:1" x14ac:dyDescent="0.25">
      <c r="A12151" s="56" t="s">
        <v>12396</v>
      </c>
    </row>
    <row r="12152" spans="1:1" x14ac:dyDescent="0.25">
      <c r="A12152" s="56" t="s">
        <v>12397</v>
      </c>
    </row>
    <row r="12153" spans="1:1" x14ac:dyDescent="0.25">
      <c r="A12153" s="56" t="s">
        <v>12398</v>
      </c>
    </row>
    <row r="12154" spans="1:1" x14ac:dyDescent="0.25">
      <c r="A12154" s="56" t="s">
        <v>12399</v>
      </c>
    </row>
    <row r="12155" spans="1:1" x14ac:dyDescent="0.25">
      <c r="A12155" s="56" t="s">
        <v>12400</v>
      </c>
    </row>
    <row r="12156" spans="1:1" x14ac:dyDescent="0.25">
      <c r="A12156" s="56" t="s">
        <v>12401</v>
      </c>
    </row>
    <row r="12157" spans="1:1" x14ac:dyDescent="0.25">
      <c r="A12157" s="66" t="s">
        <v>12402</v>
      </c>
    </row>
    <row r="12158" spans="1:1" x14ac:dyDescent="0.25">
      <c r="A12158" s="66" t="s">
        <v>12403</v>
      </c>
    </row>
    <row r="12159" spans="1:1" x14ac:dyDescent="0.25">
      <c r="A12159" s="66" t="s">
        <v>12404</v>
      </c>
    </row>
    <row r="12160" spans="1:1" x14ac:dyDescent="0.25">
      <c r="A12160" s="66" t="s">
        <v>12405</v>
      </c>
    </row>
    <row r="12161" spans="1:1" x14ac:dyDescent="0.25">
      <c r="A12161" s="66" t="s">
        <v>12406</v>
      </c>
    </row>
    <row r="12162" spans="1:1" x14ac:dyDescent="0.25">
      <c r="A12162" s="66" t="s">
        <v>12407</v>
      </c>
    </row>
    <row r="12163" spans="1:1" x14ac:dyDescent="0.25">
      <c r="A12163" s="66" t="s">
        <v>12408</v>
      </c>
    </row>
    <row r="12164" spans="1:1" x14ac:dyDescent="0.25">
      <c r="A12164" s="66" t="s">
        <v>12409</v>
      </c>
    </row>
    <row r="12165" spans="1:1" x14ac:dyDescent="0.25">
      <c r="A12165" s="66" t="s">
        <v>12410</v>
      </c>
    </row>
    <row r="12166" spans="1:1" x14ac:dyDescent="0.25">
      <c r="A12166" s="66" t="s">
        <v>12411</v>
      </c>
    </row>
    <row r="12167" spans="1:1" x14ac:dyDescent="0.25">
      <c r="A12167" s="66" t="s">
        <v>12412</v>
      </c>
    </row>
    <row r="12168" spans="1:1" x14ac:dyDescent="0.25">
      <c r="A12168" s="56" t="s">
        <v>12413</v>
      </c>
    </row>
    <row r="12169" spans="1:1" x14ac:dyDescent="0.25">
      <c r="A12169" s="56" t="s">
        <v>12414</v>
      </c>
    </row>
    <row r="12170" spans="1:1" x14ac:dyDescent="0.25">
      <c r="A12170" s="56" t="s">
        <v>12415</v>
      </c>
    </row>
    <row r="12171" spans="1:1" x14ac:dyDescent="0.25">
      <c r="A12171" s="56" t="s">
        <v>12416</v>
      </c>
    </row>
    <row r="12172" spans="1:1" x14ac:dyDescent="0.25">
      <c r="A12172" s="56" t="s">
        <v>12417</v>
      </c>
    </row>
    <row r="12173" spans="1:1" x14ac:dyDescent="0.25">
      <c r="A12173" s="56" t="s">
        <v>12418</v>
      </c>
    </row>
    <row r="12174" spans="1:1" x14ac:dyDescent="0.25">
      <c r="A12174" s="56" t="s">
        <v>12419</v>
      </c>
    </row>
    <row r="12175" spans="1:1" x14ac:dyDescent="0.25">
      <c r="A12175" s="56" t="s">
        <v>12420</v>
      </c>
    </row>
    <row r="12176" spans="1:1" x14ac:dyDescent="0.25">
      <c r="A12176" s="56" t="s">
        <v>12421</v>
      </c>
    </row>
    <row r="12177" spans="1:1" x14ac:dyDescent="0.25">
      <c r="A12177" s="56" t="s">
        <v>12422</v>
      </c>
    </row>
    <row r="12178" spans="1:1" x14ac:dyDescent="0.25">
      <c r="A12178" s="66" t="s">
        <v>12423</v>
      </c>
    </row>
    <row r="12179" spans="1:1" x14ac:dyDescent="0.25">
      <c r="A12179" s="66" t="s">
        <v>12424</v>
      </c>
    </row>
    <row r="12180" spans="1:1" x14ac:dyDescent="0.25">
      <c r="A12180" s="66" t="s">
        <v>12425</v>
      </c>
    </row>
    <row r="12181" spans="1:1" x14ac:dyDescent="0.25">
      <c r="A12181" s="66" t="s">
        <v>12426</v>
      </c>
    </row>
    <row r="12182" spans="1:1" x14ac:dyDescent="0.25">
      <c r="A12182" s="66" t="s">
        <v>12427</v>
      </c>
    </row>
    <row r="12183" spans="1:1" x14ac:dyDescent="0.25">
      <c r="A12183" s="66" t="s">
        <v>12428</v>
      </c>
    </row>
    <row r="12184" spans="1:1" x14ac:dyDescent="0.25">
      <c r="A12184" s="66" t="s">
        <v>12429</v>
      </c>
    </row>
    <row r="12185" spans="1:1" x14ac:dyDescent="0.25">
      <c r="A12185" s="56" t="s">
        <v>12430</v>
      </c>
    </row>
    <row r="12186" spans="1:1" x14ac:dyDescent="0.25">
      <c r="A12186" s="56" t="s">
        <v>12431</v>
      </c>
    </row>
    <row r="12187" spans="1:1" x14ac:dyDescent="0.25">
      <c r="A12187" s="56" t="s">
        <v>12432</v>
      </c>
    </row>
    <row r="12188" spans="1:1" x14ac:dyDescent="0.25">
      <c r="A12188" s="56" t="s">
        <v>12433</v>
      </c>
    </row>
    <row r="12189" spans="1:1" x14ac:dyDescent="0.25">
      <c r="A12189" s="66" t="s">
        <v>12434</v>
      </c>
    </row>
    <row r="12190" spans="1:1" x14ac:dyDescent="0.25">
      <c r="A12190" s="66" t="s">
        <v>12435</v>
      </c>
    </row>
    <row r="12191" spans="1:1" x14ac:dyDescent="0.25">
      <c r="A12191" s="66" t="s">
        <v>12436</v>
      </c>
    </row>
    <row r="12192" spans="1:1" x14ac:dyDescent="0.25">
      <c r="A12192" s="66" t="s">
        <v>12437</v>
      </c>
    </row>
    <row r="12193" spans="1:1" x14ac:dyDescent="0.25">
      <c r="A12193" s="66" t="s">
        <v>12438</v>
      </c>
    </row>
    <row r="12194" spans="1:1" x14ac:dyDescent="0.25">
      <c r="A12194" s="66" t="s">
        <v>12439</v>
      </c>
    </row>
    <row r="12195" spans="1:1" x14ac:dyDescent="0.25">
      <c r="A12195" s="66" t="s">
        <v>12440</v>
      </c>
    </row>
    <row r="12196" spans="1:1" x14ac:dyDescent="0.25">
      <c r="A12196" s="56" t="s">
        <v>12441</v>
      </c>
    </row>
    <row r="12197" spans="1:1" x14ac:dyDescent="0.25">
      <c r="A12197" s="56" t="s">
        <v>12442</v>
      </c>
    </row>
    <row r="12198" spans="1:1" x14ac:dyDescent="0.25">
      <c r="A12198" s="66" t="s">
        <v>12443</v>
      </c>
    </row>
    <row r="12199" spans="1:1" x14ac:dyDescent="0.25">
      <c r="A12199" s="66" t="s">
        <v>12444</v>
      </c>
    </row>
    <row r="12200" spans="1:1" x14ac:dyDescent="0.25">
      <c r="A12200" s="66" t="s">
        <v>12445</v>
      </c>
    </row>
    <row r="12201" spans="1:1" x14ac:dyDescent="0.25">
      <c r="A12201" s="66" t="s">
        <v>12446</v>
      </c>
    </row>
    <row r="12202" spans="1:1" x14ac:dyDescent="0.25">
      <c r="A12202" s="66" t="s">
        <v>12447</v>
      </c>
    </row>
    <row r="12203" spans="1:1" x14ac:dyDescent="0.25">
      <c r="A12203" s="66" t="s">
        <v>12448</v>
      </c>
    </row>
    <row r="12204" spans="1:1" x14ac:dyDescent="0.25">
      <c r="A12204" s="66" t="s">
        <v>12449</v>
      </c>
    </row>
    <row r="12205" spans="1:1" x14ac:dyDescent="0.25">
      <c r="A12205" s="66" t="s">
        <v>12450</v>
      </c>
    </row>
    <row r="12206" spans="1:1" x14ac:dyDescent="0.25">
      <c r="A12206" s="66" t="s">
        <v>12451</v>
      </c>
    </row>
    <row r="12207" spans="1:1" x14ac:dyDescent="0.25">
      <c r="A12207" s="66" t="s">
        <v>12452</v>
      </c>
    </row>
    <row r="12208" spans="1:1" x14ac:dyDescent="0.25">
      <c r="A12208" s="66" t="s">
        <v>12453</v>
      </c>
    </row>
    <row r="12209" spans="1:1" x14ac:dyDescent="0.25">
      <c r="A12209" s="66" t="s">
        <v>12454</v>
      </c>
    </row>
    <row r="12210" spans="1:1" x14ac:dyDescent="0.25">
      <c r="A12210" s="66" t="s">
        <v>12455</v>
      </c>
    </row>
    <row r="12211" spans="1:1" x14ac:dyDescent="0.25">
      <c r="A12211" s="66" t="s">
        <v>12456</v>
      </c>
    </row>
    <row r="12212" spans="1:1" x14ac:dyDescent="0.25">
      <c r="A12212" s="66" t="s">
        <v>12457</v>
      </c>
    </row>
    <row r="12213" spans="1:1" x14ac:dyDescent="0.25">
      <c r="A12213" s="66" t="s">
        <v>12458</v>
      </c>
    </row>
    <row r="12214" spans="1:1" x14ac:dyDescent="0.25">
      <c r="A12214" s="66" t="s">
        <v>12459</v>
      </c>
    </row>
    <row r="12215" spans="1:1" x14ac:dyDescent="0.25">
      <c r="A12215" s="66" t="s">
        <v>12460</v>
      </c>
    </row>
    <row r="12216" spans="1:1" x14ac:dyDescent="0.25">
      <c r="A12216" s="66" t="s">
        <v>12461</v>
      </c>
    </row>
    <row r="12217" spans="1:1" x14ac:dyDescent="0.25">
      <c r="A12217" s="66" t="s">
        <v>12462</v>
      </c>
    </row>
    <row r="12218" spans="1:1" x14ac:dyDescent="0.25">
      <c r="A12218" s="66" t="s">
        <v>12463</v>
      </c>
    </row>
    <row r="12219" spans="1:1" x14ac:dyDescent="0.25">
      <c r="A12219" s="56" t="s">
        <v>12464</v>
      </c>
    </row>
    <row r="12220" spans="1:1" x14ac:dyDescent="0.25">
      <c r="A12220" s="56" t="s">
        <v>12465</v>
      </c>
    </row>
    <row r="12221" spans="1:1" x14ac:dyDescent="0.25">
      <c r="A12221" s="56" t="s">
        <v>12466</v>
      </c>
    </row>
    <row r="12222" spans="1:1" x14ac:dyDescent="0.25">
      <c r="A12222" s="56" t="s">
        <v>12467</v>
      </c>
    </row>
    <row r="12223" spans="1:1" x14ac:dyDescent="0.25">
      <c r="A12223" s="66" t="s">
        <v>12468</v>
      </c>
    </row>
    <row r="12224" spans="1:1" x14ac:dyDescent="0.25">
      <c r="A12224" s="66" t="s">
        <v>12469</v>
      </c>
    </row>
    <row r="12225" spans="1:1" x14ac:dyDescent="0.25">
      <c r="A12225" s="66" t="s">
        <v>12470</v>
      </c>
    </row>
    <row r="12226" spans="1:1" x14ac:dyDescent="0.25">
      <c r="A12226" s="66" t="s">
        <v>12471</v>
      </c>
    </row>
    <row r="12227" spans="1:1" x14ac:dyDescent="0.25">
      <c r="A12227" s="56" t="s">
        <v>12472</v>
      </c>
    </row>
    <row r="12228" spans="1:1" x14ac:dyDescent="0.25">
      <c r="A12228" s="56" t="s">
        <v>12473</v>
      </c>
    </row>
    <row r="12229" spans="1:1" x14ac:dyDescent="0.25">
      <c r="A12229" s="56" t="s">
        <v>12474</v>
      </c>
    </row>
    <row r="12230" spans="1:1" x14ac:dyDescent="0.25">
      <c r="A12230" s="56" t="s">
        <v>12475</v>
      </c>
    </row>
    <row r="12231" spans="1:1" x14ac:dyDescent="0.25">
      <c r="A12231" s="66" t="s">
        <v>12476</v>
      </c>
    </row>
    <row r="12232" spans="1:1" x14ac:dyDescent="0.25">
      <c r="A12232" s="66" t="s">
        <v>12477</v>
      </c>
    </row>
    <row r="12233" spans="1:1" x14ac:dyDescent="0.25">
      <c r="A12233" s="66" t="s">
        <v>12478</v>
      </c>
    </row>
    <row r="12234" spans="1:1" x14ac:dyDescent="0.25">
      <c r="A12234" s="66" t="s">
        <v>12479</v>
      </c>
    </row>
    <row r="12235" spans="1:1" x14ac:dyDescent="0.25">
      <c r="A12235" s="66" t="s">
        <v>12480</v>
      </c>
    </row>
    <row r="12236" spans="1:1" x14ac:dyDescent="0.25">
      <c r="A12236" s="66" t="s">
        <v>12481</v>
      </c>
    </row>
    <row r="12237" spans="1:1" x14ac:dyDescent="0.25">
      <c r="A12237" s="66" t="s">
        <v>12482</v>
      </c>
    </row>
    <row r="12238" spans="1:1" x14ac:dyDescent="0.25">
      <c r="A12238" s="66" t="s">
        <v>12483</v>
      </c>
    </row>
    <row r="12239" spans="1:1" x14ac:dyDescent="0.25">
      <c r="A12239" s="66" t="s">
        <v>12484</v>
      </c>
    </row>
    <row r="12240" spans="1:1" x14ac:dyDescent="0.25">
      <c r="A12240" s="66" t="s">
        <v>12485</v>
      </c>
    </row>
    <row r="12241" spans="1:1" x14ac:dyDescent="0.25">
      <c r="A12241" s="66" t="s">
        <v>12486</v>
      </c>
    </row>
    <row r="12242" spans="1:1" x14ac:dyDescent="0.25">
      <c r="A12242" s="56" t="s">
        <v>12487</v>
      </c>
    </row>
    <row r="12243" spans="1:1" x14ac:dyDescent="0.25">
      <c r="A12243" s="56" t="s">
        <v>12488</v>
      </c>
    </row>
    <row r="12244" spans="1:1" x14ac:dyDescent="0.25">
      <c r="A12244" s="56" t="s">
        <v>12489</v>
      </c>
    </row>
    <row r="12245" spans="1:1" x14ac:dyDescent="0.25">
      <c r="A12245" s="56" t="s">
        <v>12490</v>
      </c>
    </row>
    <row r="12246" spans="1:1" x14ac:dyDescent="0.25">
      <c r="A12246" s="56" t="s">
        <v>12491</v>
      </c>
    </row>
    <row r="12247" spans="1:1" x14ac:dyDescent="0.25">
      <c r="A12247" s="56" t="s">
        <v>12492</v>
      </c>
    </row>
    <row r="12248" spans="1:1" x14ac:dyDescent="0.25">
      <c r="A12248" s="56" t="s">
        <v>12493</v>
      </c>
    </row>
    <row r="12249" spans="1:1" x14ac:dyDescent="0.25">
      <c r="A12249" s="56" t="s">
        <v>12494</v>
      </c>
    </row>
    <row r="12250" spans="1:1" x14ac:dyDescent="0.25">
      <c r="A12250" s="66" t="s">
        <v>12495</v>
      </c>
    </row>
    <row r="12251" spans="1:1" x14ac:dyDescent="0.25">
      <c r="A12251" s="66" t="s">
        <v>12496</v>
      </c>
    </row>
    <row r="12252" spans="1:1" x14ac:dyDescent="0.25">
      <c r="A12252" s="66" t="s">
        <v>12497</v>
      </c>
    </row>
    <row r="12253" spans="1:1" x14ac:dyDescent="0.25">
      <c r="A12253" s="66" t="s">
        <v>12498</v>
      </c>
    </row>
    <row r="12254" spans="1:1" x14ac:dyDescent="0.25">
      <c r="A12254" s="66" t="s">
        <v>12499</v>
      </c>
    </row>
    <row r="12255" spans="1:1" x14ac:dyDescent="0.25">
      <c r="A12255" s="66" t="s">
        <v>12500</v>
      </c>
    </row>
    <row r="12256" spans="1:1" x14ac:dyDescent="0.25">
      <c r="A12256" s="66" t="s">
        <v>12501</v>
      </c>
    </row>
    <row r="12257" spans="1:1" x14ac:dyDescent="0.25">
      <c r="A12257" s="56" t="s">
        <v>12502</v>
      </c>
    </row>
    <row r="12258" spans="1:1" x14ac:dyDescent="0.25">
      <c r="A12258" s="56" t="s">
        <v>12503</v>
      </c>
    </row>
    <row r="12259" spans="1:1" x14ac:dyDescent="0.25">
      <c r="A12259" s="56" t="s">
        <v>12504</v>
      </c>
    </row>
    <row r="12260" spans="1:1" x14ac:dyDescent="0.25">
      <c r="A12260" s="56" t="s">
        <v>12505</v>
      </c>
    </row>
    <row r="12261" spans="1:1" x14ac:dyDescent="0.25">
      <c r="A12261" s="56" t="s">
        <v>12506</v>
      </c>
    </row>
    <row r="12262" spans="1:1" x14ac:dyDescent="0.25">
      <c r="A12262" s="56" t="s">
        <v>12507</v>
      </c>
    </row>
    <row r="12263" spans="1:1" x14ac:dyDescent="0.25">
      <c r="A12263" s="56" t="s">
        <v>12508</v>
      </c>
    </row>
    <row r="12264" spans="1:1" x14ac:dyDescent="0.25">
      <c r="A12264" s="56" t="s">
        <v>12509</v>
      </c>
    </row>
    <row r="12265" spans="1:1" x14ac:dyDescent="0.25">
      <c r="A12265" s="66" t="s">
        <v>12510</v>
      </c>
    </row>
    <row r="12266" spans="1:1" x14ac:dyDescent="0.25">
      <c r="A12266" s="66" t="s">
        <v>12511</v>
      </c>
    </row>
    <row r="12267" spans="1:1" x14ac:dyDescent="0.25">
      <c r="A12267" s="66" t="s">
        <v>12512</v>
      </c>
    </row>
    <row r="12268" spans="1:1" x14ac:dyDescent="0.25">
      <c r="A12268" s="66" t="s">
        <v>12513</v>
      </c>
    </row>
    <row r="12269" spans="1:1" x14ac:dyDescent="0.25">
      <c r="A12269" s="66" t="s">
        <v>12514</v>
      </c>
    </row>
    <row r="12270" spans="1:1" x14ac:dyDescent="0.25">
      <c r="A12270" s="66" t="s">
        <v>12515</v>
      </c>
    </row>
    <row r="12271" spans="1:1" x14ac:dyDescent="0.25">
      <c r="A12271" s="66" t="s">
        <v>12516</v>
      </c>
    </row>
    <row r="12272" spans="1:1" x14ac:dyDescent="0.25">
      <c r="A12272" s="66" t="s">
        <v>12517</v>
      </c>
    </row>
    <row r="12273" spans="1:1" x14ac:dyDescent="0.25">
      <c r="A12273" s="66" t="s">
        <v>12518</v>
      </c>
    </row>
    <row r="12274" spans="1:1" x14ac:dyDescent="0.25">
      <c r="A12274" s="66" t="s">
        <v>12519</v>
      </c>
    </row>
    <row r="12275" spans="1:1" x14ac:dyDescent="0.25">
      <c r="A12275" s="66" t="s">
        <v>12520</v>
      </c>
    </row>
    <row r="12276" spans="1:1" x14ac:dyDescent="0.25">
      <c r="A12276" s="56" t="s">
        <v>12521</v>
      </c>
    </row>
    <row r="12277" spans="1:1" x14ac:dyDescent="0.25">
      <c r="A12277" s="56" t="s">
        <v>12522</v>
      </c>
    </row>
    <row r="12278" spans="1:1" x14ac:dyDescent="0.25">
      <c r="A12278" s="56" t="s">
        <v>12523</v>
      </c>
    </row>
    <row r="12279" spans="1:1" x14ac:dyDescent="0.25">
      <c r="A12279" s="56" t="s">
        <v>12524</v>
      </c>
    </row>
    <row r="12280" spans="1:1" x14ac:dyDescent="0.25">
      <c r="A12280" s="66" t="s">
        <v>12525</v>
      </c>
    </row>
    <row r="12281" spans="1:1" x14ac:dyDescent="0.25">
      <c r="A12281" s="66" t="s">
        <v>12526</v>
      </c>
    </row>
    <row r="12282" spans="1:1" x14ac:dyDescent="0.25">
      <c r="A12282" s="66" t="s">
        <v>12527</v>
      </c>
    </row>
    <row r="12283" spans="1:1" x14ac:dyDescent="0.25">
      <c r="A12283" s="66" t="s">
        <v>12528</v>
      </c>
    </row>
    <row r="12284" spans="1:1" x14ac:dyDescent="0.25">
      <c r="A12284" s="66" t="s">
        <v>12529</v>
      </c>
    </row>
    <row r="12285" spans="1:1" x14ac:dyDescent="0.25">
      <c r="A12285" s="66" t="s">
        <v>12530</v>
      </c>
    </row>
    <row r="12286" spans="1:1" x14ac:dyDescent="0.25">
      <c r="A12286" s="66" t="s">
        <v>12531</v>
      </c>
    </row>
    <row r="12287" spans="1:1" x14ac:dyDescent="0.25">
      <c r="A12287" s="66" t="s">
        <v>12532</v>
      </c>
    </row>
    <row r="12288" spans="1:1" x14ac:dyDescent="0.25">
      <c r="A12288" s="66" t="s">
        <v>12533</v>
      </c>
    </row>
    <row r="12289" spans="1:1" x14ac:dyDescent="0.25">
      <c r="A12289" s="66" t="s">
        <v>12534</v>
      </c>
    </row>
    <row r="12290" spans="1:1" x14ac:dyDescent="0.25">
      <c r="A12290" s="66" t="s">
        <v>12535</v>
      </c>
    </row>
    <row r="12291" spans="1:1" x14ac:dyDescent="0.25">
      <c r="A12291" s="66" t="s">
        <v>12536</v>
      </c>
    </row>
    <row r="12292" spans="1:1" x14ac:dyDescent="0.25">
      <c r="A12292" s="66" t="s">
        <v>12537</v>
      </c>
    </row>
    <row r="12293" spans="1:1" x14ac:dyDescent="0.25">
      <c r="A12293" s="66" t="s">
        <v>12538</v>
      </c>
    </row>
    <row r="12294" spans="1:1" x14ac:dyDescent="0.25">
      <c r="A12294" s="66" t="s">
        <v>12539</v>
      </c>
    </row>
    <row r="12295" spans="1:1" x14ac:dyDescent="0.25">
      <c r="A12295" s="66" t="s">
        <v>12540</v>
      </c>
    </row>
    <row r="12296" spans="1:1" x14ac:dyDescent="0.25">
      <c r="A12296" s="66" t="s">
        <v>12541</v>
      </c>
    </row>
    <row r="12297" spans="1:1" x14ac:dyDescent="0.25">
      <c r="A12297" s="66" t="s">
        <v>12542</v>
      </c>
    </row>
    <row r="12298" spans="1:1" x14ac:dyDescent="0.25">
      <c r="A12298" s="66" t="s">
        <v>12543</v>
      </c>
    </row>
    <row r="12299" spans="1:1" x14ac:dyDescent="0.25">
      <c r="A12299" s="66" t="s">
        <v>12544</v>
      </c>
    </row>
    <row r="12300" spans="1:1" x14ac:dyDescent="0.25">
      <c r="A12300" s="66" t="s">
        <v>12545</v>
      </c>
    </row>
    <row r="12301" spans="1:1" x14ac:dyDescent="0.25">
      <c r="A12301" s="66" t="s">
        <v>12546</v>
      </c>
    </row>
    <row r="12302" spans="1:1" x14ac:dyDescent="0.25">
      <c r="A12302" s="66" t="s">
        <v>12547</v>
      </c>
    </row>
    <row r="12303" spans="1:1" x14ac:dyDescent="0.25">
      <c r="A12303" s="66" t="s">
        <v>12548</v>
      </c>
    </row>
    <row r="12304" spans="1:1" x14ac:dyDescent="0.25">
      <c r="A12304" s="66" t="s">
        <v>12549</v>
      </c>
    </row>
    <row r="12305" spans="1:1" x14ac:dyDescent="0.25">
      <c r="A12305" s="66" t="s">
        <v>12550</v>
      </c>
    </row>
    <row r="12306" spans="1:1" x14ac:dyDescent="0.25">
      <c r="A12306" s="66" t="s">
        <v>12551</v>
      </c>
    </row>
    <row r="12307" spans="1:1" x14ac:dyDescent="0.25">
      <c r="A12307" s="66" t="s">
        <v>12552</v>
      </c>
    </row>
    <row r="12308" spans="1:1" x14ac:dyDescent="0.25">
      <c r="A12308" s="66" t="s">
        <v>12553</v>
      </c>
    </row>
    <row r="12309" spans="1:1" x14ac:dyDescent="0.25">
      <c r="A12309" s="66" t="s">
        <v>12554</v>
      </c>
    </row>
    <row r="12310" spans="1:1" x14ac:dyDescent="0.25">
      <c r="A12310" s="66" t="s">
        <v>12555</v>
      </c>
    </row>
    <row r="12311" spans="1:1" x14ac:dyDescent="0.25">
      <c r="A12311" s="66" t="s">
        <v>12556</v>
      </c>
    </row>
    <row r="12312" spans="1:1" x14ac:dyDescent="0.25">
      <c r="A12312" s="66" t="s">
        <v>12557</v>
      </c>
    </row>
    <row r="12313" spans="1:1" x14ac:dyDescent="0.25">
      <c r="A12313" s="66" t="s">
        <v>12558</v>
      </c>
    </row>
    <row r="12314" spans="1:1" x14ac:dyDescent="0.25">
      <c r="A12314" s="66" t="s">
        <v>12559</v>
      </c>
    </row>
    <row r="12315" spans="1:1" x14ac:dyDescent="0.25">
      <c r="A12315" s="66" t="s">
        <v>12560</v>
      </c>
    </row>
    <row r="12316" spans="1:1" x14ac:dyDescent="0.25">
      <c r="A12316" s="66" t="s">
        <v>12561</v>
      </c>
    </row>
    <row r="12317" spans="1:1" x14ac:dyDescent="0.25">
      <c r="A12317" s="66" t="s">
        <v>12562</v>
      </c>
    </row>
    <row r="12318" spans="1:1" x14ac:dyDescent="0.25">
      <c r="A12318" s="66" t="s">
        <v>12563</v>
      </c>
    </row>
    <row r="12319" spans="1:1" x14ac:dyDescent="0.25">
      <c r="A12319" s="66" t="s">
        <v>12564</v>
      </c>
    </row>
    <row r="12320" spans="1:1" x14ac:dyDescent="0.25">
      <c r="A12320" s="66" t="s">
        <v>12565</v>
      </c>
    </row>
    <row r="12321" spans="1:1" x14ac:dyDescent="0.25">
      <c r="A12321" s="66" t="s">
        <v>12566</v>
      </c>
    </row>
    <row r="12322" spans="1:1" x14ac:dyDescent="0.25">
      <c r="A12322" s="66" t="s">
        <v>12567</v>
      </c>
    </row>
    <row r="12323" spans="1:1" x14ac:dyDescent="0.25">
      <c r="A12323" s="66" t="s">
        <v>12568</v>
      </c>
    </row>
    <row r="12324" spans="1:1" x14ac:dyDescent="0.25">
      <c r="A12324" s="66" t="s">
        <v>12569</v>
      </c>
    </row>
    <row r="12325" spans="1:1" x14ac:dyDescent="0.25">
      <c r="A12325" s="66" t="s">
        <v>12570</v>
      </c>
    </row>
    <row r="12326" spans="1:1" x14ac:dyDescent="0.25">
      <c r="A12326" s="66" t="s">
        <v>12571</v>
      </c>
    </row>
    <row r="12327" spans="1:1" x14ac:dyDescent="0.25">
      <c r="A12327" s="66" t="s">
        <v>12572</v>
      </c>
    </row>
    <row r="12328" spans="1:1" x14ac:dyDescent="0.25">
      <c r="A12328" s="66" t="s">
        <v>12573</v>
      </c>
    </row>
    <row r="12329" spans="1:1" x14ac:dyDescent="0.25">
      <c r="A12329" s="66" t="s">
        <v>12574</v>
      </c>
    </row>
    <row r="12330" spans="1:1" x14ac:dyDescent="0.25">
      <c r="A12330" s="66" t="s">
        <v>12575</v>
      </c>
    </row>
    <row r="12331" spans="1:1" x14ac:dyDescent="0.25">
      <c r="A12331" s="66" t="s">
        <v>12576</v>
      </c>
    </row>
    <row r="12332" spans="1:1" x14ac:dyDescent="0.25">
      <c r="A12332" s="66" t="s">
        <v>12577</v>
      </c>
    </row>
    <row r="12333" spans="1:1" x14ac:dyDescent="0.25">
      <c r="A12333" s="66" t="s">
        <v>12578</v>
      </c>
    </row>
    <row r="12334" spans="1:1" x14ac:dyDescent="0.25">
      <c r="A12334" s="66" t="s">
        <v>12579</v>
      </c>
    </row>
    <row r="12335" spans="1:1" x14ac:dyDescent="0.25">
      <c r="A12335" s="66" t="s">
        <v>12580</v>
      </c>
    </row>
    <row r="12336" spans="1:1" x14ac:dyDescent="0.25">
      <c r="A12336" s="66" t="s">
        <v>12581</v>
      </c>
    </row>
    <row r="12337" spans="1:1" x14ac:dyDescent="0.25">
      <c r="A12337" s="66" t="s">
        <v>12582</v>
      </c>
    </row>
    <row r="12338" spans="1:1" x14ac:dyDescent="0.25">
      <c r="A12338" s="66" t="s">
        <v>12583</v>
      </c>
    </row>
    <row r="12339" spans="1:1" x14ac:dyDescent="0.25">
      <c r="A12339" s="66" t="s">
        <v>12584</v>
      </c>
    </row>
    <row r="12340" spans="1:1" x14ac:dyDescent="0.25">
      <c r="A12340" s="66" t="s">
        <v>12585</v>
      </c>
    </row>
    <row r="12341" spans="1:1" x14ac:dyDescent="0.25">
      <c r="A12341" s="66" t="s">
        <v>12586</v>
      </c>
    </row>
    <row r="12342" spans="1:1" x14ac:dyDescent="0.25">
      <c r="A12342" s="66" t="s">
        <v>12587</v>
      </c>
    </row>
    <row r="12343" spans="1:1" x14ac:dyDescent="0.25">
      <c r="A12343" s="66" t="s">
        <v>12588</v>
      </c>
    </row>
    <row r="12344" spans="1:1" x14ac:dyDescent="0.25">
      <c r="A12344" s="66" t="s">
        <v>12589</v>
      </c>
    </row>
    <row r="12345" spans="1:1" x14ac:dyDescent="0.25">
      <c r="A12345" s="66" t="s">
        <v>12590</v>
      </c>
    </row>
    <row r="12346" spans="1:1" x14ac:dyDescent="0.25">
      <c r="A12346" s="66" t="s">
        <v>12591</v>
      </c>
    </row>
    <row r="12347" spans="1:1" x14ac:dyDescent="0.25">
      <c r="A12347" s="66" t="s">
        <v>12592</v>
      </c>
    </row>
    <row r="12348" spans="1:1" x14ac:dyDescent="0.25">
      <c r="A12348" s="66" t="s">
        <v>12593</v>
      </c>
    </row>
    <row r="12349" spans="1:1" x14ac:dyDescent="0.25">
      <c r="A12349" s="66" t="s">
        <v>12594</v>
      </c>
    </row>
    <row r="12350" spans="1:1" x14ac:dyDescent="0.25">
      <c r="A12350" s="66" t="s">
        <v>12595</v>
      </c>
    </row>
    <row r="12351" spans="1:1" x14ac:dyDescent="0.25">
      <c r="A12351" s="66" t="s">
        <v>12596</v>
      </c>
    </row>
    <row r="12352" spans="1:1" x14ac:dyDescent="0.25">
      <c r="A12352" s="66" t="s">
        <v>12597</v>
      </c>
    </row>
    <row r="12353" spans="1:1" x14ac:dyDescent="0.25">
      <c r="A12353" s="56" t="s">
        <v>12598</v>
      </c>
    </row>
    <row r="12354" spans="1:1" x14ac:dyDescent="0.25">
      <c r="A12354" s="56" t="s">
        <v>12599</v>
      </c>
    </row>
    <row r="12355" spans="1:1" x14ac:dyDescent="0.25">
      <c r="A12355" s="66" t="s">
        <v>12600</v>
      </c>
    </row>
    <row r="12356" spans="1:1" x14ac:dyDescent="0.25">
      <c r="A12356" s="66" t="s">
        <v>12601</v>
      </c>
    </row>
    <row r="12357" spans="1:1" x14ac:dyDescent="0.25">
      <c r="A12357" s="66" t="s">
        <v>12602</v>
      </c>
    </row>
    <row r="12358" spans="1:1" x14ac:dyDescent="0.25">
      <c r="A12358" s="66" t="s">
        <v>12603</v>
      </c>
    </row>
    <row r="12359" spans="1:1" x14ac:dyDescent="0.25">
      <c r="A12359" s="56" t="s">
        <v>12604</v>
      </c>
    </row>
    <row r="12360" spans="1:1" x14ac:dyDescent="0.25">
      <c r="A12360" s="56" t="s">
        <v>12605</v>
      </c>
    </row>
    <row r="12361" spans="1:1" x14ac:dyDescent="0.25">
      <c r="A12361" s="56" t="s">
        <v>12606</v>
      </c>
    </row>
    <row r="12362" spans="1:1" x14ac:dyDescent="0.25">
      <c r="A12362" s="56" t="s">
        <v>12607</v>
      </c>
    </row>
    <row r="12363" spans="1:1" x14ac:dyDescent="0.25">
      <c r="A12363" s="66" t="s">
        <v>12608</v>
      </c>
    </row>
    <row r="12364" spans="1:1" x14ac:dyDescent="0.25">
      <c r="A12364" s="66" t="s">
        <v>12609</v>
      </c>
    </row>
    <row r="12365" spans="1:1" x14ac:dyDescent="0.25">
      <c r="A12365" s="66" t="s">
        <v>12610</v>
      </c>
    </row>
    <row r="12366" spans="1:1" x14ac:dyDescent="0.25">
      <c r="A12366" s="66" t="s">
        <v>12611</v>
      </c>
    </row>
    <row r="12367" spans="1:1" x14ac:dyDescent="0.25">
      <c r="A12367" s="66" t="s">
        <v>12612</v>
      </c>
    </row>
    <row r="12368" spans="1:1" x14ac:dyDescent="0.25">
      <c r="A12368" s="66" t="s">
        <v>12613</v>
      </c>
    </row>
    <row r="12369" spans="1:1" x14ac:dyDescent="0.25">
      <c r="A12369" s="66" t="s">
        <v>12614</v>
      </c>
    </row>
    <row r="12370" spans="1:1" x14ac:dyDescent="0.25">
      <c r="A12370" s="66" t="s">
        <v>12615</v>
      </c>
    </row>
    <row r="12371" spans="1:1" x14ac:dyDescent="0.25">
      <c r="A12371" s="66" t="s">
        <v>12616</v>
      </c>
    </row>
    <row r="12372" spans="1:1" x14ac:dyDescent="0.25">
      <c r="A12372" s="66" t="s">
        <v>12617</v>
      </c>
    </row>
    <row r="12373" spans="1:1" x14ac:dyDescent="0.25">
      <c r="A12373" s="66" t="s">
        <v>12618</v>
      </c>
    </row>
    <row r="12374" spans="1:1" x14ac:dyDescent="0.25">
      <c r="A12374" s="66" t="s">
        <v>12619</v>
      </c>
    </row>
    <row r="12375" spans="1:1" x14ac:dyDescent="0.25">
      <c r="A12375" s="66" t="s">
        <v>12620</v>
      </c>
    </row>
    <row r="12376" spans="1:1" x14ac:dyDescent="0.25">
      <c r="A12376" s="56" t="s">
        <v>12621</v>
      </c>
    </row>
    <row r="12377" spans="1:1" x14ac:dyDescent="0.25">
      <c r="A12377" s="56" t="s">
        <v>12622</v>
      </c>
    </row>
    <row r="12378" spans="1:1" x14ac:dyDescent="0.25">
      <c r="A12378" s="66" t="s">
        <v>12623</v>
      </c>
    </row>
    <row r="12379" spans="1:1" x14ac:dyDescent="0.25">
      <c r="A12379" s="56" t="s">
        <v>12624</v>
      </c>
    </row>
    <row r="12380" spans="1:1" x14ac:dyDescent="0.25">
      <c r="A12380" s="56" t="s">
        <v>12625</v>
      </c>
    </row>
    <row r="12381" spans="1:1" x14ac:dyDescent="0.25">
      <c r="A12381" s="66" t="s">
        <v>12626</v>
      </c>
    </row>
    <row r="12382" spans="1:1" x14ac:dyDescent="0.25">
      <c r="A12382" s="56" t="s">
        <v>12627</v>
      </c>
    </row>
    <row r="12383" spans="1:1" x14ac:dyDescent="0.25">
      <c r="A12383" s="56" t="s">
        <v>12628</v>
      </c>
    </row>
    <row r="12384" spans="1:1" x14ac:dyDescent="0.25">
      <c r="A12384" s="56" t="s">
        <v>12629</v>
      </c>
    </row>
    <row r="12385" spans="1:1" x14ac:dyDescent="0.25">
      <c r="A12385" s="56" t="s">
        <v>12630</v>
      </c>
    </row>
    <row r="12386" spans="1:1" x14ac:dyDescent="0.25">
      <c r="A12386" s="56" t="s">
        <v>12631</v>
      </c>
    </row>
    <row r="12387" spans="1:1" x14ac:dyDescent="0.25">
      <c r="A12387" s="56" t="s">
        <v>12632</v>
      </c>
    </row>
    <row r="12388" spans="1:1" x14ac:dyDescent="0.25">
      <c r="A12388" s="56" t="s">
        <v>12633</v>
      </c>
    </row>
    <row r="12389" spans="1:1" x14ac:dyDescent="0.25">
      <c r="A12389" s="56" t="s">
        <v>12634</v>
      </c>
    </row>
    <row r="12390" spans="1:1" x14ac:dyDescent="0.25">
      <c r="A12390" s="56" t="s">
        <v>12635</v>
      </c>
    </row>
    <row r="12391" spans="1:1" x14ac:dyDescent="0.25">
      <c r="A12391" s="56" t="s">
        <v>12636</v>
      </c>
    </row>
    <row r="12392" spans="1:1" x14ac:dyDescent="0.25">
      <c r="A12392" s="56" t="s">
        <v>12637</v>
      </c>
    </row>
    <row r="12393" spans="1:1" x14ac:dyDescent="0.25">
      <c r="A12393" s="56" t="s">
        <v>12638</v>
      </c>
    </row>
    <row r="12394" spans="1:1" x14ac:dyDescent="0.25">
      <c r="A12394" s="66" t="s">
        <v>12639</v>
      </c>
    </row>
    <row r="12395" spans="1:1" x14ac:dyDescent="0.25">
      <c r="A12395" s="56" t="s">
        <v>12640</v>
      </c>
    </row>
    <row r="12396" spans="1:1" x14ac:dyDescent="0.25">
      <c r="A12396" s="56" t="s">
        <v>12641</v>
      </c>
    </row>
    <row r="12397" spans="1:1" x14ac:dyDescent="0.25">
      <c r="A12397" s="56" t="s">
        <v>12642</v>
      </c>
    </row>
    <row r="12398" spans="1:1" x14ac:dyDescent="0.25">
      <c r="A12398" s="56" t="s">
        <v>12643</v>
      </c>
    </row>
    <row r="12399" spans="1:1" x14ac:dyDescent="0.25">
      <c r="A12399" s="56" t="s">
        <v>12644</v>
      </c>
    </row>
    <row r="12400" spans="1:1" x14ac:dyDescent="0.25">
      <c r="A12400" s="56" t="s">
        <v>12645</v>
      </c>
    </row>
    <row r="12401" spans="1:1" x14ac:dyDescent="0.25">
      <c r="A12401" s="56" t="s">
        <v>12646</v>
      </c>
    </row>
    <row r="12402" spans="1:1" x14ac:dyDescent="0.25">
      <c r="A12402" s="56" t="s">
        <v>12647</v>
      </c>
    </row>
    <row r="12403" spans="1:1" x14ac:dyDescent="0.25">
      <c r="A12403" s="66" t="s">
        <v>12648</v>
      </c>
    </row>
    <row r="12404" spans="1:1" x14ac:dyDescent="0.25">
      <c r="A12404" s="56" t="s">
        <v>12649</v>
      </c>
    </row>
    <row r="12405" spans="1:1" x14ac:dyDescent="0.25">
      <c r="A12405" s="56" t="s">
        <v>12650</v>
      </c>
    </row>
    <row r="12406" spans="1:1" x14ac:dyDescent="0.25">
      <c r="A12406" s="56" t="s">
        <v>12651</v>
      </c>
    </row>
    <row r="12407" spans="1:1" x14ac:dyDescent="0.25">
      <c r="A12407" s="56" t="s">
        <v>12652</v>
      </c>
    </row>
    <row r="12408" spans="1:1" x14ac:dyDescent="0.25">
      <c r="A12408" s="56" t="s">
        <v>12653</v>
      </c>
    </row>
    <row r="12409" spans="1:1" x14ac:dyDescent="0.25">
      <c r="A12409" s="56" t="s">
        <v>12654</v>
      </c>
    </row>
    <row r="12410" spans="1:1" x14ac:dyDescent="0.25">
      <c r="A12410" s="56" t="s">
        <v>12655</v>
      </c>
    </row>
    <row r="12411" spans="1:1" x14ac:dyDescent="0.25">
      <c r="A12411" s="56" t="s">
        <v>12656</v>
      </c>
    </row>
    <row r="12412" spans="1:1" x14ac:dyDescent="0.25">
      <c r="A12412" s="56" t="s">
        <v>12657</v>
      </c>
    </row>
    <row r="12413" spans="1:1" x14ac:dyDescent="0.25">
      <c r="A12413" s="56" t="s">
        <v>12658</v>
      </c>
    </row>
    <row r="12414" spans="1:1" x14ac:dyDescent="0.25">
      <c r="A12414" s="56" t="s">
        <v>12659</v>
      </c>
    </row>
    <row r="12415" spans="1:1" x14ac:dyDescent="0.25">
      <c r="A12415" s="56" t="s">
        <v>12660</v>
      </c>
    </row>
    <row r="12416" spans="1:1" x14ac:dyDescent="0.25">
      <c r="A12416" s="66" t="s">
        <v>12661</v>
      </c>
    </row>
    <row r="12417" spans="1:1" x14ac:dyDescent="0.25">
      <c r="A12417" s="66" t="s">
        <v>12662</v>
      </c>
    </row>
    <row r="12418" spans="1:1" x14ac:dyDescent="0.25">
      <c r="A12418" s="66" t="s">
        <v>12663</v>
      </c>
    </row>
    <row r="12419" spans="1:1" x14ac:dyDescent="0.25">
      <c r="A12419" s="66" t="s">
        <v>12664</v>
      </c>
    </row>
    <row r="12420" spans="1:1" x14ac:dyDescent="0.25">
      <c r="A12420" s="66" t="s">
        <v>12665</v>
      </c>
    </row>
    <row r="12421" spans="1:1" x14ac:dyDescent="0.25">
      <c r="A12421" s="66" t="s">
        <v>12666</v>
      </c>
    </row>
    <row r="12422" spans="1:1" x14ac:dyDescent="0.25">
      <c r="A12422" s="66" t="s">
        <v>12667</v>
      </c>
    </row>
    <row r="12423" spans="1:1" x14ac:dyDescent="0.25">
      <c r="A12423" s="56" t="s">
        <v>12668</v>
      </c>
    </row>
    <row r="12424" spans="1:1" x14ac:dyDescent="0.25">
      <c r="A12424" s="56" t="s">
        <v>12669</v>
      </c>
    </row>
    <row r="12425" spans="1:1" x14ac:dyDescent="0.25">
      <c r="A12425" s="56" t="s">
        <v>12670</v>
      </c>
    </row>
    <row r="12426" spans="1:1" x14ac:dyDescent="0.25">
      <c r="A12426" s="56" t="s">
        <v>12671</v>
      </c>
    </row>
    <row r="12427" spans="1:1" x14ac:dyDescent="0.25">
      <c r="A12427" s="66" t="s">
        <v>12672</v>
      </c>
    </row>
    <row r="12428" spans="1:1" x14ac:dyDescent="0.25">
      <c r="A12428" s="66" t="s">
        <v>12673</v>
      </c>
    </row>
    <row r="12429" spans="1:1" x14ac:dyDescent="0.25">
      <c r="A12429" s="66" t="s">
        <v>12674</v>
      </c>
    </row>
    <row r="12430" spans="1:1" x14ac:dyDescent="0.25">
      <c r="A12430" s="66" t="s">
        <v>12675</v>
      </c>
    </row>
    <row r="12431" spans="1:1" x14ac:dyDescent="0.25">
      <c r="A12431" s="66" t="s">
        <v>12676</v>
      </c>
    </row>
    <row r="12432" spans="1:1" x14ac:dyDescent="0.25">
      <c r="A12432" s="66" t="s">
        <v>12677</v>
      </c>
    </row>
    <row r="12433" spans="1:1" x14ac:dyDescent="0.25">
      <c r="A12433" s="66" t="s">
        <v>12678</v>
      </c>
    </row>
    <row r="12434" spans="1:1" x14ac:dyDescent="0.25">
      <c r="A12434" s="66" t="s">
        <v>12679</v>
      </c>
    </row>
    <row r="12435" spans="1:1" x14ac:dyDescent="0.25">
      <c r="A12435" s="66" t="s">
        <v>12680</v>
      </c>
    </row>
    <row r="12436" spans="1:1" x14ac:dyDescent="0.25">
      <c r="A12436" s="66" t="s">
        <v>12681</v>
      </c>
    </row>
    <row r="12437" spans="1:1" x14ac:dyDescent="0.25">
      <c r="A12437" s="66" t="s">
        <v>12682</v>
      </c>
    </row>
    <row r="12438" spans="1:1" x14ac:dyDescent="0.25">
      <c r="A12438" s="66" t="s">
        <v>12683</v>
      </c>
    </row>
    <row r="12439" spans="1:1" x14ac:dyDescent="0.25">
      <c r="A12439" s="56" t="s">
        <v>12684</v>
      </c>
    </row>
    <row r="12440" spans="1:1" x14ac:dyDescent="0.25">
      <c r="A12440" s="56" t="s">
        <v>12685</v>
      </c>
    </row>
    <row r="12441" spans="1:1" x14ac:dyDescent="0.25">
      <c r="A12441" s="56" t="s">
        <v>12686</v>
      </c>
    </row>
    <row r="12442" spans="1:1" x14ac:dyDescent="0.25">
      <c r="A12442" s="56" t="s">
        <v>12687</v>
      </c>
    </row>
    <row r="12443" spans="1:1" x14ac:dyDescent="0.25">
      <c r="A12443" s="66" t="s">
        <v>12688</v>
      </c>
    </row>
    <row r="12444" spans="1:1" x14ac:dyDescent="0.25">
      <c r="A12444" s="66" t="s">
        <v>12689</v>
      </c>
    </row>
    <row r="12445" spans="1:1" x14ac:dyDescent="0.25">
      <c r="A12445" s="66" t="s">
        <v>12690</v>
      </c>
    </row>
    <row r="12446" spans="1:1" x14ac:dyDescent="0.25">
      <c r="A12446" s="66" t="s">
        <v>12691</v>
      </c>
    </row>
    <row r="12447" spans="1:1" x14ac:dyDescent="0.25">
      <c r="A12447" s="56" t="s">
        <v>12692</v>
      </c>
    </row>
    <row r="12448" spans="1:1" x14ac:dyDescent="0.25">
      <c r="A12448" s="56" t="s">
        <v>12693</v>
      </c>
    </row>
    <row r="12449" spans="1:1" x14ac:dyDescent="0.25">
      <c r="A12449" s="66" t="s">
        <v>12694</v>
      </c>
    </row>
    <row r="12450" spans="1:1" x14ac:dyDescent="0.25">
      <c r="A12450" s="66" t="s">
        <v>12695</v>
      </c>
    </row>
    <row r="12451" spans="1:1" x14ac:dyDescent="0.25">
      <c r="A12451" s="66" t="s">
        <v>12696</v>
      </c>
    </row>
    <row r="12452" spans="1:1" x14ac:dyDescent="0.25">
      <c r="A12452" s="66" t="s">
        <v>12697</v>
      </c>
    </row>
    <row r="12453" spans="1:1" x14ac:dyDescent="0.25">
      <c r="A12453" s="66" t="s">
        <v>12698</v>
      </c>
    </row>
    <row r="12454" spans="1:1" x14ac:dyDescent="0.25">
      <c r="A12454" s="66" t="s">
        <v>12699</v>
      </c>
    </row>
    <row r="12455" spans="1:1" x14ac:dyDescent="0.25">
      <c r="A12455" s="66" t="s">
        <v>12700</v>
      </c>
    </row>
    <row r="12456" spans="1:1" x14ac:dyDescent="0.25">
      <c r="A12456" s="56" t="s">
        <v>12701</v>
      </c>
    </row>
    <row r="12457" spans="1:1" x14ac:dyDescent="0.25">
      <c r="A12457" s="56" t="s">
        <v>12702</v>
      </c>
    </row>
    <row r="12458" spans="1:1" x14ac:dyDescent="0.25">
      <c r="A12458" s="66" t="s">
        <v>12703</v>
      </c>
    </row>
    <row r="12459" spans="1:1" x14ac:dyDescent="0.25">
      <c r="A12459" s="66" t="s">
        <v>12704</v>
      </c>
    </row>
    <row r="12460" spans="1:1" x14ac:dyDescent="0.25">
      <c r="A12460" s="66" t="s">
        <v>12705</v>
      </c>
    </row>
    <row r="12461" spans="1:1" x14ac:dyDescent="0.25">
      <c r="A12461" s="66" t="s">
        <v>12706</v>
      </c>
    </row>
    <row r="12462" spans="1:1" x14ac:dyDescent="0.25">
      <c r="A12462" s="66" t="s">
        <v>12707</v>
      </c>
    </row>
    <row r="12463" spans="1:1" x14ac:dyDescent="0.25">
      <c r="A12463" s="66" t="s">
        <v>12708</v>
      </c>
    </row>
    <row r="12464" spans="1:1" x14ac:dyDescent="0.25">
      <c r="A12464" s="66" t="s">
        <v>12709</v>
      </c>
    </row>
    <row r="12465" spans="1:1" x14ac:dyDescent="0.25">
      <c r="A12465" s="66" t="s">
        <v>12710</v>
      </c>
    </row>
    <row r="12466" spans="1:1" x14ac:dyDescent="0.25">
      <c r="A12466" s="66" t="s">
        <v>12711</v>
      </c>
    </row>
    <row r="12467" spans="1:1" x14ac:dyDescent="0.25">
      <c r="A12467" s="66" t="s">
        <v>12712</v>
      </c>
    </row>
    <row r="12468" spans="1:1" x14ac:dyDescent="0.25">
      <c r="A12468" s="66" t="s">
        <v>12713</v>
      </c>
    </row>
    <row r="12469" spans="1:1" x14ac:dyDescent="0.25">
      <c r="A12469" s="66" t="s">
        <v>12714</v>
      </c>
    </row>
    <row r="12470" spans="1:1" x14ac:dyDescent="0.25">
      <c r="A12470" s="66" t="s">
        <v>12715</v>
      </c>
    </row>
    <row r="12471" spans="1:1" x14ac:dyDescent="0.25">
      <c r="A12471" s="66" t="s">
        <v>12716</v>
      </c>
    </row>
    <row r="12472" spans="1:1" x14ac:dyDescent="0.25">
      <c r="A12472" s="66" t="s">
        <v>12717</v>
      </c>
    </row>
    <row r="12473" spans="1:1" x14ac:dyDescent="0.25">
      <c r="A12473" s="66" t="s">
        <v>12718</v>
      </c>
    </row>
    <row r="12474" spans="1:1" x14ac:dyDescent="0.25">
      <c r="A12474" s="66" t="s">
        <v>12719</v>
      </c>
    </row>
    <row r="12475" spans="1:1" x14ac:dyDescent="0.25">
      <c r="A12475" s="66" t="s">
        <v>12720</v>
      </c>
    </row>
    <row r="12476" spans="1:1" x14ac:dyDescent="0.25">
      <c r="A12476" s="66" t="s">
        <v>12721</v>
      </c>
    </row>
    <row r="12477" spans="1:1" x14ac:dyDescent="0.25">
      <c r="A12477" s="66" t="s">
        <v>12722</v>
      </c>
    </row>
    <row r="12478" spans="1:1" x14ac:dyDescent="0.25">
      <c r="A12478" s="66" t="s">
        <v>12723</v>
      </c>
    </row>
    <row r="12479" spans="1:1" x14ac:dyDescent="0.25">
      <c r="A12479" s="66" t="s">
        <v>12724</v>
      </c>
    </row>
    <row r="12480" spans="1:1" x14ac:dyDescent="0.25">
      <c r="A12480" s="56" t="s">
        <v>12725</v>
      </c>
    </row>
    <row r="12481" spans="1:1" x14ac:dyDescent="0.25">
      <c r="A12481" s="56" t="s">
        <v>12726</v>
      </c>
    </row>
    <row r="12482" spans="1:1" x14ac:dyDescent="0.25">
      <c r="A12482" s="56" t="s">
        <v>12727</v>
      </c>
    </row>
    <row r="12483" spans="1:1" x14ac:dyDescent="0.25">
      <c r="A12483" s="56" t="s">
        <v>12728</v>
      </c>
    </row>
    <row r="12484" spans="1:1" x14ac:dyDescent="0.25">
      <c r="A12484" s="66" t="s">
        <v>12729</v>
      </c>
    </row>
    <row r="12485" spans="1:1" x14ac:dyDescent="0.25">
      <c r="A12485" s="56" t="s">
        <v>12730</v>
      </c>
    </row>
    <row r="12486" spans="1:1" x14ac:dyDescent="0.25">
      <c r="A12486" s="56" t="s">
        <v>12731</v>
      </c>
    </row>
    <row r="12487" spans="1:1" x14ac:dyDescent="0.25">
      <c r="A12487" s="56" t="s">
        <v>12732</v>
      </c>
    </row>
    <row r="12488" spans="1:1" x14ac:dyDescent="0.25">
      <c r="A12488" s="56" t="s">
        <v>12733</v>
      </c>
    </row>
    <row r="12489" spans="1:1" x14ac:dyDescent="0.25">
      <c r="A12489" s="66" t="s">
        <v>12734</v>
      </c>
    </row>
    <row r="12490" spans="1:1" x14ac:dyDescent="0.25">
      <c r="A12490" s="66" t="s">
        <v>12735</v>
      </c>
    </row>
    <row r="12491" spans="1:1" x14ac:dyDescent="0.25">
      <c r="A12491" s="66" t="s">
        <v>12736</v>
      </c>
    </row>
    <row r="12492" spans="1:1" x14ac:dyDescent="0.25">
      <c r="A12492" s="66" t="s">
        <v>12737</v>
      </c>
    </row>
    <row r="12493" spans="1:1" x14ac:dyDescent="0.25">
      <c r="A12493" s="66" t="s">
        <v>12738</v>
      </c>
    </row>
    <row r="12494" spans="1:1" x14ac:dyDescent="0.25">
      <c r="A12494" s="66" t="s">
        <v>12739</v>
      </c>
    </row>
    <row r="12495" spans="1:1" x14ac:dyDescent="0.25">
      <c r="A12495" s="66" t="s">
        <v>12740</v>
      </c>
    </row>
    <row r="12496" spans="1:1" x14ac:dyDescent="0.25">
      <c r="A12496" s="66" t="s">
        <v>12741</v>
      </c>
    </row>
    <row r="12497" spans="1:1" x14ac:dyDescent="0.25">
      <c r="A12497" s="66" t="s">
        <v>12742</v>
      </c>
    </row>
    <row r="12498" spans="1:1" x14ac:dyDescent="0.25">
      <c r="A12498" s="66" t="s">
        <v>12743</v>
      </c>
    </row>
    <row r="12499" spans="1:1" x14ac:dyDescent="0.25">
      <c r="A12499" s="66" t="s">
        <v>12744</v>
      </c>
    </row>
    <row r="12500" spans="1:1" x14ac:dyDescent="0.25">
      <c r="A12500" s="66" t="s">
        <v>12745</v>
      </c>
    </row>
    <row r="12501" spans="1:1" x14ac:dyDescent="0.25">
      <c r="A12501" s="66" t="s">
        <v>12746</v>
      </c>
    </row>
    <row r="12502" spans="1:1" x14ac:dyDescent="0.25">
      <c r="A12502" s="66" t="s">
        <v>12747</v>
      </c>
    </row>
    <row r="12503" spans="1:1" x14ac:dyDescent="0.25">
      <c r="A12503" s="66" t="s">
        <v>12748</v>
      </c>
    </row>
    <row r="12504" spans="1:1" x14ac:dyDescent="0.25">
      <c r="A12504" s="66" t="s">
        <v>12749</v>
      </c>
    </row>
    <row r="12505" spans="1:1" x14ac:dyDescent="0.25">
      <c r="A12505" s="66" t="s">
        <v>12750</v>
      </c>
    </row>
    <row r="12506" spans="1:1" x14ac:dyDescent="0.25">
      <c r="A12506" s="66" t="s">
        <v>12751</v>
      </c>
    </row>
    <row r="12507" spans="1:1" x14ac:dyDescent="0.25">
      <c r="A12507" s="66" t="s">
        <v>12752</v>
      </c>
    </row>
    <row r="12508" spans="1:1" x14ac:dyDescent="0.25">
      <c r="A12508" s="66" t="s">
        <v>12753</v>
      </c>
    </row>
    <row r="12509" spans="1:1" x14ac:dyDescent="0.25">
      <c r="A12509" s="66" t="s">
        <v>12754</v>
      </c>
    </row>
    <row r="12510" spans="1:1" x14ac:dyDescent="0.25">
      <c r="A12510" s="66" t="s">
        <v>12755</v>
      </c>
    </row>
    <row r="12511" spans="1:1" x14ac:dyDescent="0.25">
      <c r="A12511" s="56" t="s">
        <v>12756</v>
      </c>
    </row>
    <row r="12512" spans="1:1" x14ac:dyDescent="0.25">
      <c r="A12512" s="56" t="s">
        <v>12757</v>
      </c>
    </row>
    <row r="12513" spans="1:1" x14ac:dyDescent="0.25">
      <c r="A12513" s="56" t="s">
        <v>12758</v>
      </c>
    </row>
    <row r="12514" spans="1:1" x14ac:dyDescent="0.25">
      <c r="A12514" s="56" t="s">
        <v>12759</v>
      </c>
    </row>
    <row r="12515" spans="1:1" x14ac:dyDescent="0.25">
      <c r="A12515" s="56" t="s">
        <v>12760</v>
      </c>
    </row>
    <row r="12516" spans="1:1" x14ac:dyDescent="0.25">
      <c r="A12516" s="56" t="s">
        <v>12761</v>
      </c>
    </row>
    <row r="12517" spans="1:1" x14ac:dyDescent="0.25">
      <c r="A12517" s="56" t="s">
        <v>12762</v>
      </c>
    </row>
    <row r="12518" spans="1:1" x14ac:dyDescent="0.25">
      <c r="A12518" s="56" t="s">
        <v>12763</v>
      </c>
    </row>
    <row r="12519" spans="1:1" x14ac:dyDescent="0.25">
      <c r="A12519" s="66" t="s">
        <v>12764</v>
      </c>
    </row>
    <row r="12520" spans="1:1" x14ac:dyDescent="0.25">
      <c r="A12520" s="66" t="s">
        <v>12765</v>
      </c>
    </row>
    <row r="12521" spans="1:1" x14ac:dyDescent="0.25">
      <c r="A12521" s="66" t="s">
        <v>12766</v>
      </c>
    </row>
    <row r="12522" spans="1:1" x14ac:dyDescent="0.25">
      <c r="A12522" s="66" t="s">
        <v>12767</v>
      </c>
    </row>
    <row r="12523" spans="1:1" x14ac:dyDescent="0.25">
      <c r="A12523" s="66" t="s">
        <v>12768</v>
      </c>
    </row>
    <row r="12524" spans="1:1" x14ac:dyDescent="0.25">
      <c r="A12524" s="66" t="s">
        <v>12769</v>
      </c>
    </row>
    <row r="12525" spans="1:1" x14ac:dyDescent="0.25">
      <c r="A12525" s="66" t="s">
        <v>12770</v>
      </c>
    </row>
    <row r="12526" spans="1:1" x14ac:dyDescent="0.25">
      <c r="A12526" s="66" t="s">
        <v>12771</v>
      </c>
    </row>
    <row r="12527" spans="1:1" x14ac:dyDescent="0.25">
      <c r="A12527" s="66" t="s">
        <v>12772</v>
      </c>
    </row>
    <row r="12528" spans="1:1" x14ac:dyDescent="0.25">
      <c r="A12528" s="66" t="s">
        <v>12773</v>
      </c>
    </row>
    <row r="12529" spans="1:1" x14ac:dyDescent="0.25">
      <c r="A12529" s="66" t="s">
        <v>12774</v>
      </c>
    </row>
    <row r="12530" spans="1:1" x14ac:dyDescent="0.25">
      <c r="A12530" s="56" t="s">
        <v>12775</v>
      </c>
    </row>
    <row r="12531" spans="1:1" x14ac:dyDescent="0.25">
      <c r="A12531" s="56" t="s">
        <v>12776</v>
      </c>
    </row>
    <row r="12532" spans="1:1" x14ac:dyDescent="0.25">
      <c r="A12532" s="56" t="s">
        <v>12777</v>
      </c>
    </row>
    <row r="12533" spans="1:1" x14ac:dyDescent="0.25">
      <c r="A12533" s="56" t="s">
        <v>12778</v>
      </c>
    </row>
    <row r="12534" spans="1:1" x14ac:dyDescent="0.25">
      <c r="A12534" s="56" t="s">
        <v>12779</v>
      </c>
    </row>
    <row r="12535" spans="1:1" x14ac:dyDescent="0.25">
      <c r="A12535" s="56" t="s">
        <v>12780</v>
      </c>
    </row>
    <row r="12536" spans="1:1" x14ac:dyDescent="0.25">
      <c r="A12536" s="56" t="s">
        <v>12781</v>
      </c>
    </row>
    <row r="12537" spans="1:1" x14ac:dyDescent="0.25">
      <c r="A12537" s="56" t="s">
        <v>12782</v>
      </c>
    </row>
    <row r="12538" spans="1:1" x14ac:dyDescent="0.25">
      <c r="A12538" s="56" t="s">
        <v>12783</v>
      </c>
    </row>
    <row r="12539" spans="1:1" x14ac:dyDescent="0.25">
      <c r="A12539" s="56" t="s">
        <v>12784</v>
      </c>
    </row>
    <row r="12540" spans="1:1" x14ac:dyDescent="0.25">
      <c r="A12540" s="56" t="s">
        <v>12785</v>
      </c>
    </row>
    <row r="12541" spans="1:1" x14ac:dyDescent="0.25">
      <c r="A12541" s="56" t="s">
        <v>12786</v>
      </c>
    </row>
    <row r="12542" spans="1:1" x14ac:dyDescent="0.25">
      <c r="A12542" s="56" t="s">
        <v>12787</v>
      </c>
    </row>
    <row r="12543" spans="1:1" x14ac:dyDescent="0.25">
      <c r="A12543" s="56" t="s">
        <v>12788</v>
      </c>
    </row>
    <row r="12544" spans="1:1" x14ac:dyDescent="0.25">
      <c r="A12544" s="56" t="s">
        <v>12789</v>
      </c>
    </row>
    <row r="12545" spans="1:1" x14ac:dyDescent="0.25">
      <c r="A12545" s="56" t="s">
        <v>12790</v>
      </c>
    </row>
    <row r="12546" spans="1:1" x14ac:dyDescent="0.25">
      <c r="A12546" s="56" t="s">
        <v>12791</v>
      </c>
    </row>
    <row r="12547" spans="1:1" x14ac:dyDescent="0.25">
      <c r="A12547" s="56" t="s">
        <v>12792</v>
      </c>
    </row>
    <row r="12548" spans="1:1" x14ac:dyDescent="0.25">
      <c r="A12548" s="66" t="s">
        <v>12793</v>
      </c>
    </row>
    <row r="12549" spans="1:1" x14ac:dyDescent="0.25">
      <c r="A12549" s="66" t="s">
        <v>12794</v>
      </c>
    </row>
    <row r="12550" spans="1:1" x14ac:dyDescent="0.25">
      <c r="A12550" s="66" t="s">
        <v>12795</v>
      </c>
    </row>
    <row r="12551" spans="1:1" x14ac:dyDescent="0.25">
      <c r="A12551" s="66" t="s">
        <v>12796</v>
      </c>
    </row>
    <row r="12552" spans="1:1" x14ac:dyDescent="0.25">
      <c r="A12552" s="66" t="s">
        <v>12797</v>
      </c>
    </row>
    <row r="12553" spans="1:1" x14ac:dyDescent="0.25">
      <c r="A12553" s="66" t="s">
        <v>12798</v>
      </c>
    </row>
    <row r="12554" spans="1:1" x14ac:dyDescent="0.25">
      <c r="A12554" s="66" t="s">
        <v>12799</v>
      </c>
    </row>
    <row r="12555" spans="1:1" x14ac:dyDescent="0.25">
      <c r="A12555" s="56" t="s">
        <v>12800</v>
      </c>
    </row>
    <row r="12556" spans="1:1" x14ac:dyDescent="0.25">
      <c r="A12556" s="56" t="s">
        <v>12801</v>
      </c>
    </row>
    <row r="12557" spans="1:1" x14ac:dyDescent="0.25">
      <c r="A12557" s="66" t="s">
        <v>12802</v>
      </c>
    </row>
    <row r="12558" spans="1:1" x14ac:dyDescent="0.25">
      <c r="A12558" s="66" t="s">
        <v>12803</v>
      </c>
    </row>
    <row r="12559" spans="1:1" x14ac:dyDescent="0.25">
      <c r="A12559" s="66" t="s">
        <v>12804</v>
      </c>
    </row>
    <row r="12560" spans="1:1" x14ac:dyDescent="0.25">
      <c r="A12560" s="66" t="s">
        <v>12805</v>
      </c>
    </row>
    <row r="12561" spans="1:1" x14ac:dyDescent="0.25">
      <c r="A12561" s="66" t="s">
        <v>12806</v>
      </c>
    </row>
    <row r="12562" spans="1:1" x14ac:dyDescent="0.25">
      <c r="A12562" s="56" t="s">
        <v>12807</v>
      </c>
    </row>
    <row r="12563" spans="1:1" x14ac:dyDescent="0.25">
      <c r="A12563" s="56" t="s">
        <v>12808</v>
      </c>
    </row>
    <row r="12564" spans="1:1" x14ac:dyDescent="0.25">
      <c r="A12564" s="66" t="s">
        <v>12809</v>
      </c>
    </row>
    <row r="12565" spans="1:1" x14ac:dyDescent="0.25">
      <c r="A12565" s="66" t="s">
        <v>12810</v>
      </c>
    </row>
    <row r="12566" spans="1:1" x14ac:dyDescent="0.25">
      <c r="A12566" s="66" t="s">
        <v>12811</v>
      </c>
    </row>
    <row r="12567" spans="1:1" x14ac:dyDescent="0.25">
      <c r="A12567" s="66" t="s">
        <v>12812</v>
      </c>
    </row>
    <row r="12568" spans="1:1" x14ac:dyDescent="0.25">
      <c r="A12568" s="66" t="s">
        <v>12813</v>
      </c>
    </row>
    <row r="12569" spans="1:1" x14ac:dyDescent="0.25">
      <c r="A12569" s="66" t="s">
        <v>12814</v>
      </c>
    </row>
    <row r="12570" spans="1:1" x14ac:dyDescent="0.25">
      <c r="A12570" s="66" t="s">
        <v>12815</v>
      </c>
    </row>
    <row r="12571" spans="1:1" x14ac:dyDescent="0.25">
      <c r="A12571" s="56" t="s">
        <v>12816</v>
      </c>
    </row>
    <row r="12572" spans="1:1" x14ac:dyDescent="0.25">
      <c r="A12572" s="56" t="s">
        <v>12817</v>
      </c>
    </row>
    <row r="12573" spans="1:1" x14ac:dyDescent="0.25">
      <c r="A12573" s="66" t="s">
        <v>12818</v>
      </c>
    </row>
    <row r="12574" spans="1:1" x14ac:dyDescent="0.25">
      <c r="A12574" s="66" t="s">
        <v>12819</v>
      </c>
    </row>
    <row r="12575" spans="1:1" x14ac:dyDescent="0.25">
      <c r="A12575" s="66" t="s">
        <v>12820</v>
      </c>
    </row>
    <row r="12576" spans="1:1" x14ac:dyDescent="0.25">
      <c r="A12576" s="66" t="s">
        <v>12821</v>
      </c>
    </row>
    <row r="12577" spans="1:1" x14ac:dyDescent="0.25">
      <c r="A12577" s="66" t="s">
        <v>12822</v>
      </c>
    </row>
    <row r="12578" spans="1:1" x14ac:dyDescent="0.25">
      <c r="A12578" s="66" t="s">
        <v>12823</v>
      </c>
    </row>
    <row r="12579" spans="1:1" x14ac:dyDescent="0.25">
      <c r="A12579" s="66" t="s">
        <v>12824</v>
      </c>
    </row>
    <row r="12580" spans="1:1" x14ac:dyDescent="0.25">
      <c r="A12580" s="66" t="s">
        <v>12825</v>
      </c>
    </row>
    <row r="12581" spans="1:1" x14ac:dyDescent="0.25">
      <c r="A12581" s="66" t="s">
        <v>12826</v>
      </c>
    </row>
    <row r="12582" spans="1:1" x14ac:dyDescent="0.25">
      <c r="A12582" s="66" t="s">
        <v>12827</v>
      </c>
    </row>
    <row r="12583" spans="1:1" x14ac:dyDescent="0.25">
      <c r="A12583" s="66" t="s">
        <v>12828</v>
      </c>
    </row>
    <row r="12584" spans="1:1" x14ac:dyDescent="0.25">
      <c r="A12584" s="66" t="s">
        <v>12829</v>
      </c>
    </row>
    <row r="12585" spans="1:1" x14ac:dyDescent="0.25">
      <c r="A12585" s="66" t="s">
        <v>12830</v>
      </c>
    </row>
    <row r="12586" spans="1:1" x14ac:dyDescent="0.25">
      <c r="A12586" s="66" t="s">
        <v>12831</v>
      </c>
    </row>
    <row r="12587" spans="1:1" x14ac:dyDescent="0.25">
      <c r="A12587" s="66" t="s">
        <v>12832</v>
      </c>
    </row>
    <row r="12588" spans="1:1" x14ac:dyDescent="0.25">
      <c r="A12588" s="66" t="s">
        <v>12833</v>
      </c>
    </row>
    <row r="12589" spans="1:1" x14ac:dyDescent="0.25">
      <c r="A12589" s="66" t="s">
        <v>12834</v>
      </c>
    </row>
    <row r="12590" spans="1:1" x14ac:dyDescent="0.25">
      <c r="A12590" s="66" t="s">
        <v>12835</v>
      </c>
    </row>
    <row r="12591" spans="1:1" x14ac:dyDescent="0.25">
      <c r="A12591" s="66" t="s">
        <v>12836</v>
      </c>
    </row>
    <row r="12592" spans="1:1" x14ac:dyDescent="0.25">
      <c r="A12592" s="66" t="s">
        <v>12837</v>
      </c>
    </row>
    <row r="12593" spans="1:1" x14ac:dyDescent="0.25">
      <c r="A12593" s="66" t="s">
        <v>12838</v>
      </c>
    </row>
    <row r="12594" spans="1:1" x14ac:dyDescent="0.25">
      <c r="A12594" s="66" t="s">
        <v>12839</v>
      </c>
    </row>
    <row r="12595" spans="1:1" x14ac:dyDescent="0.25">
      <c r="A12595" s="66" t="s">
        <v>12840</v>
      </c>
    </row>
    <row r="12596" spans="1:1" x14ac:dyDescent="0.25">
      <c r="A12596" s="66" t="s">
        <v>12841</v>
      </c>
    </row>
    <row r="12597" spans="1:1" x14ac:dyDescent="0.25">
      <c r="A12597" s="66" t="s">
        <v>12842</v>
      </c>
    </row>
    <row r="12598" spans="1:1" x14ac:dyDescent="0.25">
      <c r="A12598" s="66" t="s">
        <v>12843</v>
      </c>
    </row>
    <row r="12599" spans="1:1" x14ac:dyDescent="0.25">
      <c r="A12599" s="66" t="s">
        <v>12844</v>
      </c>
    </row>
    <row r="12600" spans="1:1" x14ac:dyDescent="0.25">
      <c r="A12600" s="66" t="s">
        <v>12845</v>
      </c>
    </row>
    <row r="12601" spans="1:1" x14ac:dyDescent="0.25">
      <c r="A12601" s="66" t="s">
        <v>12846</v>
      </c>
    </row>
    <row r="12602" spans="1:1" x14ac:dyDescent="0.25">
      <c r="A12602" s="66" t="s">
        <v>12847</v>
      </c>
    </row>
    <row r="12603" spans="1:1" x14ac:dyDescent="0.25">
      <c r="A12603" s="66" t="s">
        <v>12848</v>
      </c>
    </row>
    <row r="12604" spans="1:1" x14ac:dyDescent="0.25">
      <c r="A12604" s="66" t="s">
        <v>12849</v>
      </c>
    </row>
    <row r="12605" spans="1:1" x14ac:dyDescent="0.25">
      <c r="A12605" s="66" t="s">
        <v>12850</v>
      </c>
    </row>
    <row r="12606" spans="1:1" x14ac:dyDescent="0.25">
      <c r="A12606" s="66" t="s">
        <v>12851</v>
      </c>
    </row>
    <row r="12607" spans="1:1" x14ac:dyDescent="0.25">
      <c r="A12607" s="66" t="s">
        <v>12852</v>
      </c>
    </row>
    <row r="12608" spans="1:1" x14ac:dyDescent="0.25">
      <c r="A12608" s="66" t="s">
        <v>12853</v>
      </c>
    </row>
    <row r="12609" spans="1:1" x14ac:dyDescent="0.25">
      <c r="A12609" s="66" t="s">
        <v>12854</v>
      </c>
    </row>
    <row r="12610" spans="1:1" x14ac:dyDescent="0.25">
      <c r="A12610" s="66" t="s">
        <v>12855</v>
      </c>
    </row>
    <row r="12611" spans="1:1" x14ac:dyDescent="0.25">
      <c r="A12611" s="66" t="s">
        <v>12856</v>
      </c>
    </row>
    <row r="12612" spans="1:1" x14ac:dyDescent="0.25">
      <c r="A12612" s="66" t="s">
        <v>12857</v>
      </c>
    </row>
    <row r="12613" spans="1:1" x14ac:dyDescent="0.25">
      <c r="A12613" s="66" t="s">
        <v>12858</v>
      </c>
    </row>
    <row r="12614" spans="1:1" x14ac:dyDescent="0.25">
      <c r="A12614" s="56" t="s">
        <v>12859</v>
      </c>
    </row>
    <row r="12615" spans="1:1" x14ac:dyDescent="0.25">
      <c r="A12615" s="56" t="s">
        <v>12860</v>
      </c>
    </row>
    <row r="12616" spans="1:1" x14ac:dyDescent="0.25">
      <c r="A12616" s="66" t="s">
        <v>12861</v>
      </c>
    </row>
    <row r="12617" spans="1:1" x14ac:dyDescent="0.25">
      <c r="A12617" s="66" t="s">
        <v>12862</v>
      </c>
    </row>
    <row r="12618" spans="1:1" x14ac:dyDescent="0.25">
      <c r="A12618" s="66" t="s">
        <v>12863</v>
      </c>
    </row>
    <row r="12619" spans="1:1" x14ac:dyDescent="0.25">
      <c r="A12619" s="66" t="s">
        <v>12864</v>
      </c>
    </row>
    <row r="12620" spans="1:1" x14ac:dyDescent="0.25">
      <c r="A12620" s="66" t="s">
        <v>12865</v>
      </c>
    </row>
    <row r="12621" spans="1:1" x14ac:dyDescent="0.25">
      <c r="A12621" s="66" t="s">
        <v>12866</v>
      </c>
    </row>
    <row r="12622" spans="1:1" x14ac:dyDescent="0.25">
      <c r="A12622" s="66" t="s">
        <v>12867</v>
      </c>
    </row>
    <row r="12623" spans="1:1" x14ac:dyDescent="0.25">
      <c r="A12623" s="56" t="s">
        <v>12868</v>
      </c>
    </row>
    <row r="12624" spans="1:1" x14ac:dyDescent="0.25">
      <c r="A12624" s="56" t="s">
        <v>12869</v>
      </c>
    </row>
    <row r="12625" spans="1:1" x14ac:dyDescent="0.25">
      <c r="A12625" s="66" t="s">
        <v>12870</v>
      </c>
    </row>
    <row r="12626" spans="1:1" x14ac:dyDescent="0.25">
      <c r="A12626" s="66" t="s">
        <v>12871</v>
      </c>
    </row>
    <row r="12627" spans="1:1" x14ac:dyDescent="0.25">
      <c r="A12627" s="66" t="s">
        <v>12872</v>
      </c>
    </row>
    <row r="12628" spans="1:1" x14ac:dyDescent="0.25">
      <c r="A12628" s="66" t="s">
        <v>12873</v>
      </c>
    </row>
    <row r="12629" spans="1:1" x14ac:dyDescent="0.25">
      <c r="A12629" s="66" t="s">
        <v>12874</v>
      </c>
    </row>
    <row r="12630" spans="1:1" x14ac:dyDescent="0.25">
      <c r="A12630" s="66" t="s">
        <v>12875</v>
      </c>
    </row>
    <row r="12631" spans="1:1" x14ac:dyDescent="0.25">
      <c r="A12631" s="66" t="s">
        <v>12876</v>
      </c>
    </row>
    <row r="12632" spans="1:1" x14ac:dyDescent="0.25">
      <c r="A12632" s="66" t="s">
        <v>12877</v>
      </c>
    </row>
    <row r="12633" spans="1:1" x14ac:dyDescent="0.25">
      <c r="A12633" s="66" t="s">
        <v>12878</v>
      </c>
    </row>
    <row r="12634" spans="1:1" x14ac:dyDescent="0.25">
      <c r="A12634" s="66" t="s">
        <v>12879</v>
      </c>
    </row>
    <row r="12635" spans="1:1" x14ac:dyDescent="0.25">
      <c r="A12635" s="66" t="s">
        <v>12880</v>
      </c>
    </row>
    <row r="12636" spans="1:1" x14ac:dyDescent="0.25">
      <c r="A12636" s="66" t="s">
        <v>12881</v>
      </c>
    </row>
    <row r="12637" spans="1:1" x14ac:dyDescent="0.25">
      <c r="A12637" s="66" t="s">
        <v>12882</v>
      </c>
    </row>
    <row r="12638" spans="1:1" x14ac:dyDescent="0.25">
      <c r="A12638" s="66" t="s">
        <v>12883</v>
      </c>
    </row>
    <row r="12639" spans="1:1" x14ac:dyDescent="0.25">
      <c r="A12639" s="66" t="s">
        <v>12884</v>
      </c>
    </row>
    <row r="12640" spans="1:1" x14ac:dyDescent="0.25">
      <c r="A12640" s="66" t="s">
        <v>12885</v>
      </c>
    </row>
    <row r="12641" spans="1:1" x14ac:dyDescent="0.25">
      <c r="A12641" s="66" t="s">
        <v>12886</v>
      </c>
    </row>
    <row r="12642" spans="1:1" x14ac:dyDescent="0.25">
      <c r="A12642" s="66" t="s">
        <v>12887</v>
      </c>
    </row>
    <row r="12643" spans="1:1" x14ac:dyDescent="0.25">
      <c r="A12643" s="66" t="s">
        <v>12888</v>
      </c>
    </row>
    <row r="12644" spans="1:1" x14ac:dyDescent="0.25">
      <c r="A12644" s="66" t="s">
        <v>12889</v>
      </c>
    </row>
    <row r="12645" spans="1:1" x14ac:dyDescent="0.25">
      <c r="A12645" s="66" t="s">
        <v>12890</v>
      </c>
    </row>
    <row r="12646" spans="1:1" x14ac:dyDescent="0.25">
      <c r="A12646" s="66" t="s">
        <v>12891</v>
      </c>
    </row>
    <row r="12647" spans="1:1" x14ac:dyDescent="0.25">
      <c r="A12647" s="66" t="s">
        <v>12892</v>
      </c>
    </row>
    <row r="12648" spans="1:1" x14ac:dyDescent="0.25">
      <c r="A12648" s="66" t="s">
        <v>12893</v>
      </c>
    </row>
    <row r="12649" spans="1:1" x14ac:dyDescent="0.25">
      <c r="A12649" s="66" t="s">
        <v>12894</v>
      </c>
    </row>
    <row r="12650" spans="1:1" x14ac:dyDescent="0.25">
      <c r="A12650" s="66" t="s">
        <v>12895</v>
      </c>
    </row>
    <row r="12651" spans="1:1" x14ac:dyDescent="0.25">
      <c r="A12651" s="66" t="s">
        <v>12896</v>
      </c>
    </row>
    <row r="12652" spans="1:1" x14ac:dyDescent="0.25">
      <c r="A12652" s="66" t="s">
        <v>12897</v>
      </c>
    </row>
    <row r="12653" spans="1:1" x14ac:dyDescent="0.25">
      <c r="A12653" s="66" t="s">
        <v>12898</v>
      </c>
    </row>
    <row r="12654" spans="1:1" x14ac:dyDescent="0.25">
      <c r="A12654" s="66" t="s">
        <v>12899</v>
      </c>
    </row>
    <row r="12655" spans="1:1" x14ac:dyDescent="0.25">
      <c r="A12655" s="66" t="s">
        <v>12900</v>
      </c>
    </row>
    <row r="12656" spans="1:1" x14ac:dyDescent="0.25">
      <c r="A12656" s="66" t="s">
        <v>12901</v>
      </c>
    </row>
    <row r="12657" spans="1:1" x14ac:dyDescent="0.25">
      <c r="A12657" s="66" t="s">
        <v>12902</v>
      </c>
    </row>
    <row r="12658" spans="1:1" x14ac:dyDescent="0.25">
      <c r="A12658" s="66" t="s">
        <v>12903</v>
      </c>
    </row>
    <row r="12659" spans="1:1" x14ac:dyDescent="0.25">
      <c r="A12659" s="66" t="s">
        <v>12904</v>
      </c>
    </row>
    <row r="12660" spans="1:1" x14ac:dyDescent="0.25">
      <c r="A12660" s="56" t="s">
        <v>12905</v>
      </c>
    </row>
    <row r="12661" spans="1:1" x14ac:dyDescent="0.25">
      <c r="A12661" s="56" t="s">
        <v>12906</v>
      </c>
    </row>
    <row r="12662" spans="1:1" x14ac:dyDescent="0.25">
      <c r="A12662" s="56" t="s">
        <v>12907</v>
      </c>
    </row>
    <row r="12663" spans="1:1" x14ac:dyDescent="0.25">
      <c r="A12663" s="56" t="s">
        <v>12908</v>
      </c>
    </row>
    <row r="12664" spans="1:1" x14ac:dyDescent="0.25">
      <c r="A12664" s="66" t="s">
        <v>12909</v>
      </c>
    </row>
    <row r="12665" spans="1:1" x14ac:dyDescent="0.25">
      <c r="A12665" s="66" t="s">
        <v>12910</v>
      </c>
    </row>
    <row r="12666" spans="1:1" x14ac:dyDescent="0.25">
      <c r="A12666" s="66" t="s">
        <v>12911</v>
      </c>
    </row>
    <row r="12667" spans="1:1" x14ac:dyDescent="0.25">
      <c r="A12667" s="66" t="s">
        <v>12912</v>
      </c>
    </row>
    <row r="12668" spans="1:1" x14ac:dyDescent="0.25">
      <c r="A12668" s="66" t="s">
        <v>12913</v>
      </c>
    </row>
    <row r="12669" spans="1:1" x14ac:dyDescent="0.25">
      <c r="A12669" s="66" t="s">
        <v>12914</v>
      </c>
    </row>
    <row r="12670" spans="1:1" x14ac:dyDescent="0.25">
      <c r="A12670" s="66" t="s">
        <v>12915</v>
      </c>
    </row>
    <row r="12671" spans="1:1" x14ac:dyDescent="0.25">
      <c r="A12671" s="66" t="s">
        <v>12916</v>
      </c>
    </row>
    <row r="12672" spans="1:1" x14ac:dyDescent="0.25">
      <c r="A12672" s="66" t="s">
        <v>12917</v>
      </c>
    </row>
    <row r="12673" spans="1:1" x14ac:dyDescent="0.25">
      <c r="A12673" s="66" t="s">
        <v>12918</v>
      </c>
    </row>
    <row r="12674" spans="1:1" x14ac:dyDescent="0.25">
      <c r="A12674" s="66" t="s">
        <v>12919</v>
      </c>
    </row>
    <row r="12675" spans="1:1" x14ac:dyDescent="0.25">
      <c r="A12675" s="66" t="s">
        <v>12920</v>
      </c>
    </row>
    <row r="12676" spans="1:1" x14ac:dyDescent="0.25">
      <c r="A12676" s="66" t="s">
        <v>12921</v>
      </c>
    </row>
    <row r="12677" spans="1:1" x14ac:dyDescent="0.25">
      <c r="A12677" s="66" t="s">
        <v>12922</v>
      </c>
    </row>
    <row r="12678" spans="1:1" x14ac:dyDescent="0.25">
      <c r="A12678" s="66" t="s">
        <v>12923</v>
      </c>
    </row>
    <row r="12679" spans="1:1" x14ac:dyDescent="0.25">
      <c r="A12679" s="66" t="s">
        <v>12924</v>
      </c>
    </row>
    <row r="12680" spans="1:1" x14ac:dyDescent="0.25">
      <c r="A12680" s="66" t="s">
        <v>12925</v>
      </c>
    </row>
    <row r="12681" spans="1:1" x14ac:dyDescent="0.25">
      <c r="A12681" s="66" t="s">
        <v>12926</v>
      </c>
    </row>
    <row r="12682" spans="1:1" x14ac:dyDescent="0.25">
      <c r="A12682" s="66" t="s">
        <v>12927</v>
      </c>
    </row>
    <row r="12683" spans="1:1" x14ac:dyDescent="0.25">
      <c r="A12683" s="66" t="s">
        <v>12928</v>
      </c>
    </row>
    <row r="12684" spans="1:1" x14ac:dyDescent="0.25">
      <c r="A12684" s="66" t="s">
        <v>12929</v>
      </c>
    </row>
    <row r="12685" spans="1:1" x14ac:dyDescent="0.25">
      <c r="A12685" s="66" t="s">
        <v>12930</v>
      </c>
    </row>
    <row r="12686" spans="1:1" x14ac:dyDescent="0.25">
      <c r="A12686" s="66" t="s">
        <v>12931</v>
      </c>
    </row>
    <row r="12687" spans="1:1" x14ac:dyDescent="0.25">
      <c r="A12687" s="66" t="s">
        <v>12932</v>
      </c>
    </row>
    <row r="12688" spans="1:1" x14ac:dyDescent="0.25">
      <c r="A12688" s="66" t="s">
        <v>12933</v>
      </c>
    </row>
    <row r="12689" spans="1:1" x14ac:dyDescent="0.25">
      <c r="A12689" s="66" t="s">
        <v>12934</v>
      </c>
    </row>
    <row r="12690" spans="1:1" x14ac:dyDescent="0.25">
      <c r="A12690" s="66" t="s">
        <v>12935</v>
      </c>
    </row>
    <row r="12691" spans="1:1" x14ac:dyDescent="0.25">
      <c r="A12691" s="66" t="s">
        <v>12936</v>
      </c>
    </row>
    <row r="12692" spans="1:1" x14ac:dyDescent="0.25">
      <c r="A12692" s="56" t="s">
        <v>12937</v>
      </c>
    </row>
    <row r="12693" spans="1:1" x14ac:dyDescent="0.25">
      <c r="A12693" s="56" t="s">
        <v>12938</v>
      </c>
    </row>
    <row r="12694" spans="1:1" x14ac:dyDescent="0.25">
      <c r="A12694" s="66" t="s">
        <v>12939</v>
      </c>
    </row>
    <row r="12695" spans="1:1" x14ac:dyDescent="0.25">
      <c r="A12695" s="66" t="s">
        <v>12940</v>
      </c>
    </row>
    <row r="12696" spans="1:1" x14ac:dyDescent="0.25">
      <c r="A12696" s="66" t="s">
        <v>12941</v>
      </c>
    </row>
    <row r="12697" spans="1:1" x14ac:dyDescent="0.25">
      <c r="A12697" s="66" t="s">
        <v>12942</v>
      </c>
    </row>
    <row r="12698" spans="1:1" x14ac:dyDescent="0.25">
      <c r="A12698" s="66" t="s">
        <v>12943</v>
      </c>
    </row>
    <row r="12699" spans="1:1" x14ac:dyDescent="0.25">
      <c r="A12699" s="66" t="s">
        <v>12944</v>
      </c>
    </row>
    <row r="12700" spans="1:1" x14ac:dyDescent="0.25">
      <c r="A12700" s="66" t="s">
        <v>12945</v>
      </c>
    </row>
    <row r="12701" spans="1:1" x14ac:dyDescent="0.25">
      <c r="A12701" s="56" t="s">
        <v>12946</v>
      </c>
    </row>
    <row r="12702" spans="1:1" x14ac:dyDescent="0.25">
      <c r="A12702" s="56" t="s">
        <v>12947</v>
      </c>
    </row>
    <row r="12703" spans="1:1" x14ac:dyDescent="0.25">
      <c r="A12703" s="66" t="s">
        <v>12948</v>
      </c>
    </row>
    <row r="12704" spans="1:1" x14ac:dyDescent="0.25">
      <c r="A12704" s="66" t="s">
        <v>12949</v>
      </c>
    </row>
    <row r="12705" spans="1:1" x14ac:dyDescent="0.25">
      <c r="A12705" s="66" t="s">
        <v>12950</v>
      </c>
    </row>
    <row r="12706" spans="1:1" x14ac:dyDescent="0.25">
      <c r="A12706" s="66" t="s">
        <v>12951</v>
      </c>
    </row>
    <row r="12707" spans="1:1" x14ac:dyDescent="0.25">
      <c r="A12707" s="66" t="s">
        <v>12952</v>
      </c>
    </row>
    <row r="12708" spans="1:1" x14ac:dyDescent="0.25">
      <c r="A12708" s="66" t="s">
        <v>12953</v>
      </c>
    </row>
    <row r="12709" spans="1:1" x14ac:dyDescent="0.25">
      <c r="A12709" s="66" t="s">
        <v>12954</v>
      </c>
    </row>
    <row r="12710" spans="1:1" x14ac:dyDescent="0.25">
      <c r="A12710" s="66" t="s">
        <v>12955</v>
      </c>
    </row>
    <row r="12711" spans="1:1" x14ac:dyDescent="0.25">
      <c r="A12711" s="66" t="s">
        <v>12956</v>
      </c>
    </row>
    <row r="12712" spans="1:1" x14ac:dyDescent="0.25">
      <c r="A12712" s="66" t="s">
        <v>12957</v>
      </c>
    </row>
    <row r="12713" spans="1:1" x14ac:dyDescent="0.25">
      <c r="A12713" s="66" t="s">
        <v>12958</v>
      </c>
    </row>
    <row r="12714" spans="1:1" x14ac:dyDescent="0.25">
      <c r="A12714" s="66" t="s">
        <v>12959</v>
      </c>
    </row>
    <row r="12715" spans="1:1" x14ac:dyDescent="0.25">
      <c r="A12715" s="66" t="s">
        <v>12960</v>
      </c>
    </row>
    <row r="12716" spans="1:1" x14ac:dyDescent="0.25">
      <c r="A12716" s="66" t="s">
        <v>12961</v>
      </c>
    </row>
    <row r="12717" spans="1:1" x14ac:dyDescent="0.25">
      <c r="A12717" s="66" t="s">
        <v>12962</v>
      </c>
    </row>
    <row r="12718" spans="1:1" x14ac:dyDescent="0.25">
      <c r="A12718" s="66" t="s">
        <v>12963</v>
      </c>
    </row>
    <row r="12719" spans="1:1" x14ac:dyDescent="0.25">
      <c r="A12719" s="66" t="s">
        <v>12964</v>
      </c>
    </row>
    <row r="12720" spans="1:1" x14ac:dyDescent="0.25">
      <c r="A12720" s="66" t="s">
        <v>12965</v>
      </c>
    </row>
    <row r="12721" spans="1:1" x14ac:dyDescent="0.25">
      <c r="A12721" s="66" t="s">
        <v>12966</v>
      </c>
    </row>
    <row r="12722" spans="1:1" x14ac:dyDescent="0.25">
      <c r="A12722" s="66" t="s">
        <v>12967</v>
      </c>
    </row>
    <row r="12723" spans="1:1" x14ac:dyDescent="0.25">
      <c r="A12723" s="66" t="s">
        <v>12968</v>
      </c>
    </row>
    <row r="12724" spans="1:1" x14ac:dyDescent="0.25">
      <c r="A12724" s="66" t="s">
        <v>12969</v>
      </c>
    </row>
    <row r="12725" spans="1:1" x14ac:dyDescent="0.25">
      <c r="A12725" s="66" t="s">
        <v>12970</v>
      </c>
    </row>
    <row r="12726" spans="1:1" x14ac:dyDescent="0.25">
      <c r="A12726" s="66" t="s">
        <v>12971</v>
      </c>
    </row>
    <row r="12727" spans="1:1" x14ac:dyDescent="0.25">
      <c r="A12727" s="66" t="s">
        <v>12972</v>
      </c>
    </row>
    <row r="12728" spans="1:1" x14ac:dyDescent="0.25">
      <c r="A12728" s="66" t="s">
        <v>12973</v>
      </c>
    </row>
    <row r="12729" spans="1:1" x14ac:dyDescent="0.25">
      <c r="A12729" s="66" t="s">
        <v>12974</v>
      </c>
    </row>
    <row r="12730" spans="1:1" x14ac:dyDescent="0.25">
      <c r="A12730" s="66" t="s">
        <v>12975</v>
      </c>
    </row>
    <row r="12731" spans="1:1" x14ac:dyDescent="0.25">
      <c r="A12731" s="66" t="s">
        <v>12976</v>
      </c>
    </row>
    <row r="12732" spans="1:1" x14ac:dyDescent="0.25">
      <c r="A12732" s="66" t="s">
        <v>12977</v>
      </c>
    </row>
    <row r="12733" spans="1:1" x14ac:dyDescent="0.25">
      <c r="A12733" s="66" t="s">
        <v>12978</v>
      </c>
    </row>
    <row r="12734" spans="1:1" x14ac:dyDescent="0.25">
      <c r="A12734" s="66" t="s">
        <v>12979</v>
      </c>
    </row>
    <row r="12735" spans="1:1" x14ac:dyDescent="0.25">
      <c r="A12735" s="66" t="s">
        <v>12980</v>
      </c>
    </row>
    <row r="12736" spans="1:1" x14ac:dyDescent="0.25">
      <c r="A12736" s="66" t="s">
        <v>12981</v>
      </c>
    </row>
    <row r="12737" spans="1:1" x14ac:dyDescent="0.25">
      <c r="A12737" s="66" t="s">
        <v>12982</v>
      </c>
    </row>
    <row r="12738" spans="1:1" x14ac:dyDescent="0.25">
      <c r="A12738" s="66" t="s">
        <v>12983</v>
      </c>
    </row>
    <row r="12739" spans="1:1" x14ac:dyDescent="0.25">
      <c r="A12739" s="66" t="s">
        <v>12984</v>
      </c>
    </row>
    <row r="12740" spans="1:1" x14ac:dyDescent="0.25">
      <c r="A12740" s="66" t="s">
        <v>12985</v>
      </c>
    </row>
    <row r="12741" spans="1:1" x14ac:dyDescent="0.25">
      <c r="A12741" s="66" t="s">
        <v>12986</v>
      </c>
    </row>
    <row r="12742" spans="1:1" x14ac:dyDescent="0.25">
      <c r="A12742" s="66" t="s">
        <v>12987</v>
      </c>
    </row>
    <row r="12743" spans="1:1" x14ac:dyDescent="0.25">
      <c r="A12743" s="66" t="s">
        <v>12988</v>
      </c>
    </row>
    <row r="12744" spans="1:1" x14ac:dyDescent="0.25">
      <c r="A12744" s="66" t="s">
        <v>12989</v>
      </c>
    </row>
    <row r="12745" spans="1:1" x14ac:dyDescent="0.25">
      <c r="A12745" s="66" t="s">
        <v>12990</v>
      </c>
    </row>
    <row r="12746" spans="1:1" x14ac:dyDescent="0.25">
      <c r="A12746" s="66" t="s">
        <v>12991</v>
      </c>
    </row>
    <row r="12747" spans="1:1" x14ac:dyDescent="0.25">
      <c r="A12747" s="66" t="s">
        <v>12992</v>
      </c>
    </row>
    <row r="12748" spans="1:1" x14ac:dyDescent="0.25">
      <c r="A12748" s="66" t="s">
        <v>12993</v>
      </c>
    </row>
    <row r="12749" spans="1:1" x14ac:dyDescent="0.25">
      <c r="A12749" s="66" t="s">
        <v>12994</v>
      </c>
    </row>
    <row r="12750" spans="1:1" x14ac:dyDescent="0.25">
      <c r="A12750" s="66" t="s">
        <v>12995</v>
      </c>
    </row>
    <row r="12751" spans="1:1" x14ac:dyDescent="0.25">
      <c r="A12751" s="66" t="s">
        <v>12996</v>
      </c>
    </row>
    <row r="12752" spans="1:1" x14ac:dyDescent="0.25">
      <c r="A12752" s="66" t="s">
        <v>12997</v>
      </c>
    </row>
    <row r="12753" spans="1:1" x14ac:dyDescent="0.25">
      <c r="A12753" s="66" t="s">
        <v>12998</v>
      </c>
    </row>
    <row r="12754" spans="1:1" x14ac:dyDescent="0.25">
      <c r="A12754" s="66" t="s">
        <v>12999</v>
      </c>
    </row>
    <row r="12755" spans="1:1" x14ac:dyDescent="0.25">
      <c r="A12755" s="66" t="s">
        <v>13000</v>
      </c>
    </row>
    <row r="12756" spans="1:1" x14ac:dyDescent="0.25">
      <c r="A12756" s="66" t="s">
        <v>13001</v>
      </c>
    </row>
    <row r="12757" spans="1:1" x14ac:dyDescent="0.25">
      <c r="A12757" s="66" t="s">
        <v>13002</v>
      </c>
    </row>
    <row r="12758" spans="1:1" x14ac:dyDescent="0.25">
      <c r="A12758" s="66" t="s">
        <v>13003</v>
      </c>
    </row>
    <row r="12759" spans="1:1" x14ac:dyDescent="0.25">
      <c r="A12759" s="66" t="s">
        <v>13004</v>
      </c>
    </row>
    <row r="12760" spans="1:1" x14ac:dyDescent="0.25">
      <c r="A12760" s="66" t="s">
        <v>13005</v>
      </c>
    </row>
    <row r="12761" spans="1:1" x14ac:dyDescent="0.25">
      <c r="A12761" s="66" t="s">
        <v>13006</v>
      </c>
    </row>
    <row r="12762" spans="1:1" x14ac:dyDescent="0.25">
      <c r="A12762" s="66" t="s">
        <v>13007</v>
      </c>
    </row>
    <row r="12763" spans="1:1" x14ac:dyDescent="0.25">
      <c r="A12763" s="66" t="s">
        <v>13008</v>
      </c>
    </row>
    <row r="12764" spans="1:1" x14ac:dyDescent="0.25">
      <c r="A12764" s="66" t="s">
        <v>13009</v>
      </c>
    </row>
    <row r="12765" spans="1:1" x14ac:dyDescent="0.25">
      <c r="A12765" s="66" t="s">
        <v>13010</v>
      </c>
    </row>
    <row r="12766" spans="1:1" x14ac:dyDescent="0.25">
      <c r="A12766" s="66" t="s">
        <v>13011</v>
      </c>
    </row>
    <row r="12767" spans="1:1" x14ac:dyDescent="0.25">
      <c r="A12767" s="66" t="s">
        <v>13012</v>
      </c>
    </row>
    <row r="12768" spans="1:1" x14ac:dyDescent="0.25">
      <c r="A12768" s="66" t="s">
        <v>13013</v>
      </c>
    </row>
    <row r="12769" spans="1:1" x14ac:dyDescent="0.25">
      <c r="A12769" s="66" t="s">
        <v>13014</v>
      </c>
    </row>
    <row r="12770" spans="1:1" x14ac:dyDescent="0.25">
      <c r="A12770" s="66" t="s">
        <v>13015</v>
      </c>
    </row>
    <row r="12771" spans="1:1" x14ac:dyDescent="0.25">
      <c r="A12771" s="66" t="s">
        <v>13016</v>
      </c>
    </row>
    <row r="12772" spans="1:1" x14ac:dyDescent="0.25">
      <c r="A12772" s="66" t="s">
        <v>13017</v>
      </c>
    </row>
    <row r="12773" spans="1:1" x14ac:dyDescent="0.25">
      <c r="A12773" s="66" t="s">
        <v>13018</v>
      </c>
    </row>
    <row r="12774" spans="1:1" x14ac:dyDescent="0.25">
      <c r="A12774" s="66" t="s">
        <v>13019</v>
      </c>
    </row>
    <row r="12775" spans="1:1" x14ac:dyDescent="0.25">
      <c r="A12775" s="66" t="s">
        <v>13020</v>
      </c>
    </row>
    <row r="12776" spans="1:1" x14ac:dyDescent="0.25">
      <c r="A12776" s="66" t="s">
        <v>13021</v>
      </c>
    </row>
    <row r="12777" spans="1:1" x14ac:dyDescent="0.25">
      <c r="A12777" s="66" t="s">
        <v>13022</v>
      </c>
    </row>
    <row r="12778" spans="1:1" x14ac:dyDescent="0.25">
      <c r="A12778" s="66" t="s">
        <v>13023</v>
      </c>
    </row>
    <row r="12779" spans="1:1" x14ac:dyDescent="0.25">
      <c r="A12779" s="66" t="s">
        <v>13024</v>
      </c>
    </row>
    <row r="12780" spans="1:1" x14ac:dyDescent="0.25">
      <c r="A12780" s="66" t="s">
        <v>13025</v>
      </c>
    </row>
    <row r="12781" spans="1:1" x14ac:dyDescent="0.25">
      <c r="A12781" s="66" t="s">
        <v>13026</v>
      </c>
    </row>
    <row r="12782" spans="1:1" x14ac:dyDescent="0.25">
      <c r="A12782" s="66" t="s">
        <v>13027</v>
      </c>
    </row>
    <row r="12783" spans="1:1" x14ac:dyDescent="0.25">
      <c r="A12783" s="66" t="s">
        <v>13028</v>
      </c>
    </row>
    <row r="12784" spans="1:1" x14ac:dyDescent="0.25">
      <c r="A12784" s="66" t="s">
        <v>13029</v>
      </c>
    </row>
    <row r="12785" spans="1:1" x14ac:dyDescent="0.25">
      <c r="A12785" s="66" t="s">
        <v>13030</v>
      </c>
    </row>
    <row r="12786" spans="1:1" x14ac:dyDescent="0.25">
      <c r="A12786" s="66" t="s">
        <v>13031</v>
      </c>
    </row>
    <row r="12787" spans="1:1" x14ac:dyDescent="0.25">
      <c r="A12787" s="66" t="s">
        <v>13032</v>
      </c>
    </row>
    <row r="12788" spans="1:1" x14ac:dyDescent="0.25">
      <c r="A12788" s="66" t="s">
        <v>13033</v>
      </c>
    </row>
    <row r="12789" spans="1:1" x14ac:dyDescent="0.25">
      <c r="A12789" s="66" t="s">
        <v>13034</v>
      </c>
    </row>
    <row r="12790" spans="1:1" x14ac:dyDescent="0.25">
      <c r="A12790" s="66" t="s">
        <v>13035</v>
      </c>
    </row>
    <row r="12791" spans="1:1" x14ac:dyDescent="0.25">
      <c r="A12791" s="66" t="s">
        <v>13036</v>
      </c>
    </row>
    <row r="12792" spans="1:1" x14ac:dyDescent="0.25">
      <c r="A12792" s="66" t="s">
        <v>13037</v>
      </c>
    </row>
    <row r="12793" spans="1:1" x14ac:dyDescent="0.25">
      <c r="A12793" s="66" t="s">
        <v>13038</v>
      </c>
    </row>
    <row r="12794" spans="1:1" x14ac:dyDescent="0.25">
      <c r="A12794" s="66" t="s">
        <v>13039</v>
      </c>
    </row>
    <row r="12795" spans="1:1" x14ac:dyDescent="0.25">
      <c r="A12795" s="66" t="s">
        <v>13040</v>
      </c>
    </row>
    <row r="12796" spans="1:1" x14ac:dyDescent="0.25">
      <c r="A12796" s="66" t="s">
        <v>13041</v>
      </c>
    </row>
    <row r="12797" spans="1:1" x14ac:dyDescent="0.25">
      <c r="A12797" s="66" t="s">
        <v>13042</v>
      </c>
    </row>
    <row r="12798" spans="1:1" x14ac:dyDescent="0.25">
      <c r="A12798" s="66" t="s">
        <v>13043</v>
      </c>
    </row>
    <row r="12799" spans="1:1" x14ac:dyDescent="0.25">
      <c r="A12799" s="66" t="s">
        <v>13044</v>
      </c>
    </row>
    <row r="12800" spans="1:1" x14ac:dyDescent="0.25">
      <c r="A12800" s="66" t="s">
        <v>13045</v>
      </c>
    </row>
    <row r="12801" spans="1:1" x14ac:dyDescent="0.25">
      <c r="A12801" s="66" t="s">
        <v>13046</v>
      </c>
    </row>
    <row r="12802" spans="1:1" x14ac:dyDescent="0.25">
      <c r="A12802" s="66" t="s">
        <v>13047</v>
      </c>
    </row>
    <row r="12803" spans="1:1" x14ac:dyDescent="0.25">
      <c r="A12803" s="66" t="s">
        <v>13048</v>
      </c>
    </row>
    <row r="12804" spans="1:1" x14ac:dyDescent="0.25">
      <c r="A12804" s="66" t="s">
        <v>13049</v>
      </c>
    </row>
    <row r="12805" spans="1:1" x14ac:dyDescent="0.25">
      <c r="A12805" s="66" t="s">
        <v>13050</v>
      </c>
    </row>
    <row r="12806" spans="1:1" x14ac:dyDescent="0.25">
      <c r="A12806" s="66" t="s">
        <v>13051</v>
      </c>
    </row>
    <row r="12807" spans="1:1" x14ac:dyDescent="0.25">
      <c r="A12807" s="137" t="s">
        <v>13052</v>
      </c>
    </row>
    <row r="12808" spans="1:1" x14ac:dyDescent="0.25">
      <c r="A12808" s="66" t="s">
        <v>13053</v>
      </c>
    </row>
    <row r="12809" spans="1:1" x14ac:dyDescent="0.25">
      <c r="A12809" s="66" t="s">
        <v>13054</v>
      </c>
    </row>
    <row r="12810" spans="1:1" x14ac:dyDescent="0.25">
      <c r="A12810" s="66" t="s">
        <v>13055</v>
      </c>
    </row>
    <row r="12811" spans="1:1" x14ac:dyDescent="0.25">
      <c r="A12811" s="66" t="s">
        <v>13056</v>
      </c>
    </row>
    <row r="12812" spans="1:1" x14ac:dyDescent="0.25">
      <c r="A12812" s="66" t="s">
        <v>13057</v>
      </c>
    </row>
    <row r="12813" spans="1:1" x14ac:dyDescent="0.25">
      <c r="A12813" s="66" t="s">
        <v>13058</v>
      </c>
    </row>
    <row r="12814" spans="1:1" x14ac:dyDescent="0.25">
      <c r="A12814" s="66" t="s">
        <v>13059</v>
      </c>
    </row>
    <row r="12815" spans="1:1" x14ac:dyDescent="0.25">
      <c r="A12815" s="66" t="s">
        <v>13060</v>
      </c>
    </row>
    <row r="12816" spans="1:1" x14ac:dyDescent="0.25">
      <c r="A12816" s="66" t="s">
        <v>13061</v>
      </c>
    </row>
    <row r="12817" spans="1:1" x14ac:dyDescent="0.25">
      <c r="A12817" s="66" t="s">
        <v>13062</v>
      </c>
    </row>
    <row r="12818" spans="1:1" x14ac:dyDescent="0.25">
      <c r="A12818" s="66" t="s">
        <v>13063</v>
      </c>
    </row>
    <row r="12819" spans="1:1" x14ac:dyDescent="0.25">
      <c r="A12819" s="66" t="s">
        <v>13064</v>
      </c>
    </row>
    <row r="12820" spans="1:1" x14ac:dyDescent="0.25">
      <c r="A12820" s="66" t="s">
        <v>13065</v>
      </c>
    </row>
    <row r="12821" spans="1:1" x14ac:dyDescent="0.25">
      <c r="A12821" s="66" t="s">
        <v>13066</v>
      </c>
    </row>
    <row r="12822" spans="1:1" x14ac:dyDescent="0.25">
      <c r="A12822" s="66" t="s">
        <v>13067</v>
      </c>
    </row>
    <row r="12823" spans="1:1" x14ac:dyDescent="0.25">
      <c r="A12823" s="66" t="s">
        <v>13068</v>
      </c>
    </row>
    <row r="12824" spans="1:1" x14ac:dyDescent="0.25">
      <c r="A12824" s="66" t="s">
        <v>13069</v>
      </c>
    </row>
    <row r="12825" spans="1:1" x14ac:dyDescent="0.25">
      <c r="A12825" s="66" t="s">
        <v>13070</v>
      </c>
    </row>
    <row r="12826" spans="1:1" x14ac:dyDescent="0.25">
      <c r="A12826" s="66" t="s">
        <v>13071</v>
      </c>
    </row>
    <row r="12827" spans="1:1" x14ac:dyDescent="0.25">
      <c r="A12827" s="66" t="s">
        <v>13072</v>
      </c>
    </row>
    <row r="12828" spans="1:1" x14ac:dyDescent="0.25">
      <c r="A12828" s="66" t="s">
        <v>13073</v>
      </c>
    </row>
    <row r="12829" spans="1:1" x14ac:dyDescent="0.25">
      <c r="A12829" s="66" t="s">
        <v>13074</v>
      </c>
    </row>
    <row r="12830" spans="1:1" x14ac:dyDescent="0.25">
      <c r="A12830" s="66" t="s">
        <v>13075</v>
      </c>
    </row>
    <row r="12831" spans="1:1" x14ac:dyDescent="0.25">
      <c r="A12831" s="66" t="s">
        <v>13076</v>
      </c>
    </row>
    <row r="12832" spans="1:1" x14ac:dyDescent="0.25">
      <c r="A12832" s="66" t="s">
        <v>13077</v>
      </c>
    </row>
    <row r="12833" spans="1:1" x14ac:dyDescent="0.25">
      <c r="A12833" s="66" t="s">
        <v>13078</v>
      </c>
    </row>
    <row r="12834" spans="1:1" x14ac:dyDescent="0.25">
      <c r="A12834" s="66" t="s">
        <v>13079</v>
      </c>
    </row>
    <row r="12835" spans="1:1" x14ac:dyDescent="0.25">
      <c r="A12835" s="66" t="s">
        <v>13080</v>
      </c>
    </row>
    <row r="12836" spans="1:1" x14ac:dyDescent="0.25">
      <c r="A12836" s="66" t="s">
        <v>13081</v>
      </c>
    </row>
    <row r="12837" spans="1:1" x14ac:dyDescent="0.25">
      <c r="A12837" s="66" t="s">
        <v>13082</v>
      </c>
    </row>
    <row r="12838" spans="1:1" x14ac:dyDescent="0.25">
      <c r="A12838" s="66" t="s">
        <v>13083</v>
      </c>
    </row>
    <row r="12839" spans="1:1" x14ac:dyDescent="0.25">
      <c r="A12839" s="66" t="s">
        <v>13084</v>
      </c>
    </row>
    <row r="12840" spans="1:1" x14ac:dyDescent="0.25">
      <c r="A12840" s="66" t="s">
        <v>13085</v>
      </c>
    </row>
    <row r="12841" spans="1:1" x14ac:dyDescent="0.25">
      <c r="A12841" s="66" t="s">
        <v>13086</v>
      </c>
    </row>
    <row r="12842" spans="1:1" x14ac:dyDescent="0.25">
      <c r="A12842" s="66" t="s">
        <v>13087</v>
      </c>
    </row>
    <row r="12843" spans="1:1" x14ac:dyDescent="0.25">
      <c r="A12843" s="66" t="s">
        <v>13088</v>
      </c>
    </row>
    <row r="12844" spans="1:1" x14ac:dyDescent="0.25">
      <c r="A12844" s="66" t="s">
        <v>13089</v>
      </c>
    </row>
    <row r="12845" spans="1:1" x14ac:dyDescent="0.25">
      <c r="A12845" s="66" t="s">
        <v>13090</v>
      </c>
    </row>
    <row r="12846" spans="1:1" x14ac:dyDescent="0.25">
      <c r="A12846" s="66" t="s">
        <v>13091</v>
      </c>
    </row>
    <row r="12847" spans="1:1" x14ac:dyDescent="0.25">
      <c r="A12847" s="66" t="s">
        <v>13092</v>
      </c>
    </row>
    <row r="12848" spans="1:1" x14ac:dyDescent="0.25">
      <c r="A12848" s="66" t="s">
        <v>13093</v>
      </c>
    </row>
    <row r="12849" spans="1:1" x14ac:dyDescent="0.25">
      <c r="A12849" s="66" t="s">
        <v>13094</v>
      </c>
    </row>
    <row r="12850" spans="1:1" x14ac:dyDescent="0.25">
      <c r="A12850" s="66" t="s">
        <v>13095</v>
      </c>
    </row>
    <row r="12851" spans="1:1" x14ac:dyDescent="0.25">
      <c r="A12851" s="66" t="s">
        <v>13096</v>
      </c>
    </row>
    <row r="12852" spans="1:1" x14ac:dyDescent="0.25">
      <c r="A12852" s="66" t="s">
        <v>13097</v>
      </c>
    </row>
    <row r="12853" spans="1:1" x14ac:dyDescent="0.25">
      <c r="A12853" s="66" t="s">
        <v>13098</v>
      </c>
    </row>
    <row r="12854" spans="1:1" x14ac:dyDescent="0.25">
      <c r="A12854" s="66" t="s">
        <v>13099</v>
      </c>
    </row>
    <row r="12855" spans="1:1" x14ac:dyDescent="0.25">
      <c r="A12855" s="66" t="s">
        <v>13100</v>
      </c>
    </row>
    <row r="12856" spans="1:1" x14ac:dyDescent="0.25">
      <c r="A12856" s="66" t="s">
        <v>13101</v>
      </c>
    </row>
    <row r="12857" spans="1:1" x14ac:dyDescent="0.25">
      <c r="A12857" s="66" t="s">
        <v>13102</v>
      </c>
    </row>
    <row r="12858" spans="1:1" x14ac:dyDescent="0.25">
      <c r="A12858" s="66" t="s">
        <v>13103</v>
      </c>
    </row>
    <row r="12859" spans="1:1" x14ac:dyDescent="0.25">
      <c r="A12859" s="66" t="s">
        <v>13104</v>
      </c>
    </row>
    <row r="12860" spans="1:1" x14ac:dyDescent="0.25">
      <c r="A12860" s="66" t="s">
        <v>13105</v>
      </c>
    </row>
    <row r="12861" spans="1:1" x14ac:dyDescent="0.25">
      <c r="A12861" s="66" t="s">
        <v>13106</v>
      </c>
    </row>
    <row r="12862" spans="1:1" x14ac:dyDescent="0.25">
      <c r="A12862" s="66" t="s">
        <v>13107</v>
      </c>
    </row>
    <row r="12863" spans="1:1" x14ac:dyDescent="0.25">
      <c r="A12863" s="66" t="s">
        <v>13108</v>
      </c>
    </row>
    <row r="12864" spans="1:1" x14ac:dyDescent="0.25">
      <c r="A12864" s="66" t="s">
        <v>13109</v>
      </c>
    </row>
    <row r="12865" spans="1:1" x14ac:dyDescent="0.25">
      <c r="A12865" s="66" t="s">
        <v>13110</v>
      </c>
    </row>
    <row r="12866" spans="1:1" x14ac:dyDescent="0.25">
      <c r="A12866" s="66" t="s">
        <v>13111</v>
      </c>
    </row>
    <row r="12867" spans="1:1" x14ac:dyDescent="0.25">
      <c r="A12867" s="66" t="s">
        <v>13112</v>
      </c>
    </row>
    <row r="12868" spans="1:1" x14ac:dyDescent="0.25">
      <c r="A12868" s="66" t="s">
        <v>13113</v>
      </c>
    </row>
    <row r="12869" spans="1:1" x14ac:dyDescent="0.25">
      <c r="A12869" s="66" t="s">
        <v>13114</v>
      </c>
    </row>
    <row r="12870" spans="1:1" x14ac:dyDescent="0.25">
      <c r="A12870" s="66" t="s">
        <v>13115</v>
      </c>
    </row>
    <row r="12871" spans="1:1" x14ac:dyDescent="0.25">
      <c r="A12871" s="66" t="s">
        <v>13116</v>
      </c>
    </row>
    <row r="12872" spans="1:1" x14ac:dyDescent="0.25">
      <c r="A12872" s="66" t="s">
        <v>13117</v>
      </c>
    </row>
    <row r="12873" spans="1:1" x14ac:dyDescent="0.25">
      <c r="A12873" s="66" t="s">
        <v>13118</v>
      </c>
    </row>
    <row r="12874" spans="1:1" x14ac:dyDescent="0.25">
      <c r="A12874" s="66" t="s">
        <v>13119</v>
      </c>
    </row>
    <row r="12875" spans="1:1" x14ac:dyDescent="0.25">
      <c r="A12875" s="66" t="s">
        <v>13120</v>
      </c>
    </row>
    <row r="12876" spans="1:1" x14ac:dyDescent="0.25">
      <c r="A12876" s="66" t="s">
        <v>13121</v>
      </c>
    </row>
    <row r="12877" spans="1:1" x14ac:dyDescent="0.25">
      <c r="A12877" s="66" t="s">
        <v>13122</v>
      </c>
    </row>
    <row r="12878" spans="1:1" x14ac:dyDescent="0.25">
      <c r="A12878" s="66" t="s">
        <v>13123</v>
      </c>
    </row>
    <row r="12879" spans="1:1" x14ac:dyDescent="0.25">
      <c r="A12879" s="66" t="s">
        <v>13124</v>
      </c>
    </row>
    <row r="12880" spans="1:1" x14ac:dyDescent="0.25">
      <c r="A12880" s="66" t="s">
        <v>13125</v>
      </c>
    </row>
    <row r="12881" spans="1:1" x14ac:dyDescent="0.25">
      <c r="A12881" s="66" t="s">
        <v>13126</v>
      </c>
    </row>
    <row r="12882" spans="1:1" x14ac:dyDescent="0.25">
      <c r="A12882" s="66" t="s">
        <v>13127</v>
      </c>
    </row>
    <row r="12883" spans="1:1" x14ac:dyDescent="0.25">
      <c r="A12883" s="66" t="s">
        <v>13128</v>
      </c>
    </row>
    <row r="12884" spans="1:1" x14ac:dyDescent="0.25">
      <c r="A12884" s="66" t="s">
        <v>13129</v>
      </c>
    </row>
    <row r="12885" spans="1:1" x14ac:dyDescent="0.25">
      <c r="A12885" s="66" t="s">
        <v>13130</v>
      </c>
    </row>
    <row r="12886" spans="1:1" x14ac:dyDescent="0.25">
      <c r="A12886" s="66" t="s">
        <v>13131</v>
      </c>
    </row>
    <row r="12887" spans="1:1" x14ac:dyDescent="0.25">
      <c r="A12887" s="66" t="s">
        <v>13132</v>
      </c>
    </row>
    <row r="12888" spans="1:1" x14ac:dyDescent="0.25">
      <c r="A12888" s="66" t="s">
        <v>13133</v>
      </c>
    </row>
    <row r="12889" spans="1:1" x14ac:dyDescent="0.25">
      <c r="A12889" s="66" t="s">
        <v>13134</v>
      </c>
    </row>
    <row r="12890" spans="1:1" x14ac:dyDescent="0.25">
      <c r="A12890" s="66" t="s">
        <v>13135</v>
      </c>
    </row>
    <row r="12891" spans="1:1" x14ac:dyDescent="0.25">
      <c r="A12891" s="66" t="s">
        <v>13136</v>
      </c>
    </row>
    <row r="12892" spans="1:1" x14ac:dyDescent="0.25">
      <c r="A12892" s="66" t="s">
        <v>13137</v>
      </c>
    </row>
    <row r="12893" spans="1:1" x14ac:dyDescent="0.25">
      <c r="A12893" s="66" t="s">
        <v>13138</v>
      </c>
    </row>
    <row r="12894" spans="1:1" x14ac:dyDescent="0.25">
      <c r="A12894" s="66" t="s">
        <v>13139</v>
      </c>
    </row>
    <row r="12895" spans="1:1" x14ac:dyDescent="0.25">
      <c r="A12895" s="66" t="s">
        <v>13140</v>
      </c>
    </row>
    <row r="12896" spans="1:1" x14ac:dyDescent="0.25">
      <c r="A12896" s="66" t="s">
        <v>13141</v>
      </c>
    </row>
    <row r="12897" spans="1:1" x14ac:dyDescent="0.25">
      <c r="A12897" s="66" t="s">
        <v>13142</v>
      </c>
    </row>
    <row r="12898" spans="1:1" x14ac:dyDescent="0.25">
      <c r="A12898" s="66" t="s">
        <v>13143</v>
      </c>
    </row>
    <row r="12899" spans="1:1" x14ac:dyDescent="0.25">
      <c r="A12899" s="66" t="s">
        <v>13144</v>
      </c>
    </row>
    <row r="12900" spans="1:1" x14ac:dyDescent="0.25">
      <c r="A12900" s="66" t="s">
        <v>13145</v>
      </c>
    </row>
    <row r="12901" spans="1:1" x14ac:dyDescent="0.25">
      <c r="A12901" s="66" t="s">
        <v>13146</v>
      </c>
    </row>
    <row r="12902" spans="1:1" x14ac:dyDescent="0.25">
      <c r="A12902" s="66" t="s">
        <v>13147</v>
      </c>
    </row>
    <row r="12903" spans="1:1" x14ac:dyDescent="0.25">
      <c r="A12903" s="66" t="s">
        <v>13148</v>
      </c>
    </row>
    <row r="12904" spans="1:1" x14ac:dyDescent="0.25">
      <c r="A12904" s="66" t="s">
        <v>13149</v>
      </c>
    </row>
    <row r="12905" spans="1:1" x14ac:dyDescent="0.25">
      <c r="A12905" s="66" t="s">
        <v>13150</v>
      </c>
    </row>
    <row r="12906" spans="1:1" x14ac:dyDescent="0.25">
      <c r="A12906" s="66" t="s">
        <v>13151</v>
      </c>
    </row>
    <row r="12907" spans="1:1" x14ac:dyDescent="0.25">
      <c r="A12907" s="66" t="s">
        <v>13152</v>
      </c>
    </row>
    <row r="12908" spans="1:1" x14ac:dyDescent="0.25">
      <c r="A12908" s="66" t="s">
        <v>13153</v>
      </c>
    </row>
    <row r="12909" spans="1:1" x14ac:dyDescent="0.25">
      <c r="A12909" s="66" t="s">
        <v>13154</v>
      </c>
    </row>
    <row r="12910" spans="1:1" x14ac:dyDescent="0.25">
      <c r="A12910" s="66" t="s">
        <v>13155</v>
      </c>
    </row>
    <row r="12911" spans="1:1" x14ac:dyDescent="0.25">
      <c r="A12911" s="66" t="s">
        <v>13156</v>
      </c>
    </row>
    <row r="12912" spans="1:1" x14ac:dyDescent="0.25">
      <c r="A12912" s="66" t="s">
        <v>13157</v>
      </c>
    </row>
    <row r="12913" spans="1:1" x14ac:dyDescent="0.25">
      <c r="A12913" s="66" t="s">
        <v>13158</v>
      </c>
    </row>
    <row r="12914" spans="1:1" x14ac:dyDescent="0.25">
      <c r="A12914" s="66" t="s">
        <v>13159</v>
      </c>
    </row>
    <row r="12915" spans="1:1" x14ac:dyDescent="0.25">
      <c r="A12915" s="66" t="s">
        <v>13160</v>
      </c>
    </row>
    <row r="12916" spans="1:1" x14ac:dyDescent="0.25">
      <c r="A12916" s="66" t="s">
        <v>13161</v>
      </c>
    </row>
    <row r="12917" spans="1:1" x14ac:dyDescent="0.25">
      <c r="A12917" s="66" t="s">
        <v>13162</v>
      </c>
    </row>
    <row r="12918" spans="1:1" x14ac:dyDescent="0.25">
      <c r="A12918" s="66" t="s">
        <v>13163</v>
      </c>
    </row>
    <row r="12919" spans="1:1" x14ac:dyDescent="0.25">
      <c r="A12919" s="66" t="s">
        <v>13164</v>
      </c>
    </row>
    <row r="12920" spans="1:1" x14ac:dyDescent="0.25">
      <c r="A12920" s="66" t="s">
        <v>13165</v>
      </c>
    </row>
    <row r="12921" spans="1:1" x14ac:dyDescent="0.25">
      <c r="A12921" s="66" t="s">
        <v>13166</v>
      </c>
    </row>
    <row r="12922" spans="1:1" x14ac:dyDescent="0.25">
      <c r="A12922" s="66" t="s">
        <v>13167</v>
      </c>
    </row>
    <row r="12923" spans="1:1" x14ac:dyDescent="0.25">
      <c r="A12923" s="66" t="s">
        <v>13168</v>
      </c>
    </row>
    <row r="12924" spans="1:1" x14ac:dyDescent="0.25">
      <c r="A12924" s="66" t="s">
        <v>13169</v>
      </c>
    </row>
    <row r="12925" spans="1:1" x14ac:dyDescent="0.25">
      <c r="A12925" s="66" t="s">
        <v>13170</v>
      </c>
    </row>
    <row r="12926" spans="1:1" x14ac:dyDescent="0.25">
      <c r="A12926" s="66" t="s">
        <v>13171</v>
      </c>
    </row>
    <row r="12927" spans="1:1" x14ac:dyDescent="0.25">
      <c r="A12927" s="66" t="s">
        <v>13172</v>
      </c>
    </row>
    <row r="12928" spans="1:1" x14ac:dyDescent="0.25">
      <c r="A12928" s="66" t="s">
        <v>13173</v>
      </c>
    </row>
    <row r="12929" spans="1:1" x14ac:dyDescent="0.25">
      <c r="A12929" s="66" t="s">
        <v>13174</v>
      </c>
    </row>
    <row r="12930" spans="1:1" x14ac:dyDescent="0.25">
      <c r="A12930" s="66" t="s">
        <v>13175</v>
      </c>
    </row>
    <row r="12931" spans="1:1" x14ac:dyDescent="0.25">
      <c r="A12931" s="66" t="s">
        <v>13176</v>
      </c>
    </row>
    <row r="12932" spans="1:1" x14ac:dyDescent="0.25">
      <c r="A12932" s="66" t="s">
        <v>13177</v>
      </c>
    </row>
    <row r="12933" spans="1:1" x14ac:dyDescent="0.25">
      <c r="A12933" s="66" t="s">
        <v>13178</v>
      </c>
    </row>
    <row r="12934" spans="1:1" x14ac:dyDescent="0.25">
      <c r="A12934" s="66" t="s">
        <v>13179</v>
      </c>
    </row>
    <row r="12935" spans="1:1" x14ac:dyDescent="0.25">
      <c r="A12935" s="66" t="s">
        <v>13180</v>
      </c>
    </row>
    <row r="12936" spans="1:1" x14ac:dyDescent="0.25">
      <c r="A12936" s="66" t="s">
        <v>13181</v>
      </c>
    </row>
    <row r="12937" spans="1:1" x14ac:dyDescent="0.25">
      <c r="A12937" s="66" t="s">
        <v>13182</v>
      </c>
    </row>
    <row r="12938" spans="1:1" x14ac:dyDescent="0.25">
      <c r="A12938" s="66" t="s">
        <v>13183</v>
      </c>
    </row>
    <row r="12939" spans="1:1" x14ac:dyDescent="0.25">
      <c r="A12939" s="66" t="s">
        <v>13184</v>
      </c>
    </row>
    <row r="12940" spans="1:1" x14ac:dyDescent="0.25">
      <c r="A12940" s="66" t="s">
        <v>13185</v>
      </c>
    </row>
    <row r="12941" spans="1:1" x14ac:dyDescent="0.25">
      <c r="A12941" s="66" t="s">
        <v>13186</v>
      </c>
    </row>
    <row r="12942" spans="1:1" x14ac:dyDescent="0.25">
      <c r="A12942" s="66" t="s">
        <v>13187</v>
      </c>
    </row>
    <row r="12943" spans="1:1" x14ac:dyDescent="0.25">
      <c r="A12943" s="66" t="s">
        <v>13188</v>
      </c>
    </row>
    <row r="12944" spans="1:1" x14ac:dyDescent="0.25">
      <c r="A12944" s="66" t="s">
        <v>13189</v>
      </c>
    </row>
    <row r="12945" spans="1:1" x14ac:dyDescent="0.25">
      <c r="A12945" s="66" t="s">
        <v>13190</v>
      </c>
    </row>
    <row r="12946" spans="1:1" x14ac:dyDescent="0.25">
      <c r="A12946" s="66" t="s">
        <v>13191</v>
      </c>
    </row>
    <row r="12947" spans="1:1" x14ac:dyDescent="0.25">
      <c r="A12947" s="66" t="s">
        <v>13192</v>
      </c>
    </row>
    <row r="12948" spans="1:1" x14ac:dyDescent="0.25">
      <c r="A12948" s="66" t="s">
        <v>13193</v>
      </c>
    </row>
    <row r="12949" spans="1:1" x14ac:dyDescent="0.25">
      <c r="A12949" s="66" t="s">
        <v>13194</v>
      </c>
    </row>
    <row r="12950" spans="1:1" x14ac:dyDescent="0.25">
      <c r="A12950" s="66" t="s">
        <v>13195</v>
      </c>
    </row>
    <row r="12951" spans="1:1" x14ac:dyDescent="0.25">
      <c r="A12951" s="66" t="s">
        <v>13196</v>
      </c>
    </row>
    <row r="12952" spans="1:1" x14ac:dyDescent="0.25">
      <c r="A12952" s="66" t="s">
        <v>13197</v>
      </c>
    </row>
    <row r="12953" spans="1:1" x14ac:dyDescent="0.25">
      <c r="A12953" s="66" t="s">
        <v>13198</v>
      </c>
    </row>
    <row r="12954" spans="1:1" x14ac:dyDescent="0.25">
      <c r="A12954" s="66" t="s">
        <v>13199</v>
      </c>
    </row>
    <row r="12955" spans="1:1" x14ac:dyDescent="0.25">
      <c r="A12955" s="66" t="s">
        <v>13200</v>
      </c>
    </row>
    <row r="12956" spans="1:1" x14ac:dyDescent="0.25">
      <c r="A12956" s="66" t="s">
        <v>13201</v>
      </c>
    </row>
    <row r="12957" spans="1:1" x14ac:dyDescent="0.25">
      <c r="A12957" s="66" t="s">
        <v>13202</v>
      </c>
    </row>
    <row r="12958" spans="1:1" x14ac:dyDescent="0.25">
      <c r="A12958" s="66" t="s">
        <v>13203</v>
      </c>
    </row>
    <row r="12959" spans="1:1" x14ac:dyDescent="0.25">
      <c r="A12959" s="66" t="s">
        <v>13204</v>
      </c>
    </row>
    <row r="12960" spans="1:1" x14ac:dyDescent="0.25">
      <c r="A12960" s="66" t="s">
        <v>13205</v>
      </c>
    </row>
    <row r="12961" spans="1:1" x14ac:dyDescent="0.25">
      <c r="A12961" s="66" t="s">
        <v>13206</v>
      </c>
    </row>
    <row r="12962" spans="1:1" x14ac:dyDescent="0.25">
      <c r="A12962" s="66" t="s">
        <v>13207</v>
      </c>
    </row>
    <row r="12963" spans="1:1" x14ac:dyDescent="0.25">
      <c r="A12963" s="66" t="s">
        <v>13208</v>
      </c>
    </row>
    <row r="12964" spans="1:1" x14ac:dyDescent="0.25">
      <c r="A12964" s="66" t="s">
        <v>13209</v>
      </c>
    </row>
    <row r="12965" spans="1:1" x14ac:dyDescent="0.25">
      <c r="A12965" s="66" t="s">
        <v>13210</v>
      </c>
    </row>
    <row r="12966" spans="1:1" x14ac:dyDescent="0.25">
      <c r="A12966" s="66" t="s">
        <v>13211</v>
      </c>
    </row>
    <row r="12967" spans="1:1" x14ac:dyDescent="0.25">
      <c r="A12967" s="66" t="s">
        <v>13212</v>
      </c>
    </row>
    <row r="12968" spans="1:1" x14ac:dyDescent="0.25">
      <c r="A12968" s="66" t="s">
        <v>13213</v>
      </c>
    </row>
    <row r="12969" spans="1:1" x14ac:dyDescent="0.25">
      <c r="A12969" s="66" t="s">
        <v>13214</v>
      </c>
    </row>
    <row r="12970" spans="1:1" x14ac:dyDescent="0.25">
      <c r="A12970" s="66" t="s">
        <v>13215</v>
      </c>
    </row>
    <row r="12971" spans="1:1" x14ac:dyDescent="0.25">
      <c r="A12971" s="66" t="s">
        <v>13216</v>
      </c>
    </row>
    <row r="12972" spans="1:1" x14ac:dyDescent="0.25">
      <c r="A12972" s="66" t="s">
        <v>13217</v>
      </c>
    </row>
    <row r="12973" spans="1:1" x14ac:dyDescent="0.25">
      <c r="A12973" s="66" t="s">
        <v>13218</v>
      </c>
    </row>
    <row r="12974" spans="1:1" x14ac:dyDescent="0.25">
      <c r="A12974" s="66" t="s">
        <v>13219</v>
      </c>
    </row>
    <row r="12975" spans="1:1" x14ac:dyDescent="0.25">
      <c r="A12975" s="66" t="s">
        <v>13220</v>
      </c>
    </row>
    <row r="12976" spans="1:1" x14ac:dyDescent="0.25">
      <c r="A12976" s="66" t="s">
        <v>13221</v>
      </c>
    </row>
    <row r="12977" spans="1:1" x14ac:dyDescent="0.25">
      <c r="A12977" s="66" t="s">
        <v>13222</v>
      </c>
    </row>
    <row r="12978" spans="1:1" x14ac:dyDescent="0.25">
      <c r="A12978" s="66" t="s">
        <v>13223</v>
      </c>
    </row>
    <row r="12979" spans="1:1" x14ac:dyDescent="0.25">
      <c r="A12979" s="66" t="s">
        <v>13224</v>
      </c>
    </row>
    <row r="12980" spans="1:1" x14ac:dyDescent="0.25">
      <c r="A12980" s="137" t="s">
        <v>13225</v>
      </c>
    </row>
    <row r="12981" spans="1:1" x14ac:dyDescent="0.25">
      <c r="A12981" s="66" t="s">
        <v>13226</v>
      </c>
    </row>
    <row r="12982" spans="1:1" x14ac:dyDescent="0.25">
      <c r="A12982" s="66" t="s">
        <v>13227</v>
      </c>
    </row>
    <row r="12983" spans="1:1" x14ac:dyDescent="0.25">
      <c r="A12983" s="66" t="s">
        <v>13228</v>
      </c>
    </row>
    <row r="12984" spans="1:1" x14ac:dyDescent="0.25">
      <c r="A12984" s="66" t="s">
        <v>13229</v>
      </c>
    </row>
    <row r="12985" spans="1:1" x14ac:dyDescent="0.25">
      <c r="A12985" s="66" t="s">
        <v>13230</v>
      </c>
    </row>
    <row r="12986" spans="1:1" x14ac:dyDescent="0.25">
      <c r="A12986" s="66" t="s">
        <v>13231</v>
      </c>
    </row>
    <row r="12987" spans="1:1" x14ac:dyDescent="0.25">
      <c r="A12987" s="66" t="s">
        <v>13232</v>
      </c>
    </row>
    <row r="12988" spans="1:1" x14ac:dyDescent="0.25">
      <c r="A12988" s="66" t="s">
        <v>13233</v>
      </c>
    </row>
    <row r="12989" spans="1:1" x14ac:dyDescent="0.25">
      <c r="A12989" s="66" t="s">
        <v>13234</v>
      </c>
    </row>
    <row r="12990" spans="1:1" x14ac:dyDescent="0.25">
      <c r="A12990" s="66" t="s">
        <v>13235</v>
      </c>
    </row>
    <row r="12991" spans="1:1" x14ac:dyDescent="0.25">
      <c r="A12991" s="66" t="s">
        <v>13236</v>
      </c>
    </row>
    <row r="12992" spans="1:1" x14ac:dyDescent="0.25">
      <c r="A12992" s="66" t="s">
        <v>13237</v>
      </c>
    </row>
    <row r="12993" spans="1:1" x14ac:dyDescent="0.25">
      <c r="A12993" s="66" t="s">
        <v>13238</v>
      </c>
    </row>
    <row r="12994" spans="1:1" x14ac:dyDescent="0.25">
      <c r="A12994" s="66" t="s">
        <v>13239</v>
      </c>
    </row>
    <row r="12995" spans="1:1" x14ac:dyDescent="0.25">
      <c r="A12995" s="66" t="s">
        <v>13240</v>
      </c>
    </row>
    <row r="12996" spans="1:1" x14ac:dyDescent="0.25">
      <c r="A12996" s="66" t="s">
        <v>13241</v>
      </c>
    </row>
    <row r="12997" spans="1:1" x14ac:dyDescent="0.25">
      <c r="A12997" s="66" t="s">
        <v>13242</v>
      </c>
    </row>
    <row r="12998" spans="1:1" x14ac:dyDescent="0.25">
      <c r="A12998" s="66" t="s">
        <v>13243</v>
      </c>
    </row>
    <row r="12999" spans="1:1" x14ac:dyDescent="0.25">
      <c r="A12999" s="66" t="s">
        <v>13244</v>
      </c>
    </row>
    <row r="13000" spans="1:1" x14ac:dyDescent="0.25">
      <c r="A13000" s="66" t="s">
        <v>13245</v>
      </c>
    </row>
    <row r="13001" spans="1:1" x14ac:dyDescent="0.25">
      <c r="A13001" s="66" t="s">
        <v>13246</v>
      </c>
    </row>
    <row r="13002" spans="1:1" x14ac:dyDescent="0.25">
      <c r="A13002" s="66" t="s">
        <v>13247</v>
      </c>
    </row>
    <row r="13003" spans="1:1" x14ac:dyDescent="0.25">
      <c r="A13003" s="66" t="s">
        <v>13248</v>
      </c>
    </row>
    <row r="13004" spans="1:1" x14ac:dyDescent="0.25">
      <c r="A13004" s="66" t="s">
        <v>13249</v>
      </c>
    </row>
    <row r="13005" spans="1:1" x14ac:dyDescent="0.25">
      <c r="A13005" s="66" t="s">
        <v>13250</v>
      </c>
    </row>
    <row r="13006" spans="1:1" x14ac:dyDescent="0.25">
      <c r="A13006" s="66" t="s">
        <v>13251</v>
      </c>
    </row>
    <row r="13007" spans="1:1" x14ac:dyDescent="0.25">
      <c r="A13007" s="66" t="s">
        <v>13252</v>
      </c>
    </row>
    <row r="13008" spans="1:1" x14ac:dyDescent="0.25">
      <c r="A13008" s="66" t="s">
        <v>13253</v>
      </c>
    </row>
    <row r="13009" spans="1:1" x14ac:dyDescent="0.25">
      <c r="A13009" s="66" t="s">
        <v>13254</v>
      </c>
    </row>
    <row r="13010" spans="1:1" x14ac:dyDescent="0.25">
      <c r="A13010" s="66" t="s">
        <v>13255</v>
      </c>
    </row>
    <row r="13011" spans="1:1" x14ac:dyDescent="0.25">
      <c r="A13011" s="66" t="s">
        <v>13256</v>
      </c>
    </row>
    <row r="13012" spans="1:1" x14ac:dyDescent="0.25">
      <c r="A13012" s="66" t="s">
        <v>13257</v>
      </c>
    </row>
    <row r="13013" spans="1:1" x14ac:dyDescent="0.25">
      <c r="A13013" s="66" t="s">
        <v>13258</v>
      </c>
    </row>
    <row r="13014" spans="1:1" x14ac:dyDescent="0.25">
      <c r="A13014" s="66" t="s">
        <v>13259</v>
      </c>
    </row>
    <row r="13015" spans="1:1" x14ac:dyDescent="0.25">
      <c r="A13015" s="66" t="s">
        <v>13260</v>
      </c>
    </row>
    <row r="13016" spans="1:1" x14ac:dyDescent="0.25">
      <c r="A13016" s="66" t="s">
        <v>13261</v>
      </c>
    </row>
    <row r="13017" spans="1:1" x14ac:dyDescent="0.25">
      <c r="A13017" s="66" t="s">
        <v>13262</v>
      </c>
    </row>
    <row r="13018" spans="1:1" x14ac:dyDescent="0.25">
      <c r="A13018" s="66" t="s">
        <v>13263</v>
      </c>
    </row>
    <row r="13019" spans="1:1" x14ac:dyDescent="0.25">
      <c r="A13019" s="66" t="s">
        <v>13264</v>
      </c>
    </row>
    <row r="13020" spans="1:1" x14ac:dyDescent="0.25">
      <c r="A13020" s="66" t="s">
        <v>13265</v>
      </c>
    </row>
    <row r="13021" spans="1:1" x14ac:dyDescent="0.25">
      <c r="A13021" s="66" t="s">
        <v>13266</v>
      </c>
    </row>
    <row r="13022" spans="1:1" x14ac:dyDescent="0.25">
      <c r="A13022" s="66" t="s">
        <v>13267</v>
      </c>
    </row>
    <row r="13023" spans="1:1" x14ac:dyDescent="0.25">
      <c r="A13023" s="66" t="s">
        <v>13268</v>
      </c>
    </row>
    <row r="13024" spans="1:1" x14ac:dyDescent="0.25">
      <c r="A13024" s="66" t="s">
        <v>13269</v>
      </c>
    </row>
    <row r="13025" spans="1:1" x14ac:dyDescent="0.25">
      <c r="A13025" s="66" t="s">
        <v>13270</v>
      </c>
    </row>
    <row r="13026" spans="1:1" x14ac:dyDescent="0.25">
      <c r="A13026" s="66" t="s">
        <v>13271</v>
      </c>
    </row>
    <row r="13027" spans="1:1" x14ac:dyDescent="0.25">
      <c r="A13027" s="66" t="s">
        <v>13272</v>
      </c>
    </row>
    <row r="13028" spans="1:1" x14ac:dyDescent="0.25">
      <c r="A13028" s="66" t="s">
        <v>13273</v>
      </c>
    </row>
    <row r="13029" spans="1:1" x14ac:dyDescent="0.25">
      <c r="A13029" s="66" t="s">
        <v>13274</v>
      </c>
    </row>
    <row r="13030" spans="1:1" x14ac:dyDescent="0.25">
      <c r="A13030" s="66" t="s">
        <v>13275</v>
      </c>
    </row>
    <row r="13031" spans="1:1" x14ac:dyDescent="0.25">
      <c r="A13031" s="66" t="s">
        <v>13276</v>
      </c>
    </row>
    <row r="13032" spans="1:1" x14ac:dyDescent="0.25">
      <c r="A13032" s="66" t="s">
        <v>13277</v>
      </c>
    </row>
    <row r="13033" spans="1:1" x14ac:dyDescent="0.25">
      <c r="A13033" s="66" t="s">
        <v>13278</v>
      </c>
    </row>
    <row r="13034" spans="1:1" x14ac:dyDescent="0.25">
      <c r="A13034" s="66" t="s">
        <v>13279</v>
      </c>
    </row>
    <row r="13035" spans="1:1" x14ac:dyDescent="0.25">
      <c r="A13035" s="66" t="s">
        <v>13280</v>
      </c>
    </row>
    <row r="13036" spans="1:1" x14ac:dyDescent="0.25">
      <c r="A13036" s="66" t="s">
        <v>13281</v>
      </c>
    </row>
    <row r="13037" spans="1:1" x14ac:dyDescent="0.25">
      <c r="A13037" s="66" t="s">
        <v>13282</v>
      </c>
    </row>
    <row r="13038" spans="1:1" x14ac:dyDescent="0.25">
      <c r="A13038" s="66" t="s">
        <v>13283</v>
      </c>
    </row>
    <row r="13039" spans="1:1" x14ac:dyDescent="0.25">
      <c r="A13039" s="66" t="s">
        <v>13284</v>
      </c>
    </row>
    <row r="13040" spans="1:1" x14ac:dyDescent="0.25">
      <c r="A13040" s="66" t="s">
        <v>13285</v>
      </c>
    </row>
    <row r="13041" spans="1:1" x14ac:dyDescent="0.25">
      <c r="A13041" s="66" t="s">
        <v>13286</v>
      </c>
    </row>
    <row r="13042" spans="1:1" x14ac:dyDescent="0.25">
      <c r="A13042" s="66" t="s">
        <v>13287</v>
      </c>
    </row>
    <row r="13043" spans="1:1" x14ac:dyDescent="0.25">
      <c r="A13043" s="66" t="s">
        <v>13288</v>
      </c>
    </row>
    <row r="13044" spans="1:1" x14ac:dyDescent="0.25">
      <c r="A13044" s="66" t="s">
        <v>13289</v>
      </c>
    </row>
    <row r="13045" spans="1:1" x14ac:dyDescent="0.25">
      <c r="A13045" s="66" t="s">
        <v>13290</v>
      </c>
    </row>
    <row r="13046" spans="1:1" x14ac:dyDescent="0.25">
      <c r="A13046" s="66" t="s">
        <v>13291</v>
      </c>
    </row>
    <row r="13047" spans="1:1" x14ac:dyDescent="0.25">
      <c r="A13047" s="66" t="s">
        <v>13292</v>
      </c>
    </row>
    <row r="13048" spans="1:1" x14ac:dyDescent="0.25">
      <c r="A13048" s="66" t="s">
        <v>13293</v>
      </c>
    </row>
    <row r="13049" spans="1:1" x14ac:dyDescent="0.25">
      <c r="A13049" s="66" t="s">
        <v>13294</v>
      </c>
    </row>
    <row r="13050" spans="1:1" x14ac:dyDescent="0.25">
      <c r="A13050" s="66" t="s">
        <v>13295</v>
      </c>
    </row>
    <row r="13051" spans="1:1" x14ac:dyDescent="0.25">
      <c r="A13051" s="66" t="s">
        <v>13296</v>
      </c>
    </row>
    <row r="13052" spans="1:1" x14ac:dyDescent="0.25">
      <c r="A13052" s="66" t="s">
        <v>13297</v>
      </c>
    </row>
    <row r="13053" spans="1:1" x14ac:dyDescent="0.25">
      <c r="A13053" s="66" t="s">
        <v>13298</v>
      </c>
    </row>
    <row r="13054" spans="1:1" x14ac:dyDescent="0.25">
      <c r="A13054" s="66" t="s">
        <v>13299</v>
      </c>
    </row>
    <row r="13055" spans="1:1" x14ac:dyDescent="0.25">
      <c r="A13055" s="66" t="s">
        <v>13300</v>
      </c>
    </row>
    <row r="13056" spans="1:1" x14ac:dyDescent="0.25">
      <c r="A13056" s="66" t="s">
        <v>13301</v>
      </c>
    </row>
    <row r="13057" spans="1:1" x14ac:dyDescent="0.25">
      <c r="A13057" s="66" t="s">
        <v>13302</v>
      </c>
    </row>
    <row r="13058" spans="1:1" x14ac:dyDescent="0.25">
      <c r="A13058" s="66" t="s">
        <v>13303</v>
      </c>
    </row>
    <row r="13059" spans="1:1" x14ac:dyDescent="0.25">
      <c r="A13059" s="66" t="s">
        <v>13304</v>
      </c>
    </row>
    <row r="13060" spans="1:1" x14ac:dyDescent="0.25">
      <c r="A13060" s="66" t="s">
        <v>13305</v>
      </c>
    </row>
    <row r="13061" spans="1:1" x14ac:dyDescent="0.25">
      <c r="A13061" s="66" t="s">
        <v>13306</v>
      </c>
    </row>
    <row r="13062" spans="1:1" x14ac:dyDescent="0.25">
      <c r="A13062" s="66" t="s">
        <v>13307</v>
      </c>
    </row>
    <row r="13063" spans="1:1" x14ac:dyDescent="0.25">
      <c r="A13063" s="66" t="s">
        <v>13308</v>
      </c>
    </row>
    <row r="13064" spans="1:1" x14ac:dyDescent="0.25">
      <c r="A13064" s="66" t="s">
        <v>13309</v>
      </c>
    </row>
    <row r="13065" spans="1:1" x14ac:dyDescent="0.25">
      <c r="A13065" s="66" t="s">
        <v>13310</v>
      </c>
    </row>
    <row r="13066" spans="1:1" x14ac:dyDescent="0.25">
      <c r="A13066" s="137" t="s">
        <v>13311</v>
      </c>
    </row>
    <row r="13067" spans="1:1" x14ac:dyDescent="0.25">
      <c r="A13067" s="66" t="s">
        <v>13312</v>
      </c>
    </row>
    <row r="13068" spans="1:1" x14ac:dyDescent="0.25">
      <c r="A13068" s="66" t="s">
        <v>13313</v>
      </c>
    </row>
    <row r="13069" spans="1:1" x14ac:dyDescent="0.25">
      <c r="A13069" s="66" t="s">
        <v>13314</v>
      </c>
    </row>
    <row r="13070" spans="1:1" x14ac:dyDescent="0.25">
      <c r="A13070" s="66" t="s">
        <v>13315</v>
      </c>
    </row>
    <row r="13071" spans="1:1" x14ac:dyDescent="0.25">
      <c r="A13071" s="66" t="s">
        <v>13316</v>
      </c>
    </row>
    <row r="13072" spans="1:1" x14ac:dyDescent="0.25">
      <c r="A13072" s="66" t="s">
        <v>13317</v>
      </c>
    </row>
    <row r="13073" spans="1:1" x14ac:dyDescent="0.25">
      <c r="A13073" s="66" t="s">
        <v>13318</v>
      </c>
    </row>
    <row r="13074" spans="1:1" x14ac:dyDescent="0.25">
      <c r="A13074" s="66" t="s">
        <v>13319</v>
      </c>
    </row>
    <row r="13075" spans="1:1" x14ac:dyDescent="0.25">
      <c r="A13075" s="66" t="s">
        <v>13320</v>
      </c>
    </row>
    <row r="13076" spans="1:1" x14ac:dyDescent="0.25">
      <c r="A13076" s="66" t="s">
        <v>13321</v>
      </c>
    </row>
    <row r="13077" spans="1:1" x14ac:dyDescent="0.25">
      <c r="A13077" s="66" t="s">
        <v>13322</v>
      </c>
    </row>
    <row r="13078" spans="1:1" x14ac:dyDescent="0.25">
      <c r="A13078" s="66" t="s">
        <v>13323</v>
      </c>
    </row>
    <row r="13079" spans="1:1" x14ac:dyDescent="0.25">
      <c r="A13079" s="66" t="s">
        <v>13324</v>
      </c>
    </row>
    <row r="13080" spans="1:1" x14ac:dyDescent="0.25">
      <c r="A13080" s="66" t="s">
        <v>13325</v>
      </c>
    </row>
    <row r="13081" spans="1:1" x14ac:dyDescent="0.25">
      <c r="A13081" s="66" t="s">
        <v>13326</v>
      </c>
    </row>
    <row r="13082" spans="1:1" x14ac:dyDescent="0.25">
      <c r="A13082" s="66" t="s">
        <v>13327</v>
      </c>
    </row>
    <row r="13083" spans="1:1" x14ac:dyDescent="0.25">
      <c r="A13083" s="66" t="s">
        <v>13328</v>
      </c>
    </row>
    <row r="13084" spans="1:1" x14ac:dyDescent="0.25">
      <c r="A13084" s="66" t="s">
        <v>13329</v>
      </c>
    </row>
    <row r="13085" spans="1:1" x14ac:dyDescent="0.25">
      <c r="A13085" s="66" t="s">
        <v>13330</v>
      </c>
    </row>
    <row r="13086" spans="1:1" x14ac:dyDescent="0.25">
      <c r="A13086" s="66" t="s">
        <v>13331</v>
      </c>
    </row>
    <row r="13087" spans="1:1" x14ac:dyDescent="0.25">
      <c r="A13087" s="66" t="s">
        <v>13332</v>
      </c>
    </row>
    <row r="13088" spans="1:1" x14ac:dyDescent="0.25">
      <c r="A13088" s="66" t="s">
        <v>13333</v>
      </c>
    </row>
    <row r="13089" spans="1:1" x14ac:dyDescent="0.25">
      <c r="A13089" s="66" t="s">
        <v>13334</v>
      </c>
    </row>
    <row r="13090" spans="1:1" x14ac:dyDescent="0.25">
      <c r="A13090" s="66" t="s">
        <v>13335</v>
      </c>
    </row>
    <row r="13091" spans="1:1" x14ac:dyDescent="0.25">
      <c r="A13091" s="66" t="s">
        <v>13336</v>
      </c>
    </row>
    <row r="13092" spans="1:1" x14ac:dyDescent="0.25">
      <c r="A13092" s="66" t="s">
        <v>13337</v>
      </c>
    </row>
    <row r="13093" spans="1:1" x14ac:dyDescent="0.25">
      <c r="A13093" s="66" t="s">
        <v>13338</v>
      </c>
    </row>
    <row r="13094" spans="1:1" x14ac:dyDescent="0.25">
      <c r="A13094" s="66" t="s">
        <v>13339</v>
      </c>
    </row>
    <row r="13095" spans="1:1" x14ac:dyDescent="0.25">
      <c r="A13095" s="66" t="s">
        <v>13340</v>
      </c>
    </row>
    <row r="13096" spans="1:1" x14ac:dyDescent="0.25">
      <c r="A13096" s="66" t="s">
        <v>13341</v>
      </c>
    </row>
    <row r="13097" spans="1:1" x14ac:dyDescent="0.25">
      <c r="A13097" s="66" t="s">
        <v>13342</v>
      </c>
    </row>
    <row r="13098" spans="1:1" x14ac:dyDescent="0.25">
      <c r="A13098" s="66" t="s">
        <v>13343</v>
      </c>
    </row>
    <row r="13099" spans="1:1" x14ac:dyDescent="0.25">
      <c r="A13099" s="66" t="s">
        <v>13344</v>
      </c>
    </row>
    <row r="13100" spans="1:1" x14ac:dyDescent="0.25">
      <c r="A13100" s="66" t="s">
        <v>13345</v>
      </c>
    </row>
    <row r="13101" spans="1:1" x14ac:dyDescent="0.25">
      <c r="A13101" s="66" t="s">
        <v>13346</v>
      </c>
    </row>
    <row r="13102" spans="1:1" x14ac:dyDescent="0.25">
      <c r="A13102" s="66" t="s">
        <v>13347</v>
      </c>
    </row>
    <row r="13103" spans="1:1" x14ac:dyDescent="0.25">
      <c r="A13103" s="66" t="s">
        <v>13348</v>
      </c>
    </row>
    <row r="13104" spans="1:1" x14ac:dyDescent="0.25">
      <c r="A13104" s="66" t="s">
        <v>13349</v>
      </c>
    </row>
    <row r="13105" spans="1:1" x14ac:dyDescent="0.25">
      <c r="A13105" s="66" t="s">
        <v>13350</v>
      </c>
    </row>
    <row r="13106" spans="1:1" x14ac:dyDescent="0.25">
      <c r="A13106" s="66" t="s">
        <v>13351</v>
      </c>
    </row>
    <row r="13107" spans="1:1" x14ac:dyDescent="0.25">
      <c r="A13107" s="66" t="s">
        <v>13352</v>
      </c>
    </row>
    <row r="13108" spans="1:1" x14ac:dyDescent="0.25">
      <c r="A13108" s="66" t="s">
        <v>13353</v>
      </c>
    </row>
    <row r="13109" spans="1:1" x14ac:dyDescent="0.25">
      <c r="A13109" s="66" t="s">
        <v>13354</v>
      </c>
    </row>
    <row r="13110" spans="1:1" x14ac:dyDescent="0.25">
      <c r="A13110" s="66" t="s">
        <v>13355</v>
      </c>
    </row>
    <row r="13111" spans="1:1" x14ac:dyDescent="0.25">
      <c r="A13111" s="66" t="s">
        <v>13356</v>
      </c>
    </row>
    <row r="13112" spans="1:1" x14ac:dyDescent="0.25">
      <c r="A13112" s="66" t="s">
        <v>13357</v>
      </c>
    </row>
    <row r="13113" spans="1:1" x14ac:dyDescent="0.25">
      <c r="A13113" s="66" t="s">
        <v>13358</v>
      </c>
    </row>
    <row r="13114" spans="1:1" x14ac:dyDescent="0.25">
      <c r="A13114" s="66" t="s">
        <v>13359</v>
      </c>
    </row>
    <row r="13115" spans="1:1" x14ac:dyDescent="0.25">
      <c r="A13115" s="66" t="s">
        <v>13360</v>
      </c>
    </row>
    <row r="13116" spans="1:1" x14ac:dyDescent="0.25">
      <c r="A13116" s="66" t="s">
        <v>13361</v>
      </c>
    </row>
    <row r="13117" spans="1:1" x14ac:dyDescent="0.25">
      <c r="A13117" s="66" t="s">
        <v>13362</v>
      </c>
    </row>
    <row r="13118" spans="1:1" x14ac:dyDescent="0.25">
      <c r="A13118" s="66" t="s">
        <v>13363</v>
      </c>
    </row>
    <row r="13119" spans="1:1" x14ac:dyDescent="0.25">
      <c r="A13119" s="66" t="s">
        <v>13364</v>
      </c>
    </row>
    <row r="13120" spans="1:1" x14ac:dyDescent="0.25">
      <c r="A13120" s="66" t="s">
        <v>13365</v>
      </c>
    </row>
    <row r="13121" spans="1:1" x14ac:dyDescent="0.25">
      <c r="A13121" s="66" t="s">
        <v>13366</v>
      </c>
    </row>
    <row r="13122" spans="1:1" x14ac:dyDescent="0.25">
      <c r="A13122" s="66" t="s">
        <v>13367</v>
      </c>
    </row>
    <row r="13123" spans="1:1" x14ac:dyDescent="0.25">
      <c r="A13123" s="66" t="s">
        <v>13368</v>
      </c>
    </row>
    <row r="13124" spans="1:1" x14ac:dyDescent="0.25">
      <c r="A13124" s="66" t="s">
        <v>13369</v>
      </c>
    </row>
    <row r="13125" spans="1:1" x14ac:dyDescent="0.25">
      <c r="A13125" s="66" t="s">
        <v>13370</v>
      </c>
    </row>
    <row r="13126" spans="1:1" x14ac:dyDescent="0.25">
      <c r="A13126" s="66" t="s">
        <v>13371</v>
      </c>
    </row>
    <row r="13127" spans="1:1" x14ac:dyDescent="0.25">
      <c r="A13127" s="66" t="s">
        <v>13372</v>
      </c>
    </row>
    <row r="13128" spans="1:1" x14ac:dyDescent="0.25">
      <c r="A13128" s="66" t="s">
        <v>13373</v>
      </c>
    </row>
    <row r="13129" spans="1:1" x14ac:dyDescent="0.25">
      <c r="A13129" s="66" t="s">
        <v>13374</v>
      </c>
    </row>
    <row r="13130" spans="1:1" x14ac:dyDescent="0.25">
      <c r="A13130" s="66" t="s">
        <v>13375</v>
      </c>
    </row>
    <row r="13131" spans="1:1" x14ac:dyDescent="0.25">
      <c r="A13131" s="66" t="s">
        <v>13376</v>
      </c>
    </row>
    <row r="13132" spans="1:1" x14ac:dyDescent="0.25">
      <c r="A13132" s="66" t="s">
        <v>13377</v>
      </c>
    </row>
    <row r="13133" spans="1:1" x14ac:dyDescent="0.25">
      <c r="A13133" s="66" t="s">
        <v>13378</v>
      </c>
    </row>
    <row r="13134" spans="1:1" x14ac:dyDescent="0.25">
      <c r="A13134" s="66" t="s">
        <v>13379</v>
      </c>
    </row>
    <row r="13135" spans="1:1" x14ac:dyDescent="0.25">
      <c r="A13135" s="66" t="s">
        <v>13380</v>
      </c>
    </row>
    <row r="13136" spans="1:1" x14ac:dyDescent="0.25">
      <c r="A13136" s="66" t="s">
        <v>13381</v>
      </c>
    </row>
    <row r="13137" spans="1:1" x14ac:dyDescent="0.25">
      <c r="A13137" s="66" t="s">
        <v>13382</v>
      </c>
    </row>
    <row r="13138" spans="1:1" x14ac:dyDescent="0.25">
      <c r="A13138" s="66" t="s">
        <v>13383</v>
      </c>
    </row>
    <row r="13139" spans="1:1" x14ac:dyDescent="0.25">
      <c r="A13139" s="66" t="s">
        <v>13384</v>
      </c>
    </row>
    <row r="13140" spans="1:1" x14ac:dyDescent="0.25">
      <c r="A13140" s="66" t="s">
        <v>13385</v>
      </c>
    </row>
    <row r="13141" spans="1:1" x14ac:dyDescent="0.25">
      <c r="A13141" s="66" t="s">
        <v>13386</v>
      </c>
    </row>
    <row r="13142" spans="1:1" x14ac:dyDescent="0.25">
      <c r="A13142" s="66" t="s">
        <v>13387</v>
      </c>
    </row>
    <row r="13143" spans="1:1" x14ac:dyDescent="0.25">
      <c r="A13143" s="66" t="s">
        <v>13388</v>
      </c>
    </row>
    <row r="13144" spans="1:1" x14ac:dyDescent="0.25">
      <c r="A13144" s="66" t="s">
        <v>13389</v>
      </c>
    </row>
    <row r="13145" spans="1:1" x14ac:dyDescent="0.25">
      <c r="A13145" s="66" t="s">
        <v>13390</v>
      </c>
    </row>
    <row r="13146" spans="1:1" x14ac:dyDescent="0.25">
      <c r="A13146" s="66" t="s">
        <v>13391</v>
      </c>
    </row>
    <row r="13147" spans="1:1" x14ac:dyDescent="0.25">
      <c r="A13147" s="66" t="s">
        <v>13392</v>
      </c>
    </row>
    <row r="13148" spans="1:1" x14ac:dyDescent="0.25">
      <c r="A13148" s="66" t="s">
        <v>13393</v>
      </c>
    </row>
    <row r="13149" spans="1:1" x14ac:dyDescent="0.25">
      <c r="A13149" s="66" t="s">
        <v>13394</v>
      </c>
    </row>
    <row r="13150" spans="1:1" x14ac:dyDescent="0.25">
      <c r="A13150" s="66" t="s">
        <v>13395</v>
      </c>
    </row>
    <row r="13151" spans="1:1" x14ac:dyDescent="0.25">
      <c r="A13151" s="66" t="s">
        <v>13396</v>
      </c>
    </row>
    <row r="13152" spans="1:1" x14ac:dyDescent="0.25">
      <c r="A13152" s="66" t="s">
        <v>13397</v>
      </c>
    </row>
    <row r="13153" spans="1:1" x14ac:dyDescent="0.25">
      <c r="A13153" s="66" t="s">
        <v>13398</v>
      </c>
    </row>
    <row r="13154" spans="1:1" x14ac:dyDescent="0.25">
      <c r="A13154" s="66" t="s">
        <v>13399</v>
      </c>
    </row>
    <row r="13155" spans="1:1" x14ac:dyDescent="0.25">
      <c r="A13155" s="66" t="s">
        <v>13400</v>
      </c>
    </row>
    <row r="13156" spans="1:1" x14ac:dyDescent="0.25">
      <c r="A13156" s="66" t="s">
        <v>13401</v>
      </c>
    </row>
    <row r="13157" spans="1:1" x14ac:dyDescent="0.25">
      <c r="A13157" s="66" t="s">
        <v>13402</v>
      </c>
    </row>
    <row r="13158" spans="1:1" x14ac:dyDescent="0.25">
      <c r="A13158" s="66" t="s">
        <v>13403</v>
      </c>
    </row>
    <row r="13159" spans="1:1" x14ac:dyDescent="0.25">
      <c r="A13159" s="66" t="s">
        <v>13404</v>
      </c>
    </row>
    <row r="13160" spans="1:1" x14ac:dyDescent="0.25">
      <c r="A13160" s="66" t="s">
        <v>13405</v>
      </c>
    </row>
    <row r="13161" spans="1:1" x14ac:dyDescent="0.25">
      <c r="A13161" s="66" t="s">
        <v>13406</v>
      </c>
    </row>
    <row r="13162" spans="1:1" x14ac:dyDescent="0.25">
      <c r="A13162" s="66" t="s">
        <v>13407</v>
      </c>
    </row>
    <row r="13163" spans="1:1" x14ac:dyDescent="0.25">
      <c r="A13163" s="66" t="s">
        <v>13408</v>
      </c>
    </row>
    <row r="13164" spans="1:1" x14ac:dyDescent="0.25">
      <c r="A13164" s="66" t="s">
        <v>13409</v>
      </c>
    </row>
    <row r="13165" spans="1:1" x14ac:dyDescent="0.25">
      <c r="A13165" s="66" t="s">
        <v>13410</v>
      </c>
    </row>
    <row r="13166" spans="1:1" x14ac:dyDescent="0.25">
      <c r="A13166" s="66" t="s">
        <v>13411</v>
      </c>
    </row>
    <row r="13167" spans="1:1" x14ac:dyDescent="0.25">
      <c r="A13167" s="66" t="s">
        <v>13412</v>
      </c>
    </row>
    <row r="13168" spans="1:1" x14ac:dyDescent="0.25">
      <c r="A13168" s="66" t="s">
        <v>13413</v>
      </c>
    </row>
    <row r="13169" spans="1:1" x14ac:dyDescent="0.25">
      <c r="A13169" s="66" t="s">
        <v>13414</v>
      </c>
    </row>
    <row r="13170" spans="1:1" x14ac:dyDescent="0.25">
      <c r="A13170" s="66" t="s">
        <v>13415</v>
      </c>
    </row>
    <row r="13171" spans="1:1" x14ac:dyDescent="0.25">
      <c r="A13171" s="66" t="s">
        <v>13416</v>
      </c>
    </row>
    <row r="13172" spans="1:1" x14ac:dyDescent="0.25">
      <c r="A13172" s="66" t="s">
        <v>13417</v>
      </c>
    </row>
    <row r="13173" spans="1:1" x14ac:dyDescent="0.25">
      <c r="A13173" s="66" t="s">
        <v>13418</v>
      </c>
    </row>
    <row r="13174" spans="1:1" x14ac:dyDescent="0.25">
      <c r="A13174" s="66" t="s">
        <v>13419</v>
      </c>
    </row>
    <row r="13175" spans="1:1" x14ac:dyDescent="0.25">
      <c r="A13175" s="66" t="s">
        <v>13420</v>
      </c>
    </row>
    <row r="13176" spans="1:1" x14ac:dyDescent="0.25">
      <c r="A13176" s="66" t="s">
        <v>13421</v>
      </c>
    </row>
    <row r="13177" spans="1:1" x14ac:dyDescent="0.25">
      <c r="A13177" s="66" t="s">
        <v>13422</v>
      </c>
    </row>
    <row r="13178" spans="1:1" x14ac:dyDescent="0.25">
      <c r="A13178" s="66" t="s">
        <v>13423</v>
      </c>
    </row>
    <row r="13179" spans="1:1" x14ac:dyDescent="0.25">
      <c r="A13179" s="66" t="s">
        <v>13424</v>
      </c>
    </row>
    <row r="13180" spans="1:1" x14ac:dyDescent="0.25">
      <c r="A13180" s="66" t="s">
        <v>13425</v>
      </c>
    </row>
    <row r="13181" spans="1:1" x14ac:dyDescent="0.25">
      <c r="A13181" s="66" t="s">
        <v>13426</v>
      </c>
    </row>
    <row r="13182" spans="1:1" x14ac:dyDescent="0.25">
      <c r="A13182" s="66" t="s">
        <v>13427</v>
      </c>
    </row>
    <row r="13183" spans="1:1" x14ac:dyDescent="0.25">
      <c r="A13183" s="66" t="s">
        <v>13428</v>
      </c>
    </row>
    <row r="13184" spans="1:1" x14ac:dyDescent="0.25">
      <c r="A13184" s="66" t="s">
        <v>13429</v>
      </c>
    </row>
    <row r="13185" spans="1:1" x14ac:dyDescent="0.25">
      <c r="A13185" s="66" t="s">
        <v>13430</v>
      </c>
    </row>
    <row r="13186" spans="1:1" x14ac:dyDescent="0.25">
      <c r="A13186" s="66" t="s">
        <v>13431</v>
      </c>
    </row>
    <row r="13187" spans="1:1" x14ac:dyDescent="0.25">
      <c r="A13187" s="66" t="s">
        <v>13432</v>
      </c>
    </row>
    <row r="13188" spans="1:1" x14ac:dyDescent="0.25">
      <c r="A13188" s="66" t="s">
        <v>13433</v>
      </c>
    </row>
    <row r="13189" spans="1:1" x14ac:dyDescent="0.25">
      <c r="A13189" s="66" t="s">
        <v>13434</v>
      </c>
    </row>
    <row r="13190" spans="1:1" x14ac:dyDescent="0.25">
      <c r="A13190" s="66" t="s">
        <v>13435</v>
      </c>
    </row>
    <row r="13191" spans="1:1" x14ac:dyDescent="0.25">
      <c r="A13191" s="66" t="s">
        <v>13436</v>
      </c>
    </row>
    <row r="13192" spans="1:1" x14ac:dyDescent="0.25">
      <c r="A13192" s="66" t="s">
        <v>13437</v>
      </c>
    </row>
    <row r="13193" spans="1:1" x14ac:dyDescent="0.25">
      <c r="A13193" s="66" t="s">
        <v>13438</v>
      </c>
    </row>
    <row r="13194" spans="1:1" x14ac:dyDescent="0.25">
      <c r="A13194" s="66" t="s">
        <v>13439</v>
      </c>
    </row>
    <row r="13195" spans="1:1" x14ac:dyDescent="0.25">
      <c r="A13195" s="66" t="s">
        <v>13440</v>
      </c>
    </row>
    <row r="13196" spans="1:1" x14ac:dyDescent="0.25">
      <c r="A13196" s="66" t="s">
        <v>13441</v>
      </c>
    </row>
    <row r="13197" spans="1:1" x14ac:dyDescent="0.25">
      <c r="A13197" s="66" t="s">
        <v>13442</v>
      </c>
    </row>
    <row r="13198" spans="1:1" x14ac:dyDescent="0.25">
      <c r="A13198" s="66" t="s">
        <v>13443</v>
      </c>
    </row>
    <row r="13199" spans="1:1" x14ac:dyDescent="0.25">
      <c r="A13199" s="66" t="s">
        <v>13444</v>
      </c>
    </row>
    <row r="13200" spans="1:1" x14ac:dyDescent="0.25">
      <c r="A13200" s="66" t="s">
        <v>13445</v>
      </c>
    </row>
    <row r="13201" spans="1:1" x14ac:dyDescent="0.25">
      <c r="A13201" s="66" t="s">
        <v>13446</v>
      </c>
    </row>
    <row r="13202" spans="1:1" x14ac:dyDescent="0.25">
      <c r="A13202" s="66" t="s">
        <v>13447</v>
      </c>
    </row>
    <row r="13203" spans="1:1" x14ac:dyDescent="0.25">
      <c r="A13203" s="66" t="s">
        <v>13448</v>
      </c>
    </row>
    <row r="13204" spans="1:1" x14ac:dyDescent="0.25">
      <c r="A13204" s="66" t="s">
        <v>13449</v>
      </c>
    </row>
    <row r="13205" spans="1:1" x14ac:dyDescent="0.25">
      <c r="A13205" s="66" t="s">
        <v>13450</v>
      </c>
    </row>
    <row r="13206" spans="1:1" x14ac:dyDescent="0.25">
      <c r="A13206" s="66" t="s">
        <v>13451</v>
      </c>
    </row>
    <row r="13207" spans="1:1" x14ac:dyDescent="0.25">
      <c r="A13207" s="66" t="s">
        <v>13452</v>
      </c>
    </row>
    <row r="13208" spans="1:1" x14ac:dyDescent="0.25">
      <c r="A13208" s="66" t="s">
        <v>13453</v>
      </c>
    </row>
    <row r="13209" spans="1:1" x14ac:dyDescent="0.25">
      <c r="A13209" s="66" t="s">
        <v>13454</v>
      </c>
    </row>
    <row r="13210" spans="1:1" x14ac:dyDescent="0.25">
      <c r="A13210" s="66" t="s">
        <v>13455</v>
      </c>
    </row>
    <row r="13211" spans="1:1" x14ac:dyDescent="0.25">
      <c r="A13211" s="66" t="s">
        <v>13456</v>
      </c>
    </row>
    <row r="13212" spans="1:1" x14ac:dyDescent="0.25">
      <c r="A13212" s="66" t="s">
        <v>13457</v>
      </c>
    </row>
    <row r="13213" spans="1:1" x14ac:dyDescent="0.25">
      <c r="A13213" s="66" t="s">
        <v>13458</v>
      </c>
    </row>
    <row r="13214" spans="1:1" x14ac:dyDescent="0.25">
      <c r="A13214" s="66" t="s">
        <v>13459</v>
      </c>
    </row>
    <row r="13215" spans="1:1" x14ac:dyDescent="0.25">
      <c r="A13215" s="66" t="s">
        <v>13460</v>
      </c>
    </row>
    <row r="13216" spans="1:1" x14ac:dyDescent="0.25">
      <c r="A13216" s="66" t="s">
        <v>13461</v>
      </c>
    </row>
    <row r="13217" spans="1:1" x14ac:dyDescent="0.25">
      <c r="A13217" s="66" t="s">
        <v>13462</v>
      </c>
    </row>
    <row r="13218" spans="1:1" x14ac:dyDescent="0.25">
      <c r="A13218" s="66" t="s">
        <v>13463</v>
      </c>
    </row>
    <row r="13219" spans="1:1" x14ac:dyDescent="0.25">
      <c r="A13219" s="66" t="s">
        <v>13464</v>
      </c>
    </row>
    <row r="13220" spans="1:1" x14ac:dyDescent="0.25">
      <c r="A13220" s="66" t="s">
        <v>13465</v>
      </c>
    </row>
    <row r="13221" spans="1:1" x14ac:dyDescent="0.25">
      <c r="A13221" s="66" t="s">
        <v>13466</v>
      </c>
    </row>
    <row r="13222" spans="1:1" x14ac:dyDescent="0.25">
      <c r="A13222" s="66" t="s">
        <v>13467</v>
      </c>
    </row>
    <row r="13223" spans="1:1" x14ac:dyDescent="0.25">
      <c r="A13223" s="66" t="s">
        <v>13468</v>
      </c>
    </row>
    <row r="13224" spans="1:1" x14ac:dyDescent="0.25">
      <c r="A13224" s="66" t="s">
        <v>13469</v>
      </c>
    </row>
    <row r="13225" spans="1:1" x14ac:dyDescent="0.25">
      <c r="A13225" s="66" t="s">
        <v>13470</v>
      </c>
    </row>
    <row r="13226" spans="1:1" x14ac:dyDescent="0.25">
      <c r="A13226" s="66" t="s">
        <v>13471</v>
      </c>
    </row>
    <row r="13227" spans="1:1" x14ac:dyDescent="0.25">
      <c r="A13227" s="66" t="s">
        <v>13472</v>
      </c>
    </row>
    <row r="13228" spans="1:1" x14ac:dyDescent="0.25">
      <c r="A13228" s="66" t="s">
        <v>13473</v>
      </c>
    </row>
    <row r="13229" spans="1:1" x14ac:dyDescent="0.25">
      <c r="A13229" s="66" t="s">
        <v>13474</v>
      </c>
    </row>
    <row r="13230" spans="1:1" x14ac:dyDescent="0.25">
      <c r="A13230" s="66" t="s">
        <v>13475</v>
      </c>
    </row>
    <row r="13231" spans="1:1" x14ac:dyDescent="0.25">
      <c r="A13231" s="66" t="s">
        <v>13476</v>
      </c>
    </row>
    <row r="13232" spans="1:1" x14ac:dyDescent="0.25">
      <c r="A13232" s="66" t="s">
        <v>13477</v>
      </c>
    </row>
    <row r="13233" spans="1:1" x14ac:dyDescent="0.25">
      <c r="A13233" s="66" t="s">
        <v>13478</v>
      </c>
    </row>
    <row r="13234" spans="1:1" x14ac:dyDescent="0.25">
      <c r="A13234" s="66" t="s">
        <v>13479</v>
      </c>
    </row>
    <row r="13235" spans="1:1" x14ac:dyDescent="0.25">
      <c r="A13235" s="66" t="s">
        <v>13480</v>
      </c>
    </row>
    <row r="13236" spans="1:1" x14ac:dyDescent="0.25">
      <c r="A13236" s="66" t="s">
        <v>13481</v>
      </c>
    </row>
    <row r="13237" spans="1:1" x14ac:dyDescent="0.25">
      <c r="A13237" s="66" t="s">
        <v>13482</v>
      </c>
    </row>
    <row r="13238" spans="1:1" x14ac:dyDescent="0.25">
      <c r="A13238" s="66" t="s">
        <v>13483</v>
      </c>
    </row>
    <row r="13239" spans="1:1" x14ac:dyDescent="0.25">
      <c r="A13239" s="66" t="s">
        <v>13484</v>
      </c>
    </row>
    <row r="13240" spans="1:1" x14ac:dyDescent="0.25">
      <c r="A13240" s="66" t="s">
        <v>13485</v>
      </c>
    </row>
    <row r="13312" spans="1:1" x14ac:dyDescent="0.25">
      <c r="A13312" s="56" t="s">
        <v>13486</v>
      </c>
    </row>
    <row r="13313" spans="1:1" x14ac:dyDescent="0.25">
      <c r="A13313" s="56" t="s">
        <v>13487</v>
      </c>
    </row>
    <row r="13314" spans="1:1" x14ac:dyDescent="0.25">
      <c r="A13314" s="56" t="s">
        <v>13488</v>
      </c>
    </row>
    <row r="13315" spans="1:1" x14ac:dyDescent="0.25">
      <c r="A13315" s="56" t="s">
        <v>13489</v>
      </c>
    </row>
    <row r="13316" spans="1:1" x14ac:dyDescent="0.25">
      <c r="A13316" s="56" t="s">
        <v>13490</v>
      </c>
    </row>
    <row r="13317" spans="1:1" x14ac:dyDescent="0.25">
      <c r="A13317" s="56" t="s">
        <v>13491</v>
      </c>
    </row>
    <row r="13318" spans="1:1" x14ac:dyDescent="0.25">
      <c r="A13318" s="56" t="s">
        <v>13492</v>
      </c>
    </row>
    <row r="13319" spans="1:1" x14ac:dyDescent="0.25">
      <c r="A13319" s="56" t="s">
        <v>13493</v>
      </c>
    </row>
    <row r="13320" spans="1:1" x14ac:dyDescent="0.25">
      <c r="A13320" s="56" t="s">
        <v>13494</v>
      </c>
    </row>
    <row r="13321" spans="1:1" x14ac:dyDescent="0.25">
      <c r="A13321" s="56" t="s">
        <v>13495</v>
      </c>
    </row>
    <row r="13322" spans="1:1" x14ac:dyDescent="0.25">
      <c r="A13322" s="56" t="s">
        <v>13496</v>
      </c>
    </row>
    <row r="13323" spans="1:1" x14ac:dyDescent="0.25">
      <c r="A13323" s="56" t="s">
        <v>13497</v>
      </c>
    </row>
    <row r="13324" spans="1:1" x14ac:dyDescent="0.25">
      <c r="A13324" s="56" t="s">
        <v>13498</v>
      </c>
    </row>
    <row r="13325" spans="1:1" x14ac:dyDescent="0.25">
      <c r="A13325" s="56" t="s">
        <v>13499</v>
      </c>
    </row>
    <row r="13326" spans="1:1" x14ac:dyDescent="0.25">
      <c r="A13326" s="56" t="s">
        <v>13500</v>
      </c>
    </row>
    <row r="13327" spans="1:1" x14ac:dyDescent="0.25">
      <c r="A13327" s="56" t="s">
        <v>13501</v>
      </c>
    </row>
    <row r="13328" spans="1:1" x14ac:dyDescent="0.25">
      <c r="A13328" s="56" t="s">
        <v>13502</v>
      </c>
    </row>
    <row r="13329" spans="1:1" x14ac:dyDescent="0.25">
      <c r="A13329" s="56" t="s">
        <v>13503</v>
      </c>
    </row>
    <row r="13330" spans="1:1" x14ac:dyDescent="0.25">
      <c r="A13330" s="56" t="s">
        <v>13504</v>
      </c>
    </row>
    <row r="13331" spans="1:1" x14ac:dyDescent="0.25">
      <c r="A13331" s="56" t="s">
        <v>13505</v>
      </c>
    </row>
    <row r="13332" spans="1:1" x14ac:dyDescent="0.25">
      <c r="A13332" s="56" t="s">
        <v>13506</v>
      </c>
    </row>
    <row r="13333" spans="1:1" x14ac:dyDescent="0.25">
      <c r="A13333" s="56" t="s">
        <v>13507</v>
      </c>
    </row>
    <row r="13334" spans="1:1" x14ac:dyDescent="0.25">
      <c r="A13334" s="56" t="s">
        <v>13508</v>
      </c>
    </row>
    <row r="13335" spans="1:1" x14ac:dyDescent="0.25">
      <c r="A13335" s="56" t="s">
        <v>13509</v>
      </c>
    </row>
    <row r="13336" spans="1:1" x14ac:dyDescent="0.25">
      <c r="A13336" s="56" t="s">
        <v>13510</v>
      </c>
    </row>
    <row r="13337" spans="1:1" x14ac:dyDescent="0.25">
      <c r="A13337" s="56" t="s">
        <v>13511</v>
      </c>
    </row>
    <row r="13338" spans="1:1" x14ac:dyDescent="0.25">
      <c r="A13338" s="56" t="s">
        <v>13512</v>
      </c>
    </row>
    <row r="13339" spans="1:1" x14ac:dyDescent="0.25">
      <c r="A13339" s="56" t="s">
        <v>13513</v>
      </c>
    </row>
    <row r="13340" spans="1:1" x14ac:dyDescent="0.25">
      <c r="A13340" s="56" t="s">
        <v>13514</v>
      </c>
    </row>
    <row r="13341" spans="1:1" x14ac:dyDescent="0.25">
      <c r="A13341" s="56" t="s">
        <v>13515</v>
      </c>
    </row>
    <row r="13342" spans="1:1" x14ac:dyDescent="0.25">
      <c r="A13342" s="56" t="s">
        <v>13516</v>
      </c>
    </row>
    <row r="13343" spans="1:1" x14ac:dyDescent="0.25">
      <c r="A13343" s="56" t="s">
        <v>13517</v>
      </c>
    </row>
    <row r="13344" spans="1:1" x14ac:dyDescent="0.25">
      <c r="A13344" s="56" t="s">
        <v>13518</v>
      </c>
    </row>
    <row r="13345" spans="1:1" x14ac:dyDescent="0.25">
      <c r="A13345" s="56" t="s">
        <v>13519</v>
      </c>
    </row>
    <row r="13346" spans="1:1" x14ac:dyDescent="0.25">
      <c r="A13346" s="56" t="s">
        <v>13520</v>
      </c>
    </row>
    <row r="13347" spans="1:1" x14ac:dyDescent="0.25">
      <c r="A13347" s="56" t="s">
        <v>13521</v>
      </c>
    </row>
    <row r="13348" spans="1:1" x14ac:dyDescent="0.25">
      <c r="A13348" s="56" t="s">
        <v>13522</v>
      </c>
    </row>
    <row r="13349" spans="1:1" x14ac:dyDescent="0.25">
      <c r="A13349" s="56" t="s">
        <v>13523</v>
      </c>
    </row>
    <row r="13350" spans="1:1" x14ac:dyDescent="0.25">
      <c r="A13350" s="56" t="s">
        <v>13524</v>
      </c>
    </row>
    <row r="13351" spans="1:1" x14ac:dyDescent="0.25">
      <c r="A13351" s="56" t="s">
        <v>13525</v>
      </c>
    </row>
    <row r="13352" spans="1:1" x14ac:dyDescent="0.25">
      <c r="A13352" s="56" t="s">
        <v>13526</v>
      </c>
    </row>
    <row r="13353" spans="1:1" x14ac:dyDescent="0.25">
      <c r="A13353" s="56" t="s">
        <v>13527</v>
      </c>
    </row>
    <row r="13354" spans="1:1" x14ac:dyDescent="0.25">
      <c r="A13354" s="56" t="s">
        <v>13528</v>
      </c>
    </row>
    <row r="13355" spans="1:1" x14ac:dyDescent="0.25">
      <c r="A13355" s="56" t="s">
        <v>13529</v>
      </c>
    </row>
    <row r="13356" spans="1:1" x14ac:dyDescent="0.25">
      <c r="A13356" s="56" t="s">
        <v>13530</v>
      </c>
    </row>
    <row r="13357" spans="1:1" x14ac:dyDescent="0.25">
      <c r="A13357" s="56" t="s">
        <v>13531</v>
      </c>
    </row>
    <row r="13358" spans="1:1" x14ac:dyDescent="0.25">
      <c r="A13358" s="56" t="s">
        <v>13532</v>
      </c>
    </row>
    <row r="13359" spans="1:1" x14ac:dyDescent="0.25">
      <c r="A13359" s="56" t="s">
        <v>13533</v>
      </c>
    </row>
    <row r="13360" spans="1:1" x14ac:dyDescent="0.25">
      <c r="A13360" s="56" t="s">
        <v>13534</v>
      </c>
    </row>
    <row r="13361" spans="1:1" x14ac:dyDescent="0.25">
      <c r="A13361" s="56" t="s">
        <v>13535</v>
      </c>
    </row>
    <row r="13362" spans="1:1" x14ac:dyDescent="0.25">
      <c r="A13362" s="56" t="s">
        <v>13536</v>
      </c>
    </row>
    <row r="13363" spans="1:1" x14ac:dyDescent="0.25">
      <c r="A13363" s="56" t="s">
        <v>13537</v>
      </c>
    </row>
    <row r="13364" spans="1:1" x14ac:dyDescent="0.25">
      <c r="A13364" s="56" t="s">
        <v>13538</v>
      </c>
    </row>
    <row r="13365" spans="1:1" x14ac:dyDescent="0.25">
      <c r="A13365" s="56" t="s">
        <v>13539</v>
      </c>
    </row>
    <row r="13366" spans="1:1" x14ac:dyDescent="0.25">
      <c r="A13366" s="56" t="s">
        <v>13540</v>
      </c>
    </row>
    <row r="13367" spans="1:1" x14ac:dyDescent="0.25">
      <c r="A13367" s="56" t="s">
        <v>13541</v>
      </c>
    </row>
    <row r="13368" spans="1:1" x14ac:dyDescent="0.25">
      <c r="A13368" s="56" t="s">
        <v>13542</v>
      </c>
    </row>
    <row r="13369" spans="1:1" x14ac:dyDescent="0.25">
      <c r="A13369" s="56" t="s">
        <v>13543</v>
      </c>
    </row>
    <row r="13370" spans="1:1" x14ac:dyDescent="0.25">
      <c r="A13370" s="56" t="s">
        <v>13544</v>
      </c>
    </row>
    <row r="13371" spans="1:1" x14ac:dyDescent="0.25">
      <c r="A13371" s="56" t="s">
        <v>13545</v>
      </c>
    </row>
    <row r="13372" spans="1:1" x14ac:dyDescent="0.25">
      <c r="A13372" s="56" t="s">
        <v>13546</v>
      </c>
    </row>
    <row r="13373" spans="1:1" x14ac:dyDescent="0.25">
      <c r="A13373" s="56" t="s">
        <v>13547</v>
      </c>
    </row>
    <row r="13374" spans="1:1" x14ac:dyDescent="0.25">
      <c r="A13374" s="56" t="s">
        <v>13548</v>
      </c>
    </row>
    <row r="13375" spans="1:1" x14ac:dyDescent="0.25">
      <c r="A13375" s="56" t="s">
        <v>13549</v>
      </c>
    </row>
    <row r="13376" spans="1:1" x14ac:dyDescent="0.25">
      <c r="A13376" s="56" t="s">
        <v>13550</v>
      </c>
    </row>
    <row r="13377" spans="1:1" x14ac:dyDescent="0.25">
      <c r="A13377" s="56" t="s">
        <v>13551</v>
      </c>
    </row>
    <row r="13378" spans="1:1" x14ac:dyDescent="0.25">
      <c r="A13378" s="56" t="s">
        <v>13552</v>
      </c>
    </row>
    <row r="13379" spans="1:1" x14ac:dyDescent="0.25">
      <c r="A13379" s="56" t="s">
        <v>13553</v>
      </c>
    </row>
    <row r="13380" spans="1:1" x14ac:dyDescent="0.25">
      <c r="A13380" s="56" t="s">
        <v>13554</v>
      </c>
    </row>
    <row r="13381" spans="1:1" x14ac:dyDescent="0.25">
      <c r="A13381" s="56" t="s">
        <v>13555</v>
      </c>
    </row>
    <row r="13382" spans="1:1" x14ac:dyDescent="0.25">
      <c r="A13382" s="56" t="s">
        <v>13556</v>
      </c>
    </row>
    <row r="13383" spans="1:1" x14ac:dyDescent="0.25">
      <c r="A13383" s="56" t="s">
        <v>13557</v>
      </c>
    </row>
    <row r="13384" spans="1:1" x14ac:dyDescent="0.25">
      <c r="A13384" s="56" t="s">
        <v>13558</v>
      </c>
    </row>
    <row r="13385" spans="1:1" x14ac:dyDescent="0.25">
      <c r="A13385" s="56" t="s">
        <v>13559</v>
      </c>
    </row>
    <row r="13386" spans="1:1" x14ac:dyDescent="0.25">
      <c r="A13386" s="56" t="s">
        <v>13560</v>
      </c>
    </row>
    <row r="13387" spans="1:1" x14ac:dyDescent="0.25">
      <c r="A13387" s="56" t="s">
        <v>13561</v>
      </c>
    </row>
    <row r="13388" spans="1:1" x14ac:dyDescent="0.25">
      <c r="A13388" s="56" t="s">
        <v>13562</v>
      </c>
    </row>
    <row r="13389" spans="1:1" x14ac:dyDescent="0.25">
      <c r="A13389" s="56" t="s">
        <v>13563</v>
      </c>
    </row>
    <row r="13390" spans="1:1" x14ac:dyDescent="0.25">
      <c r="A13390" s="56" t="s">
        <v>13564</v>
      </c>
    </row>
    <row r="13391" spans="1:1" x14ac:dyDescent="0.25">
      <c r="A13391" s="56" t="s">
        <v>13565</v>
      </c>
    </row>
    <row r="13392" spans="1:1" x14ac:dyDescent="0.25">
      <c r="A13392" s="56" t="s">
        <v>13566</v>
      </c>
    </row>
    <row r="13393" spans="1:1" x14ac:dyDescent="0.25">
      <c r="A13393" s="56" t="s">
        <v>13567</v>
      </c>
    </row>
    <row r="13394" spans="1:1" x14ac:dyDescent="0.25">
      <c r="A13394" s="56" t="s">
        <v>13568</v>
      </c>
    </row>
    <row r="13395" spans="1:1" x14ac:dyDescent="0.25">
      <c r="A13395" s="56" t="s">
        <v>13569</v>
      </c>
    </row>
    <row r="13396" spans="1:1" x14ac:dyDescent="0.25">
      <c r="A13396" s="56" t="s">
        <v>13570</v>
      </c>
    </row>
    <row r="13397" spans="1:1" x14ac:dyDescent="0.25">
      <c r="A13397" s="56" t="s">
        <v>13571</v>
      </c>
    </row>
    <row r="13398" spans="1:1" x14ac:dyDescent="0.25">
      <c r="A13398" s="56" t="s">
        <v>13572</v>
      </c>
    </row>
    <row r="13399" spans="1:1" x14ac:dyDescent="0.25">
      <c r="A13399" s="56" t="s">
        <v>13573</v>
      </c>
    </row>
    <row r="13400" spans="1:1" x14ac:dyDescent="0.25">
      <c r="A13400" s="56" t="s">
        <v>13574</v>
      </c>
    </row>
    <row r="13401" spans="1:1" x14ac:dyDescent="0.25">
      <c r="A13401" s="56" t="s">
        <v>13575</v>
      </c>
    </row>
    <row r="13402" spans="1:1" x14ac:dyDescent="0.25">
      <c r="A13402" s="56" t="s">
        <v>13576</v>
      </c>
    </row>
    <row r="13403" spans="1:1" x14ac:dyDescent="0.25">
      <c r="A13403" s="56" t="s">
        <v>13577</v>
      </c>
    </row>
    <row r="13404" spans="1:1" x14ac:dyDescent="0.25">
      <c r="A13404" s="56" t="s">
        <v>13578</v>
      </c>
    </row>
    <row r="13405" spans="1:1" x14ac:dyDescent="0.25">
      <c r="A13405" s="56" t="s">
        <v>13579</v>
      </c>
    </row>
    <row r="13406" spans="1:1" x14ac:dyDescent="0.25">
      <c r="A13406" s="56" t="s">
        <v>13580</v>
      </c>
    </row>
    <row r="13407" spans="1:1" x14ac:dyDescent="0.25">
      <c r="A13407" s="56" t="s">
        <v>13581</v>
      </c>
    </row>
    <row r="13408" spans="1:1" x14ac:dyDescent="0.25">
      <c r="A13408" s="56" t="s">
        <v>13582</v>
      </c>
    </row>
    <row r="13409" spans="1:1" x14ac:dyDescent="0.25">
      <c r="A13409" s="56" t="s">
        <v>13583</v>
      </c>
    </row>
    <row r="13410" spans="1:1" x14ac:dyDescent="0.25">
      <c r="A13410" s="56" t="s">
        <v>13584</v>
      </c>
    </row>
    <row r="13411" spans="1:1" x14ac:dyDescent="0.25">
      <c r="A13411" s="56" t="s">
        <v>13585</v>
      </c>
    </row>
    <row r="13412" spans="1:1" x14ac:dyDescent="0.25">
      <c r="A13412" s="56" t="s">
        <v>13586</v>
      </c>
    </row>
    <row r="13413" spans="1:1" x14ac:dyDescent="0.25">
      <c r="A13413" s="56" t="s">
        <v>13587</v>
      </c>
    </row>
    <row r="13414" spans="1:1" x14ac:dyDescent="0.25">
      <c r="A13414" s="56" t="s">
        <v>13588</v>
      </c>
    </row>
    <row r="13415" spans="1:1" x14ac:dyDescent="0.25">
      <c r="A13415" s="56" t="s">
        <v>13589</v>
      </c>
    </row>
    <row r="13416" spans="1:1" x14ac:dyDescent="0.25">
      <c r="A13416" s="56" t="s">
        <v>13590</v>
      </c>
    </row>
    <row r="13417" spans="1:1" x14ac:dyDescent="0.25">
      <c r="A13417" s="56" t="s">
        <v>13591</v>
      </c>
    </row>
    <row r="13418" spans="1:1" x14ac:dyDescent="0.25">
      <c r="A13418" s="56" t="s">
        <v>13592</v>
      </c>
    </row>
    <row r="13419" spans="1:1" x14ac:dyDescent="0.25">
      <c r="A13419" s="56" t="s">
        <v>13593</v>
      </c>
    </row>
    <row r="13420" spans="1:1" x14ac:dyDescent="0.25">
      <c r="A13420" s="56" t="s">
        <v>13594</v>
      </c>
    </row>
    <row r="13421" spans="1:1" x14ac:dyDescent="0.25">
      <c r="A13421" s="56" t="s">
        <v>13595</v>
      </c>
    </row>
    <row r="13422" spans="1:1" x14ac:dyDescent="0.25">
      <c r="A13422" s="56" t="s">
        <v>13596</v>
      </c>
    </row>
    <row r="13423" spans="1:1" x14ac:dyDescent="0.25">
      <c r="A13423" s="56" t="s">
        <v>13597</v>
      </c>
    </row>
    <row r="13424" spans="1:1" x14ac:dyDescent="0.25">
      <c r="A13424" s="56" t="s">
        <v>13598</v>
      </c>
    </row>
    <row r="13425" spans="1:1" x14ac:dyDescent="0.25">
      <c r="A13425" s="56" t="s">
        <v>13599</v>
      </c>
    </row>
    <row r="13426" spans="1:1" x14ac:dyDescent="0.25">
      <c r="A13426" s="56" t="s">
        <v>13600</v>
      </c>
    </row>
    <row r="13427" spans="1:1" x14ac:dyDescent="0.25">
      <c r="A13427" s="56" t="s">
        <v>13601</v>
      </c>
    </row>
    <row r="13428" spans="1:1" x14ac:dyDescent="0.25">
      <c r="A13428" s="56" t="s">
        <v>13602</v>
      </c>
    </row>
    <row r="13429" spans="1:1" x14ac:dyDescent="0.25">
      <c r="A13429" s="56" t="s">
        <v>13603</v>
      </c>
    </row>
    <row r="13430" spans="1:1" x14ac:dyDescent="0.25">
      <c r="A13430" s="56" t="s">
        <v>13604</v>
      </c>
    </row>
    <row r="13431" spans="1:1" x14ac:dyDescent="0.25">
      <c r="A13431" s="56" t="s">
        <v>13605</v>
      </c>
    </row>
    <row r="13432" spans="1:1" x14ac:dyDescent="0.25">
      <c r="A13432" s="56" t="s">
        <v>13606</v>
      </c>
    </row>
    <row r="13433" spans="1:1" x14ac:dyDescent="0.25">
      <c r="A13433" s="56" t="s">
        <v>13607</v>
      </c>
    </row>
    <row r="13434" spans="1:1" x14ac:dyDescent="0.25">
      <c r="A13434" s="56" t="s">
        <v>13608</v>
      </c>
    </row>
    <row r="13435" spans="1:1" x14ac:dyDescent="0.25">
      <c r="A13435" s="56" t="s">
        <v>13609</v>
      </c>
    </row>
    <row r="13436" spans="1:1" x14ac:dyDescent="0.25">
      <c r="A13436" s="56" t="s">
        <v>13610</v>
      </c>
    </row>
    <row r="13437" spans="1:1" x14ac:dyDescent="0.25">
      <c r="A13437" s="56" t="s">
        <v>13611</v>
      </c>
    </row>
    <row r="13438" spans="1:1" x14ac:dyDescent="0.25">
      <c r="A13438" s="56" t="s">
        <v>13612</v>
      </c>
    </row>
    <row r="13439" spans="1:1" x14ac:dyDescent="0.25">
      <c r="A13439" s="56" t="s">
        <v>13613</v>
      </c>
    </row>
    <row r="13440" spans="1:1" x14ac:dyDescent="0.25">
      <c r="A13440" s="56" t="s">
        <v>13614</v>
      </c>
    </row>
    <row r="13441" spans="1:1" x14ac:dyDescent="0.25">
      <c r="A13441" s="56" t="s">
        <v>13615</v>
      </c>
    </row>
    <row r="13442" spans="1:1" x14ac:dyDescent="0.25">
      <c r="A13442" s="56" t="s">
        <v>13616</v>
      </c>
    </row>
    <row r="13443" spans="1:1" x14ac:dyDescent="0.25">
      <c r="A13443" s="56" t="s">
        <v>13617</v>
      </c>
    </row>
    <row r="13444" spans="1:1" x14ac:dyDescent="0.25">
      <c r="A13444" s="56" t="s">
        <v>13618</v>
      </c>
    </row>
    <row r="13445" spans="1:1" x14ac:dyDescent="0.25">
      <c r="A13445" s="56" t="s">
        <v>13619</v>
      </c>
    </row>
    <row r="13446" spans="1:1" x14ac:dyDescent="0.25">
      <c r="A13446" s="56" t="s">
        <v>13620</v>
      </c>
    </row>
    <row r="13447" spans="1:1" x14ac:dyDescent="0.25">
      <c r="A13447" s="56" t="s">
        <v>13621</v>
      </c>
    </row>
    <row r="13448" spans="1:1" x14ac:dyDescent="0.25">
      <c r="A13448" s="56" t="s">
        <v>13622</v>
      </c>
    </row>
    <row r="13449" spans="1:1" x14ac:dyDescent="0.25">
      <c r="A13449" s="56" t="s">
        <v>13623</v>
      </c>
    </row>
    <row r="13450" spans="1:1" x14ac:dyDescent="0.25">
      <c r="A13450" s="56" t="s">
        <v>13624</v>
      </c>
    </row>
    <row r="13451" spans="1:1" x14ac:dyDescent="0.25">
      <c r="A13451" s="56" t="s">
        <v>13625</v>
      </c>
    </row>
    <row r="13452" spans="1:1" x14ac:dyDescent="0.25">
      <c r="A13452" s="56" t="s">
        <v>13626</v>
      </c>
    </row>
    <row r="13453" spans="1:1" x14ac:dyDescent="0.25">
      <c r="A13453" s="56" t="s">
        <v>13627</v>
      </c>
    </row>
    <row r="13454" spans="1:1" x14ac:dyDescent="0.25">
      <c r="A13454" s="56" t="s">
        <v>13628</v>
      </c>
    </row>
    <row r="13455" spans="1:1" x14ac:dyDescent="0.25">
      <c r="A13455" s="56" t="s">
        <v>13629</v>
      </c>
    </row>
    <row r="13456" spans="1:1" x14ac:dyDescent="0.25">
      <c r="A13456" s="56" t="s">
        <v>13630</v>
      </c>
    </row>
    <row r="13457" spans="1:1" x14ac:dyDescent="0.25">
      <c r="A13457" s="56" t="s">
        <v>13631</v>
      </c>
    </row>
    <row r="13458" spans="1:1" x14ac:dyDescent="0.25">
      <c r="A13458" s="56" t="s">
        <v>13632</v>
      </c>
    </row>
    <row r="13459" spans="1:1" x14ac:dyDescent="0.25">
      <c r="A13459" s="56" t="s">
        <v>13633</v>
      </c>
    </row>
    <row r="13460" spans="1:1" x14ac:dyDescent="0.25">
      <c r="A13460" s="56" t="s">
        <v>13634</v>
      </c>
    </row>
    <row r="13461" spans="1:1" x14ac:dyDescent="0.25">
      <c r="A13461" s="56" t="s">
        <v>13635</v>
      </c>
    </row>
    <row r="13462" spans="1:1" x14ac:dyDescent="0.25">
      <c r="A13462" s="56" t="s">
        <v>13636</v>
      </c>
    </row>
    <row r="13463" spans="1:1" x14ac:dyDescent="0.25">
      <c r="A13463" s="56" t="s">
        <v>13637</v>
      </c>
    </row>
    <row r="13464" spans="1:1" x14ac:dyDescent="0.25">
      <c r="A13464" s="56" t="s">
        <v>13638</v>
      </c>
    </row>
    <row r="13465" spans="1:1" x14ac:dyDescent="0.25">
      <c r="A13465" s="56" t="s">
        <v>13639</v>
      </c>
    </row>
    <row r="13466" spans="1:1" x14ac:dyDescent="0.25">
      <c r="A13466" s="56" t="s">
        <v>13640</v>
      </c>
    </row>
    <row r="13467" spans="1:1" x14ac:dyDescent="0.25">
      <c r="A13467" s="56" t="s">
        <v>13641</v>
      </c>
    </row>
    <row r="13468" spans="1:1" x14ac:dyDescent="0.25">
      <c r="A13468" s="56" t="s">
        <v>13642</v>
      </c>
    </row>
    <row r="13469" spans="1:1" x14ac:dyDescent="0.25">
      <c r="A13469" s="56" t="s">
        <v>13643</v>
      </c>
    </row>
    <row r="13470" spans="1:1" x14ac:dyDescent="0.25">
      <c r="A13470" s="56" t="s">
        <v>13644</v>
      </c>
    </row>
    <row r="13471" spans="1:1" x14ac:dyDescent="0.25">
      <c r="A13471" s="56" t="s">
        <v>13645</v>
      </c>
    </row>
    <row r="13472" spans="1:1" x14ac:dyDescent="0.25">
      <c r="A13472" s="56" t="s">
        <v>13646</v>
      </c>
    </row>
    <row r="13473" spans="1:1" x14ac:dyDescent="0.25">
      <c r="A13473" s="56" t="s">
        <v>13647</v>
      </c>
    </row>
    <row r="13474" spans="1:1" x14ac:dyDescent="0.25">
      <c r="A13474" s="56" t="s">
        <v>13648</v>
      </c>
    </row>
    <row r="13475" spans="1:1" x14ac:dyDescent="0.25">
      <c r="A13475" s="56" t="s">
        <v>13649</v>
      </c>
    </row>
    <row r="13476" spans="1:1" x14ac:dyDescent="0.25">
      <c r="A13476" s="56" t="s">
        <v>13650</v>
      </c>
    </row>
    <row r="13477" spans="1:1" x14ac:dyDescent="0.25">
      <c r="A13477" s="56" t="s">
        <v>13651</v>
      </c>
    </row>
    <row r="13478" spans="1:1" x14ac:dyDescent="0.25">
      <c r="A13478" s="56" t="s">
        <v>13652</v>
      </c>
    </row>
    <row r="13479" spans="1:1" x14ac:dyDescent="0.25">
      <c r="A13479" s="56" t="s">
        <v>13653</v>
      </c>
    </row>
    <row r="13480" spans="1:1" x14ac:dyDescent="0.25">
      <c r="A13480" s="56" t="s">
        <v>13654</v>
      </c>
    </row>
    <row r="13481" spans="1:1" x14ac:dyDescent="0.25">
      <c r="A13481" s="56" t="s">
        <v>13655</v>
      </c>
    </row>
    <row r="13482" spans="1:1" x14ac:dyDescent="0.25">
      <c r="A13482" s="56" t="s">
        <v>13656</v>
      </c>
    </row>
    <row r="13483" spans="1:1" x14ac:dyDescent="0.25">
      <c r="A13483" s="56" t="s">
        <v>13657</v>
      </c>
    </row>
    <row r="13484" spans="1:1" x14ac:dyDescent="0.25">
      <c r="A13484" s="56" t="s">
        <v>13658</v>
      </c>
    </row>
    <row r="13485" spans="1:1" x14ac:dyDescent="0.25">
      <c r="A13485" s="56" t="s">
        <v>13659</v>
      </c>
    </row>
    <row r="13486" spans="1:1" x14ac:dyDescent="0.25">
      <c r="A13486" s="56" t="s">
        <v>13660</v>
      </c>
    </row>
    <row r="13487" spans="1:1" x14ac:dyDescent="0.25">
      <c r="A13487" s="56" t="s">
        <v>13661</v>
      </c>
    </row>
    <row r="13488" spans="1:1" x14ac:dyDescent="0.25">
      <c r="A13488" s="56" t="s">
        <v>13662</v>
      </c>
    </row>
    <row r="13489" spans="1:1" x14ac:dyDescent="0.25">
      <c r="A13489" s="56" t="s">
        <v>13663</v>
      </c>
    </row>
    <row r="13490" spans="1:1" x14ac:dyDescent="0.25">
      <c r="A13490" s="56" t="s">
        <v>13664</v>
      </c>
    </row>
    <row r="13491" spans="1:1" x14ac:dyDescent="0.25">
      <c r="A13491" s="56" t="s">
        <v>13665</v>
      </c>
    </row>
    <row r="13492" spans="1:1" x14ac:dyDescent="0.25">
      <c r="A13492" s="56" t="s">
        <v>13666</v>
      </c>
    </row>
    <row r="13493" spans="1:1" x14ac:dyDescent="0.25">
      <c r="A13493" s="56" t="s">
        <v>13667</v>
      </c>
    </row>
    <row r="13494" spans="1:1" x14ac:dyDescent="0.25">
      <c r="A13494" s="56" t="s">
        <v>13668</v>
      </c>
    </row>
    <row r="13495" spans="1:1" x14ac:dyDescent="0.25">
      <c r="A13495" s="56" t="s">
        <v>13669</v>
      </c>
    </row>
    <row r="13496" spans="1:1" x14ac:dyDescent="0.25">
      <c r="A13496" s="56" t="s">
        <v>13670</v>
      </c>
    </row>
    <row r="13497" spans="1:1" x14ac:dyDescent="0.25">
      <c r="A13497" s="56" t="s">
        <v>13671</v>
      </c>
    </row>
    <row r="13498" spans="1:1" x14ac:dyDescent="0.25">
      <c r="A13498" s="56" t="s">
        <v>13672</v>
      </c>
    </row>
    <row r="13499" spans="1:1" x14ac:dyDescent="0.25">
      <c r="A13499" s="56" t="s">
        <v>13673</v>
      </c>
    </row>
    <row r="13500" spans="1:1" x14ac:dyDescent="0.25">
      <c r="A13500" s="56" t="s">
        <v>13674</v>
      </c>
    </row>
    <row r="13501" spans="1:1" x14ac:dyDescent="0.25">
      <c r="A13501" s="56" t="s">
        <v>13675</v>
      </c>
    </row>
    <row r="13502" spans="1:1" x14ac:dyDescent="0.25">
      <c r="A13502" s="56" t="s">
        <v>13676</v>
      </c>
    </row>
    <row r="13503" spans="1:1" x14ac:dyDescent="0.25">
      <c r="A13503" s="56" t="s">
        <v>13677</v>
      </c>
    </row>
    <row r="13504" spans="1:1" x14ac:dyDescent="0.25">
      <c r="A13504" s="56" t="s">
        <v>13678</v>
      </c>
    </row>
    <row r="13505" spans="1:1" x14ac:dyDescent="0.25">
      <c r="A13505" s="56" t="s">
        <v>13679</v>
      </c>
    </row>
    <row r="13506" spans="1:1" x14ac:dyDescent="0.25">
      <c r="A13506" s="56" t="s">
        <v>13680</v>
      </c>
    </row>
    <row r="13507" spans="1:1" x14ac:dyDescent="0.25">
      <c r="A13507" s="56" t="s">
        <v>13681</v>
      </c>
    </row>
    <row r="13508" spans="1:1" x14ac:dyDescent="0.25">
      <c r="A13508" s="56" t="s">
        <v>13682</v>
      </c>
    </row>
    <row r="13509" spans="1:1" x14ac:dyDescent="0.25">
      <c r="A13509" s="56" t="s">
        <v>13683</v>
      </c>
    </row>
    <row r="13510" spans="1:1" x14ac:dyDescent="0.25">
      <c r="A13510" s="56" t="s">
        <v>13684</v>
      </c>
    </row>
    <row r="13511" spans="1:1" x14ac:dyDescent="0.25">
      <c r="A13511" s="56" t="s">
        <v>13685</v>
      </c>
    </row>
    <row r="13512" spans="1:1" x14ac:dyDescent="0.25">
      <c r="A13512" s="56" t="s">
        <v>13686</v>
      </c>
    </row>
    <row r="13513" spans="1:1" x14ac:dyDescent="0.25">
      <c r="A13513" s="56" t="s">
        <v>13687</v>
      </c>
    </row>
    <row r="13514" spans="1:1" x14ac:dyDescent="0.25">
      <c r="A13514" s="56" t="s">
        <v>13688</v>
      </c>
    </row>
    <row r="13515" spans="1:1" x14ac:dyDescent="0.25">
      <c r="A13515" s="56" t="s">
        <v>13689</v>
      </c>
    </row>
    <row r="13516" spans="1:1" x14ac:dyDescent="0.25">
      <c r="A13516" s="56" t="s">
        <v>13690</v>
      </c>
    </row>
    <row r="13517" spans="1:1" x14ac:dyDescent="0.25">
      <c r="A13517" s="56" t="s">
        <v>13691</v>
      </c>
    </row>
    <row r="13518" spans="1:1" x14ac:dyDescent="0.25">
      <c r="A13518" s="56" t="s">
        <v>13692</v>
      </c>
    </row>
    <row r="13519" spans="1:1" x14ac:dyDescent="0.25">
      <c r="A13519" s="56" t="s">
        <v>13693</v>
      </c>
    </row>
    <row r="13520" spans="1:1" x14ac:dyDescent="0.25">
      <c r="A13520" s="56" t="s">
        <v>13694</v>
      </c>
    </row>
    <row r="13521" spans="1:1" x14ac:dyDescent="0.25">
      <c r="A13521" s="56" t="s">
        <v>13695</v>
      </c>
    </row>
    <row r="13522" spans="1:1" x14ac:dyDescent="0.25">
      <c r="A13522" s="56" t="s">
        <v>13696</v>
      </c>
    </row>
    <row r="13523" spans="1:1" x14ac:dyDescent="0.25">
      <c r="A13523" s="56" t="s">
        <v>13697</v>
      </c>
    </row>
    <row r="13542" spans="1:1" x14ac:dyDescent="0.25">
      <c r="A13542" s="66" t="s">
        <v>13698</v>
      </c>
    </row>
    <row r="13543" spans="1:1" x14ac:dyDescent="0.25">
      <c r="A13543" s="137" t="s">
        <v>13699</v>
      </c>
    </row>
    <row r="13544" spans="1:1" x14ac:dyDescent="0.25">
      <c r="A13544" s="66" t="s">
        <v>13700</v>
      </c>
    </row>
    <row r="13545" spans="1:1" x14ac:dyDescent="0.25">
      <c r="A13545" s="66" t="s">
        <v>13701</v>
      </c>
    </row>
    <row r="13546" spans="1:1" x14ac:dyDescent="0.25">
      <c r="A13546" s="66" t="s">
        <v>13702</v>
      </c>
    </row>
    <row r="13547" spans="1:1" x14ac:dyDescent="0.25">
      <c r="A13547" s="66" t="s">
        <v>13703</v>
      </c>
    </row>
    <row r="13548" spans="1:1" x14ac:dyDescent="0.25">
      <c r="A13548" s="66" t="s">
        <v>13704</v>
      </c>
    </row>
    <row r="13549" spans="1:1" x14ac:dyDescent="0.25">
      <c r="A13549" s="66" t="s">
        <v>13705</v>
      </c>
    </row>
    <row r="13550" spans="1:1" x14ac:dyDescent="0.25">
      <c r="A13550" s="66" t="s">
        <v>13706</v>
      </c>
    </row>
    <row r="13551" spans="1:1" x14ac:dyDescent="0.25">
      <c r="A13551" s="66" t="s">
        <v>13707</v>
      </c>
    </row>
    <row r="13552" spans="1:1" x14ac:dyDescent="0.25">
      <c r="A13552" s="66" t="s">
        <v>13708</v>
      </c>
    </row>
    <row r="13553" spans="1:1" x14ac:dyDescent="0.25">
      <c r="A13553" s="66" t="s">
        <v>13709</v>
      </c>
    </row>
    <row r="13554" spans="1:1" x14ac:dyDescent="0.25">
      <c r="A13554" s="66" t="s">
        <v>13710</v>
      </c>
    </row>
    <row r="13555" spans="1:1" x14ac:dyDescent="0.25">
      <c r="A13555" s="66" t="s">
        <v>13711</v>
      </c>
    </row>
    <row r="13556" spans="1:1" x14ac:dyDescent="0.25">
      <c r="A13556" s="66" t="s">
        <v>13712</v>
      </c>
    </row>
    <row r="13557" spans="1:1" x14ac:dyDescent="0.25">
      <c r="A13557" s="66" t="s">
        <v>13713</v>
      </c>
    </row>
    <row r="13558" spans="1:1" x14ac:dyDescent="0.25">
      <c r="A13558" s="66" t="s">
        <v>13714</v>
      </c>
    </row>
    <row r="13559" spans="1:1" x14ac:dyDescent="0.25">
      <c r="A13559" s="66" t="s">
        <v>13715</v>
      </c>
    </row>
    <row r="13560" spans="1:1" x14ac:dyDescent="0.25">
      <c r="A13560" s="66" t="s">
        <v>13716</v>
      </c>
    </row>
    <row r="13561" spans="1:1" x14ac:dyDescent="0.25">
      <c r="A13561" s="66" t="s">
        <v>13717</v>
      </c>
    </row>
    <row r="13562" spans="1:1" x14ac:dyDescent="0.25">
      <c r="A13562" s="66" t="s">
        <v>13718</v>
      </c>
    </row>
    <row r="13563" spans="1:1" x14ac:dyDescent="0.25">
      <c r="A13563" s="66" t="s">
        <v>13719</v>
      </c>
    </row>
    <row r="13564" spans="1:1" x14ac:dyDescent="0.25">
      <c r="A13564" s="66" t="s">
        <v>13720</v>
      </c>
    </row>
    <row r="13565" spans="1:1" x14ac:dyDescent="0.25">
      <c r="A13565" s="66" t="s">
        <v>13721</v>
      </c>
    </row>
    <row r="13566" spans="1:1" x14ac:dyDescent="0.25">
      <c r="A13566" s="66" t="s">
        <v>13722</v>
      </c>
    </row>
    <row r="13567" spans="1:1" x14ac:dyDescent="0.25">
      <c r="A13567" s="66" t="s">
        <v>13723</v>
      </c>
    </row>
    <row r="13568" spans="1:1" x14ac:dyDescent="0.25">
      <c r="A13568" s="66" t="s">
        <v>13724</v>
      </c>
    </row>
    <row r="13569" spans="1:1" x14ac:dyDescent="0.25">
      <c r="A13569" s="66" t="s">
        <v>13725</v>
      </c>
    </row>
    <row r="13570" spans="1:1" x14ac:dyDescent="0.25">
      <c r="A13570" s="66" t="s">
        <v>13726</v>
      </c>
    </row>
    <row r="13571" spans="1:1" x14ac:dyDescent="0.25">
      <c r="A13571" s="66" t="s">
        <v>13727</v>
      </c>
    </row>
    <row r="13572" spans="1:1" x14ac:dyDescent="0.25">
      <c r="A13572" s="66" t="s">
        <v>13728</v>
      </c>
    </row>
    <row r="13573" spans="1:1" x14ac:dyDescent="0.25">
      <c r="A13573" s="66" t="s">
        <v>13729</v>
      </c>
    </row>
    <row r="13574" spans="1:1" x14ac:dyDescent="0.25">
      <c r="A13574" s="66" t="s">
        <v>13730</v>
      </c>
    </row>
    <row r="13575" spans="1:1" x14ac:dyDescent="0.25">
      <c r="A13575" s="66" t="s">
        <v>13731</v>
      </c>
    </row>
    <row r="13576" spans="1:1" x14ac:dyDescent="0.25">
      <c r="A13576" s="66" t="s">
        <v>13732</v>
      </c>
    </row>
    <row r="13577" spans="1:1" x14ac:dyDescent="0.25">
      <c r="A13577" s="66" t="s">
        <v>13733</v>
      </c>
    </row>
    <row r="13578" spans="1:1" x14ac:dyDescent="0.25">
      <c r="A13578" s="66" t="s">
        <v>13734</v>
      </c>
    </row>
    <row r="13579" spans="1:1" x14ac:dyDescent="0.25">
      <c r="A13579" s="66" t="s">
        <v>13735</v>
      </c>
    </row>
    <row r="13580" spans="1:1" x14ac:dyDescent="0.25">
      <c r="A13580" s="66" t="s">
        <v>13736</v>
      </c>
    </row>
    <row r="13581" spans="1:1" x14ac:dyDescent="0.25">
      <c r="A13581" s="66" t="s">
        <v>13737</v>
      </c>
    </row>
    <row r="13582" spans="1:1" x14ac:dyDescent="0.25">
      <c r="A13582" s="66" t="s">
        <v>13738</v>
      </c>
    </row>
    <row r="13583" spans="1:1" x14ac:dyDescent="0.25">
      <c r="A13583" s="66" t="s">
        <v>13739</v>
      </c>
    </row>
    <row r="13584" spans="1:1" x14ac:dyDescent="0.25">
      <c r="A13584" s="66" t="s">
        <v>13740</v>
      </c>
    </row>
    <row r="13585" spans="1:1" x14ac:dyDescent="0.25">
      <c r="A13585" s="66" t="s">
        <v>13741</v>
      </c>
    </row>
    <row r="13586" spans="1:1" x14ac:dyDescent="0.25">
      <c r="A13586" s="66" t="s">
        <v>13742</v>
      </c>
    </row>
    <row r="13587" spans="1:1" x14ac:dyDescent="0.25">
      <c r="A13587" s="66" t="s">
        <v>13743</v>
      </c>
    </row>
    <row r="13588" spans="1:1" x14ac:dyDescent="0.25">
      <c r="A13588" s="66" t="s">
        <v>13744</v>
      </c>
    </row>
    <row r="13589" spans="1:1" x14ac:dyDescent="0.25">
      <c r="A13589" s="66" t="s">
        <v>13745</v>
      </c>
    </row>
    <row r="13590" spans="1:1" x14ac:dyDescent="0.25">
      <c r="A13590" s="66" t="s">
        <v>13746</v>
      </c>
    </row>
    <row r="13591" spans="1:1" x14ac:dyDescent="0.25">
      <c r="A13591" s="66" t="s">
        <v>13747</v>
      </c>
    </row>
    <row r="13592" spans="1:1" x14ac:dyDescent="0.25">
      <c r="A13592" s="66" t="s">
        <v>13748</v>
      </c>
    </row>
    <row r="13593" spans="1:1" x14ac:dyDescent="0.25">
      <c r="A13593" s="66" t="s">
        <v>13749</v>
      </c>
    </row>
    <row r="13594" spans="1:1" x14ac:dyDescent="0.25">
      <c r="A13594" s="66" t="s">
        <v>13750</v>
      </c>
    </row>
    <row r="13595" spans="1:1" x14ac:dyDescent="0.25">
      <c r="A13595" s="66" t="s">
        <v>13751</v>
      </c>
    </row>
    <row r="13596" spans="1:1" x14ac:dyDescent="0.25">
      <c r="A13596" s="66" t="s">
        <v>13752</v>
      </c>
    </row>
    <row r="13597" spans="1:1" x14ac:dyDescent="0.25">
      <c r="A13597" s="66" t="s">
        <v>13753</v>
      </c>
    </row>
    <row r="13598" spans="1:1" x14ac:dyDescent="0.25">
      <c r="A13598" s="66" t="s">
        <v>13754</v>
      </c>
    </row>
    <row r="13599" spans="1:1" x14ac:dyDescent="0.25">
      <c r="A13599" s="66" t="s">
        <v>13755</v>
      </c>
    </row>
    <row r="13600" spans="1:1" x14ac:dyDescent="0.25">
      <c r="A13600" s="66" t="s">
        <v>13756</v>
      </c>
    </row>
    <row r="13601" spans="1:1" x14ac:dyDescent="0.25">
      <c r="A13601" s="66" t="s">
        <v>13757</v>
      </c>
    </row>
    <row r="13602" spans="1:1" x14ac:dyDescent="0.25">
      <c r="A13602" s="66" t="s">
        <v>13758</v>
      </c>
    </row>
    <row r="13603" spans="1:1" x14ac:dyDescent="0.25">
      <c r="A13603" s="66" t="s">
        <v>13759</v>
      </c>
    </row>
    <row r="13604" spans="1:1" x14ac:dyDescent="0.25">
      <c r="A13604" s="66" t="s">
        <v>13760</v>
      </c>
    </row>
    <row r="13605" spans="1:1" x14ac:dyDescent="0.25">
      <c r="A13605" s="66" t="s">
        <v>13761</v>
      </c>
    </row>
    <row r="13606" spans="1:1" x14ac:dyDescent="0.25">
      <c r="A13606" s="66" t="s">
        <v>13762</v>
      </c>
    </row>
    <row r="13607" spans="1:1" x14ac:dyDescent="0.25">
      <c r="A13607" s="66" t="s">
        <v>13763</v>
      </c>
    </row>
    <row r="13608" spans="1:1" x14ac:dyDescent="0.25">
      <c r="A13608" s="66" t="s">
        <v>13764</v>
      </c>
    </row>
    <row r="13609" spans="1:1" x14ac:dyDescent="0.25">
      <c r="A13609" s="66" t="s">
        <v>13765</v>
      </c>
    </row>
    <row r="13610" spans="1:1" x14ac:dyDescent="0.25">
      <c r="A13610" s="66" t="s">
        <v>13766</v>
      </c>
    </row>
    <row r="13611" spans="1:1" x14ac:dyDescent="0.25">
      <c r="A13611" s="66" t="s">
        <v>13767</v>
      </c>
    </row>
    <row r="13612" spans="1:1" x14ac:dyDescent="0.25">
      <c r="A13612" s="66" t="s">
        <v>13768</v>
      </c>
    </row>
    <row r="13613" spans="1:1" x14ac:dyDescent="0.25">
      <c r="A13613" s="66" t="s">
        <v>13769</v>
      </c>
    </row>
    <row r="13614" spans="1:1" x14ac:dyDescent="0.25">
      <c r="A13614" s="66" t="s">
        <v>13770</v>
      </c>
    </row>
    <row r="13615" spans="1:1" x14ac:dyDescent="0.25">
      <c r="A13615" s="66" t="s">
        <v>13771</v>
      </c>
    </row>
    <row r="13616" spans="1:1" x14ac:dyDescent="0.25">
      <c r="A13616" s="66" t="s">
        <v>13772</v>
      </c>
    </row>
    <row r="13617" spans="1:1" x14ac:dyDescent="0.25">
      <c r="A13617" s="66" t="s">
        <v>13773</v>
      </c>
    </row>
    <row r="13618" spans="1:1" x14ac:dyDescent="0.25">
      <c r="A13618" s="66" t="s">
        <v>13774</v>
      </c>
    </row>
    <row r="13619" spans="1:1" x14ac:dyDescent="0.25">
      <c r="A13619" s="66" t="s">
        <v>13775</v>
      </c>
    </row>
    <row r="13620" spans="1:1" x14ac:dyDescent="0.25">
      <c r="A13620" s="66" t="s">
        <v>13776</v>
      </c>
    </row>
    <row r="13621" spans="1:1" x14ac:dyDescent="0.25">
      <c r="A13621" s="66" t="s">
        <v>13777</v>
      </c>
    </row>
    <row r="13622" spans="1:1" x14ac:dyDescent="0.25">
      <c r="A13622" s="66" t="s">
        <v>13778</v>
      </c>
    </row>
    <row r="13623" spans="1:1" x14ac:dyDescent="0.25">
      <c r="A13623" s="66" t="s">
        <v>13779</v>
      </c>
    </row>
    <row r="13624" spans="1:1" x14ac:dyDescent="0.25">
      <c r="A13624" s="66" t="s">
        <v>13780</v>
      </c>
    </row>
    <row r="13625" spans="1:1" x14ac:dyDescent="0.25">
      <c r="A13625" s="66" t="s">
        <v>13781</v>
      </c>
    </row>
    <row r="13626" spans="1:1" x14ac:dyDescent="0.25">
      <c r="A13626" s="66" t="s">
        <v>13782</v>
      </c>
    </row>
    <row r="13627" spans="1:1" x14ac:dyDescent="0.25">
      <c r="A13627" s="66" t="s">
        <v>13783</v>
      </c>
    </row>
    <row r="13628" spans="1:1" x14ac:dyDescent="0.25">
      <c r="A13628" s="66" t="s">
        <v>13784</v>
      </c>
    </row>
    <row r="13629" spans="1:1" x14ac:dyDescent="0.25">
      <c r="A13629" s="66" t="s">
        <v>13785</v>
      </c>
    </row>
    <row r="13630" spans="1:1" x14ac:dyDescent="0.25">
      <c r="A13630" s="66" t="s">
        <v>13786</v>
      </c>
    </row>
    <row r="13631" spans="1:1" x14ac:dyDescent="0.25">
      <c r="A13631" s="66" t="s">
        <v>13787</v>
      </c>
    </row>
    <row r="13632" spans="1:1" x14ac:dyDescent="0.25">
      <c r="A13632" s="66" t="s">
        <v>13788</v>
      </c>
    </row>
    <row r="13633" spans="1:1" x14ac:dyDescent="0.25">
      <c r="A13633" s="66" t="s">
        <v>13789</v>
      </c>
    </row>
    <row r="13634" spans="1:1" x14ac:dyDescent="0.25">
      <c r="A13634" s="66" t="s">
        <v>13790</v>
      </c>
    </row>
    <row r="13635" spans="1:1" x14ac:dyDescent="0.25">
      <c r="A13635" s="66" t="s">
        <v>13791</v>
      </c>
    </row>
    <row r="13636" spans="1:1" x14ac:dyDescent="0.25">
      <c r="A13636" s="66" t="s">
        <v>13792</v>
      </c>
    </row>
    <row r="13637" spans="1:1" x14ac:dyDescent="0.25">
      <c r="A13637" s="66" t="s">
        <v>13793</v>
      </c>
    </row>
    <row r="13638" spans="1:1" x14ac:dyDescent="0.25">
      <c r="A13638" s="66" t="s">
        <v>13794</v>
      </c>
    </row>
    <row r="13639" spans="1:1" x14ac:dyDescent="0.25">
      <c r="A13639" s="66" t="s">
        <v>13795</v>
      </c>
    </row>
    <row r="13640" spans="1:1" x14ac:dyDescent="0.25">
      <c r="A13640" s="66" t="s">
        <v>13796</v>
      </c>
    </row>
    <row r="13641" spans="1:1" x14ac:dyDescent="0.25">
      <c r="A13641" s="66" t="s">
        <v>13797</v>
      </c>
    </row>
    <row r="13642" spans="1:1" x14ac:dyDescent="0.25">
      <c r="A13642" s="66" t="s">
        <v>13798</v>
      </c>
    </row>
    <row r="13643" spans="1:1" x14ac:dyDescent="0.25">
      <c r="A13643" s="66" t="s">
        <v>13799</v>
      </c>
    </row>
    <row r="13644" spans="1:1" x14ac:dyDescent="0.25">
      <c r="A13644" s="66" t="s">
        <v>13800</v>
      </c>
    </row>
    <row r="13645" spans="1:1" x14ac:dyDescent="0.25">
      <c r="A13645" s="66" t="s">
        <v>13801</v>
      </c>
    </row>
    <row r="13646" spans="1:1" x14ac:dyDescent="0.25">
      <c r="A13646" s="66" t="s">
        <v>13802</v>
      </c>
    </row>
    <row r="13647" spans="1:1" x14ac:dyDescent="0.25">
      <c r="A13647" s="66" t="s">
        <v>13803</v>
      </c>
    </row>
    <row r="13648" spans="1:1" x14ac:dyDescent="0.25">
      <c r="A13648" s="66" t="s">
        <v>13804</v>
      </c>
    </row>
    <row r="13649" spans="1:1" x14ac:dyDescent="0.25">
      <c r="A13649" s="66" t="s">
        <v>13805</v>
      </c>
    </row>
    <row r="13650" spans="1:1" x14ac:dyDescent="0.25">
      <c r="A13650" s="66" t="s">
        <v>13806</v>
      </c>
    </row>
    <row r="13651" spans="1:1" x14ac:dyDescent="0.25">
      <c r="A13651" s="66" t="s">
        <v>13807</v>
      </c>
    </row>
    <row r="13652" spans="1:1" x14ac:dyDescent="0.25">
      <c r="A13652" s="66" t="s">
        <v>13808</v>
      </c>
    </row>
    <row r="13653" spans="1:1" x14ac:dyDescent="0.25">
      <c r="A13653" s="66" t="s">
        <v>13809</v>
      </c>
    </row>
    <row r="13654" spans="1:1" x14ac:dyDescent="0.25">
      <c r="A13654" s="66" t="s">
        <v>13810</v>
      </c>
    </row>
    <row r="13655" spans="1:1" x14ac:dyDescent="0.25">
      <c r="A13655" s="66" t="s">
        <v>13811</v>
      </c>
    </row>
    <row r="13656" spans="1:1" x14ac:dyDescent="0.25">
      <c r="A13656" s="66" t="s">
        <v>13812</v>
      </c>
    </row>
    <row r="13657" spans="1:1" x14ac:dyDescent="0.25">
      <c r="A13657" s="66" t="s">
        <v>13813</v>
      </c>
    </row>
    <row r="13658" spans="1:1" x14ac:dyDescent="0.25">
      <c r="A13658" s="66" t="s">
        <v>13814</v>
      </c>
    </row>
    <row r="13659" spans="1:1" x14ac:dyDescent="0.25">
      <c r="A13659" s="66" t="s">
        <v>13815</v>
      </c>
    </row>
    <row r="13660" spans="1:1" x14ac:dyDescent="0.25">
      <c r="A13660" s="66" t="s">
        <v>13816</v>
      </c>
    </row>
    <row r="13661" spans="1:1" x14ac:dyDescent="0.25">
      <c r="A13661" s="66" t="s">
        <v>13817</v>
      </c>
    </row>
    <row r="13662" spans="1:1" x14ac:dyDescent="0.25">
      <c r="A13662" s="66" t="s">
        <v>13818</v>
      </c>
    </row>
    <row r="13663" spans="1:1" x14ac:dyDescent="0.25">
      <c r="A13663" s="66" t="s">
        <v>13819</v>
      </c>
    </row>
    <row r="13664" spans="1:1" x14ac:dyDescent="0.25">
      <c r="A13664" s="66" t="s">
        <v>13820</v>
      </c>
    </row>
    <row r="13665" spans="1:1" x14ac:dyDescent="0.25">
      <c r="A13665" s="66" t="s">
        <v>13821</v>
      </c>
    </row>
    <row r="13666" spans="1:1" x14ac:dyDescent="0.25">
      <c r="A13666" s="66" t="s">
        <v>13822</v>
      </c>
    </row>
    <row r="13667" spans="1:1" x14ac:dyDescent="0.25">
      <c r="A13667" s="66" t="s">
        <v>13823</v>
      </c>
    </row>
    <row r="13668" spans="1:1" x14ac:dyDescent="0.25">
      <c r="A13668" s="66" t="s">
        <v>13824</v>
      </c>
    </row>
    <row r="13669" spans="1:1" x14ac:dyDescent="0.25">
      <c r="A13669" s="66" t="s">
        <v>13825</v>
      </c>
    </row>
    <row r="13670" spans="1:1" x14ac:dyDescent="0.25">
      <c r="A13670" s="66" t="s">
        <v>13826</v>
      </c>
    </row>
    <row r="13671" spans="1:1" x14ac:dyDescent="0.25">
      <c r="A13671" s="66" t="s">
        <v>13827</v>
      </c>
    </row>
    <row r="13672" spans="1:1" x14ac:dyDescent="0.25">
      <c r="A13672" s="66" t="s">
        <v>13828</v>
      </c>
    </row>
    <row r="13673" spans="1:1" x14ac:dyDescent="0.25">
      <c r="A13673" s="66" t="s">
        <v>13829</v>
      </c>
    </row>
    <row r="13674" spans="1:1" x14ac:dyDescent="0.25">
      <c r="A13674" s="66" t="s">
        <v>13830</v>
      </c>
    </row>
    <row r="13675" spans="1:1" x14ac:dyDescent="0.25">
      <c r="A13675" s="66" t="s">
        <v>13831</v>
      </c>
    </row>
    <row r="13676" spans="1:1" x14ac:dyDescent="0.25">
      <c r="A13676" s="66" t="s">
        <v>13832</v>
      </c>
    </row>
    <row r="13677" spans="1:1" x14ac:dyDescent="0.25">
      <c r="A13677" s="66" t="s">
        <v>13833</v>
      </c>
    </row>
    <row r="13678" spans="1:1" x14ac:dyDescent="0.25">
      <c r="A13678" s="66" t="s">
        <v>13834</v>
      </c>
    </row>
    <row r="13679" spans="1:1" x14ac:dyDescent="0.25">
      <c r="A13679" s="66" t="s">
        <v>13835</v>
      </c>
    </row>
    <row r="13680" spans="1:1" x14ac:dyDescent="0.25">
      <c r="A13680" s="66" t="s">
        <v>13836</v>
      </c>
    </row>
    <row r="13681" spans="1:1" x14ac:dyDescent="0.25">
      <c r="A13681" s="66" t="s">
        <v>13837</v>
      </c>
    </row>
    <row r="13682" spans="1:1" x14ac:dyDescent="0.25">
      <c r="A13682" s="66" t="s">
        <v>13838</v>
      </c>
    </row>
    <row r="13683" spans="1:1" x14ac:dyDescent="0.25">
      <c r="A13683" s="66" t="s">
        <v>13839</v>
      </c>
    </row>
    <row r="13684" spans="1:1" x14ac:dyDescent="0.25">
      <c r="A13684" s="66" t="s">
        <v>13840</v>
      </c>
    </row>
    <row r="13685" spans="1:1" x14ac:dyDescent="0.25">
      <c r="A13685" s="66" t="s">
        <v>13841</v>
      </c>
    </row>
    <row r="13686" spans="1:1" x14ac:dyDescent="0.25">
      <c r="A13686" s="66" t="s">
        <v>13842</v>
      </c>
    </row>
    <row r="13687" spans="1:1" x14ac:dyDescent="0.25">
      <c r="A13687" s="66" t="s">
        <v>13843</v>
      </c>
    </row>
    <row r="13688" spans="1:1" x14ac:dyDescent="0.25">
      <c r="A13688" s="66" t="s">
        <v>13844</v>
      </c>
    </row>
    <row r="13689" spans="1:1" x14ac:dyDescent="0.25">
      <c r="A13689" s="66" t="s">
        <v>13845</v>
      </c>
    </row>
    <row r="13690" spans="1:1" x14ac:dyDescent="0.25">
      <c r="A13690" s="66" t="s">
        <v>13846</v>
      </c>
    </row>
    <row r="13691" spans="1:1" x14ac:dyDescent="0.25">
      <c r="A13691" s="66" t="s">
        <v>13847</v>
      </c>
    </row>
    <row r="13692" spans="1:1" x14ac:dyDescent="0.25">
      <c r="A13692" s="66" t="s">
        <v>13848</v>
      </c>
    </row>
    <row r="13693" spans="1:1" x14ac:dyDescent="0.25">
      <c r="A13693" s="66" t="s">
        <v>13849</v>
      </c>
    </row>
    <row r="13694" spans="1:1" x14ac:dyDescent="0.25">
      <c r="A13694" s="66" t="s">
        <v>13850</v>
      </c>
    </row>
    <row r="13695" spans="1:1" x14ac:dyDescent="0.25">
      <c r="A13695" s="66" t="s">
        <v>13851</v>
      </c>
    </row>
    <row r="13696" spans="1:1" x14ac:dyDescent="0.25">
      <c r="A13696" s="66" t="s">
        <v>13852</v>
      </c>
    </row>
    <row r="13697" spans="1:1" x14ac:dyDescent="0.25">
      <c r="A13697" s="66" t="s">
        <v>13853</v>
      </c>
    </row>
    <row r="13698" spans="1:1" x14ac:dyDescent="0.25">
      <c r="A13698" s="66" t="s">
        <v>13854</v>
      </c>
    </row>
    <row r="13699" spans="1:1" x14ac:dyDescent="0.25">
      <c r="A13699" s="66" t="s">
        <v>13855</v>
      </c>
    </row>
    <row r="13700" spans="1:1" x14ac:dyDescent="0.25">
      <c r="A13700" s="66" t="s">
        <v>13856</v>
      </c>
    </row>
    <row r="13701" spans="1:1" x14ac:dyDescent="0.25">
      <c r="A13701" s="66" t="s">
        <v>13857</v>
      </c>
    </row>
    <row r="13702" spans="1:1" x14ac:dyDescent="0.25">
      <c r="A13702" s="66" t="s">
        <v>13858</v>
      </c>
    </row>
    <row r="13703" spans="1:1" x14ac:dyDescent="0.25">
      <c r="A13703" s="66" t="s">
        <v>13859</v>
      </c>
    </row>
    <row r="13704" spans="1:1" x14ac:dyDescent="0.25">
      <c r="A13704" s="66" t="s">
        <v>13860</v>
      </c>
    </row>
    <row r="13705" spans="1:1" x14ac:dyDescent="0.25">
      <c r="A13705" s="66" t="s">
        <v>13861</v>
      </c>
    </row>
    <row r="13706" spans="1:1" x14ac:dyDescent="0.25">
      <c r="A13706" s="66" t="s">
        <v>13862</v>
      </c>
    </row>
    <row r="13707" spans="1:1" x14ac:dyDescent="0.25">
      <c r="A13707" s="66" t="s">
        <v>13863</v>
      </c>
    </row>
    <row r="13708" spans="1:1" x14ac:dyDescent="0.25">
      <c r="A13708" s="66" t="s">
        <v>13864</v>
      </c>
    </row>
    <row r="13709" spans="1:1" x14ac:dyDescent="0.25">
      <c r="A13709" s="66" t="s">
        <v>13865</v>
      </c>
    </row>
    <row r="13710" spans="1:1" x14ac:dyDescent="0.25">
      <c r="A13710" s="66" t="s">
        <v>13866</v>
      </c>
    </row>
    <row r="13711" spans="1:1" x14ac:dyDescent="0.25">
      <c r="A13711" s="66" t="s">
        <v>13867</v>
      </c>
    </row>
    <row r="13712" spans="1:1" x14ac:dyDescent="0.25">
      <c r="A13712" s="66" t="s">
        <v>13868</v>
      </c>
    </row>
    <row r="13713" spans="1:1" x14ac:dyDescent="0.25">
      <c r="A13713" s="66" t="s">
        <v>13869</v>
      </c>
    </row>
    <row r="13714" spans="1:1" x14ac:dyDescent="0.25">
      <c r="A13714" s="66" t="s">
        <v>13870</v>
      </c>
    </row>
    <row r="13715" spans="1:1" x14ac:dyDescent="0.25">
      <c r="A13715" s="66" t="s">
        <v>13871</v>
      </c>
    </row>
    <row r="13716" spans="1:1" x14ac:dyDescent="0.25">
      <c r="A13716" s="66" t="s">
        <v>13872</v>
      </c>
    </row>
    <row r="13717" spans="1:1" x14ac:dyDescent="0.25">
      <c r="A13717" s="66" t="s">
        <v>13873</v>
      </c>
    </row>
    <row r="13718" spans="1:1" x14ac:dyDescent="0.25">
      <c r="A13718" s="66" t="s">
        <v>13874</v>
      </c>
    </row>
    <row r="13719" spans="1:1" x14ac:dyDescent="0.25">
      <c r="A13719" s="66" t="s">
        <v>13875</v>
      </c>
    </row>
    <row r="13720" spans="1:1" x14ac:dyDescent="0.25">
      <c r="A13720" s="66" t="s">
        <v>13876</v>
      </c>
    </row>
    <row r="13721" spans="1:1" x14ac:dyDescent="0.25">
      <c r="A13721" s="66" t="s">
        <v>13877</v>
      </c>
    </row>
    <row r="13722" spans="1:1" x14ac:dyDescent="0.25">
      <c r="A13722" s="66" t="s">
        <v>13878</v>
      </c>
    </row>
    <row r="13723" spans="1:1" x14ac:dyDescent="0.25">
      <c r="A13723" s="66" t="s">
        <v>13879</v>
      </c>
    </row>
    <row r="13724" spans="1:1" x14ac:dyDescent="0.25">
      <c r="A13724" s="66" t="s">
        <v>13880</v>
      </c>
    </row>
    <row r="13725" spans="1:1" x14ac:dyDescent="0.25">
      <c r="A13725" s="66" t="s">
        <v>13881</v>
      </c>
    </row>
    <row r="13726" spans="1:1" x14ac:dyDescent="0.25">
      <c r="A13726" s="66" t="s">
        <v>13882</v>
      </c>
    </row>
    <row r="13727" spans="1:1" x14ac:dyDescent="0.25">
      <c r="A13727" s="66" t="s">
        <v>13883</v>
      </c>
    </row>
    <row r="13728" spans="1:1" x14ac:dyDescent="0.25">
      <c r="A13728" s="66" t="s">
        <v>13884</v>
      </c>
    </row>
    <row r="13729" spans="1:1" x14ac:dyDescent="0.25">
      <c r="A13729" s="66" t="s">
        <v>13885</v>
      </c>
    </row>
    <row r="13730" spans="1:1" x14ac:dyDescent="0.25">
      <c r="A13730" s="66" t="s">
        <v>13886</v>
      </c>
    </row>
    <row r="13731" spans="1:1" x14ac:dyDescent="0.25">
      <c r="A13731" s="66" t="s">
        <v>13887</v>
      </c>
    </row>
    <row r="13732" spans="1:1" x14ac:dyDescent="0.25">
      <c r="A13732" s="66" t="s">
        <v>13888</v>
      </c>
    </row>
    <row r="13733" spans="1:1" x14ac:dyDescent="0.25">
      <c r="A13733" s="66" t="s">
        <v>13889</v>
      </c>
    </row>
    <row r="13734" spans="1:1" x14ac:dyDescent="0.25">
      <c r="A13734" s="66" t="s">
        <v>13890</v>
      </c>
    </row>
    <row r="13735" spans="1:1" x14ac:dyDescent="0.25">
      <c r="A13735" s="66" t="s">
        <v>13891</v>
      </c>
    </row>
    <row r="13736" spans="1:1" x14ac:dyDescent="0.25">
      <c r="A13736" s="66" t="s">
        <v>13892</v>
      </c>
    </row>
    <row r="13737" spans="1:1" x14ac:dyDescent="0.25">
      <c r="A13737" s="66" t="s">
        <v>13893</v>
      </c>
    </row>
    <row r="13738" spans="1:1" x14ac:dyDescent="0.25">
      <c r="A13738" s="66" t="s">
        <v>13894</v>
      </c>
    </row>
    <row r="13739" spans="1:1" x14ac:dyDescent="0.25">
      <c r="A13739" s="66" t="s">
        <v>13895</v>
      </c>
    </row>
    <row r="13740" spans="1:1" x14ac:dyDescent="0.25">
      <c r="A13740" s="66" t="s">
        <v>13896</v>
      </c>
    </row>
    <row r="13741" spans="1:1" x14ac:dyDescent="0.25">
      <c r="A13741" s="66" t="s">
        <v>13897</v>
      </c>
    </row>
    <row r="13742" spans="1:1" x14ac:dyDescent="0.25">
      <c r="A13742" s="66" t="s">
        <v>13898</v>
      </c>
    </row>
    <row r="13743" spans="1:1" x14ac:dyDescent="0.25">
      <c r="A13743" s="66" t="s">
        <v>13899</v>
      </c>
    </row>
    <row r="13744" spans="1:1" x14ac:dyDescent="0.25">
      <c r="A13744" s="66" t="s">
        <v>13900</v>
      </c>
    </row>
    <row r="13745" spans="1:1" x14ac:dyDescent="0.25">
      <c r="A13745" s="66" t="s">
        <v>13901</v>
      </c>
    </row>
    <row r="13746" spans="1:1" x14ac:dyDescent="0.25">
      <c r="A13746" s="66" t="s">
        <v>13902</v>
      </c>
    </row>
    <row r="13747" spans="1:1" x14ac:dyDescent="0.25">
      <c r="A13747" s="66" t="s">
        <v>13903</v>
      </c>
    </row>
    <row r="13748" spans="1:1" x14ac:dyDescent="0.25">
      <c r="A13748" s="66" t="s">
        <v>13904</v>
      </c>
    </row>
    <row r="13749" spans="1:1" x14ac:dyDescent="0.25">
      <c r="A13749" s="66" t="s">
        <v>13905</v>
      </c>
    </row>
    <row r="13750" spans="1:1" x14ac:dyDescent="0.25">
      <c r="A13750" s="66" t="s">
        <v>13906</v>
      </c>
    </row>
    <row r="13751" spans="1:1" x14ac:dyDescent="0.25">
      <c r="A13751" s="66" t="s">
        <v>13907</v>
      </c>
    </row>
    <row r="13752" spans="1:1" x14ac:dyDescent="0.25">
      <c r="A13752" s="66" t="s">
        <v>13908</v>
      </c>
    </row>
    <row r="13753" spans="1:1" x14ac:dyDescent="0.25">
      <c r="A13753" s="66" t="s">
        <v>13909</v>
      </c>
    </row>
    <row r="13754" spans="1:1" x14ac:dyDescent="0.25">
      <c r="A13754" s="66" t="s">
        <v>13910</v>
      </c>
    </row>
    <row r="13755" spans="1:1" x14ac:dyDescent="0.25">
      <c r="A13755" s="66" t="s">
        <v>13911</v>
      </c>
    </row>
    <row r="13756" spans="1:1" x14ac:dyDescent="0.25">
      <c r="A13756" s="66" t="s">
        <v>13912</v>
      </c>
    </row>
    <row r="13757" spans="1:1" x14ac:dyDescent="0.25">
      <c r="A13757" s="66" t="s">
        <v>13913</v>
      </c>
    </row>
    <row r="13758" spans="1:1" x14ac:dyDescent="0.25">
      <c r="A13758" s="66" t="s">
        <v>13914</v>
      </c>
    </row>
    <row r="13759" spans="1:1" x14ac:dyDescent="0.25">
      <c r="A13759" s="66" t="s">
        <v>13915</v>
      </c>
    </row>
    <row r="13760" spans="1:1" x14ac:dyDescent="0.25">
      <c r="A13760" s="66" t="s">
        <v>13916</v>
      </c>
    </row>
    <row r="13761" spans="1:1" x14ac:dyDescent="0.25">
      <c r="A13761" s="66" t="s">
        <v>13917</v>
      </c>
    </row>
    <row r="13762" spans="1:1" x14ac:dyDescent="0.25">
      <c r="A13762" s="66" t="s">
        <v>13918</v>
      </c>
    </row>
    <row r="13763" spans="1:1" x14ac:dyDescent="0.25">
      <c r="A13763" s="66" t="s">
        <v>13919</v>
      </c>
    </row>
    <row r="13764" spans="1:1" x14ac:dyDescent="0.25">
      <c r="A13764" s="66" t="s">
        <v>13920</v>
      </c>
    </row>
    <row r="13765" spans="1:1" x14ac:dyDescent="0.25">
      <c r="A13765" s="66" t="s">
        <v>13921</v>
      </c>
    </row>
    <row r="13766" spans="1:1" x14ac:dyDescent="0.25">
      <c r="A13766" s="66" t="s">
        <v>13922</v>
      </c>
    </row>
    <row r="13767" spans="1:1" x14ac:dyDescent="0.25">
      <c r="A13767" s="66" t="s">
        <v>13923</v>
      </c>
    </row>
    <row r="13768" spans="1:1" x14ac:dyDescent="0.25">
      <c r="A13768" s="66" t="s">
        <v>13924</v>
      </c>
    </row>
    <row r="13769" spans="1:1" x14ac:dyDescent="0.25">
      <c r="A13769" s="66" t="s">
        <v>13925</v>
      </c>
    </row>
    <row r="13770" spans="1:1" x14ac:dyDescent="0.25">
      <c r="A13770" s="66" t="s">
        <v>13926</v>
      </c>
    </row>
    <row r="13771" spans="1:1" x14ac:dyDescent="0.25">
      <c r="A13771" s="66" t="s">
        <v>13927</v>
      </c>
    </row>
    <row r="13772" spans="1:1" x14ac:dyDescent="0.25">
      <c r="A13772" s="66" t="s">
        <v>13928</v>
      </c>
    </row>
    <row r="13773" spans="1:1" x14ac:dyDescent="0.25">
      <c r="A13773" s="66" t="s">
        <v>13929</v>
      </c>
    </row>
    <row r="13774" spans="1:1" x14ac:dyDescent="0.25">
      <c r="A13774" s="66" t="s">
        <v>13930</v>
      </c>
    </row>
    <row r="13775" spans="1:1" x14ac:dyDescent="0.25">
      <c r="A13775" s="66" t="s">
        <v>13931</v>
      </c>
    </row>
    <row r="13776" spans="1:1" x14ac:dyDescent="0.25">
      <c r="A13776" s="66" t="s">
        <v>13932</v>
      </c>
    </row>
    <row r="13777" spans="1:1" x14ac:dyDescent="0.25">
      <c r="A13777" s="66" t="s">
        <v>13933</v>
      </c>
    </row>
    <row r="13778" spans="1:1" x14ac:dyDescent="0.25">
      <c r="A13778" s="66" t="s">
        <v>13934</v>
      </c>
    </row>
    <row r="13779" spans="1:1" x14ac:dyDescent="0.25">
      <c r="A13779" s="66" t="s">
        <v>13935</v>
      </c>
    </row>
    <row r="13780" spans="1:1" x14ac:dyDescent="0.25">
      <c r="A13780" s="66" t="s">
        <v>13936</v>
      </c>
    </row>
    <row r="13781" spans="1:1" x14ac:dyDescent="0.25">
      <c r="A13781" s="66" t="s">
        <v>13937</v>
      </c>
    </row>
    <row r="13782" spans="1:1" x14ac:dyDescent="0.25">
      <c r="A13782" s="66" t="s">
        <v>13938</v>
      </c>
    </row>
    <row r="13783" spans="1:1" x14ac:dyDescent="0.25">
      <c r="A13783" s="66" t="s">
        <v>13939</v>
      </c>
    </row>
    <row r="13784" spans="1:1" x14ac:dyDescent="0.25">
      <c r="A13784" s="66" t="s">
        <v>13940</v>
      </c>
    </row>
    <row r="13785" spans="1:1" x14ac:dyDescent="0.25">
      <c r="A13785" s="66" t="s">
        <v>13941</v>
      </c>
    </row>
    <row r="13786" spans="1:1" x14ac:dyDescent="0.25">
      <c r="A13786" s="66" t="s">
        <v>13942</v>
      </c>
    </row>
    <row r="13787" spans="1:1" x14ac:dyDescent="0.25">
      <c r="A13787" s="66" t="s">
        <v>13943</v>
      </c>
    </row>
    <row r="13788" spans="1:1" x14ac:dyDescent="0.25">
      <c r="A13788" s="66" t="s">
        <v>13944</v>
      </c>
    </row>
    <row r="13789" spans="1:1" x14ac:dyDescent="0.25">
      <c r="A13789" s="66" t="s">
        <v>13945</v>
      </c>
    </row>
    <row r="13790" spans="1:1" x14ac:dyDescent="0.25">
      <c r="A13790" s="66" t="s">
        <v>13946</v>
      </c>
    </row>
    <row r="13791" spans="1:1" x14ac:dyDescent="0.25">
      <c r="A13791" s="66" t="s">
        <v>13947</v>
      </c>
    </row>
    <row r="13792" spans="1:1" x14ac:dyDescent="0.25">
      <c r="A13792" s="66" t="s">
        <v>13948</v>
      </c>
    </row>
    <row r="13793" spans="1:1" x14ac:dyDescent="0.25">
      <c r="A13793" s="66" t="s">
        <v>13949</v>
      </c>
    </row>
    <row r="13794" spans="1:1" x14ac:dyDescent="0.25">
      <c r="A13794" s="66" t="s">
        <v>13950</v>
      </c>
    </row>
    <row r="13795" spans="1:1" x14ac:dyDescent="0.25">
      <c r="A13795" s="66" t="s">
        <v>13951</v>
      </c>
    </row>
    <row r="13796" spans="1:1" x14ac:dyDescent="0.25">
      <c r="A13796" s="66" t="s">
        <v>13952</v>
      </c>
    </row>
    <row r="13797" spans="1:1" x14ac:dyDescent="0.25">
      <c r="A13797" s="66" t="s">
        <v>13953</v>
      </c>
    </row>
    <row r="13798" spans="1:1" x14ac:dyDescent="0.25">
      <c r="A13798" s="66" t="s">
        <v>13954</v>
      </c>
    </row>
    <row r="13799" spans="1:1" x14ac:dyDescent="0.25">
      <c r="A13799" s="66" t="s">
        <v>13955</v>
      </c>
    </row>
    <row r="13800" spans="1:1" x14ac:dyDescent="0.25">
      <c r="A13800" s="66" t="s">
        <v>13956</v>
      </c>
    </row>
    <row r="13801" spans="1:1" x14ac:dyDescent="0.25">
      <c r="A13801" s="66" t="s">
        <v>13957</v>
      </c>
    </row>
    <row r="13802" spans="1:1" x14ac:dyDescent="0.25">
      <c r="A13802" s="66" t="s">
        <v>13958</v>
      </c>
    </row>
    <row r="13803" spans="1:1" x14ac:dyDescent="0.25">
      <c r="A13803" s="66" t="s">
        <v>13959</v>
      </c>
    </row>
    <row r="13804" spans="1:1" x14ac:dyDescent="0.25">
      <c r="A13804" s="66" t="s">
        <v>13960</v>
      </c>
    </row>
    <row r="13805" spans="1:1" x14ac:dyDescent="0.25">
      <c r="A13805" s="66" t="s">
        <v>13961</v>
      </c>
    </row>
    <row r="13806" spans="1:1" x14ac:dyDescent="0.25">
      <c r="A13806" s="66" t="s">
        <v>13962</v>
      </c>
    </row>
    <row r="13807" spans="1:1" x14ac:dyDescent="0.25">
      <c r="A13807" s="66" t="s">
        <v>13963</v>
      </c>
    </row>
    <row r="13808" spans="1:1" x14ac:dyDescent="0.25">
      <c r="A13808" s="66" t="s">
        <v>13964</v>
      </c>
    </row>
    <row r="13809" spans="1:1" x14ac:dyDescent="0.25">
      <c r="A13809" s="66" t="s">
        <v>13965</v>
      </c>
    </row>
    <row r="13810" spans="1:1" x14ac:dyDescent="0.25">
      <c r="A13810" s="66" t="s">
        <v>13966</v>
      </c>
    </row>
    <row r="13811" spans="1:1" x14ac:dyDescent="0.25">
      <c r="A13811" s="66" t="s">
        <v>13967</v>
      </c>
    </row>
    <row r="13812" spans="1:1" x14ac:dyDescent="0.25">
      <c r="A13812" s="66" t="s">
        <v>13968</v>
      </c>
    </row>
    <row r="13813" spans="1:1" x14ac:dyDescent="0.25">
      <c r="A13813" s="66" t="s">
        <v>13969</v>
      </c>
    </row>
    <row r="13814" spans="1:1" x14ac:dyDescent="0.25">
      <c r="A13814" s="66" t="s">
        <v>13970</v>
      </c>
    </row>
    <row r="13815" spans="1:1" x14ac:dyDescent="0.25">
      <c r="A13815" s="66" t="s">
        <v>13971</v>
      </c>
    </row>
    <row r="13816" spans="1:1" x14ac:dyDescent="0.25">
      <c r="A13816" s="66" t="s">
        <v>13972</v>
      </c>
    </row>
    <row r="13817" spans="1:1" x14ac:dyDescent="0.25">
      <c r="A13817" s="66" t="s">
        <v>13973</v>
      </c>
    </row>
    <row r="13818" spans="1:1" x14ac:dyDescent="0.25">
      <c r="A13818" s="66" t="s">
        <v>13974</v>
      </c>
    </row>
    <row r="13819" spans="1:1" x14ac:dyDescent="0.25">
      <c r="A13819" s="66" t="s">
        <v>13975</v>
      </c>
    </row>
    <row r="13820" spans="1:1" x14ac:dyDescent="0.25">
      <c r="A13820" s="66" t="s">
        <v>13976</v>
      </c>
    </row>
    <row r="13821" spans="1:1" x14ac:dyDescent="0.25">
      <c r="A13821" s="66" t="s">
        <v>13977</v>
      </c>
    </row>
    <row r="13822" spans="1:1" x14ac:dyDescent="0.25">
      <c r="A13822" s="66" t="s">
        <v>13978</v>
      </c>
    </row>
    <row r="13823" spans="1:1" x14ac:dyDescent="0.25">
      <c r="A13823" s="66" t="s">
        <v>13979</v>
      </c>
    </row>
    <row r="13824" spans="1:1" x14ac:dyDescent="0.25">
      <c r="A13824" s="66" t="s">
        <v>13980</v>
      </c>
    </row>
    <row r="13825" spans="1:1" x14ac:dyDescent="0.25">
      <c r="A13825" s="66" t="s">
        <v>13981</v>
      </c>
    </row>
    <row r="13826" spans="1:1" x14ac:dyDescent="0.25">
      <c r="A13826" s="66" t="s">
        <v>13982</v>
      </c>
    </row>
    <row r="13827" spans="1:1" x14ac:dyDescent="0.25">
      <c r="A13827" s="66" t="s">
        <v>13983</v>
      </c>
    </row>
    <row r="13828" spans="1:1" x14ac:dyDescent="0.25">
      <c r="A13828" s="66" t="s">
        <v>13984</v>
      </c>
    </row>
    <row r="13829" spans="1:1" x14ac:dyDescent="0.25">
      <c r="A13829" s="66" t="s">
        <v>13985</v>
      </c>
    </row>
    <row r="13830" spans="1:1" x14ac:dyDescent="0.25">
      <c r="A13830" s="66" t="s">
        <v>13986</v>
      </c>
    </row>
    <row r="13831" spans="1:1" x14ac:dyDescent="0.25">
      <c r="A13831" s="66" t="s">
        <v>13987</v>
      </c>
    </row>
    <row r="13832" spans="1:1" x14ac:dyDescent="0.25">
      <c r="A13832" s="66" t="s">
        <v>13988</v>
      </c>
    </row>
    <row r="13833" spans="1:1" x14ac:dyDescent="0.25">
      <c r="A13833" s="66" t="s">
        <v>13989</v>
      </c>
    </row>
    <row r="13834" spans="1:1" x14ac:dyDescent="0.25">
      <c r="A13834" s="66" t="s">
        <v>13990</v>
      </c>
    </row>
    <row r="13835" spans="1:1" x14ac:dyDescent="0.25">
      <c r="A13835" s="66" t="s">
        <v>13991</v>
      </c>
    </row>
    <row r="13836" spans="1:1" x14ac:dyDescent="0.25">
      <c r="A13836" s="66" t="s">
        <v>13992</v>
      </c>
    </row>
    <row r="13837" spans="1:1" x14ac:dyDescent="0.25">
      <c r="A13837" s="66" t="s">
        <v>13993</v>
      </c>
    </row>
    <row r="13838" spans="1:1" x14ac:dyDescent="0.25">
      <c r="A13838" s="66" t="s">
        <v>13994</v>
      </c>
    </row>
    <row r="13839" spans="1:1" x14ac:dyDescent="0.25">
      <c r="A13839" s="66" t="s">
        <v>13995</v>
      </c>
    </row>
    <row r="13840" spans="1:1" x14ac:dyDescent="0.25">
      <c r="A13840" s="66" t="s">
        <v>13996</v>
      </c>
    </row>
    <row r="13841" spans="1:1" x14ac:dyDescent="0.25">
      <c r="A13841" s="66" t="s">
        <v>13997</v>
      </c>
    </row>
    <row r="13842" spans="1:1" x14ac:dyDescent="0.25">
      <c r="A13842" s="66" t="s">
        <v>13998</v>
      </c>
    </row>
    <row r="13843" spans="1:1" x14ac:dyDescent="0.25">
      <c r="A13843" s="66" t="s">
        <v>13999</v>
      </c>
    </row>
    <row r="13844" spans="1:1" x14ac:dyDescent="0.25">
      <c r="A13844" s="66" t="s">
        <v>14000</v>
      </c>
    </row>
    <row r="13845" spans="1:1" x14ac:dyDescent="0.25">
      <c r="A13845" s="66" t="s">
        <v>14001</v>
      </c>
    </row>
    <row r="13846" spans="1:1" x14ac:dyDescent="0.25">
      <c r="A13846" s="66" t="s">
        <v>14002</v>
      </c>
    </row>
    <row r="13847" spans="1:1" x14ac:dyDescent="0.25">
      <c r="A13847" s="66" t="s">
        <v>14003</v>
      </c>
    </row>
    <row r="13848" spans="1:1" x14ac:dyDescent="0.25">
      <c r="A13848" s="66" t="s">
        <v>14004</v>
      </c>
    </row>
    <row r="13849" spans="1:1" x14ac:dyDescent="0.25">
      <c r="A13849" s="66" t="s">
        <v>14005</v>
      </c>
    </row>
    <row r="13850" spans="1:1" x14ac:dyDescent="0.25">
      <c r="A13850" s="66" t="s">
        <v>14006</v>
      </c>
    </row>
    <row r="13851" spans="1:1" x14ac:dyDescent="0.25">
      <c r="A13851" s="66" t="s">
        <v>14007</v>
      </c>
    </row>
    <row r="13852" spans="1:1" x14ac:dyDescent="0.25">
      <c r="A13852" s="66" t="s">
        <v>14008</v>
      </c>
    </row>
    <row r="13853" spans="1:1" x14ac:dyDescent="0.25">
      <c r="A13853" s="66" t="s">
        <v>14009</v>
      </c>
    </row>
    <row r="13854" spans="1:1" x14ac:dyDescent="0.25">
      <c r="A13854" s="66" t="s">
        <v>14010</v>
      </c>
    </row>
    <row r="13855" spans="1:1" x14ac:dyDescent="0.25">
      <c r="A13855" s="66" t="s">
        <v>14011</v>
      </c>
    </row>
    <row r="13856" spans="1:1" x14ac:dyDescent="0.25">
      <c r="A13856" s="66" t="s">
        <v>14012</v>
      </c>
    </row>
    <row r="13857" spans="1:1" x14ac:dyDescent="0.25">
      <c r="A13857" s="66" t="s">
        <v>14013</v>
      </c>
    </row>
    <row r="13858" spans="1:1" x14ac:dyDescent="0.25">
      <c r="A13858" s="66" t="s">
        <v>14014</v>
      </c>
    </row>
    <row r="13859" spans="1:1" x14ac:dyDescent="0.25">
      <c r="A13859" s="66" t="s">
        <v>14015</v>
      </c>
    </row>
    <row r="13860" spans="1:1" x14ac:dyDescent="0.25">
      <c r="A13860" s="66" t="s">
        <v>14016</v>
      </c>
    </row>
    <row r="13861" spans="1:1" x14ac:dyDescent="0.25">
      <c r="A13861" s="66" t="s">
        <v>14017</v>
      </c>
    </row>
    <row r="13862" spans="1:1" x14ac:dyDescent="0.25">
      <c r="A13862" s="66" t="s">
        <v>14018</v>
      </c>
    </row>
    <row r="13863" spans="1:1" x14ac:dyDescent="0.25">
      <c r="A13863" s="66" t="s">
        <v>14019</v>
      </c>
    </row>
    <row r="13864" spans="1:1" x14ac:dyDescent="0.25">
      <c r="A13864" s="66" t="s">
        <v>14020</v>
      </c>
    </row>
    <row r="13865" spans="1:1" x14ac:dyDescent="0.25">
      <c r="A13865" s="66" t="s">
        <v>14021</v>
      </c>
    </row>
    <row r="13866" spans="1:1" x14ac:dyDescent="0.25">
      <c r="A13866" s="66" t="s">
        <v>14022</v>
      </c>
    </row>
    <row r="13867" spans="1:1" x14ac:dyDescent="0.25">
      <c r="A13867" s="66" t="s">
        <v>14023</v>
      </c>
    </row>
    <row r="13868" spans="1:1" x14ac:dyDescent="0.25">
      <c r="A13868" s="66" t="s">
        <v>14024</v>
      </c>
    </row>
    <row r="13869" spans="1:1" x14ac:dyDescent="0.25">
      <c r="A13869" s="66" t="s">
        <v>14025</v>
      </c>
    </row>
    <row r="13870" spans="1:1" x14ac:dyDescent="0.25">
      <c r="A13870" s="66" t="s">
        <v>14026</v>
      </c>
    </row>
    <row r="13871" spans="1:1" x14ac:dyDescent="0.25">
      <c r="A13871" s="66" t="s">
        <v>14027</v>
      </c>
    </row>
    <row r="13872" spans="1:1" x14ac:dyDescent="0.25">
      <c r="A13872" s="66" t="s">
        <v>14028</v>
      </c>
    </row>
    <row r="13873" spans="1:1" x14ac:dyDescent="0.25">
      <c r="A13873" s="66" t="s">
        <v>14029</v>
      </c>
    </row>
    <row r="13874" spans="1:1" x14ac:dyDescent="0.25">
      <c r="A13874" s="66" t="s">
        <v>14030</v>
      </c>
    </row>
    <row r="13875" spans="1:1" x14ac:dyDescent="0.25">
      <c r="A13875" s="66" t="s">
        <v>14031</v>
      </c>
    </row>
    <row r="13876" spans="1:1" x14ac:dyDescent="0.25">
      <c r="A13876" s="66" t="s">
        <v>14032</v>
      </c>
    </row>
    <row r="13877" spans="1:1" x14ac:dyDescent="0.25">
      <c r="A13877" s="66" t="s">
        <v>14033</v>
      </c>
    </row>
    <row r="13878" spans="1:1" x14ac:dyDescent="0.25">
      <c r="A13878" s="66" t="s">
        <v>14034</v>
      </c>
    </row>
    <row r="13879" spans="1:1" x14ac:dyDescent="0.25">
      <c r="A13879" s="66" t="s">
        <v>14035</v>
      </c>
    </row>
    <row r="13880" spans="1:1" x14ac:dyDescent="0.25">
      <c r="A13880" s="66" t="s">
        <v>14036</v>
      </c>
    </row>
    <row r="13881" spans="1:1" x14ac:dyDescent="0.25">
      <c r="A13881" s="66" t="s">
        <v>14037</v>
      </c>
    </row>
    <row r="13882" spans="1:1" x14ac:dyDescent="0.25">
      <c r="A13882" s="66" t="s">
        <v>14038</v>
      </c>
    </row>
    <row r="13883" spans="1:1" x14ac:dyDescent="0.25">
      <c r="A13883" s="66" t="s">
        <v>14039</v>
      </c>
    </row>
    <row r="13884" spans="1:1" x14ac:dyDescent="0.25">
      <c r="A13884" s="66" t="s">
        <v>14040</v>
      </c>
    </row>
    <row r="13885" spans="1:1" x14ac:dyDescent="0.25">
      <c r="A13885" s="66" t="s">
        <v>14041</v>
      </c>
    </row>
    <row r="13886" spans="1:1" x14ac:dyDescent="0.25">
      <c r="A13886" s="66" t="s">
        <v>14042</v>
      </c>
    </row>
    <row r="13887" spans="1:1" x14ac:dyDescent="0.25">
      <c r="A13887" s="66" t="s">
        <v>14043</v>
      </c>
    </row>
    <row r="13888" spans="1:1" x14ac:dyDescent="0.25">
      <c r="A13888" s="66" t="s">
        <v>14044</v>
      </c>
    </row>
    <row r="13889" spans="1:1" x14ac:dyDescent="0.25">
      <c r="A13889" s="66" t="s">
        <v>14045</v>
      </c>
    </row>
    <row r="13890" spans="1:1" x14ac:dyDescent="0.25">
      <c r="A13890" s="66" t="s">
        <v>14046</v>
      </c>
    </row>
    <row r="13891" spans="1:1" x14ac:dyDescent="0.25">
      <c r="A13891" s="66" t="s">
        <v>14047</v>
      </c>
    </row>
    <row r="13892" spans="1:1" x14ac:dyDescent="0.25">
      <c r="A13892" s="66" t="s">
        <v>14048</v>
      </c>
    </row>
    <row r="13893" spans="1:1" x14ac:dyDescent="0.25">
      <c r="A13893" s="66" t="s">
        <v>14049</v>
      </c>
    </row>
    <row r="13894" spans="1:1" x14ac:dyDescent="0.25">
      <c r="A13894" s="66" t="s">
        <v>14050</v>
      </c>
    </row>
    <row r="13895" spans="1:1" x14ac:dyDescent="0.25">
      <c r="A13895" s="66" t="s">
        <v>14051</v>
      </c>
    </row>
    <row r="13896" spans="1:1" x14ac:dyDescent="0.25">
      <c r="A13896" s="66" t="s">
        <v>14052</v>
      </c>
    </row>
    <row r="13897" spans="1:1" x14ac:dyDescent="0.25">
      <c r="A13897" s="66" t="s">
        <v>14053</v>
      </c>
    </row>
    <row r="13898" spans="1:1" x14ac:dyDescent="0.25">
      <c r="A13898" s="66" t="s">
        <v>14054</v>
      </c>
    </row>
    <row r="13899" spans="1:1" x14ac:dyDescent="0.25">
      <c r="A13899" s="66" t="s">
        <v>14055</v>
      </c>
    </row>
    <row r="13900" spans="1:1" x14ac:dyDescent="0.25">
      <c r="A13900" s="66" t="s">
        <v>14056</v>
      </c>
    </row>
    <row r="13901" spans="1:1" x14ac:dyDescent="0.25">
      <c r="A13901" s="66" t="s">
        <v>14057</v>
      </c>
    </row>
    <row r="13902" spans="1:1" x14ac:dyDescent="0.25">
      <c r="A13902" s="66" t="s">
        <v>14058</v>
      </c>
    </row>
    <row r="13903" spans="1:1" x14ac:dyDescent="0.25">
      <c r="A13903" s="66" t="s">
        <v>14059</v>
      </c>
    </row>
    <row r="13904" spans="1:1" x14ac:dyDescent="0.25">
      <c r="A13904" s="66" t="s">
        <v>14060</v>
      </c>
    </row>
    <row r="13905" spans="1:1" x14ac:dyDescent="0.25">
      <c r="A13905" s="66" t="s">
        <v>14061</v>
      </c>
    </row>
    <row r="13906" spans="1:1" x14ac:dyDescent="0.25">
      <c r="A13906" s="66" t="s">
        <v>14062</v>
      </c>
    </row>
    <row r="13907" spans="1:1" x14ac:dyDescent="0.25">
      <c r="A13907" s="66" t="s">
        <v>14063</v>
      </c>
    </row>
    <row r="13908" spans="1:1" x14ac:dyDescent="0.25">
      <c r="A13908" s="66" t="s">
        <v>14064</v>
      </c>
    </row>
    <row r="13909" spans="1:1" x14ac:dyDescent="0.25">
      <c r="A13909" s="66" t="s">
        <v>14065</v>
      </c>
    </row>
    <row r="13910" spans="1:1" x14ac:dyDescent="0.25">
      <c r="A13910" s="66" t="s">
        <v>14066</v>
      </c>
    </row>
    <row r="13911" spans="1:1" x14ac:dyDescent="0.25">
      <c r="A13911" s="66" t="s">
        <v>14067</v>
      </c>
    </row>
    <row r="13912" spans="1:1" x14ac:dyDescent="0.25">
      <c r="A13912" s="66" t="s">
        <v>14068</v>
      </c>
    </row>
    <row r="13913" spans="1:1" x14ac:dyDescent="0.25">
      <c r="A13913" s="66" t="s">
        <v>14069</v>
      </c>
    </row>
    <row r="13914" spans="1:1" x14ac:dyDescent="0.25">
      <c r="A13914" s="66" t="s">
        <v>14070</v>
      </c>
    </row>
    <row r="13915" spans="1:1" x14ac:dyDescent="0.25">
      <c r="A13915" s="66" t="s">
        <v>14071</v>
      </c>
    </row>
    <row r="13916" spans="1:1" x14ac:dyDescent="0.25">
      <c r="A13916" s="66" t="s">
        <v>14072</v>
      </c>
    </row>
    <row r="13917" spans="1:1" x14ac:dyDescent="0.25">
      <c r="A13917" s="66" t="s">
        <v>14073</v>
      </c>
    </row>
    <row r="13918" spans="1:1" x14ac:dyDescent="0.25">
      <c r="A13918" s="66" t="s">
        <v>14074</v>
      </c>
    </row>
    <row r="13919" spans="1:1" x14ac:dyDescent="0.25">
      <c r="A13919" s="66" t="s">
        <v>14075</v>
      </c>
    </row>
    <row r="13920" spans="1:1" x14ac:dyDescent="0.25">
      <c r="A13920" s="66" t="s">
        <v>14076</v>
      </c>
    </row>
    <row r="13921" spans="1:1" x14ac:dyDescent="0.25">
      <c r="A13921" s="66" t="s">
        <v>14077</v>
      </c>
    </row>
    <row r="13922" spans="1:1" x14ac:dyDescent="0.25">
      <c r="A13922" s="66" t="s">
        <v>14078</v>
      </c>
    </row>
    <row r="13923" spans="1:1" x14ac:dyDescent="0.25">
      <c r="A13923" s="66" t="s">
        <v>14079</v>
      </c>
    </row>
    <row r="13924" spans="1:1" x14ac:dyDescent="0.25">
      <c r="A13924" s="66" t="s">
        <v>14080</v>
      </c>
    </row>
    <row r="13925" spans="1:1" x14ac:dyDescent="0.25">
      <c r="A13925" s="66" t="s">
        <v>14081</v>
      </c>
    </row>
    <row r="13926" spans="1:1" x14ac:dyDescent="0.25">
      <c r="A13926" s="66" t="s">
        <v>14082</v>
      </c>
    </row>
    <row r="13927" spans="1:1" x14ac:dyDescent="0.25">
      <c r="A13927" s="66" t="s">
        <v>14083</v>
      </c>
    </row>
    <row r="13928" spans="1:1" x14ac:dyDescent="0.25">
      <c r="A13928" s="66" t="s">
        <v>14084</v>
      </c>
    </row>
    <row r="13929" spans="1:1" x14ac:dyDescent="0.25">
      <c r="A13929" s="66" t="s">
        <v>14085</v>
      </c>
    </row>
    <row r="13930" spans="1:1" x14ac:dyDescent="0.25">
      <c r="A13930" s="66" t="s">
        <v>14086</v>
      </c>
    </row>
    <row r="13931" spans="1:1" x14ac:dyDescent="0.25">
      <c r="A13931" s="66" t="s">
        <v>14087</v>
      </c>
    </row>
    <row r="13932" spans="1:1" x14ac:dyDescent="0.25">
      <c r="A13932" s="66" t="s">
        <v>14088</v>
      </c>
    </row>
    <row r="13933" spans="1:1" x14ac:dyDescent="0.25">
      <c r="A13933" s="66" t="s">
        <v>14089</v>
      </c>
    </row>
    <row r="13934" spans="1:1" x14ac:dyDescent="0.25">
      <c r="A13934" s="66" t="s">
        <v>14090</v>
      </c>
    </row>
    <row r="13935" spans="1:1" x14ac:dyDescent="0.25">
      <c r="A13935" s="66" t="s">
        <v>14091</v>
      </c>
    </row>
    <row r="13936" spans="1:1" x14ac:dyDescent="0.25">
      <c r="A13936" s="66" t="s">
        <v>14092</v>
      </c>
    </row>
    <row r="13937" spans="1:1" x14ac:dyDescent="0.25">
      <c r="A13937" s="66" t="s">
        <v>14093</v>
      </c>
    </row>
    <row r="13938" spans="1:1" x14ac:dyDescent="0.25">
      <c r="A13938" s="66" t="s">
        <v>14094</v>
      </c>
    </row>
    <row r="13939" spans="1:1" x14ac:dyDescent="0.25">
      <c r="A13939" s="66" t="s">
        <v>14095</v>
      </c>
    </row>
    <row r="13940" spans="1:1" x14ac:dyDescent="0.25">
      <c r="A13940" s="66" t="s">
        <v>14096</v>
      </c>
    </row>
    <row r="13941" spans="1:1" x14ac:dyDescent="0.25">
      <c r="A13941" s="66" t="s">
        <v>14097</v>
      </c>
    </row>
    <row r="13942" spans="1:1" x14ac:dyDescent="0.25">
      <c r="A13942" s="66" t="s">
        <v>14098</v>
      </c>
    </row>
    <row r="13943" spans="1:1" x14ac:dyDescent="0.25">
      <c r="A13943" s="66" t="s">
        <v>14099</v>
      </c>
    </row>
    <row r="13944" spans="1:1" x14ac:dyDescent="0.25">
      <c r="A13944" s="66" t="s">
        <v>14100</v>
      </c>
    </row>
    <row r="13945" spans="1:1" x14ac:dyDescent="0.25">
      <c r="A13945" s="66" t="s">
        <v>14101</v>
      </c>
    </row>
    <row r="13946" spans="1:1" x14ac:dyDescent="0.25">
      <c r="A13946" s="66" t="s">
        <v>14102</v>
      </c>
    </row>
    <row r="13947" spans="1:1" x14ac:dyDescent="0.25">
      <c r="A13947" s="66" t="s">
        <v>14103</v>
      </c>
    </row>
    <row r="13948" spans="1:1" x14ac:dyDescent="0.25">
      <c r="A13948" s="66" t="s">
        <v>14104</v>
      </c>
    </row>
    <row r="13949" spans="1:1" x14ac:dyDescent="0.25">
      <c r="A13949" s="66" t="s">
        <v>14105</v>
      </c>
    </row>
    <row r="13950" spans="1:1" x14ac:dyDescent="0.25">
      <c r="A13950" s="66" t="s">
        <v>14106</v>
      </c>
    </row>
    <row r="13951" spans="1:1" x14ac:dyDescent="0.25">
      <c r="A13951" s="66" t="s">
        <v>14107</v>
      </c>
    </row>
    <row r="13952" spans="1:1" x14ac:dyDescent="0.25">
      <c r="A13952" s="66" t="s">
        <v>14108</v>
      </c>
    </row>
    <row r="13953" spans="1:1" x14ac:dyDescent="0.25">
      <c r="A13953" s="66" t="s">
        <v>14109</v>
      </c>
    </row>
    <row r="13954" spans="1:1" x14ac:dyDescent="0.25">
      <c r="A13954" s="66" t="s">
        <v>14110</v>
      </c>
    </row>
    <row r="13955" spans="1:1" x14ac:dyDescent="0.25">
      <c r="A13955" s="66" t="s">
        <v>14111</v>
      </c>
    </row>
    <row r="13956" spans="1:1" x14ac:dyDescent="0.25">
      <c r="A13956" s="66" t="s">
        <v>14112</v>
      </c>
    </row>
    <row r="13957" spans="1:1" x14ac:dyDescent="0.25">
      <c r="A13957" s="66" t="s">
        <v>14113</v>
      </c>
    </row>
    <row r="13958" spans="1:1" x14ac:dyDescent="0.25">
      <c r="A13958" s="66" t="s">
        <v>14114</v>
      </c>
    </row>
    <row r="13959" spans="1:1" x14ac:dyDescent="0.25">
      <c r="A13959" s="66" t="s">
        <v>14115</v>
      </c>
    </row>
    <row r="13960" spans="1:1" x14ac:dyDescent="0.25">
      <c r="A13960" s="66" t="s">
        <v>14116</v>
      </c>
    </row>
    <row r="13961" spans="1:1" x14ac:dyDescent="0.25">
      <c r="A13961" s="66" t="s">
        <v>14117</v>
      </c>
    </row>
    <row r="13962" spans="1:1" x14ac:dyDescent="0.25">
      <c r="A13962" s="66" t="s">
        <v>14118</v>
      </c>
    </row>
    <row r="13963" spans="1:1" x14ac:dyDescent="0.25">
      <c r="A13963" s="66" t="s">
        <v>14119</v>
      </c>
    </row>
    <row r="13964" spans="1:1" x14ac:dyDescent="0.25">
      <c r="A13964" s="66" t="s">
        <v>14120</v>
      </c>
    </row>
    <row r="13965" spans="1:1" x14ac:dyDescent="0.25">
      <c r="A13965" s="66" t="s">
        <v>14121</v>
      </c>
    </row>
    <row r="13966" spans="1:1" x14ac:dyDescent="0.25">
      <c r="A13966" s="66" t="s">
        <v>14122</v>
      </c>
    </row>
    <row r="13967" spans="1:1" x14ac:dyDescent="0.25">
      <c r="A13967" s="66" t="s">
        <v>14123</v>
      </c>
    </row>
    <row r="13968" spans="1:1" x14ac:dyDescent="0.25">
      <c r="A13968" s="66" t="s">
        <v>14124</v>
      </c>
    </row>
    <row r="13969" spans="1:1" x14ac:dyDescent="0.25">
      <c r="A13969" s="66" t="s">
        <v>14125</v>
      </c>
    </row>
    <row r="13970" spans="1:1" x14ac:dyDescent="0.25">
      <c r="A13970" s="66" t="s">
        <v>14126</v>
      </c>
    </row>
    <row r="13971" spans="1:1" x14ac:dyDescent="0.25">
      <c r="A13971" s="66" t="s">
        <v>14127</v>
      </c>
    </row>
    <row r="13972" spans="1:1" x14ac:dyDescent="0.25">
      <c r="A13972" s="66" t="s">
        <v>14128</v>
      </c>
    </row>
    <row r="13973" spans="1:1" x14ac:dyDescent="0.25">
      <c r="A13973" s="66" t="s">
        <v>14129</v>
      </c>
    </row>
    <row r="13974" spans="1:1" x14ac:dyDescent="0.25">
      <c r="A13974" s="66" t="s">
        <v>14130</v>
      </c>
    </row>
    <row r="13975" spans="1:1" x14ac:dyDescent="0.25">
      <c r="A13975" s="66" t="s">
        <v>14131</v>
      </c>
    </row>
    <row r="13976" spans="1:1" x14ac:dyDescent="0.25">
      <c r="A13976" s="66" t="s">
        <v>14132</v>
      </c>
    </row>
    <row r="13977" spans="1:1" x14ac:dyDescent="0.25">
      <c r="A13977" s="66" t="s">
        <v>14133</v>
      </c>
    </row>
    <row r="13978" spans="1:1" x14ac:dyDescent="0.25">
      <c r="A13978" s="66" t="s">
        <v>14134</v>
      </c>
    </row>
    <row r="13979" spans="1:1" x14ac:dyDescent="0.25">
      <c r="A13979" s="66" t="s">
        <v>14135</v>
      </c>
    </row>
    <row r="13980" spans="1:1" x14ac:dyDescent="0.25">
      <c r="A13980" s="66" t="s">
        <v>14136</v>
      </c>
    </row>
    <row r="13981" spans="1:1" x14ac:dyDescent="0.25">
      <c r="A13981" s="66" t="s">
        <v>14137</v>
      </c>
    </row>
    <row r="13982" spans="1:1" x14ac:dyDescent="0.25">
      <c r="A13982" s="66" t="s">
        <v>14138</v>
      </c>
    </row>
    <row r="13983" spans="1:1" x14ac:dyDescent="0.25">
      <c r="A13983" s="66" t="s">
        <v>14139</v>
      </c>
    </row>
    <row r="13984" spans="1:1" x14ac:dyDescent="0.25">
      <c r="A13984" s="66" t="s">
        <v>14140</v>
      </c>
    </row>
    <row r="13985" spans="1:1" x14ac:dyDescent="0.25">
      <c r="A13985" s="66" t="s">
        <v>14141</v>
      </c>
    </row>
    <row r="13986" spans="1:1" x14ac:dyDescent="0.25">
      <c r="A13986" s="66" t="s">
        <v>14142</v>
      </c>
    </row>
    <row r="13987" spans="1:1" x14ac:dyDescent="0.25">
      <c r="A13987" s="66" t="s">
        <v>14143</v>
      </c>
    </row>
    <row r="13988" spans="1:1" x14ac:dyDescent="0.25">
      <c r="A13988" s="66" t="s">
        <v>14144</v>
      </c>
    </row>
    <row r="13989" spans="1:1" x14ac:dyDescent="0.25">
      <c r="A13989" s="66" t="s">
        <v>14145</v>
      </c>
    </row>
    <row r="13990" spans="1:1" x14ac:dyDescent="0.25">
      <c r="A13990" s="66" t="s">
        <v>14146</v>
      </c>
    </row>
    <row r="13991" spans="1:1" x14ac:dyDescent="0.25">
      <c r="A13991" s="66" t="s">
        <v>14147</v>
      </c>
    </row>
    <row r="13992" spans="1:1" x14ac:dyDescent="0.25">
      <c r="A13992" s="66" t="s">
        <v>14148</v>
      </c>
    </row>
    <row r="13993" spans="1:1" x14ac:dyDescent="0.25">
      <c r="A13993" s="66" t="s">
        <v>14149</v>
      </c>
    </row>
    <row r="13994" spans="1:1" x14ac:dyDescent="0.25">
      <c r="A13994" s="66" t="s">
        <v>14150</v>
      </c>
    </row>
    <row r="13995" spans="1:1" x14ac:dyDescent="0.25">
      <c r="A13995" s="66" t="s">
        <v>14151</v>
      </c>
    </row>
    <row r="13996" spans="1:1" x14ac:dyDescent="0.25">
      <c r="A13996" s="66" t="s">
        <v>14152</v>
      </c>
    </row>
    <row r="13997" spans="1:1" x14ac:dyDescent="0.25">
      <c r="A13997" s="66" t="s">
        <v>14153</v>
      </c>
    </row>
    <row r="13998" spans="1:1" x14ac:dyDescent="0.25">
      <c r="A13998" s="66" t="s">
        <v>14154</v>
      </c>
    </row>
    <row r="13999" spans="1:1" x14ac:dyDescent="0.25">
      <c r="A13999" s="66" t="s">
        <v>14155</v>
      </c>
    </row>
    <row r="14000" spans="1:1" x14ac:dyDescent="0.25">
      <c r="A14000" s="66" t="s">
        <v>14156</v>
      </c>
    </row>
    <row r="14001" spans="1:1" x14ac:dyDescent="0.25">
      <c r="A14001" s="66" t="s">
        <v>14157</v>
      </c>
    </row>
    <row r="14002" spans="1:1" x14ac:dyDescent="0.25">
      <c r="A14002" s="66" t="s">
        <v>14158</v>
      </c>
    </row>
    <row r="14003" spans="1:1" x14ac:dyDescent="0.25">
      <c r="A14003" s="66" t="s">
        <v>14159</v>
      </c>
    </row>
    <row r="14004" spans="1:1" x14ac:dyDescent="0.25">
      <c r="A14004" s="66" t="s">
        <v>14160</v>
      </c>
    </row>
    <row r="14005" spans="1:1" x14ac:dyDescent="0.25">
      <c r="A14005" s="66" t="s">
        <v>14161</v>
      </c>
    </row>
    <row r="14006" spans="1:1" x14ac:dyDescent="0.25">
      <c r="A14006" s="66" t="s">
        <v>14162</v>
      </c>
    </row>
    <row r="14007" spans="1:1" x14ac:dyDescent="0.25">
      <c r="A14007" s="66" t="s">
        <v>14163</v>
      </c>
    </row>
    <row r="14008" spans="1:1" x14ac:dyDescent="0.25">
      <c r="A14008" s="66" t="s">
        <v>14164</v>
      </c>
    </row>
    <row r="14009" spans="1:1" x14ac:dyDescent="0.25">
      <c r="A14009" s="66" t="s">
        <v>14165</v>
      </c>
    </row>
    <row r="14010" spans="1:1" x14ac:dyDescent="0.25">
      <c r="A14010" s="66" t="s">
        <v>14166</v>
      </c>
    </row>
    <row r="14011" spans="1:1" x14ac:dyDescent="0.25">
      <c r="A14011" s="66" t="s">
        <v>14167</v>
      </c>
    </row>
    <row r="14012" spans="1:1" x14ac:dyDescent="0.25">
      <c r="A14012" s="66" t="s">
        <v>14168</v>
      </c>
    </row>
    <row r="14013" spans="1:1" x14ac:dyDescent="0.25">
      <c r="A14013" s="66" t="s">
        <v>14169</v>
      </c>
    </row>
    <row r="14014" spans="1:1" x14ac:dyDescent="0.25">
      <c r="A14014" s="66" t="s">
        <v>14170</v>
      </c>
    </row>
    <row r="14015" spans="1:1" x14ac:dyDescent="0.25">
      <c r="A14015" s="66" t="s">
        <v>14171</v>
      </c>
    </row>
    <row r="14016" spans="1:1" x14ac:dyDescent="0.25">
      <c r="A14016" s="66" t="s">
        <v>14172</v>
      </c>
    </row>
    <row r="14017" spans="1:1" x14ac:dyDescent="0.25">
      <c r="A14017" s="66" t="s">
        <v>14173</v>
      </c>
    </row>
    <row r="14018" spans="1:1" x14ac:dyDescent="0.25">
      <c r="A14018" s="66" t="s">
        <v>14174</v>
      </c>
    </row>
    <row r="14019" spans="1:1" x14ac:dyDescent="0.25">
      <c r="A14019" s="66" t="s">
        <v>14175</v>
      </c>
    </row>
    <row r="14020" spans="1:1" x14ac:dyDescent="0.25">
      <c r="A14020" s="66" t="s">
        <v>14176</v>
      </c>
    </row>
    <row r="14021" spans="1:1" x14ac:dyDescent="0.25">
      <c r="A14021" s="66" t="s">
        <v>14177</v>
      </c>
    </row>
    <row r="14022" spans="1:1" x14ac:dyDescent="0.25">
      <c r="A14022" s="66" t="s">
        <v>14178</v>
      </c>
    </row>
    <row r="14023" spans="1:1" x14ac:dyDescent="0.25">
      <c r="A14023" s="66" t="s">
        <v>14179</v>
      </c>
    </row>
    <row r="14024" spans="1:1" x14ac:dyDescent="0.25">
      <c r="A14024" s="66" t="s">
        <v>14180</v>
      </c>
    </row>
    <row r="14025" spans="1:1" x14ac:dyDescent="0.25">
      <c r="A14025" s="66" t="s">
        <v>14181</v>
      </c>
    </row>
    <row r="14026" spans="1:1" x14ac:dyDescent="0.25">
      <c r="A14026" s="66" t="s">
        <v>14182</v>
      </c>
    </row>
    <row r="14027" spans="1:1" x14ac:dyDescent="0.25">
      <c r="A14027" s="66" t="s">
        <v>14183</v>
      </c>
    </row>
    <row r="14028" spans="1:1" x14ac:dyDescent="0.25">
      <c r="A14028" s="66" t="s">
        <v>14184</v>
      </c>
    </row>
    <row r="14029" spans="1:1" x14ac:dyDescent="0.25">
      <c r="A14029" s="66" t="s">
        <v>14185</v>
      </c>
    </row>
    <row r="14030" spans="1:1" x14ac:dyDescent="0.25">
      <c r="A14030" s="66" t="s">
        <v>14186</v>
      </c>
    </row>
    <row r="14031" spans="1:1" x14ac:dyDescent="0.25">
      <c r="A14031" s="66" t="s">
        <v>14187</v>
      </c>
    </row>
    <row r="14032" spans="1:1" x14ac:dyDescent="0.25">
      <c r="A14032" s="66" t="s">
        <v>14188</v>
      </c>
    </row>
    <row r="14033" spans="1:1" x14ac:dyDescent="0.25">
      <c r="A14033" s="66" t="s">
        <v>14189</v>
      </c>
    </row>
    <row r="14034" spans="1:1" x14ac:dyDescent="0.25">
      <c r="A14034" s="66" t="s">
        <v>14190</v>
      </c>
    </row>
    <row r="14035" spans="1:1" x14ac:dyDescent="0.25">
      <c r="A14035" s="66" t="s">
        <v>14191</v>
      </c>
    </row>
    <row r="14036" spans="1:1" x14ac:dyDescent="0.25">
      <c r="A14036" s="66" t="s">
        <v>14192</v>
      </c>
    </row>
    <row r="14037" spans="1:1" x14ac:dyDescent="0.25">
      <c r="A14037" s="66" t="s">
        <v>14193</v>
      </c>
    </row>
    <row r="14038" spans="1:1" x14ac:dyDescent="0.25">
      <c r="A14038" s="66" t="s">
        <v>14194</v>
      </c>
    </row>
    <row r="14039" spans="1:1" x14ac:dyDescent="0.25">
      <c r="A14039" s="66" t="s">
        <v>14195</v>
      </c>
    </row>
    <row r="14040" spans="1:1" x14ac:dyDescent="0.25">
      <c r="A14040" s="66" t="s">
        <v>14196</v>
      </c>
    </row>
    <row r="14041" spans="1:1" x14ac:dyDescent="0.25">
      <c r="A14041" s="66" t="s">
        <v>14197</v>
      </c>
    </row>
    <row r="14042" spans="1:1" x14ac:dyDescent="0.25">
      <c r="A14042" s="66" t="s">
        <v>14198</v>
      </c>
    </row>
    <row r="14043" spans="1:1" x14ac:dyDescent="0.25">
      <c r="A14043" s="66" t="s">
        <v>14199</v>
      </c>
    </row>
    <row r="14044" spans="1:1" x14ac:dyDescent="0.25">
      <c r="A14044" s="66" t="s">
        <v>14200</v>
      </c>
    </row>
    <row r="14045" spans="1:1" x14ac:dyDescent="0.25">
      <c r="A14045" s="66" t="s">
        <v>14201</v>
      </c>
    </row>
    <row r="14046" spans="1:1" x14ac:dyDescent="0.25">
      <c r="A14046" s="66" t="s">
        <v>14202</v>
      </c>
    </row>
    <row r="14047" spans="1:1" x14ac:dyDescent="0.25">
      <c r="A14047" s="66" t="s">
        <v>14203</v>
      </c>
    </row>
    <row r="14048" spans="1:1" x14ac:dyDescent="0.25">
      <c r="A14048" s="66" t="s">
        <v>14204</v>
      </c>
    </row>
    <row r="14049" spans="1:1" x14ac:dyDescent="0.25">
      <c r="A14049" s="66" t="s">
        <v>14205</v>
      </c>
    </row>
    <row r="14050" spans="1:1" x14ac:dyDescent="0.25">
      <c r="A14050" s="66" t="s">
        <v>14206</v>
      </c>
    </row>
    <row r="14051" spans="1:1" x14ac:dyDescent="0.25">
      <c r="A14051" s="66" t="s">
        <v>14207</v>
      </c>
    </row>
    <row r="14052" spans="1:1" x14ac:dyDescent="0.25">
      <c r="A14052" s="66" t="s">
        <v>14208</v>
      </c>
    </row>
    <row r="14053" spans="1:1" x14ac:dyDescent="0.25">
      <c r="A14053" s="66" t="s">
        <v>14209</v>
      </c>
    </row>
    <row r="14054" spans="1:1" x14ac:dyDescent="0.25">
      <c r="A14054" s="66" t="s">
        <v>14210</v>
      </c>
    </row>
    <row r="14055" spans="1:1" x14ac:dyDescent="0.25">
      <c r="A14055" s="66" t="s">
        <v>14211</v>
      </c>
    </row>
    <row r="14056" spans="1:1" x14ac:dyDescent="0.25">
      <c r="A14056" s="66" t="s">
        <v>14212</v>
      </c>
    </row>
    <row r="14057" spans="1:1" x14ac:dyDescent="0.25">
      <c r="A14057" s="66" t="s">
        <v>14213</v>
      </c>
    </row>
    <row r="14058" spans="1:1" x14ac:dyDescent="0.25">
      <c r="A14058" s="66" t="s">
        <v>14214</v>
      </c>
    </row>
    <row r="14059" spans="1:1" x14ac:dyDescent="0.25">
      <c r="A14059" s="66" t="s">
        <v>14215</v>
      </c>
    </row>
    <row r="14060" spans="1:1" x14ac:dyDescent="0.25">
      <c r="A14060" s="66" t="s">
        <v>14216</v>
      </c>
    </row>
    <row r="14061" spans="1:1" x14ac:dyDescent="0.25">
      <c r="A14061" s="66" t="s">
        <v>14217</v>
      </c>
    </row>
    <row r="14062" spans="1:1" x14ac:dyDescent="0.25">
      <c r="A14062" s="66" t="s">
        <v>14218</v>
      </c>
    </row>
    <row r="14063" spans="1:1" x14ac:dyDescent="0.25">
      <c r="A14063" s="66" t="s">
        <v>14219</v>
      </c>
    </row>
    <row r="14064" spans="1:1" x14ac:dyDescent="0.25">
      <c r="A14064" s="66" t="s">
        <v>14220</v>
      </c>
    </row>
    <row r="14065" spans="1:1" x14ac:dyDescent="0.25">
      <c r="A14065" s="66" t="s">
        <v>14221</v>
      </c>
    </row>
    <row r="14066" spans="1:1" x14ac:dyDescent="0.25">
      <c r="A14066" s="66" t="s">
        <v>14222</v>
      </c>
    </row>
    <row r="14067" spans="1:1" x14ac:dyDescent="0.25">
      <c r="A14067" s="66" t="s">
        <v>14223</v>
      </c>
    </row>
    <row r="14068" spans="1:1" x14ac:dyDescent="0.25">
      <c r="A14068" s="66" t="s">
        <v>14224</v>
      </c>
    </row>
    <row r="14069" spans="1:1" x14ac:dyDescent="0.25">
      <c r="A14069" s="66" t="s">
        <v>14225</v>
      </c>
    </row>
    <row r="14070" spans="1:1" x14ac:dyDescent="0.25">
      <c r="A14070" s="66" t="s">
        <v>14226</v>
      </c>
    </row>
    <row r="14071" spans="1:1" x14ac:dyDescent="0.25">
      <c r="A14071" s="66" t="s">
        <v>14227</v>
      </c>
    </row>
    <row r="14072" spans="1:1" x14ac:dyDescent="0.25">
      <c r="A14072" s="66" t="s">
        <v>14228</v>
      </c>
    </row>
    <row r="14073" spans="1:1" x14ac:dyDescent="0.25">
      <c r="A14073" s="66" t="s">
        <v>14229</v>
      </c>
    </row>
    <row r="14074" spans="1:1" x14ac:dyDescent="0.25">
      <c r="A14074" s="66" t="s">
        <v>14230</v>
      </c>
    </row>
    <row r="14075" spans="1:1" x14ac:dyDescent="0.25">
      <c r="A14075" s="66" t="s">
        <v>14231</v>
      </c>
    </row>
    <row r="14076" spans="1:1" x14ac:dyDescent="0.25">
      <c r="A14076" s="66" t="s">
        <v>14232</v>
      </c>
    </row>
    <row r="14077" spans="1:1" x14ac:dyDescent="0.25">
      <c r="A14077" s="66" t="s">
        <v>14233</v>
      </c>
    </row>
    <row r="14078" spans="1:1" x14ac:dyDescent="0.25">
      <c r="A14078" s="66" t="s">
        <v>14234</v>
      </c>
    </row>
    <row r="14079" spans="1:1" x14ac:dyDescent="0.25">
      <c r="A14079" s="66" t="s">
        <v>14235</v>
      </c>
    </row>
    <row r="14080" spans="1:1" x14ac:dyDescent="0.25">
      <c r="A14080" s="66" t="s">
        <v>14236</v>
      </c>
    </row>
    <row r="14081" spans="1:1" x14ac:dyDescent="0.25">
      <c r="A14081" s="66" t="s">
        <v>14237</v>
      </c>
    </row>
    <row r="14082" spans="1:1" x14ac:dyDescent="0.25">
      <c r="A14082" s="66" t="s">
        <v>14238</v>
      </c>
    </row>
    <row r="14083" spans="1:1" x14ac:dyDescent="0.25">
      <c r="A14083" s="66" t="s">
        <v>14239</v>
      </c>
    </row>
    <row r="14084" spans="1:1" x14ac:dyDescent="0.25">
      <c r="A14084" s="66" t="s">
        <v>14240</v>
      </c>
    </row>
    <row r="14085" spans="1:1" x14ac:dyDescent="0.25">
      <c r="A14085" s="66" t="s">
        <v>14241</v>
      </c>
    </row>
    <row r="14086" spans="1:1" x14ac:dyDescent="0.25">
      <c r="A14086" s="66" t="s">
        <v>14242</v>
      </c>
    </row>
    <row r="14087" spans="1:1" x14ac:dyDescent="0.25">
      <c r="A14087" s="66" t="s">
        <v>14243</v>
      </c>
    </row>
    <row r="14088" spans="1:1" x14ac:dyDescent="0.25">
      <c r="A14088" s="66" t="s">
        <v>14244</v>
      </c>
    </row>
    <row r="14089" spans="1:1" x14ac:dyDescent="0.25">
      <c r="A14089" s="66" t="s">
        <v>14245</v>
      </c>
    </row>
    <row r="14090" spans="1:1" x14ac:dyDescent="0.25">
      <c r="A14090" s="66" t="s">
        <v>14246</v>
      </c>
    </row>
    <row r="14091" spans="1:1" x14ac:dyDescent="0.25">
      <c r="A14091" s="66" t="s">
        <v>14247</v>
      </c>
    </row>
    <row r="14092" spans="1:1" x14ac:dyDescent="0.25">
      <c r="A14092" s="66" t="s">
        <v>14248</v>
      </c>
    </row>
    <row r="14093" spans="1:1" x14ac:dyDescent="0.25">
      <c r="A14093" s="66" t="s">
        <v>14249</v>
      </c>
    </row>
    <row r="14094" spans="1:1" x14ac:dyDescent="0.25">
      <c r="A14094" s="66" t="s">
        <v>14250</v>
      </c>
    </row>
    <row r="14095" spans="1:1" x14ac:dyDescent="0.25">
      <c r="A14095" s="66" t="s">
        <v>14251</v>
      </c>
    </row>
    <row r="14096" spans="1:1" x14ac:dyDescent="0.25">
      <c r="A14096" s="66" t="s">
        <v>14252</v>
      </c>
    </row>
    <row r="14097" spans="1:1" x14ac:dyDescent="0.25">
      <c r="A14097" s="66" t="s">
        <v>14253</v>
      </c>
    </row>
    <row r="14098" spans="1:1" x14ac:dyDescent="0.25">
      <c r="A14098" s="66" t="s">
        <v>14254</v>
      </c>
    </row>
    <row r="14099" spans="1:1" x14ac:dyDescent="0.25">
      <c r="A14099" s="66" t="s">
        <v>14255</v>
      </c>
    </row>
    <row r="14100" spans="1:1" x14ac:dyDescent="0.25">
      <c r="A14100" s="66" t="s">
        <v>14256</v>
      </c>
    </row>
    <row r="14101" spans="1:1" x14ac:dyDescent="0.25">
      <c r="A14101" s="66" t="s">
        <v>14257</v>
      </c>
    </row>
    <row r="14102" spans="1:1" x14ac:dyDescent="0.25">
      <c r="A14102" s="66" t="s">
        <v>14258</v>
      </c>
    </row>
    <row r="14103" spans="1:1" x14ac:dyDescent="0.25">
      <c r="A14103" s="66" t="s">
        <v>14259</v>
      </c>
    </row>
    <row r="14104" spans="1:1" x14ac:dyDescent="0.25">
      <c r="A14104" s="66" t="s">
        <v>14260</v>
      </c>
    </row>
    <row r="14105" spans="1:1" x14ac:dyDescent="0.25">
      <c r="A14105" s="66" t="s">
        <v>14261</v>
      </c>
    </row>
    <row r="14106" spans="1:1" x14ac:dyDescent="0.25">
      <c r="A14106" s="66" t="s">
        <v>14262</v>
      </c>
    </row>
    <row r="14107" spans="1:1" x14ac:dyDescent="0.25">
      <c r="A14107" s="66" t="s">
        <v>14263</v>
      </c>
    </row>
    <row r="14108" spans="1:1" x14ac:dyDescent="0.25">
      <c r="A14108" s="66" t="s">
        <v>14264</v>
      </c>
    </row>
    <row r="14109" spans="1:1" x14ac:dyDescent="0.25">
      <c r="A14109" s="66" t="s">
        <v>14265</v>
      </c>
    </row>
    <row r="14110" spans="1:1" x14ac:dyDescent="0.25">
      <c r="A14110" s="66" t="s">
        <v>14266</v>
      </c>
    </row>
    <row r="14111" spans="1:1" x14ac:dyDescent="0.25">
      <c r="A14111" s="66" t="s">
        <v>14267</v>
      </c>
    </row>
    <row r="14112" spans="1:1" x14ac:dyDescent="0.25">
      <c r="A14112" s="66" t="s">
        <v>14268</v>
      </c>
    </row>
    <row r="14113" spans="1:1" x14ac:dyDescent="0.25">
      <c r="A14113" s="66" t="s">
        <v>14269</v>
      </c>
    </row>
    <row r="14114" spans="1:1" x14ac:dyDescent="0.25">
      <c r="A14114" s="66" t="s">
        <v>14270</v>
      </c>
    </row>
    <row r="14115" spans="1:1" x14ac:dyDescent="0.25">
      <c r="A14115" s="66" t="s">
        <v>14271</v>
      </c>
    </row>
    <row r="14116" spans="1:1" x14ac:dyDescent="0.25">
      <c r="A14116" s="66" t="s">
        <v>14272</v>
      </c>
    </row>
    <row r="14117" spans="1:1" x14ac:dyDescent="0.25">
      <c r="A14117" s="66" t="s">
        <v>14273</v>
      </c>
    </row>
    <row r="14118" spans="1:1" x14ac:dyDescent="0.25">
      <c r="A14118" s="66" t="s">
        <v>14274</v>
      </c>
    </row>
    <row r="14119" spans="1:1" x14ac:dyDescent="0.25">
      <c r="A14119" s="66" t="s">
        <v>14275</v>
      </c>
    </row>
    <row r="14120" spans="1:1" x14ac:dyDescent="0.25">
      <c r="A14120" s="66" t="s">
        <v>14276</v>
      </c>
    </row>
    <row r="14121" spans="1:1" x14ac:dyDescent="0.25">
      <c r="A14121" s="66" t="s">
        <v>14277</v>
      </c>
    </row>
    <row r="14122" spans="1:1" x14ac:dyDescent="0.25">
      <c r="A14122" s="66" t="s">
        <v>14278</v>
      </c>
    </row>
    <row r="14123" spans="1:1" x14ac:dyDescent="0.25">
      <c r="A14123" s="66" t="s">
        <v>14279</v>
      </c>
    </row>
    <row r="14124" spans="1:1" x14ac:dyDescent="0.25">
      <c r="A14124" s="66" t="s">
        <v>14280</v>
      </c>
    </row>
    <row r="14125" spans="1:1" x14ac:dyDescent="0.25">
      <c r="A14125" s="66" t="s">
        <v>14281</v>
      </c>
    </row>
    <row r="14126" spans="1:1" x14ac:dyDescent="0.25">
      <c r="A14126" s="66" t="s">
        <v>14282</v>
      </c>
    </row>
    <row r="14127" spans="1:1" x14ac:dyDescent="0.25">
      <c r="A14127" s="66" t="s">
        <v>14283</v>
      </c>
    </row>
    <row r="14128" spans="1:1" x14ac:dyDescent="0.25">
      <c r="A14128" s="66" t="s">
        <v>14284</v>
      </c>
    </row>
    <row r="14129" spans="1:1" x14ac:dyDescent="0.25">
      <c r="A14129" s="66" t="s">
        <v>14285</v>
      </c>
    </row>
    <row r="14130" spans="1:1" x14ac:dyDescent="0.25">
      <c r="A14130" s="66" t="s">
        <v>14286</v>
      </c>
    </row>
    <row r="14131" spans="1:1" x14ac:dyDescent="0.25">
      <c r="A14131" s="66" t="s">
        <v>14287</v>
      </c>
    </row>
    <row r="14132" spans="1:1" x14ac:dyDescent="0.25">
      <c r="A14132" s="66" t="s">
        <v>14288</v>
      </c>
    </row>
    <row r="14133" spans="1:1" x14ac:dyDescent="0.25">
      <c r="A14133" s="66" t="s">
        <v>14289</v>
      </c>
    </row>
    <row r="14134" spans="1:1" x14ac:dyDescent="0.25">
      <c r="A14134" s="66" t="s">
        <v>14290</v>
      </c>
    </row>
    <row r="14135" spans="1:1" x14ac:dyDescent="0.25">
      <c r="A14135" s="66" t="s">
        <v>14291</v>
      </c>
    </row>
    <row r="14136" spans="1:1" x14ac:dyDescent="0.25">
      <c r="A14136" s="66" t="s">
        <v>14292</v>
      </c>
    </row>
    <row r="14137" spans="1:1" x14ac:dyDescent="0.25">
      <c r="A14137" s="66" t="s">
        <v>14293</v>
      </c>
    </row>
    <row r="14138" spans="1:1" x14ac:dyDescent="0.25">
      <c r="A14138" s="66" t="s">
        <v>14294</v>
      </c>
    </row>
    <row r="14139" spans="1:1" x14ac:dyDescent="0.25">
      <c r="A14139" s="66" t="s">
        <v>14295</v>
      </c>
    </row>
    <row r="14140" spans="1:1" x14ac:dyDescent="0.25">
      <c r="A14140" s="66" t="s">
        <v>14296</v>
      </c>
    </row>
    <row r="14141" spans="1:1" x14ac:dyDescent="0.25">
      <c r="A14141" s="66" t="s">
        <v>14297</v>
      </c>
    </row>
    <row r="14142" spans="1:1" x14ac:dyDescent="0.25">
      <c r="A14142" s="66" t="s">
        <v>14298</v>
      </c>
    </row>
    <row r="14143" spans="1:1" x14ac:dyDescent="0.25">
      <c r="A14143" s="66" t="s">
        <v>14299</v>
      </c>
    </row>
    <row r="14144" spans="1:1" x14ac:dyDescent="0.25">
      <c r="A14144" s="66" t="s">
        <v>14300</v>
      </c>
    </row>
    <row r="14145" spans="1:1" x14ac:dyDescent="0.25">
      <c r="A14145" s="66" t="s">
        <v>14301</v>
      </c>
    </row>
    <row r="14146" spans="1:1" x14ac:dyDescent="0.25">
      <c r="A14146" s="66" t="s">
        <v>14302</v>
      </c>
    </row>
    <row r="14147" spans="1:1" x14ac:dyDescent="0.25">
      <c r="A14147" s="66" t="s">
        <v>14303</v>
      </c>
    </row>
    <row r="14148" spans="1:1" x14ac:dyDescent="0.25">
      <c r="A14148" s="66" t="s">
        <v>14304</v>
      </c>
    </row>
    <row r="14149" spans="1:1" x14ac:dyDescent="0.25">
      <c r="A14149" s="66" t="s">
        <v>14305</v>
      </c>
    </row>
    <row r="14150" spans="1:1" x14ac:dyDescent="0.25">
      <c r="A14150" s="66" t="s">
        <v>14306</v>
      </c>
    </row>
    <row r="14151" spans="1:1" x14ac:dyDescent="0.25">
      <c r="A14151" s="66" t="s">
        <v>14307</v>
      </c>
    </row>
    <row r="14152" spans="1:1" x14ac:dyDescent="0.25">
      <c r="A14152" s="66" t="s">
        <v>14308</v>
      </c>
    </row>
    <row r="14153" spans="1:1" x14ac:dyDescent="0.25">
      <c r="A14153" s="66" t="s">
        <v>14309</v>
      </c>
    </row>
    <row r="14154" spans="1:1" x14ac:dyDescent="0.25">
      <c r="A14154" s="66" t="s">
        <v>14310</v>
      </c>
    </row>
    <row r="14155" spans="1:1" x14ac:dyDescent="0.25">
      <c r="A14155" s="66" t="s">
        <v>14311</v>
      </c>
    </row>
    <row r="14156" spans="1:1" x14ac:dyDescent="0.25">
      <c r="A14156" s="66" t="s">
        <v>14312</v>
      </c>
    </row>
    <row r="14157" spans="1:1" x14ac:dyDescent="0.25">
      <c r="A14157" s="66" t="s">
        <v>14313</v>
      </c>
    </row>
    <row r="14158" spans="1:1" x14ac:dyDescent="0.25">
      <c r="A14158" s="66" t="s">
        <v>14314</v>
      </c>
    </row>
    <row r="14159" spans="1:1" x14ac:dyDescent="0.25">
      <c r="A14159" s="66" t="s">
        <v>14315</v>
      </c>
    </row>
    <row r="14160" spans="1:1" x14ac:dyDescent="0.25">
      <c r="A14160" s="66" t="s">
        <v>14316</v>
      </c>
    </row>
    <row r="14161" spans="1:1" x14ac:dyDescent="0.25">
      <c r="A14161" s="66" t="s">
        <v>14317</v>
      </c>
    </row>
    <row r="14162" spans="1:1" x14ac:dyDescent="0.25">
      <c r="A14162" s="66" t="s">
        <v>14318</v>
      </c>
    </row>
    <row r="14163" spans="1:1" x14ac:dyDescent="0.25">
      <c r="A14163" s="66" t="s">
        <v>14319</v>
      </c>
    </row>
    <row r="14164" spans="1:1" x14ac:dyDescent="0.25">
      <c r="A14164" s="66" t="s">
        <v>14320</v>
      </c>
    </row>
    <row r="14165" spans="1:1" x14ac:dyDescent="0.25">
      <c r="A14165" s="66" t="s">
        <v>14321</v>
      </c>
    </row>
    <row r="14166" spans="1:1" x14ac:dyDescent="0.25">
      <c r="A14166" s="66" t="s">
        <v>14322</v>
      </c>
    </row>
    <row r="14167" spans="1:1" x14ac:dyDescent="0.25">
      <c r="A14167" s="66" t="s">
        <v>14323</v>
      </c>
    </row>
    <row r="14168" spans="1:1" x14ac:dyDescent="0.25">
      <c r="A14168" s="66" t="s">
        <v>14324</v>
      </c>
    </row>
    <row r="14169" spans="1:1" x14ac:dyDescent="0.25">
      <c r="A14169" s="66" t="s">
        <v>14325</v>
      </c>
    </row>
    <row r="14170" spans="1:1" x14ac:dyDescent="0.25">
      <c r="A14170" s="66" t="s">
        <v>14326</v>
      </c>
    </row>
    <row r="14171" spans="1:1" x14ac:dyDescent="0.25">
      <c r="A14171" s="66" t="s">
        <v>14327</v>
      </c>
    </row>
    <row r="14172" spans="1:1" x14ac:dyDescent="0.25">
      <c r="A14172" s="66" t="s">
        <v>14328</v>
      </c>
    </row>
    <row r="14173" spans="1:1" x14ac:dyDescent="0.25">
      <c r="A14173" s="66" t="s">
        <v>14329</v>
      </c>
    </row>
    <row r="14174" spans="1:1" x14ac:dyDescent="0.25">
      <c r="A14174" s="66" t="s">
        <v>14330</v>
      </c>
    </row>
    <row r="14175" spans="1:1" x14ac:dyDescent="0.25">
      <c r="A14175" s="66" t="s">
        <v>14331</v>
      </c>
    </row>
    <row r="14176" spans="1:1" x14ac:dyDescent="0.25">
      <c r="A14176" s="66" t="s">
        <v>14332</v>
      </c>
    </row>
    <row r="14177" spans="1:1" x14ac:dyDescent="0.25">
      <c r="A14177" s="66" t="s">
        <v>14333</v>
      </c>
    </row>
    <row r="14178" spans="1:1" x14ac:dyDescent="0.25">
      <c r="A14178" s="66" t="s">
        <v>14334</v>
      </c>
    </row>
    <row r="14179" spans="1:1" x14ac:dyDescent="0.25">
      <c r="A14179" s="66" t="s">
        <v>14335</v>
      </c>
    </row>
    <row r="14180" spans="1:1" x14ac:dyDescent="0.25">
      <c r="A14180" s="66" t="s">
        <v>14336</v>
      </c>
    </row>
    <row r="14181" spans="1:1" x14ac:dyDescent="0.25">
      <c r="A14181" s="66" t="s">
        <v>14337</v>
      </c>
    </row>
    <row r="14182" spans="1:1" x14ac:dyDescent="0.25">
      <c r="A14182" s="66" t="s">
        <v>14338</v>
      </c>
    </row>
    <row r="14183" spans="1:1" x14ac:dyDescent="0.25">
      <c r="A14183" s="66" t="s">
        <v>14339</v>
      </c>
    </row>
    <row r="14184" spans="1:1" x14ac:dyDescent="0.25">
      <c r="A14184" s="66" t="s">
        <v>14340</v>
      </c>
    </row>
    <row r="14185" spans="1:1" x14ac:dyDescent="0.25">
      <c r="A14185" s="66" t="s">
        <v>14341</v>
      </c>
    </row>
    <row r="14186" spans="1:1" x14ac:dyDescent="0.25">
      <c r="A14186" s="66" t="s">
        <v>14342</v>
      </c>
    </row>
    <row r="14187" spans="1:1" x14ac:dyDescent="0.25">
      <c r="A14187" s="66" t="s">
        <v>14343</v>
      </c>
    </row>
    <row r="14188" spans="1:1" x14ac:dyDescent="0.25">
      <c r="A14188" s="66" t="s">
        <v>14344</v>
      </c>
    </row>
    <row r="14189" spans="1:1" x14ac:dyDescent="0.25">
      <c r="A14189" s="66" t="s">
        <v>14345</v>
      </c>
    </row>
    <row r="14190" spans="1:1" x14ac:dyDescent="0.25">
      <c r="A14190" s="66" t="s">
        <v>14346</v>
      </c>
    </row>
    <row r="14191" spans="1:1" x14ac:dyDescent="0.25">
      <c r="A14191" s="66" t="s">
        <v>14347</v>
      </c>
    </row>
    <row r="14192" spans="1:1" x14ac:dyDescent="0.25">
      <c r="A14192" s="66" t="s">
        <v>14348</v>
      </c>
    </row>
    <row r="14193" spans="1:1" x14ac:dyDescent="0.25">
      <c r="A14193" s="66" t="s">
        <v>14349</v>
      </c>
    </row>
    <row r="14194" spans="1:1" x14ac:dyDescent="0.25">
      <c r="A14194" s="66" t="s">
        <v>14350</v>
      </c>
    </row>
    <row r="14195" spans="1:1" x14ac:dyDescent="0.25">
      <c r="A14195" s="66" t="s">
        <v>14351</v>
      </c>
    </row>
    <row r="14196" spans="1:1" x14ac:dyDescent="0.25">
      <c r="A14196" s="66" t="s">
        <v>14352</v>
      </c>
    </row>
    <row r="14197" spans="1:1" x14ac:dyDescent="0.25">
      <c r="A14197" s="66" t="s">
        <v>14353</v>
      </c>
    </row>
    <row r="14198" spans="1:1" x14ac:dyDescent="0.25">
      <c r="A14198" s="66" t="s">
        <v>14354</v>
      </c>
    </row>
    <row r="14199" spans="1:1" x14ac:dyDescent="0.25">
      <c r="A14199" s="66" t="s">
        <v>14355</v>
      </c>
    </row>
    <row r="14200" spans="1:1" x14ac:dyDescent="0.25">
      <c r="A14200" s="66" t="s">
        <v>14356</v>
      </c>
    </row>
    <row r="14201" spans="1:1" x14ac:dyDescent="0.25">
      <c r="A14201" s="66" t="s">
        <v>14357</v>
      </c>
    </row>
    <row r="14202" spans="1:1" x14ac:dyDescent="0.25">
      <c r="A14202" s="66" t="s">
        <v>14358</v>
      </c>
    </row>
    <row r="14203" spans="1:1" x14ac:dyDescent="0.25">
      <c r="A14203" s="66" t="s">
        <v>14359</v>
      </c>
    </row>
    <row r="14204" spans="1:1" x14ac:dyDescent="0.25">
      <c r="A14204" s="66" t="s">
        <v>14360</v>
      </c>
    </row>
    <row r="14205" spans="1:1" x14ac:dyDescent="0.25">
      <c r="A14205" s="66" t="s">
        <v>14361</v>
      </c>
    </row>
    <row r="14206" spans="1:1" x14ac:dyDescent="0.25">
      <c r="A14206" s="66" t="s">
        <v>14362</v>
      </c>
    </row>
    <row r="14207" spans="1:1" x14ac:dyDescent="0.25">
      <c r="A14207" s="66" t="s">
        <v>14363</v>
      </c>
    </row>
    <row r="14208" spans="1:1" x14ac:dyDescent="0.25">
      <c r="A14208" s="66" t="s">
        <v>14364</v>
      </c>
    </row>
    <row r="14209" spans="1:1" x14ac:dyDescent="0.25">
      <c r="A14209" s="66" t="s">
        <v>14365</v>
      </c>
    </row>
    <row r="14210" spans="1:1" x14ac:dyDescent="0.25">
      <c r="A14210" s="66" t="s">
        <v>14366</v>
      </c>
    </row>
    <row r="14211" spans="1:1" x14ac:dyDescent="0.25">
      <c r="A14211" s="66" t="s">
        <v>14367</v>
      </c>
    </row>
    <row r="14212" spans="1:1" x14ac:dyDescent="0.25">
      <c r="A14212" s="66" t="s">
        <v>14368</v>
      </c>
    </row>
    <row r="14213" spans="1:1" x14ac:dyDescent="0.25">
      <c r="A14213" s="66" t="s">
        <v>14369</v>
      </c>
    </row>
    <row r="14214" spans="1:1" x14ac:dyDescent="0.25">
      <c r="A14214" s="66" t="s">
        <v>14370</v>
      </c>
    </row>
    <row r="14215" spans="1:1" x14ac:dyDescent="0.25">
      <c r="A14215" s="66" t="s">
        <v>14371</v>
      </c>
    </row>
    <row r="14216" spans="1:1" x14ac:dyDescent="0.25">
      <c r="A14216" s="66" t="s">
        <v>14372</v>
      </c>
    </row>
    <row r="14217" spans="1:1" x14ac:dyDescent="0.25">
      <c r="A14217" s="66" t="s">
        <v>14373</v>
      </c>
    </row>
    <row r="14218" spans="1:1" x14ac:dyDescent="0.25">
      <c r="A14218" s="66" t="s">
        <v>14374</v>
      </c>
    </row>
    <row r="14219" spans="1:1" x14ac:dyDescent="0.25">
      <c r="A14219" s="66" t="s">
        <v>14375</v>
      </c>
    </row>
    <row r="14220" spans="1:1" x14ac:dyDescent="0.25">
      <c r="A14220" s="66" t="s">
        <v>14376</v>
      </c>
    </row>
    <row r="14221" spans="1:1" x14ac:dyDescent="0.25">
      <c r="A14221" s="66" t="s">
        <v>14377</v>
      </c>
    </row>
    <row r="14222" spans="1:1" x14ac:dyDescent="0.25">
      <c r="A14222" s="66" t="s">
        <v>14378</v>
      </c>
    </row>
    <row r="14223" spans="1:1" x14ac:dyDescent="0.25">
      <c r="A14223" s="66" t="s">
        <v>14379</v>
      </c>
    </row>
    <row r="14224" spans="1:1" x14ac:dyDescent="0.25">
      <c r="A14224" s="66" t="s">
        <v>14380</v>
      </c>
    </row>
    <row r="14225" spans="1:1" x14ac:dyDescent="0.25">
      <c r="A14225" s="66" t="s">
        <v>14381</v>
      </c>
    </row>
    <row r="14226" spans="1:1" x14ac:dyDescent="0.25">
      <c r="A14226" s="66" t="s">
        <v>14382</v>
      </c>
    </row>
    <row r="14227" spans="1:1" x14ac:dyDescent="0.25">
      <c r="A14227" s="66" t="s">
        <v>14383</v>
      </c>
    </row>
    <row r="14228" spans="1:1" x14ac:dyDescent="0.25">
      <c r="A14228" s="66" t="s">
        <v>14384</v>
      </c>
    </row>
    <row r="14229" spans="1:1" x14ac:dyDescent="0.25">
      <c r="A14229" s="66" t="s">
        <v>14385</v>
      </c>
    </row>
    <row r="14230" spans="1:1" x14ac:dyDescent="0.25">
      <c r="A14230" s="66" t="s">
        <v>14386</v>
      </c>
    </row>
    <row r="14231" spans="1:1" x14ac:dyDescent="0.25">
      <c r="A14231" s="66" t="s">
        <v>14387</v>
      </c>
    </row>
    <row r="14232" spans="1:1" x14ac:dyDescent="0.25">
      <c r="A14232" s="66" t="s">
        <v>14388</v>
      </c>
    </row>
    <row r="14233" spans="1:1" x14ac:dyDescent="0.25">
      <c r="A14233" s="66" t="s">
        <v>14389</v>
      </c>
    </row>
    <row r="14234" spans="1:1" x14ac:dyDescent="0.25">
      <c r="A14234" s="66" t="s">
        <v>14390</v>
      </c>
    </row>
    <row r="14235" spans="1:1" x14ac:dyDescent="0.25">
      <c r="A14235" s="66" t="s">
        <v>14391</v>
      </c>
    </row>
    <row r="14236" spans="1:1" x14ac:dyDescent="0.25">
      <c r="A14236" s="66" t="s">
        <v>14392</v>
      </c>
    </row>
    <row r="14237" spans="1:1" x14ac:dyDescent="0.25">
      <c r="A14237" s="66" t="s">
        <v>14393</v>
      </c>
    </row>
    <row r="14238" spans="1:1" x14ac:dyDescent="0.25">
      <c r="A14238" s="66" t="s">
        <v>14394</v>
      </c>
    </row>
    <row r="14239" spans="1:1" x14ac:dyDescent="0.25">
      <c r="A14239" s="66" t="s">
        <v>14395</v>
      </c>
    </row>
    <row r="14240" spans="1:1" x14ac:dyDescent="0.25">
      <c r="A14240" s="66" t="s">
        <v>14396</v>
      </c>
    </row>
    <row r="14241" spans="1:1" x14ac:dyDescent="0.25">
      <c r="A14241" s="66" t="s">
        <v>14397</v>
      </c>
    </row>
    <row r="14242" spans="1:1" x14ac:dyDescent="0.25">
      <c r="A14242" s="66" t="s">
        <v>14398</v>
      </c>
    </row>
    <row r="14243" spans="1:1" x14ac:dyDescent="0.25">
      <c r="A14243" s="66" t="s">
        <v>14399</v>
      </c>
    </row>
    <row r="14244" spans="1:1" x14ac:dyDescent="0.25">
      <c r="A14244" s="66" t="s">
        <v>14400</v>
      </c>
    </row>
    <row r="14245" spans="1:1" x14ac:dyDescent="0.25">
      <c r="A14245" s="66" t="s">
        <v>14401</v>
      </c>
    </row>
    <row r="14246" spans="1:1" x14ac:dyDescent="0.25">
      <c r="A14246" s="66" t="s">
        <v>14402</v>
      </c>
    </row>
    <row r="14247" spans="1:1" x14ac:dyDescent="0.25">
      <c r="A14247" s="66" t="s">
        <v>14403</v>
      </c>
    </row>
    <row r="14248" spans="1:1" x14ac:dyDescent="0.25">
      <c r="A14248" s="66" t="s">
        <v>14404</v>
      </c>
    </row>
    <row r="14249" spans="1:1" x14ac:dyDescent="0.25">
      <c r="A14249" s="66" t="s">
        <v>14405</v>
      </c>
    </row>
    <row r="14250" spans="1:1" x14ac:dyDescent="0.25">
      <c r="A14250" s="66" t="s">
        <v>14406</v>
      </c>
    </row>
    <row r="14251" spans="1:1" x14ac:dyDescent="0.25">
      <c r="A14251" s="66" t="s">
        <v>14407</v>
      </c>
    </row>
    <row r="14252" spans="1:1" x14ac:dyDescent="0.25">
      <c r="A14252" s="66" t="s">
        <v>14408</v>
      </c>
    </row>
    <row r="14253" spans="1:1" x14ac:dyDescent="0.25">
      <c r="A14253" s="66" t="s">
        <v>14409</v>
      </c>
    </row>
    <row r="14254" spans="1:1" x14ac:dyDescent="0.25">
      <c r="A14254" s="66" t="s">
        <v>14410</v>
      </c>
    </row>
    <row r="14255" spans="1:1" x14ac:dyDescent="0.25">
      <c r="A14255" s="66" t="s">
        <v>14411</v>
      </c>
    </row>
    <row r="14256" spans="1:1" x14ac:dyDescent="0.25">
      <c r="A14256" s="66" t="s">
        <v>14412</v>
      </c>
    </row>
    <row r="14257" spans="1:1" x14ac:dyDescent="0.25">
      <c r="A14257" s="66" t="s">
        <v>14413</v>
      </c>
    </row>
    <row r="14258" spans="1:1" x14ac:dyDescent="0.25">
      <c r="A14258" s="66" t="s">
        <v>14414</v>
      </c>
    </row>
    <row r="14259" spans="1:1" x14ac:dyDescent="0.25">
      <c r="A14259" s="66" t="s">
        <v>14415</v>
      </c>
    </row>
    <row r="14260" spans="1:1" x14ac:dyDescent="0.25">
      <c r="A14260" s="66" t="s">
        <v>14416</v>
      </c>
    </row>
    <row r="14261" spans="1:1" x14ac:dyDescent="0.25">
      <c r="A14261" s="66" t="s">
        <v>14417</v>
      </c>
    </row>
    <row r="14262" spans="1:1" x14ac:dyDescent="0.25">
      <c r="A14262" s="66" t="s">
        <v>14418</v>
      </c>
    </row>
    <row r="14263" spans="1:1" x14ac:dyDescent="0.25">
      <c r="A14263" s="66" t="s">
        <v>14419</v>
      </c>
    </row>
    <row r="14264" spans="1:1" x14ac:dyDescent="0.25">
      <c r="A14264" s="66" t="s">
        <v>14420</v>
      </c>
    </row>
    <row r="14265" spans="1:1" x14ac:dyDescent="0.25">
      <c r="A14265" s="66" t="s">
        <v>14421</v>
      </c>
    </row>
    <row r="14266" spans="1:1" x14ac:dyDescent="0.25">
      <c r="A14266" s="66" t="s">
        <v>14422</v>
      </c>
    </row>
    <row r="14267" spans="1:1" x14ac:dyDescent="0.25">
      <c r="A14267" s="66" t="s">
        <v>14423</v>
      </c>
    </row>
    <row r="14268" spans="1:1" x14ac:dyDescent="0.25">
      <c r="A14268" s="66" t="s">
        <v>14424</v>
      </c>
    </row>
    <row r="14269" spans="1:1" x14ac:dyDescent="0.25">
      <c r="A14269" s="66" t="s">
        <v>14425</v>
      </c>
    </row>
    <row r="14270" spans="1:1" x14ac:dyDescent="0.25">
      <c r="A14270" s="66" t="s">
        <v>14426</v>
      </c>
    </row>
    <row r="14271" spans="1:1" x14ac:dyDescent="0.25">
      <c r="A14271" s="66" t="s">
        <v>14427</v>
      </c>
    </row>
    <row r="14272" spans="1:1" x14ac:dyDescent="0.25">
      <c r="A14272" s="66" t="s">
        <v>14428</v>
      </c>
    </row>
    <row r="14273" spans="1:1" x14ac:dyDescent="0.25">
      <c r="A14273" s="66" t="s">
        <v>14429</v>
      </c>
    </row>
    <row r="14274" spans="1:1" x14ac:dyDescent="0.25">
      <c r="A14274" s="66" t="s">
        <v>14430</v>
      </c>
    </row>
    <row r="14275" spans="1:1" x14ac:dyDescent="0.25">
      <c r="A14275" s="66" t="s">
        <v>14431</v>
      </c>
    </row>
    <row r="14276" spans="1:1" x14ac:dyDescent="0.25">
      <c r="A14276" s="66" t="s">
        <v>14432</v>
      </c>
    </row>
    <row r="14277" spans="1:1" x14ac:dyDescent="0.25">
      <c r="A14277" s="66" t="s">
        <v>14433</v>
      </c>
    </row>
    <row r="14278" spans="1:1" x14ac:dyDescent="0.25">
      <c r="A14278" s="66" t="s">
        <v>14434</v>
      </c>
    </row>
    <row r="14279" spans="1:1" x14ac:dyDescent="0.25">
      <c r="A14279" s="66" t="s">
        <v>14435</v>
      </c>
    </row>
    <row r="14280" spans="1:1" x14ac:dyDescent="0.25">
      <c r="A14280" s="66" t="s">
        <v>14436</v>
      </c>
    </row>
    <row r="14281" spans="1:1" x14ac:dyDescent="0.25">
      <c r="A14281" s="66" t="s">
        <v>14437</v>
      </c>
    </row>
    <row r="14282" spans="1:1" x14ac:dyDescent="0.25">
      <c r="A14282" s="66" t="s">
        <v>14438</v>
      </c>
    </row>
    <row r="14283" spans="1:1" x14ac:dyDescent="0.25">
      <c r="A14283" s="66" t="s">
        <v>14439</v>
      </c>
    </row>
    <row r="14284" spans="1:1" x14ac:dyDescent="0.25">
      <c r="A14284" s="66" t="s">
        <v>14440</v>
      </c>
    </row>
    <row r="14285" spans="1:1" x14ac:dyDescent="0.25">
      <c r="A14285" s="66" t="s">
        <v>14441</v>
      </c>
    </row>
    <row r="14286" spans="1:1" x14ac:dyDescent="0.25">
      <c r="A14286" s="66" t="s">
        <v>14442</v>
      </c>
    </row>
    <row r="14287" spans="1:1" x14ac:dyDescent="0.25">
      <c r="A14287" s="66" t="s">
        <v>14443</v>
      </c>
    </row>
    <row r="14288" spans="1:1" x14ac:dyDescent="0.25">
      <c r="A14288" s="66" t="s">
        <v>14444</v>
      </c>
    </row>
    <row r="14289" spans="1:1" x14ac:dyDescent="0.25">
      <c r="A14289" s="66" t="s">
        <v>14445</v>
      </c>
    </row>
    <row r="14290" spans="1:1" x14ac:dyDescent="0.25">
      <c r="A14290" s="66" t="s">
        <v>14446</v>
      </c>
    </row>
    <row r="14291" spans="1:1" x14ac:dyDescent="0.25">
      <c r="A14291" s="66" t="s">
        <v>14447</v>
      </c>
    </row>
    <row r="14292" spans="1:1" x14ac:dyDescent="0.25">
      <c r="A14292" s="66" t="s">
        <v>14448</v>
      </c>
    </row>
    <row r="14293" spans="1:1" x14ac:dyDescent="0.25">
      <c r="A14293" s="66" t="s">
        <v>14449</v>
      </c>
    </row>
    <row r="14294" spans="1:1" x14ac:dyDescent="0.25">
      <c r="A14294" s="66" t="s">
        <v>14450</v>
      </c>
    </row>
    <row r="14295" spans="1:1" x14ac:dyDescent="0.25">
      <c r="A14295" s="66" t="s">
        <v>14451</v>
      </c>
    </row>
    <row r="14296" spans="1:1" x14ac:dyDescent="0.25">
      <c r="A14296" s="66" t="s">
        <v>14452</v>
      </c>
    </row>
    <row r="14297" spans="1:1" x14ac:dyDescent="0.25">
      <c r="A14297" s="66" t="s">
        <v>14453</v>
      </c>
    </row>
    <row r="14298" spans="1:1" x14ac:dyDescent="0.25">
      <c r="A14298" s="66" t="s">
        <v>14454</v>
      </c>
    </row>
    <row r="14299" spans="1:1" x14ac:dyDescent="0.25">
      <c r="A14299" s="66" t="s">
        <v>14455</v>
      </c>
    </row>
    <row r="14300" spans="1:1" x14ac:dyDescent="0.25">
      <c r="A14300" s="66" t="s">
        <v>14456</v>
      </c>
    </row>
    <row r="14301" spans="1:1" x14ac:dyDescent="0.25">
      <c r="A14301" s="66" t="s">
        <v>14457</v>
      </c>
    </row>
    <row r="14302" spans="1:1" x14ac:dyDescent="0.25">
      <c r="A14302" s="66" t="s">
        <v>14458</v>
      </c>
    </row>
    <row r="14303" spans="1:1" x14ac:dyDescent="0.25">
      <c r="A14303" s="66" t="s">
        <v>14459</v>
      </c>
    </row>
    <row r="14304" spans="1:1" x14ac:dyDescent="0.25">
      <c r="A14304" s="66" t="s">
        <v>14460</v>
      </c>
    </row>
    <row r="14305" spans="1:1" x14ac:dyDescent="0.25">
      <c r="A14305" s="66" t="s">
        <v>14461</v>
      </c>
    </row>
    <row r="14306" spans="1:1" x14ac:dyDescent="0.25">
      <c r="A14306" s="66" t="s">
        <v>14462</v>
      </c>
    </row>
    <row r="14307" spans="1:1" x14ac:dyDescent="0.25">
      <c r="A14307" s="66" t="s">
        <v>14463</v>
      </c>
    </row>
    <row r="14308" spans="1:1" x14ac:dyDescent="0.25">
      <c r="A14308" s="66" t="s">
        <v>14464</v>
      </c>
    </row>
    <row r="14309" spans="1:1" x14ac:dyDescent="0.25">
      <c r="A14309" s="66" t="s">
        <v>14465</v>
      </c>
    </row>
    <row r="14310" spans="1:1" x14ac:dyDescent="0.25">
      <c r="A14310" s="66" t="s">
        <v>14466</v>
      </c>
    </row>
    <row r="14311" spans="1:1" x14ac:dyDescent="0.25">
      <c r="A14311" s="66" t="s">
        <v>14467</v>
      </c>
    </row>
    <row r="14312" spans="1:1" x14ac:dyDescent="0.25">
      <c r="A14312" s="66" t="s">
        <v>14468</v>
      </c>
    </row>
    <row r="14313" spans="1:1" x14ac:dyDescent="0.25">
      <c r="A14313" s="66" t="s">
        <v>14469</v>
      </c>
    </row>
    <row r="14314" spans="1:1" x14ac:dyDescent="0.25">
      <c r="A14314" s="66" t="s">
        <v>14470</v>
      </c>
    </row>
    <row r="14315" spans="1:1" x14ac:dyDescent="0.25">
      <c r="A14315" s="66" t="s">
        <v>14471</v>
      </c>
    </row>
    <row r="14316" spans="1:1" x14ac:dyDescent="0.25">
      <c r="A14316" s="66" t="s">
        <v>14472</v>
      </c>
    </row>
    <row r="14317" spans="1:1" x14ac:dyDescent="0.25">
      <c r="A14317" s="66" t="s">
        <v>14473</v>
      </c>
    </row>
    <row r="14318" spans="1:1" x14ac:dyDescent="0.25">
      <c r="A14318" s="66" t="s">
        <v>14474</v>
      </c>
    </row>
    <row r="14319" spans="1:1" x14ac:dyDescent="0.25">
      <c r="A14319" s="66" t="s">
        <v>14475</v>
      </c>
    </row>
    <row r="14320" spans="1:1" x14ac:dyDescent="0.25">
      <c r="A14320" s="66" t="s">
        <v>14476</v>
      </c>
    </row>
    <row r="14321" spans="1:1" x14ac:dyDescent="0.25">
      <c r="A14321" s="66" t="s">
        <v>14477</v>
      </c>
    </row>
    <row r="14322" spans="1:1" x14ac:dyDescent="0.25">
      <c r="A14322" s="66" t="s">
        <v>14478</v>
      </c>
    </row>
    <row r="14323" spans="1:1" x14ac:dyDescent="0.25">
      <c r="A14323" s="66" t="s">
        <v>14479</v>
      </c>
    </row>
    <row r="14324" spans="1:1" x14ac:dyDescent="0.25">
      <c r="A14324" s="66" t="s">
        <v>14480</v>
      </c>
    </row>
    <row r="14325" spans="1:1" x14ac:dyDescent="0.25">
      <c r="A14325" s="66" t="s">
        <v>14481</v>
      </c>
    </row>
    <row r="14326" spans="1:1" x14ac:dyDescent="0.25">
      <c r="A14326" s="66" t="s">
        <v>14482</v>
      </c>
    </row>
    <row r="14327" spans="1:1" x14ac:dyDescent="0.25">
      <c r="A14327" s="66" t="s">
        <v>14483</v>
      </c>
    </row>
    <row r="14328" spans="1:1" x14ac:dyDescent="0.25">
      <c r="A14328" s="66" t="s">
        <v>14484</v>
      </c>
    </row>
    <row r="14329" spans="1:1" x14ac:dyDescent="0.25">
      <c r="A14329" s="66" t="s">
        <v>14485</v>
      </c>
    </row>
    <row r="14330" spans="1:1" x14ac:dyDescent="0.25">
      <c r="A14330" s="66" t="s">
        <v>14486</v>
      </c>
    </row>
    <row r="14331" spans="1:1" x14ac:dyDescent="0.25">
      <c r="A14331" s="66" t="s">
        <v>14487</v>
      </c>
    </row>
    <row r="14332" spans="1:1" x14ac:dyDescent="0.25">
      <c r="A14332" s="66" t="s">
        <v>14488</v>
      </c>
    </row>
    <row r="14333" spans="1:1" x14ac:dyDescent="0.25">
      <c r="A14333" s="66" t="s">
        <v>14489</v>
      </c>
    </row>
    <row r="14334" spans="1:1" x14ac:dyDescent="0.25">
      <c r="A14334" s="66" t="s">
        <v>14490</v>
      </c>
    </row>
    <row r="14335" spans="1:1" x14ac:dyDescent="0.25">
      <c r="A14335" s="66" t="s">
        <v>14491</v>
      </c>
    </row>
    <row r="14336" spans="1:1" x14ac:dyDescent="0.25">
      <c r="A14336" s="66" t="s">
        <v>14492</v>
      </c>
    </row>
    <row r="14337" spans="1:1" x14ac:dyDescent="0.25">
      <c r="A14337" s="66" t="s">
        <v>14493</v>
      </c>
    </row>
    <row r="14338" spans="1:1" x14ac:dyDescent="0.25">
      <c r="A14338" s="66" t="s">
        <v>14494</v>
      </c>
    </row>
    <row r="14339" spans="1:1" x14ac:dyDescent="0.25">
      <c r="A14339" s="66" t="s">
        <v>14495</v>
      </c>
    </row>
    <row r="14340" spans="1:1" x14ac:dyDescent="0.25">
      <c r="A14340" s="66" t="s">
        <v>14496</v>
      </c>
    </row>
    <row r="14341" spans="1:1" x14ac:dyDescent="0.25">
      <c r="A14341" s="66" t="s">
        <v>14497</v>
      </c>
    </row>
    <row r="14342" spans="1:1" x14ac:dyDescent="0.25">
      <c r="A14342" s="66" t="s">
        <v>14498</v>
      </c>
    </row>
    <row r="14343" spans="1:1" x14ac:dyDescent="0.25">
      <c r="A14343" s="66" t="s">
        <v>14499</v>
      </c>
    </row>
    <row r="14344" spans="1:1" x14ac:dyDescent="0.25">
      <c r="A14344" s="66" t="s">
        <v>14500</v>
      </c>
    </row>
    <row r="14345" spans="1:1" x14ac:dyDescent="0.25">
      <c r="A14345" s="66" t="s">
        <v>14501</v>
      </c>
    </row>
    <row r="14346" spans="1:1" x14ac:dyDescent="0.25">
      <c r="A14346" s="66" t="s">
        <v>14502</v>
      </c>
    </row>
    <row r="14347" spans="1:1" x14ac:dyDescent="0.25">
      <c r="A14347" s="66" t="s">
        <v>14503</v>
      </c>
    </row>
    <row r="14348" spans="1:1" x14ac:dyDescent="0.25">
      <c r="A14348" s="66" t="s">
        <v>14504</v>
      </c>
    </row>
    <row r="14349" spans="1:1" x14ac:dyDescent="0.25">
      <c r="A14349" s="66" t="s">
        <v>14505</v>
      </c>
    </row>
    <row r="14350" spans="1:1" x14ac:dyDescent="0.25">
      <c r="A14350" s="66" t="s">
        <v>14506</v>
      </c>
    </row>
    <row r="14351" spans="1:1" x14ac:dyDescent="0.25">
      <c r="A14351" s="66" t="s">
        <v>14507</v>
      </c>
    </row>
    <row r="14352" spans="1:1" x14ac:dyDescent="0.25">
      <c r="A14352" s="66" t="s">
        <v>14508</v>
      </c>
    </row>
    <row r="14353" spans="1:1" x14ac:dyDescent="0.25">
      <c r="A14353" s="66" t="s">
        <v>14509</v>
      </c>
    </row>
    <row r="14354" spans="1:1" x14ac:dyDescent="0.25">
      <c r="A14354" s="66" t="s">
        <v>14510</v>
      </c>
    </row>
    <row r="14355" spans="1:1" x14ac:dyDescent="0.25">
      <c r="A14355" s="66" t="s">
        <v>14511</v>
      </c>
    </row>
    <row r="14356" spans="1:1" x14ac:dyDescent="0.25">
      <c r="A14356" s="66" t="s">
        <v>14512</v>
      </c>
    </row>
    <row r="14357" spans="1:1" x14ac:dyDescent="0.25">
      <c r="A14357" s="66" t="s">
        <v>14513</v>
      </c>
    </row>
    <row r="14358" spans="1:1" x14ac:dyDescent="0.25">
      <c r="A14358" s="66" t="s">
        <v>14514</v>
      </c>
    </row>
    <row r="14359" spans="1:1" x14ac:dyDescent="0.25">
      <c r="A14359" s="66" t="s">
        <v>14515</v>
      </c>
    </row>
    <row r="14360" spans="1:1" x14ac:dyDescent="0.25">
      <c r="A14360" s="66" t="s">
        <v>14516</v>
      </c>
    </row>
    <row r="14361" spans="1:1" x14ac:dyDescent="0.25">
      <c r="A14361" s="66" t="s">
        <v>14517</v>
      </c>
    </row>
    <row r="14362" spans="1:1" x14ac:dyDescent="0.25">
      <c r="A14362" s="66" t="s">
        <v>14518</v>
      </c>
    </row>
    <row r="14363" spans="1:1" x14ac:dyDescent="0.25">
      <c r="A14363" s="66" t="s">
        <v>14519</v>
      </c>
    </row>
    <row r="14364" spans="1:1" x14ac:dyDescent="0.25">
      <c r="A14364" s="66" t="s">
        <v>14520</v>
      </c>
    </row>
    <row r="14365" spans="1:1" x14ac:dyDescent="0.25">
      <c r="A14365" s="66" t="s">
        <v>14521</v>
      </c>
    </row>
    <row r="14366" spans="1:1" x14ac:dyDescent="0.25">
      <c r="A14366" s="66" t="s">
        <v>14522</v>
      </c>
    </row>
    <row r="14367" spans="1:1" x14ac:dyDescent="0.25">
      <c r="A14367" s="66" t="s">
        <v>14523</v>
      </c>
    </row>
    <row r="14368" spans="1:1" x14ac:dyDescent="0.25">
      <c r="A14368" s="66" t="s">
        <v>14524</v>
      </c>
    </row>
    <row r="14369" spans="1:1" x14ac:dyDescent="0.25">
      <c r="A14369" s="66" t="s">
        <v>14525</v>
      </c>
    </row>
    <row r="14370" spans="1:1" x14ac:dyDescent="0.25">
      <c r="A14370" s="66" t="s">
        <v>14526</v>
      </c>
    </row>
    <row r="14371" spans="1:1" x14ac:dyDescent="0.25">
      <c r="A14371" s="66" t="s">
        <v>14527</v>
      </c>
    </row>
    <row r="14372" spans="1:1" x14ac:dyDescent="0.25">
      <c r="A14372" s="66" t="s">
        <v>14528</v>
      </c>
    </row>
    <row r="14373" spans="1:1" x14ac:dyDescent="0.25">
      <c r="A14373" s="66" t="s">
        <v>14529</v>
      </c>
    </row>
    <row r="14374" spans="1:1" x14ac:dyDescent="0.25">
      <c r="A14374" s="66" t="s">
        <v>14530</v>
      </c>
    </row>
    <row r="14375" spans="1:1" x14ac:dyDescent="0.25">
      <c r="A14375" s="66" t="s">
        <v>14531</v>
      </c>
    </row>
    <row r="14376" spans="1:1" x14ac:dyDescent="0.25">
      <c r="A14376" s="66" t="s">
        <v>14532</v>
      </c>
    </row>
    <row r="14377" spans="1:1" x14ac:dyDescent="0.25">
      <c r="A14377" s="66" t="s">
        <v>14533</v>
      </c>
    </row>
    <row r="14378" spans="1:1" x14ac:dyDescent="0.25">
      <c r="A14378" s="66" t="s">
        <v>14534</v>
      </c>
    </row>
    <row r="14379" spans="1:1" x14ac:dyDescent="0.25">
      <c r="A14379" s="66" t="s">
        <v>14535</v>
      </c>
    </row>
    <row r="14380" spans="1:1" x14ac:dyDescent="0.25">
      <c r="A14380" s="66" t="s">
        <v>14536</v>
      </c>
    </row>
    <row r="14381" spans="1:1" x14ac:dyDescent="0.25">
      <c r="A14381" s="66" t="s">
        <v>14537</v>
      </c>
    </row>
    <row r="14382" spans="1:1" x14ac:dyDescent="0.25">
      <c r="A14382" s="66" t="s">
        <v>14538</v>
      </c>
    </row>
    <row r="14383" spans="1:1" x14ac:dyDescent="0.25">
      <c r="A14383" s="66" t="s">
        <v>14539</v>
      </c>
    </row>
    <row r="14384" spans="1:1" x14ac:dyDescent="0.25">
      <c r="A14384" s="66" t="s">
        <v>14540</v>
      </c>
    </row>
    <row r="14385" spans="1:1" x14ac:dyDescent="0.25">
      <c r="A14385" s="66" t="s">
        <v>14541</v>
      </c>
    </row>
    <row r="14386" spans="1:1" x14ac:dyDescent="0.25">
      <c r="A14386" s="66" t="s">
        <v>14542</v>
      </c>
    </row>
    <row r="14387" spans="1:1" x14ac:dyDescent="0.25">
      <c r="A14387" s="66" t="s">
        <v>14543</v>
      </c>
    </row>
    <row r="14388" spans="1:1" x14ac:dyDescent="0.25">
      <c r="A14388" s="66" t="s">
        <v>14544</v>
      </c>
    </row>
    <row r="14389" spans="1:1" x14ac:dyDescent="0.25">
      <c r="A14389" s="66" t="s">
        <v>14545</v>
      </c>
    </row>
    <row r="14390" spans="1:1" x14ac:dyDescent="0.25">
      <c r="A14390" s="66" t="s">
        <v>14546</v>
      </c>
    </row>
    <row r="14391" spans="1:1" x14ac:dyDescent="0.25">
      <c r="A14391" s="66" t="s">
        <v>14547</v>
      </c>
    </row>
    <row r="14392" spans="1:1" x14ac:dyDescent="0.25">
      <c r="A14392" s="66" t="s">
        <v>14548</v>
      </c>
    </row>
    <row r="14393" spans="1:1" x14ac:dyDescent="0.25">
      <c r="A14393" s="66" t="s">
        <v>14549</v>
      </c>
    </row>
    <row r="14394" spans="1:1" x14ac:dyDescent="0.25">
      <c r="A14394" s="66" t="s">
        <v>14550</v>
      </c>
    </row>
    <row r="14395" spans="1:1" x14ac:dyDescent="0.25">
      <c r="A14395" s="66" t="s">
        <v>14551</v>
      </c>
    </row>
    <row r="14396" spans="1:1" x14ac:dyDescent="0.25">
      <c r="A14396" s="66" t="s">
        <v>14552</v>
      </c>
    </row>
    <row r="14397" spans="1:1" x14ac:dyDescent="0.25">
      <c r="A14397" s="66" t="s">
        <v>14553</v>
      </c>
    </row>
    <row r="14398" spans="1:1" x14ac:dyDescent="0.25">
      <c r="A14398" s="66" t="s">
        <v>14554</v>
      </c>
    </row>
    <row r="14399" spans="1:1" x14ac:dyDescent="0.25">
      <c r="A14399" s="66" t="s">
        <v>14555</v>
      </c>
    </row>
    <row r="14400" spans="1:1" x14ac:dyDescent="0.25">
      <c r="A14400" s="66" t="s">
        <v>14556</v>
      </c>
    </row>
    <row r="14401" spans="1:1" x14ac:dyDescent="0.25">
      <c r="A14401" s="66" t="s">
        <v>14557</v>
      </c>
    </row>
    <row r="14402" spans="1:1" x14ac:dyDescent="0.25">
      <c r="A14402" s="66" t="s">
        <v>14558</v>
      </c>
    </row>
    <row r="14403" spans="1:1" x14ac:dyDescent="0.25">
      <c r="A14403" s="66" t="s">
        <v>14559</v>
      </c>
    </row>
    <row r="14404" spans="1:1" x14ac:dyDescent="0.25">
      <c r="A14404" s="66" t="s">
        <v>14560</v>
      </c>
    </row>
    <row r="14405" spans="1:1" x14ac:dyDescent="0.25">
      <c r="A14405" s="66" t="s">
        <v>14561</v>
      </c>
    </row>
    <row r="14406" spans="1:1" x14ac:dyDescent="0.25">
      <c r="A14406" s="66" t="s">
        <v>14562</v>
      </c>
    </row>
    <row r="14407" spans="1:1" x14ac:dyDescent="0.25">
      <c r="A14407" s="66" t="s">
        <v>14563</v>
      </c>
    </row>
    <row r="14408" spans="1:1" x14ac:dyDescent="0.25">
      <c r="A14408" s="66" t="s">
        <v>14564</v>
      </c>
    </row>
    <row r="14409" spans="1:1" x14ac:dyDescent="0.25">
      <c r="A14409" s="66" t="s">
        <v>14565</v>
      </c>
    </row>
    <row r="14410" spans="1:1" x14ac:dyDescent="0.25">
      <c r="A14410" s="66" t="s">
        <v>14566</v>
      </c>
    </row>
    <row r="14411" spans="1:1" x14ac:dyDescent="0.25">
      <c r="A14411" s="66" t="s">
        <v>14567</v>
      </c>
    </row>
    <row r="14412" spans="1:1" x14ac:dyDescent="0.25">
      <c r="A14412" s="66" t="s">
        <v>14568</v>
      </c>
    </row>
    <row r="14413" spans="1:1" x14ac:dyDescent="0.25">
      <c r="A14413" s="66" t="s">
        <v>14569</v>
      </c>
    </row>
    <row r="14414" spans="1:1" x14ac:dyDescent="0.25">
      <c r="A14414" s="66" t="s">
        <v>14570</v>
      </c>
    </row>
    <row r="14415" spans="1:1" x14ac:dyDescent="0.25">
      <c r="A14415" s="66" t="s">
        <v>14571</v>
      </c>
    </row>
    <row r="14416" spans="1:1" x14ac:dyDescent="0.25">
      <c r="A14416" s="66" t="s">
        <v>14572</v>
      </c>
    </row>
    <row r="14417" spans="1:1" x14ac:dyDescent="0.25">
      <c r="A14417" s="66" t="s">
        <v>14573</v>
      </c>
    </row>
    <row r="14418" spans="1:1" x14ac:dyDescent="0.25">
      <c r="A14418" s="66" t="s">
        <v>14574</v>
      </c>
    </row>
    <row r="14419" spans="1:1" x14ac:dyDescent="0.25">
      <c r="A14419" s="66" t="s">
        <v>14575</v>
      </c>
    </row>
    <row r="14420" spans="1:1" x14ac:dyDescent="0.25">
      <c r="A14420" s="66" t="s">
        <v>14576</v>
      </c>
    </row>
    <row r="14421" spans="1:1" x14ac:dyDescent="0.25">
      <c r="A14421" s="66" t="s">
        <v>14577</v>
      </c>
    </row>
    <row r="14422" spans="1:1" x14ac:dyDescent="0.25">
      <c r="A14422" s="66" t="s">
        <v>14578</v>
      </c>
    </row>
    <row r="14423" spans="1:1" x14ac:dyDescent="0.25">
      <c r="A14423" s="66" t="s">
        <v>14579</v>
      </c>
    </row>
    <row r="14424" spans="1:1" x14ac:dyDescent="0.25">
      <c r="A14424" s="66" t="s">
        <v>14580</v>
      </c>
    </row>
    <row r="14425" spans="1:1" x14ac:dyDescent="0.25">
      <c r="A14425" s="66" t="s">
        <v>14581</v>
      </c>
    </row>
    <row r="14426" spans="1:1" x14ac:dyDescent="0.25">
      <c r="A14426" s="66" t="s">
        <v>14582</v>
      </c>
    </row>
    <row r="14427" spans="1:1" x14ac:dyDescent="0.25">
      <c r="A14427" s="66" t="s">
        <v>14583</v>
      </c>
    </row>
    <row r="14428" spans="1:1" x14ac:dyDescent="0.25">
      <c r="A14428" s="66" t="s">
        <v>14584</v>
      </c>
    </row>
    <row r="14429" spans="1:1" x14ac:dyDescent="0.25">
      <c r="A14429" s="66" t="s">
        <v>14585</v>
      </c>
    </row>
    <row r="14430" spans="1:1" x14ac:dyDescent="0.25">
      <c r="A14430" s="66" t="s">
        <v>14586</v>
      </c>
    </row>
    <row r="14431" spans="1:1" x14ac:dyDescent="0.25">
      <c r="A14431" s="66" t="s">
        <v>14587</v>
      </c>
    </row>
    <row r="14432" spans="1:1" x14ac:dyDescent="0.25">
      <c r="A14432" s="66" t="s">
        <v>14588</v>
      </c>
    </row>
    <row r="14433" spans="1:1" x14ac:dyDescent="0.25">
      <c r="A14433" s="66" t="s">
        <v>14589</v>
      </c>
    </row>
    <row r="14434" spans="1:1" x14ac:dyDescent="0.25">
      <c r="A14434" s="66" t="s">
        <v>14590</v>
      </c>
    </row>
    <row r="14435" spans="1:1" x14ac:dyDescent="0.25">
      <c r="A14435" s="66" t="s">
        <v>14591</v>
      </c>
    </row>
    <row r="14436" spans="1:1" x14ac:dyDescent="0.25">
      <c r="A14436" s="66" t="s">
        <v>14592</v>
      </c>
    </row>
    <row r="14437" spans="1:1" x14ac:dyDescent="0.25">
      <c r="A14437" s="66" t="s">
        <v>14593</v>
      </c>
    </row>
    <row r="14438" spans="1:1" x14ac:dyDescent="0.25">
      <c r="A14438" s="66" t="s">
        <v>14594</v>
      </c>
    </row>
    <row r="14439" spans="1:1" x14ac:dyDescent="0.25">
      <c r="A14439" s="66" t="s">
        <v>14595</v>
      </c>
    </row>
    <row r="14440" spans="1:1" x14ac:dyDescent="0.25">
      <c r="A14440" s="66" t="s">
        <v>14596</v>
      </c>
    </row>
    <row r="14441" spans="1:1" x14ac:dyDescent="0.25">
      <c r="A14441" s="66" t="s">
        <v>14597</v>
      </c>
    </row>
    <row r="14442" spans="1:1" x14ac:dyDescent="0.25">
      <c r="A14442" s="66" t="s">
        <v>14598</v>
      </c>
    </row>
    <row r="14443" spans="1:1" x14ac:dyDescent="0.25">
      <c r="A14443" s="66" t="s">
        <v>14599</v>
      </c>
    </row>
    <row r="14444" spans="1:1" x14ac:dyDescent="0.25">
      <c r="A14444" s="66" t="s">
        <v>14600</v>
      </c>
    </row>
    <row r="14445" spans="1:1" x14ac:dyDescent="0.25">
      <c r="A14445" s="66" t="s">
        <v>14601</v>
      </c>
    </row>
    <row r="14446" spans="1:1" x14ac:dyDescent="0.25">
      <c r="A14446" s="66" t="s">
        <v>14602</v>
      </c>
    </row>
    <row r="14447" spans="1:1" x14ac:dyDescent="0.25">
      <c r="A14447" s="66" t="s">
        <v>14603</v>
      </c>
    </row>
    <row r="14448" spans="1:1" x14ac:dyDescent="0.25">
      <c r="A14448" s="66" t="s">
        <v>14604</v>
      </c>
    </row>
    <row r="14449" spans="1:1" x14ac:dyDescent="0.25">
      <c r="A14449" s="66" t="s">
        <v>14605</v>
      </c>
    </row>
    <row r="14450" spans="1:1" x14ac:dyDescent="0.25">
      <c r="A14450" s="66" t="s">
        <v>14606</v>
      </c>
    </row>
    <row r="14451" spans="1:1" x14ac:dyDescent="0.25">
      <c r="A14451" s="66" t="s">
        <v>14607</v>
      </c>
    </row>
    <row r="14452" spans="1:1" x14ac:dyDescent="0.25">
      <c r="A14452" s="66" t="s">
        <v>14608</v>
      </c>
    </row>
    <row r="14453" spans="1:1" x14ac:dyDescent="0.25">
      <c r="A14453" s="66" t="s">
        <v>14609</v>
      </c>
    </row>
    <row r="14454" spans="1:1" x14ac:dyDescent="0.25">
      <c r="A14454" s="66" t="s">
        <v>14610</v>
      </c>
    </row>
    <row r="14455" spans="1:1" x14ac:dyDescent="0.25">
      <c r="A14455" s="66" t="s">
        <v>14611</v>
      </c>
    </row>
    <row r="14456" spans="1:1" x14ac:dyDescent="0.25">
      <c r="A14456" s="66" t="s">
        <v>14612</v>
      </c>
    </row>
    <row r="14457" spans="1:1" x14ac:dyDescent="0.25">
      <c r="A14457" s="66" t="s">
        <v>14613</v>
      </c>
    </row>
    <row r="14458" spans="1:1" x14ac:dyDescent="0.25">
      <c r="A14458" s="66" t="s">
        <v>14614</v>
      </c>
    </row>
    <row r="14459" spans="1:1" x14ac:dyDescent="0.25">
      <c r="A14459" s="66" t="s">
        <v>14615</v>
      </c>
    </row>
    <row r="14460" spans="1:1" x14ac:dyDescent="0.25">
      <c r="A14460" s="66" t="s">
        <v>14616</v>
      </c>
    </row>
    <row r="14461" spans="1:1" x14ac:dyDescent="0.25">
      <c r="A14461" s="66" t="s">
        <v>14617</v>
      </c>
    </row>
    <row r="14462" spans="1:1" x14ac:dyDescent="0.25">
      <c r="A14462" s="66" t="s">
        <v>14618</v>
      </c>
    </row>
    <row r="14463" spans="1:1" x14ac:dyDescent="0.25">
      <c r="A14463" s="66" t="s">
        <v>14619</v>
      </c>
    </row>
    <row r="14464" spans="1:1" x14ac:dyDescent="0.25">
      <c r="A14464" s="66" t="s">
        <v>14620</v>
      </c>
    </row>
    <row r="14465" spans="1:1" x14ac:dyDescent="0.25">
      <c r="A14465" s="66" t="s">
        <v>14621</v>
      </c>
    </row>
    <row r="14466" spans="1:1" x14ac:dyDescent="0.25">
      <c r="A14466" s="66" t="s">
        <v>14622</v>
      </c>
    </row>
    <row r="14467" spans="1:1" x14ac:dyDescent="0.25">
      <c r="A14467" s="66" t="s">
        <v>14623</v>
      </c>
    </row>
    <row r="14468" spans="1:1" x14ac:dyDescent="0.25">
      <c r="A14468" s="66" t="s">
        <v>14624</v>
      </c>
    </row>
    <row r="14469" spans="1:1" x14ac:dyDescent="0.25">
      <c r="A14469" s="66" t="s">
        <v>14625</v>
      </c>
    </row>
    <row r="14470" spans="1:1" x14ac:dyDescent="0.25">
      <c r="A14470" s="66" t="s">
        <v>14626</v>
      </c>
    </row>
    <row r="14471" spans="1:1" x14ac:dyDescent="0.25">
      <c r="A14471" s="66" t="s">
        <v>14627</v>
      </c>
    </row>
    <row r="14472" spans="1:1" x14ac:dyDescent="0.25">
      <c r="A14472" s="66" t="s">
        <v>14628</v>
      </c>
    </row>
    <row r="14473" spans="1:1" x14ac:dyDescent="0.25">
      <c r="A14473" s="66" t="s">
        <v>14629</v>
      </c>
    </row>
    <row r="14474" spans="1:1" x14ac:dyDescent="0.25">
      <c r="A14474" s="66" t="s">
        <v>14630</v>
      </c>
    </row>
    <row r="14475" spans="1:1" x14ac:dyDescent="0.25">
      <c r="A14475" s="66" t="s">
        <v>14631</v>
      </c>
    </row>
    <row r="14476" spans="1:1" x14ac:dyDescent="0.25">
      <c r="A14476" s="66" t="s">
        <v>14632</v>
      </c>
    </row>
    <row r="14477" spans="1:1" x14ac:dyDescent="0.25">
      <c r="A14477" s="66" t="s">
        <v>14633</v>
      </c>
    </row>
    <row r="14478" spans="1:1" x14ac:dyDescent="0.25">
      <c r="A14478" s="66" t="s">
        <v>14634</v>
      </c>
    </row>
    <row r="14479" spans="1:1" x14ac:dyDescent="0.25">
      <c r="A14479" s="66" t="s">
        <v>14635</v>
      </c>
    </row>
    <row r="14480" spans="1:1" x14ac:dyDescent="0.25">
      <c r="A14480" s="66" t="s">
        <v>14636</v>
      </c>
    </row>
    <row r="14481" spans="1:1" x14ac:dyDescent="0.25">
      <c r="A14481" s="66" t="s">
        <v>14637</v>
      </c>
    </row>
    <row r="14482" spans="1:1" x14ac:dyDescent="0.25">
      <c r="A14482" s="66" t="s">
        <v>14638</v>
      </c>
    </row>
    <row r="14483" spans="1:1" x14ac:dyDescent="0.25">
      <c r="A14483" s="66" t="s">
        <v>14639</v>
      </c>
    </row>
    <row r="14484" spans="1:1" x14ac:dyDescent="0.25">
      <c r="A14484" s="66" t="s">
        <v>14640</v>
      </c>
    </row>
    <row r="14485" spans="1:1" x14ac:dyDescent="0.25">
      <c r="A14485" s="66" t="s">
        <v>14641</v>
      </c>
    </row>
    <row r="14486" spans="1:1" x14ac:dyDescent="0.25">
      <c r="A14486" s="66" t="s">
        <v>14642</v>
      </c>
    </row>
    <row r="14487" spans="1:1" x14ac:dyDescent="0.25">
      <c r="A14487" s="66" t="s">
        <v>14643</v>
      </c>
    </row>
    <row r="14488" spans="1:1" x14ac:dyDescent="0.25">
      <c r="A14488" s="66" t="s">
        <v>14644</v>
      </c>
    </row>
    <row r="14489" spans="1:1" x14ac:dyDescent="0.25">
      <c r="A14489" s="66" t="s">
        <v>14645</v>
      </c>
    </row>
    <row r="14490" spans="1:1" x14ac:dyDescent="0.25">
      <c r="A14490" s="66" t="s">
        <v>14646</v>
      </c>
    </row>
    <row r="14491" spans="1:1" x14ac:dyDescent="0.25">
      <c r="A14491" s="66" t="s">
        <v>14647</v>
      </c>
    </row>
    <row r="14492" spans="1:1" x14ac:dyDescent="0.25">
      <c r="A14492" s="66" t="s">
        <v>14648</v>
      </c>
    </row>
    <row r="14493" spans="1:1" x14ac:dyDescent="0.25">
      <c r="A14493" s="66" t="s">
        <v>14649</v>
      </c>
    </row>
    <row r="14494" spans="1:1" x14ac:dyDescent="0.25">
      <c r="A14494" s="66" t="s">
        <v>14650</v>
      </c>
    </row>
    <row r="14495" spans="1:1" x14ac:dyDescent="0.25">
      <c r="A14495" s="66" t="s">
        <v>14651</v>
      </c>
    </row>
    <row r="14496" spans="1:1" x14ac:dyDescent="0.25">
      <c r="A14496" s="66" t="s">
        <v>14652</v>
      </c>
    </row>
    <row r="14497" spans="1:1" x14ac:dyDescent="0.25">
      <c r="A14497" s="66" t="s">
        <v>14653</v>
      </c>
    </row>
    <row r="14498" spans="1:1" x14ac:dyDescent="0.25">
      <c r="A14498" s="66" t="s">
        <v>14654</v>
      </c>
    </row>
    <row r="14499" spans="1:1" x14ac:dyDescent="0.25">
      <c r="A14499" s="66" t="s">
        <v>14655</v>
      </c>
    </row>
    <row r="14500" spans="1:1" x14ac:dyDescent="0.25">
      <c r="A14500" s="66" t="s">
        <v>14656</v>
      </c>
    </row>
    <row r="14501" spans="1:1" x14ac:dyDescent="0.25">
      <c r="A14501" s="66" t="s">
        <v>14657</v>
      </c>
    </row>
    <row r="14502" spans="1:1" x14ac:dyDescent="0.25">
      <c r="A14502" s="66" t="s">
        <v>14658</v>
      </c>
    </row>
    <row r="14503" spans="1:1" x14ac:dyDescent="0.25">
      <c r="A14503" s="66" t="s">
        <v>14659</v>
      </c>
    </row>
    <row r="14504" spans="1:1" x14ac:dyDescent="0.25">
      <c r="A14504" s="66" t="s">
        <v>14660</v>
      </c>
    </row>
    <row r="14505" spans="1:1" x14ac:dyDescent="0.25">
      <c r="A14505" s="66" t="s">
        <v>14661</v>
      </c>
    </row>
    <row r="14506" spans="1:1" x14ac:dyDescent="0.25">
      <c r="A14506" s="66" t="s">
        <v>14662</v>
      </c>
    </row>
    <row r="14507" spans="1:1" x14ac:dyDescent="0.25">
      <c r="A14507" s="66" t="s">
        <v>14663</v>
      </c>
    </row>
    <row r="14508" spans="1:1" x14ac:dyDescent="0.25">
      <c r="A14508" s="66" t="s">
        <v>14664</v>
      </c>
    </row>
    <row r="14509" spans="1:1" x14ac:dyDescent="0.25">
      <c r="A14509" s="66" t="s">
        <v>14665</v>
      </c>
    </row>
    <row r="14510" spans="1:1" x14ac:dyDescent="0.25">
      <c r="A14510" s="66" t="s">
        <v>14666</v>
      </c>
    </row>
    <row r="14511" spans="1:1" x14ac:dyDescent="0.25">
      <c r="A14511" s="66" t="s">
        <v>14667</v>
      </c>
    </row>
    <row r="14512" spans="1:1" x14ac:dyDescent="0.25">
      <c r="A14512" s="66" t="s">
        <v>14668</v>
      </c>
    </row>
    <row r="14513" spans="1:1" x14ac:dyDescent="0.25">
      <c r="A14513" s="66" t="s">
        <v>14669</v>
      </c>
    </row>
    <row r="14514" spans="1:1" x14ac:dyDescent="0.25">
      <c r="A14514" s="66" t="s">
        <v>14670</v>
      </c>
    </row>
    <row r="14515" spans="1:1" x14ac:dyDescent="0.25">
      <c r="A14515" s="66" t="s">
        <v>14671</v>
      </c>
    </row>
    <row r="14516" spans="1:1" x14ac:dyDescent="0.25">
      <c r="A14516" s="66" t="s">
        <v>14672</v>
      </c>
    </row>
    <row r="14517" spans="1:1" x14ac:dyDescent="0.25">
      <c r="A14517" s="66" t="s">
        <v>14673</v>
      </c>
    </row>
    <row r="14518" spans="1:1" x14ac:dyDescent="0.25">
      <c r="A14518" s="66" t="s">
        <v>14674</v>
      </c>
    </row>
    <row r="14519" spans="1:1" x14ac:dyDescent="0.25">
      <c r="A14519" s="66" t="s">
        <v>14675</v>
      </c>
    </row>
    <row r="14520" spans="1:1" x14ac:dyDescent="0.25">
      <c r="A14520" s="66" t="s">
        <v>14676</v>
      </c>
    </row>
    <row r="14521" spans="1:1" x14ac:dyDescent="0.25">
      <c r="A14521" s="66" t="s">
        <v>14677</v>
      </c>
    </row>
    <row r="14522" spans="1:1" x14ac:dyDescent="0.25">
      <c r="A14522" s="66" t="s">
        <v>14678</v>
      </c>
    </row>
    <row r="14523" spans="1:1" x14ac:dyDescent="0.25">
      <c r="A14523" s="66" t="s">
        <v>14679</v>
      </c>
    </row>
    <row r="14524" spans="1:1" x14ac:dyDescent="0.25">
      <c r="A14524" s="66" t="s">
        <v>14680</v>
      </c>
    </row>
    <row r="14525" spans="1:1" x14ac:dyDescent="0.25">
      <c r="A14525" s="66" t="s">
        <v>14681</v>
      </c>
    </row>
    <row r="14526" spans="1:1" x14ac:dyDescent="0.25">
      <c r="A14526" s="66" t="s">
        <v>14682</v>
      </c>
    </row>
    <row r="14527" spans="1:1" x14ac:dyDescent="0.25">
      <c r="A14527" s="66" t="s">
        <v>14683</v>
      </c>
    </row>
    <row r="14528" spans="1:1" x14ac:dyDescent="0.25">
      <c r="A14528" s="66" t="s">
        <v>14684</v>
      </c>
    </row>
    <row r="14529" spans="1:1" x14ac:dyDescent="0.25">
      <c r="A14529" s="66" t="s">
        <v>14685</v>
      </c>
    </row>
    <row r="14530" spans="1:1" x14ac:dyDescent="0.25">
      <c r="A14530" s="66" t="s">
        <v>14686</v>
      </c>
    </row>
    <row r="14531" spans="1:1" x14ac:dyDescent="0.25">
      <c r="A14531" s="66" t="s">
        <v>14687</v>
      </c>
    </row>
    <row r="14532" spans="1:1" x14ac:dyDescent="0.25">
      <c r="A14532" s="66" t="s">
        <v>14688</v>
      </c>
    </row>
    <row r="14533" spans="1:1" x14ac:dyDescent="0.25">
      <c r="A14533" s="66" t="s">
        <v>14689</v>
      </c>
    </row>
    <row r="14534" spans="1:1" x14ac:dyDescent="0.25">
      <c r="A14534" s="66" t="s">
        <v>14690</v>
      </c>
    </row>
    <row r="14535" spans="1:1" x14ac:dyDescent="0.25">
      <c r="A14535" s="66" t="s">
        <v>14691</v>
      </c>
    </row>
    <row r="14536" spans="1:1" x14ac:dyDescent="0.25">
      <c r="A14536" s="66" t="s">
        <v>14692</v>
      </c>
    </row>
    <row r="14537" spans="1:1" x14ac:dyDescent="0.25">
      <c r="A14537" s="66" t="s">
        <v>14693</v>
      </c>
    </row>
    <row r="14538" spans="1:1" x14ac:dyDescent="0.25">
      <c r="A14538" s="66" t="s">
        <v>14694</v>
      </c>
    </row>
    <row r="14539" spans="1:1" x14ac:dyDescent="0.25">
      <c r="A14539" s="66" t="s">
        <v>14695</v>
      </c>
    </row>
    <row r="14540" spans="1:1" x14ac:dyDescent="0.25">
      <c r="A14540" s="66" t="s">
        <v>14696</v>
      </c>
    </row>
    <row r="14541" spans="1:1" x14ac:dyDescent="0.25">
      <c r="A14541" s="66" t="s">
        <v>14697</v>
      </c>
    </row>
    <row r="14542" spans="1:1" x14ac:dyDescent="0.25">
      <c r="A14542" s="66" t="s">
        <v>14698</v>
      </c>
    </row>
    <row r="14543" spans="1:1" x14ac:dyDescent="0.25">
      <c r="A14543" s="66" t="s">
        <v>14699</v>
      </c>
    </row>
    <row r="14544" spans="1:1" x14ac:dyDescent="0.25">
      <c r="A14544" s="66" t="s">
        <v>14700</v>
      </c>
    </row>
    <row r="14545" spans="1:1" x14ac:dyDescent="0.25">
      <c r="A14545" s="66" t="s">
        <v>14701</v>
      </c>
    </row>
    <row r="14546" spans="1:1" x14ac:dyDescent="0.25">
      <c r="A14546" s="66" t="s">
        <v>14702</v>
      </c>
    </row>
    <row r="14547" spans="1:1" x14ac:dyDescent="0.25">
      <c r="A14547" s="66" t="s">
        <v>14703</v>
      </c>
    </row>
    <row r="14548" spans="1:1" x14ac:dyDescent="0.25">
      <c r="A14548" s="66" t="s">
        <v>14704</v>
      </c>
    </row>
    <row r="14549" spans="1:1" x14ac:dyDescent="0.25">
      <c r="A14549" s="66" t="s">
        <v>14705</v>
      </c>
    </row>
    <row r="14550" spans="1:1" x14ac:dyDescent="0.25">
      <c r="A14550" s="66" t="s">
        <v>14706</v>
      </c>
    </row>
    <row r="14551" spans="1:1" x14ac:dyDescent="0.25">
      <c r="A14551" s="66" t="s">
        <v>14707</v>
      </c>
    </row>
    <row r="14552" spans="1:1" x14ac:dyDescent="0.25">
      <c r="A14552" s="66" t="s">
        <v>14708</v>
      </c>
    </row>
    <row r="14553" spans="1:1" x14ac:dyDescent="0.25">
      <c r="A14553" s="66" t="s">
        <v>14709</v>
      </c>
    </row>
    <row r="14554" spans="1:1" x14ac:dyDescent="0.25">
      <c r="A14554" s="66" t="s">
        <v>14710</v>
      </c>
    </row>
    <row r="14555" spans="1:1" x14ac:dyDescent="0.25">
      <c r="A14555" s="66" t="s">
        <v>14711</v>
      </c>
    </row>
    <row r="14556" spans="1:1" x14ac:dyDescent="0.25">
      <c r="A14556" s="66" t="s">
        <v>14712</v>
      </c>
    </row>
    <row r="14557" spans="1:1" x14ac:dyDescent="0.25">
      <c r="A14557" s="66" t="s">
        <v>14713</v>
      </c>
    </row>
    <row r="14558" spans="1:1" x14ac:dyDescent="0.25">
      <c r="A14558" s="66" t="s">
        <v>14714</v>
      </c>
    </row>
    <row r="14559" spans="1:1" x14ac:dyDescent="0.25">
      <c r="A14559" s="66" t="s">
        <v>14715</v>
      </c>
    </row>
    <row r="14560" spans="1:1" x14ac:dyDescent="0.25">
      <c r="A14560" s="66" t="s">
        <v>14716</v>
      </c>
    </row>
    <row r="14561" spans="1:1" x14ac:dyDescent="0.25">
      <c r="A14561" s="66" t="s">
        <v>14717</v>
      </c>
    </row>
    <row r="14562" spans="1:1" x14ac:dyDescent="0.25">
      <c r="A14562" s="66" t="s">
        <v>14718</v>
      </c>
    </row>
    <row r="14563" spans="1:1" x14ac:dyDescent="0.25">
      <c r="A14563" s="66" t="s">
        <v>14719</v>
      </c>
    </row>
    <row r="14564" spans="1:1" x14ac:dyDescent="0.25">
      <c r="A14564" s="66" t="s">
        <v>14720</v>
      </c>
    </row>
    <row r="14565" spans="1:1" x14ac:dyDescent="0.25">
      <c r="A14565" s="66" t="s">
        <v>14721</v>
      </c>
    </row>
    <row r="14566" spans="1:1" x14ac:dyDescent="0.25">
      <c r="A14566" s="66" t="s">
        <v>14722</v>
      </c>
    </row>
    <row r="14567" spans="1:1" x14ac:dyDescent="0.25">
      <c r="A14567" s="66" t="s">
        <v>14723</v>
      </c>
    </row>
    <row r="14568" spans="1:1" x14ac:dyDescent="0.25">
      <c r="A14568" s="66" t="s">
        <v>14724</v>
      </c>
    </row>
    <row r="14569" spans="1:1" x14ac:dyDescent="0.25">
      <c r="A14569" s="66" t="s">
        <v>14725</v>
      </c>
    </row>
    <row r="14570" spans="1:1" x14ac:dyDescent="0.25">
      <c r="A14570" s="66" t="s">
        <v>14726</v>
      </c>
    </row>
    <row r="14571" spans="1:1" x14ac:dyDescent="0.25">
      <c r="A14571" s="66" t="s">
        <v>14727</v>
      </c>
    </row>
    <row r="14572" spans="1:1" x14ac:dyDescent="0.25">
      <c r="A14572" s="66" t="s">
        <v>14728</v>
      </c>
    </row>
    <row r="14573" spans="1:1" x14ac:dyDescent="0.25">
      <c r="A14573" s="66" t="s">
        <v>14729</v>
      </c>
    </row>
    <row r="14574" spans="1:1" x14ac:dyDescent="0.25">
      <c r="A14574" s="66" t="s">
        <v>14730</v>
      </c>
    </row>
    <row r="14575" spans="1:1" x14ac:dyDescent="0.25">
      <c r="A14575" s="66" t="s">
        <v>14731</v>
      </c>
    </row>
    <row r="14576" spans="1:1" x14ac:dyDescent="0.25">
      <c r="A14576" s="66" t="s">
        <v>14732</v>
      </c>
    </row>
    <row r="14577" spans="1:1" x14ac:dyDescent="0.25">
      <c r="A14577" s="66" t="s">
        <v>14733</v>
      </c>
    </row>
    <row r="14578" spans="1:1" x14ac:dyDescent="0.25">
      <c r="A14578" s="66" t="s">
        <v>14734</v>
      </c>
    </row>
    <row r="14579" spans="1:1" x14ac:dyDescent="0.25">
      <c r="A14579" s="66" t="s">
        <v>14735</v>
      </c>
    </row>
    <row r="14580" spans="1:1" x14ac:dyDescent="0.25">
      <c r="A14580" s="66" t="s">
        <v>14736</v>
      </c>
    </row>
    <row r="14581" spans="1:1" x14ac:dyDescent="0.25">
      <c r="A14581" s="66" t="s">
        <v>14737</v>
      </c>
    </row>
    <row r="14582" spans="1:1" x14ac:dyDescent="0.25">
      <c r="A14582" s="66" t="s">
        <v>14738</v>
      </c>
    </row>
    <row r="14583" spans="1:1" x14ac:dyDescent="0.25">
      <c r="A14583" s="66" t="s">
        <v>14739</v>
      </c>
    </row>
    <row r="14584" spans="1:1" x14ac:dyDescent="0.25">
      <c r="A14584" s="66" t="s">
        <v>14740</v>
      </c>
    </row>
    <row r="14585" spans="1:1" x14ac:dyDescent="0.25">
      <c r="A14585" s="66" t="s">
        <v>14741</v>
      </c>
    </row>
    <row r="14586" spans="1:1" x14ac:dyDescent="0.25">
      <c r="A14586" s="66" t="s">
        <v>14742</v>
      </c>
    </row>
    <row r="14587" spans="1:1" x14ac:dyDescent="0.25">
      <c r="A14587" s="66" t="s">
        <v>14743</v>
      </c>
    </row>
    <row r="14588" spans="1:1" x14ac:dyDescent="0.25">
      <c r="A14588" s="66" t="s">
        <v>14744</v>
      </c>
    </row>
    <row r="14589" spans="1:1" x14ac:dyDescent="0.25">
      <c r="A14589" s="66" t="s">
        <v>14745</v>
      </c>
    </row>
    <row r="14590" spans="1:1" x14ac:dyDescent="0.25">
      <c r="A14590" s="66" t="s">
        <v>14746</v>
      </c>
    </row>
    <row r="14591" spans="1:1" x14ac:dyDescent="0.25">
      <c r="A14591" s="66" t="s">
        <v>14747</v>
      </c>
    </row>
    <row r="14592" spans="1:1" x14ac:dyDescent="0.25">
      <c r="A14592" s="66" t="s">
        <v>14748</v>
      </c>
    </row>
    <row r="14593" spans="1:1" x14ac:dyDescent="0.25">
      <c r="A14593" s="66" t="s">
        <v>14749</v>
      </c>
    </row>
    <row r="14594" spans="1:1" x14ac:dyDescent="0.25">
      <c r="A14594" s="66" t="s">
        <v>14750</v>
      </c>
    </row>
    <row r="14595" spans="1:1" x14ac:dyDescent="0.25">
      <c r="A14595" s="66" t="s">
        <v>14751</v>
      </c>
    </row>
    <row r="14596" spans="1:1" x14ac:dyDescent="0.25">
      <c r="A14596" s="66" t="s">
        <v>14752</v>
      </c>
    </row>
    <row r="14597" spans="1:1" x14ac:dyDescent="0.25">
      <c r="A14597" s="66" t="s">
        <v>14753</v>
      </c>
    </row>
    <row r="14598" spans="1:1" x14ac:dyDescent="0.25">
      <c r="A14598" s="66" t="s">
        <v>14754</v>
      </c>
    </row>
    <row r="14599" spans="1:1" x14ac:dyDescent="0.25">
      <c r="A14599" s="66" t="s">
        <v>14755</v>
      </c>
    </row>
    <row r="14600" spans="1:1" x14ac:dyDescent="0.25">
      <c r="A14600" s="66" t="s">
        <v>14756</v>
      </c>
    </row>
    <row r="14601" spans="1:1" x14ac:dyDescent="0.25">
      <c r="A14601" s="66" t="s">
        <v>14757</v>
      </c>
    </row>
    <row r="14602" spans="1:1" x14ac:dyDescent="0.25">
      <c r="A14602" s="66" t="s">
        <v>14758</v>
      </c>
    </row>
    <row r="14603" spans="1:1" x14ac:dyDescent="0.25">
      <c r="A14603" s="66" t="s">
        <v>14759</v>
      </c>
    </row>
    <row r="14604" spans="1:1" x14ac:dyDescent="0.25">
      <c r="A14604" s="66" t="s">
        <v>14760</v>
      </c>
    </row>
    <row r="14605" spans="1:1" x14ac:dyDescent="0.25">
      <c r="A14605" s="66" t="s">
        <v>14761</v>
      </c>
    </row>
    <row r="14606" spans="1:1" x14ac:dyDescent="0.25">
      <c r="A14606" s="66" t="s">
        <v>14762</v>
      </c>
    </row>
    <row r="14607" spans="1:1" x14ac:dyDescent="0.25">
      <c r="A14607" s="66" t="s">
        <v>14763</v>
      </c>
    </row>
    <row r="14608" spans="1:1" x14ac:dyDescent="0.25">
      <c r="A14608" s="66" t="s">
        <v>14764</v>
      </c>
    </row>
    <row r="14609" spans="1:1" x14ac:dyDescent="0.25">
      <c r="A14609" s="66" t="s">
        <v>14765</v>
      </c>
    </row>
    <row r="14610" spans="1:1" x14ac:dyDescent="0.25">
      <c r="A14610" s="66" t="s">
        <v>14766</v>
      </c>
    </row>
    <row r="14611" spans="1:1" x14ac:dyDescent="0.25">
      <c r="A14611" s="66" t="s">
        <v>14767</v>
      </c>
    </row>
    <row r="14612" spans="1:1" x14ac:dyDescent="0.25">
      <c r="A14612" s="66" t="s">
        <v>14768</v>
      </c>
    </row>
    <row r="14613" spans="1:1" x14ac:dyDescent="0.25">
      <c r="A14613" s="66" t="s">
        <v>14769</v>
      </c>
    </row>
    <row r="14614" spans="1:1" x14ac:dyDescent="0.25">
      <c r="A14614" s="66" t="s">
        <v>14770</v>
      </c>
    </row>
    <row r="14615" spans="1:1" x14ac:dyDescent="0.25">
      <c r="A14615" s="66" t="s">
        <v>14771</v>
      </c>
    </row>
    <row r="14616" spans="1:1" x14ac:dyDescent="0.25">
      <c r="A14616" s="66" t="s">
        <v>14772</v>
      </c>
    </row>
    <row r="14617" spans="1:1" x14ac:dyDescent="0.25">
      <c r="A14617" s="66" t="s">
        <v>14773</v>
      </c>
    </row>
    <row r="14618" spans="1:1" x14ac:dyDescent="0.25">
      <c r="A14618" s="66" t="s">
        <v>14774</v>
      </c>
    </row>
    <row r="14619" spans="1:1" x14ac:dyDescent="0.25">
      <c r="A14619" s="66" t="s">
        <v>14775</v>
      </c>
    </row>
    <row r="14620" spans="1:1" x14ac:dyDescent="0.25">
      <c r="A14620" s="66" t="s">
        <v>14776</v>
      </c>
    </row>
    <row r="14621" spans="1:1" x14ac:dyDescent="0.25">
      <c r="A14621" s="66" t="s">
        <v>14777</v>
      </c>
    </row>
    <row r="14622" spans="1:1" x14ac:dyDescent="0.25">
      <c r="A14622" s="66" t="s">
        <v>14778</v>
      </c>
    </row>
    <row r="14623" spans="1:1" x14ac:dyDescent="0.25">
      <c r="A14623" s="66" t="s">
        <v>14779</v>
      </c>
    </row>
    <row r="14624" spans="1:1" x14ac:dyDescent="0.25">
      <c r="A14624" s="66" t="s">
        <v>14780</v>
      </c>
    </row>
    <row r="14625" spans="1:1" x14ac:dyDescent="0.25">
      <c r="A14625" s="66" t="s">
        <v>14781</v>
      </c>
    </row>
    <row r="14626" spans="1:1" x14ac:dyDescent="0.25">
      <c r="A14626" s="66" t="s">
        <v>14782</v>
      </c>
    </row>
    <row r="14627" spans="1:1" x14ac:dyDescent="0.25">
      <c r="A14627" s="66" t="s">
        <v>14783</v>
      </c>
    </row>
    <row r="14628" spans="1:1" x14ac:dyDescent="0.25">
      <c r="A14628" s="66" t="s">
        <v>14784</v>
      </c>
    </row>
    <row r="14629" spans="1:1" x14ac:dyDescent="0.25">
      <c r="A14629" s="66" t="s">
        <v>14785</v>
      </c>
    </row>
    <row r="14630" spans="1:1" x14ac:dyDescent="0.25">
      <c r="A14630" s="66" t="s">
        <v>14786</v>
      </c>
    </row>
    <row r="14631" spans="1:1" x14ac:dyDescent="0.25">
      <c r="A14631" s="66" t="s">
        <v>14787</v>
      </c>
    </row>
    <row r="14632" spans="1:1" x14ac:dyDescent="0.25">
      <c r="A14632" s="66" t="s">
        <v>14788</v>
      </c>
    </row>
    <row r="14633" spans="1:1" x14ac:dyDescent="0.25">
      <c r="A14633" s="66" t="s">
        <v>14789</v>
      </c>
    </row>
    <row r="14634" spans="1:1" x14ac:dyDescent="0.25">
      <c r="A14634" s="66" t="s">
        <v>14790</v>
      </c>
    </row>
    <row r="14635" spans="1:1" x14ac:dyDescent="0.25">
      <c r="A14635" s="66" t="s">
        <v>14791</v>
      </c>
    </row>
    <row r="14636" spans="1:1" x14ac:dyDescent="0.25">
      <c r="A14636" s="66" t="s">
        <v>14792</v>
      </c>
    </row>
    <row r="14637" spans="1:1" x14ac:dyDescent="0.25">
      <c r="A14637" s="66" t="s">
        <v>14793</v>
      </c>
    </row>
    <row r="14638" spans="1:1" x14ac:dyDescent="0.25">
      <c r="A14638" s="66" t="s">
        <v>14794</v>
      </c>
    </row>
    <row r="14639" spans="1:1" x14ac:dyDescent="0.25">
      <c r="A14639" s="66" t="s">
        <v>14795</v>
      </c>
    </row>
    <row r="14640" spans="1:1" x14ac:dyDescent="0.25">
      <c r="A14640" s="66" t="s">
        <v>14796</v>
      </c>
    </row>
    <row r="14641" spans="1:1" x14ac:dyDescent="0.25">
      <c r="A14641" s="66" t="s">
        <v>14797</v>
      </c>
    </row>
    <row r="14642" spans="1:1" x14ac:dyDescent="0.25">
      <c r="A14642" s="66" t="s">
        <v>14798</v>
      </c>
    </row>
    <row r="14643" spans="1:1" x14ac:dyDescent="0.25">
      <c r="A14643" s="66" t="s">
        <v>14799</v>
      </c>
    </row>
    <row r="14644" spans="1:1" x14ac:dyDescent="0.25">
      <c r="A14644" s="66" t="s">
        <v>14800</v>
      </c>
    </row>
    <row r="14645" spans="1:1" x14ac:dyDescent="0.25">
      <c r="A14645" s="66" t="s">
        <v>14801</v>
      </c>
    </row>
    <row r="14646" spans="1:1" x14ac:dyDescent="0.25">
      <c r="A14646" s="66" t="s">
        <v>14802</v>
      </c>
    </row>
    <row r="14647" spans="1:1" x14ac:dyDescent="0.25">
      <c r="A14647" s="66" t="s">
        <v>14803</v>
      </c>
    </row>
    <row r="14648" spans="1:1" x14ac:dyDescent="0.25">
      <c r="A14648" s="66" t="s">
        <v>14804</v>
      </c>
    </row>
    <row r="14649" spans="1:1" x14ac:dyDescent="0.25">
      <c r="A14649" s="66" t="s">
        <v>14805</v>
      </c>
    </row>
    <row r="14650" spans="1:1" x14ac:dyDescent="0.25">
      <c r="A14650" s="66" t="s">
        <v>14806</v>
      </c>
    </row>
    <row r="14651" spans="1:1" x14ac:dyDescent="0.25">
      <c r="A14651" s="66" t="s">
        <v>14807</v>
      </c>
    </row>
    <row r="14652" spans="1:1" x14ac:dyDescent="0.25">
      <c r="A14652" s="66" t="s">
        <v>14808</v>
      </c>
    </row>
    <row r="14653" spans="1:1" x14ac:dyDescent="0.25">
      <c r="A14653" s="66" t="s">
        <v>14809</v>
      </c>
    </row>
    <row r="14654" spans="1:1" x14ac:dyDescent="0.25">
      <c r="A14654" s="66" t="s">
        <v>14810</v>
      </c>
    </row>
    <row r="14655" spans="1:1" x14ac:dyDescent="0.25">
      <c r="A14655" s="66" t="s">
        <v>14811</v>
      </c>
    </row>
    <row r="14656" spans="1:1" x14ac:dyDescent="0.25">
      <c r="A14656" s="66" t="s">
        <v>14812</v>
      </c>
    </row>
    <row r="14657" spans="1:1" x14ac:dyDescent="0.25">
      <c r="A14657" s="66" t="s">
        <v>14813</v>
      </c>
    </row>
    <row r="14658" spans="1:1" x14ac:dyDescent="0.25">
      <c r="A14658" s="66" t="s">
        <v>14814</v>
      </c>
    </row>
    <row r="14659" spans="1:1" x14ac:dyDescent="0.25">
      <c r="A14659" s="66" t="s">
        <v>14815</v>
      </c>
    </row>
    <row r="14660" spans="1:1" x14ac:dyDescent="0.25">
      <c r="A14660" s="66" t="s">
        <v>14816</v>
      </c>
    </row>
    <row r="14661" spans="1:1" x14ac:dyDescent="0.25">
      <c r="A14661" s="66" t="s">
        <v>14817</v>
      </c>
    </row>
    <row r="14662" spans="1:1" x14ac:dyDescent="0.25">
      <c r="A14662" s="66" t="s">
        <v>14818</v>
      </c>
    </row>
    <row r="14663" spans="1:1" x14ac:dyDescent="0.25">
      <c r="A14663" s="66" t="s">
        <v>14819</v>
      </c>
    </row>
    <row r="14664" spans="1:1" x14ac:dyDescent="0.25">
      <c r="A14664" s="66" t="s">
        <v>14820</v>
      </c>
    </row>
    <row r="14665" spans="1:1" x14ac:dyDescent="0.25">
      <c r="A14665" s="66" t="s">
        <v>14821</v>
      </c>
    </row>
    <row r="14666" spans="1:1" x14ac:dyDescent="0.25">
      <c r="A14666" s="66" t="s">
        <v>14822</v>
      </c>
    </row>
    <row r="14667" spans="1:1" x14ac:dyDescent="0.25">
      <c r="A14667" s="66" t="s">
        <v>14823</v>
      </c>
    </row>
    <row r="14668" spans="1:1" x14ac:dyDescent="0.25">
      <c r="A14668" s="66" t="s">
        <v>14824</v>
      </c>
    </row>
    <row r="14669" spans="1:1" x14ac:dyDescent="0.25">
      <c r="A14669" s="66" t="s">
        <v>14825</v>
      </c>
    </row>
    <row r="14670" spans="1:1" x14ac:dyDescent="0.25">
      <c r="A14670" s="66" t="s">
        <v>14826</v>
      </c>
    </row>
    <row r="14671" spans="1:1" x14ac:dyDescent="0.25">
      <c r="A14671" s="66" t="s">
        <v>14827</v>
      </c>
    </row>
    <row r="14672" spans="1:1" x14ac:dyDescent="0.25">
      <c r="A14672" s="66" t="s">
        <v>14828</v>
      </c>
    </row>
    <row r="14673" spans="1:1" x14ac:dyDescent="0.25">
      <c r="A14673" s="66" t="s">
        <v>14829</v>
      </c>
    </row>
    <row r="14674" spans="1:1" x14ac:dyDescent="0.25">
      <c r="A14674" s="66" t="s">
        <v>14830</v>
      </c>
    </row>
    <row r="14675" spans="1:1" x14ac:dyDescent="0.25">
      <c r="A14675" s="66" t="s">
        <v>14831</v>
      </c>
    </row>
    <row r="14676" spans="1:1" x14ac:dyDescent="0.25">
      <c r="A14676" s="66" t="s">
        <v>14832</v>
      </c>
    </row>
    <row r="14677" spans="1:1" x14ac:dyDescent="0.25">
      <c r="A14677" s="66" t="s">
        <v>14833</v>
      </c>
    </row>
    <row r="14678" spans="1:1" x14ac:dyDescent="0.25">
      <c r="A14678" s="66" t="s">
        <v>14834</v>
      </c>
    </row>
    <row r="14679" spans="1:1" x14ac:dyDescent="0.25">
      <c r="A14679" s="66" t="s">
        <v>14835</v>
      </c>
    </row>
    <row r="14680" spans="1:1" x14ac:dyDescent="0.25">
      <c r="A14680" s="66" t="s">
        <v>14836</v>
      </c>
    </row>
    <row r="14681" spans="1:1" x14ac:dyDescent="0.25">
      <c r="A14681" s="66" t="s">
        <v>14837</v>
      </c>
    </row>
    <row r="14682" spans="1:1" x14ac:dyDescent="0.25">
      <c r="A14682" s="66" t="s">
        <v>14838</v>
      </c>
    </row>
    <row r="14683" spans="1:1" x14ac:dyDescent="0.25">
      <c r="A14683" s="66" t="s">
        <v>14839</v>
      </c>
    </row>
    <row r="14684" spans="1:1" x14ac:dyDescent="0.25">
      <c r="A14684" s="66" t="s">
        <v>14840</v>
      </c>
    </row>
    <row r="14685" spans="1:1" x14ac:dyDescent="0.25">
      <c r="A14685" s="66" t="s">
        <v>14841</v>
      </c>
    </row>
    <row r="14686" spans="1:1" x14ac:dyDescent="0.25">
      <c r="A14686" s="66" t="s">
        <v>14842</v>
      </c>
    </row>
    <row r="14687" spans="1:1" x14ac:dyDescent="0.25">
      <c r="A14687" s="66" t="s">
        <v>14843</v>
      </c>
    </row>
    <row r="14688" spans="1:1" x14ac:dyDescent="0.25">
      <c r="A14688" s="66" t="s">
        <v>14844</v>
      </c>
    </row>
    <row r="14689" spans="1:1" x14ac:dyDescent="0.25">
      <c r="A14689" s="66" t="s">
        <v>14845</v>
      </c>
    </row>
    <row r="14690" spans="1:1" x14ac:dyDescent="0.25">
      <c r="A14690" s="66" t="s">
        <v>14846</v>
      </c>
    </row>
    <row r="14691" spans="1:1" x14ac:dyDescent="0.25">
      <c r="A14691" s="66" t="s">
        <v>14847</v>
      </c>
    </row>
    <row r="14692" spans="1:1" x14ac:dyDescent="0.25">
      <c r="A14692" s="66" t="s">
        <v>14848</v>
      </c>
    </row>
    <row r="14693" spans="1:1" x14ac:dyDescent="0.25">
      <c r="A14693" s="66" t="s">
        <v>14849</v>
      </c>
    </row>
    <row r="14694" spans="1:1" x14ac:dyDescent="0.25">
      <c r="A14694" s="66" t="s">
        <v>14850</v>
      </c>
    </row>
    <row r="14695" spans="1:1" x14ac:dyDescent="0.25">
      <c r="A14695" s="66" t="s">
        <v>14851</v>
      </c>
    </row>
    <row r="14696" spans="1:1" x14ac:dyDescent="0.25">
      <c r="A14696" s="66" t="s">
        <v>14852</v>
      </c>
    </row>
    <row r="14697" spans="1:1" x14ac:dyDescent="0.25">
      <c r="A14697" s="66" t="s">
        <v>14853</v>
      </c>
    </row>
    <row r="14698" spans="1:1" x14ac:dyDescent="0.25">
      <c r="A14698" s="66" t="s">
        <v>14854</v>
      </c>
    </row>
    <row r="14699" spans="1:1" x14ac:dyDescent="0.25">
      <c r="A14699" s="66" t="s">
        <v>14855</v>
      </c>
    </row>
    <row r="14700" spans="1:1" x14ac:dyDescent="0.25">
      <c r="A14700" s="66" t="s">
        <v>14856</v>
      </c>
    </row>
    <row r="14701" spans="1:1" x14ac:dyDescent="0.25">
      <c r="A14701" s="66" t="s">
        <v>14857</v>
      </c>
    </row>
    <row r="14702" spans="1:1" x14ac:dyDescent="0.25">
      <c r="A14702" s="66" t="s">
        <v>14858</v>
      </c>
    </row>
    <row r="14703" spans="1:1" x14ac:dyDescent="0.25">
      <c r="A14703" s="66" t="s">
        <v>14859</v>
      </c>
    </row>
    <row r="14704" spans="1:1" x14ac:dyDescent="0.25">
      <c r="A14704" s="66" t="s">
        <v>14860</v>
      </c>
    </row>
    <row r="14705" spans="1:1" x14ac:dyDescent="0.25">
      <c r="A14705" s="66" t="s">
        <v>14861</v>
      </c>
    </row>
    <row r="14706" spans="1:1" x14ac:dyDescent="0.25">
      <c r="A14706" s="66" t="s">
        <v>14862</v>
      </c>
    </row>
    <row r="14707" spans="1:1" x14ac:dyDescent="0.25">
      <c r="A14707" s="66" t="s">
        <v>14863</v>
      </c>
    </row>
    <row r="14708" spans="1:1" x14ac:dyDescent="0.25">
      <c r="A14708" s="66" t="s">
        <v>14864</v>
      </c>
    </row>
    <row r="14709" spans="1:1" x14ac:dyDescent="0.25">
      <c r="A14709" s="66" t="s">
        <v>14865</v>
      </c>
    </row>
    <row r="14710" spans="1:1" x14ac:dyDescent="0.25">
      <c r="A14710" s="66" t="s">
        <v>14866</v>
      </c>
    </row>
    <row r="14711" spans="1:1" x14ac:dyDescent="0.25">
      <c r="A14711" s="66" t="s">
        <v>14867</v>
      </c>
    </row>
    <row r="14712" spans="1:1" x14ac:dyDescent="0.25">
      <c r="A14712" s="66" t="s">
        <v>14868</v>
      </c>
    </row>
    <row r="14713" spans="1:1" x14ac:dyDescent="0.25">
      <c r="A14713" s="66" t="s">
        <v>14869</v>
      </c>
    </row>
    <row r="14714" spans="1:1" x14ac:dyDescent="0.25">
      <c r="A14714" s="66" t="s">
        <v>14870</v>
      </c>
    </row>
    <row r="14715" spans="1:1" x14ac:dyDescent="0.25">
      <c r="A14715" s="66" t="s">
        <v>14871</v>
      </c>
    </row>
    <row r="14716" spans="1:1" x14ac:dyDescent="0.25">
      <c r="A14716" s="66" t="s">
        <v>14872</v>
      </c>
    </row>
    <row r="14717" spans="1:1" x14ac:dyDescent="0.25">
      <c r="A14717" s="66" t="s">
        <v>14873</v>
      </c>
    </row>
    <row r="14718" spans="1:1" x14ac:dyDescent="0.25">
      <c r="A14718" s="66" t="s">
        <v>14874</v>
      </c>
    </row>
    <row r="14719" spans="1:1" x14ac:dyDescent="0.25">
      <c r="A14719" s="66" t="s">
        <v>14875</v>
      </c>
    </row>
    <row r="14720" spans="1:1" x14ac:dyDescent="0.25">
      <c r="A14720" s="66" t="s">
        <v>14876</v>
      </c>
    </row>
    <row r="14721" spans="1:1" x14ac:dyDescent="0.25">
      <c r="A14721" s="66" t="s">
        <v>14877</v>
      </c>
    </row>
    <row r="14722" spans="1:1" x14ac:dyDescent="0.25">
      <c r="A14722" s="66" t="s">
        <v>14878</v>
      </c>
    </row>
    <row r="14723" spans="1:1" x14ac:dyDescent="0.25">
      <c r="A14723" s="66" t="s">
        <v>14879</v>
      </c>
    </row>
    <row r="14724" spans="1:1" x14ac:dyDescent="0.25">
      <c r="A14724" s="66" t="s">
        <v>14880</v>
      </c>
    </row>
    <row r="14725" spans="1:1" x14ac:dyDescent="0.25">
      <c r="A14725" s="66" t="s">
        <v>14881</v>
      </c>
    </row>
    <row r="14726" spans="1:1" x14ac:dyDescent="0.25">
      <c r="A14726" s="66" t="s">
        <v>14882</v>
      </c>
    </row>
    <row r="14727" spans="1:1" x14ac:dyDescent="0.25">
      <c r="A14727" s="66" t="s">
        <v>14883</v>
      </c>
    </row>
    <row r="14728" spans="1:1" x14ac:dyDescent="0.25">
      <c r="A14728" s="66" t="s">
        <v>14884</v>
      </c>
    </row>
    <row r="14729" spans="1:1" x14ac:dyDescent="0.25">
      <c r="A14729" s="66" t="s">
        <v>14885</v>
      </c>
    </row>
    <row r="14730" spans="1:1" x14ac:dyDescent="0.25">
      <c r="A14730" s="66" t="s">
        <v>14886</v>
      </c>
    </row>
    <row r="14731" spans="1:1" x14ac:dyDescent="0.25">
      <c r="A14731" s="66" t="s">
        <v>14887</v>
      </c>
    </row>
    <row r="14732" spans="1:1" x14ac:dyDescent="0.25">
      <c r="A14732" s="66" t="s">
        <v>14888</v>
      </c>
    </row>
    <row r="14733" spans="1:1" x14ac:dyDescent="0.25">
      <c r="A14733" s="66" t="s">
        <v>14889</v>
      </c>
    </row>
    <row r="14734" spans="1:1" x14ac:dyDescent="0.25">
      <c r="A14734" s="66" t="s">
        <v>14890</v>
      </c>
    </row>
    <row r="14735" spans="1:1" x14ac:dyDescent="0.25">
      <c r="A14735" s="66" t="s">
        <v>14891</v>
      </c>
    </row>
    <row r="14736" spans="1:1" x14ac:dyDescent="0.25">
      <c r="A14736" s="66" t="s">
        <v>14892</v>
      </c>
    </row>
    <row r="14737" spans="1:1" x14ac:dyDescent="0.25">
      <c r="A14737" s="66" t="s">
        <v>14893</v>
      </c>
    </row>
    <row r="14738" spans="1:1" x14ac:dyDescent="0.25">
      <c r="A14738" s="66" t="s">
        <v>14894</v>
      </c>
    </row>
    <row r="14739" spans="1:1" x14ac:dyDescent="0.25">
      <c r="A14739" s="66" t="s">
        <v>14895</v>
      </c>
    </row>
    <row r="14740" spans="1:1" x14ac:dyDescent="0.25">
      <c r="A14740" s="66" t="s">
        <v>14896</v>
      </c>
    </row>
    <row r="14741" spans="1:1" x14ac:dyDescent="0.25">
      <c r="A14741" s="66" t="s">
        <v>14897</v>
      </c>
    </row>
    <row r="14742" spans="1:1" x14ac:dyDescent="0.25">
      <c r="A14742" s="66" t="s">
        <v>14898</v>
      </c>
    </row>
    <row r="14743" spans="1:1" x14ac:dyDescent="0.25">
      <c r="A14743" s="66" t="s">
        <v>14899</v>
      </c>
    </row>
    <row r="14744" spans="1:1" x14ac:dyDescent="0.25">
      <c r="A14744" s="66" t="s">
        <v>14900</v>
      </c>
    </row>
    <row r="14745" spans="1:1" x14ac:dyDescent="0.25">
      <c r="A14745" s="66" t="s">
        <v>14901</v>
      </c>
    </row>
    <row r="14746" spans="1:1" x14ac:dyDescent="0.25">
      <c r="A14746" s="66" t="s">
        <v>14902</v>
      </c>
    </row>
    <row r="14747" spans="1:1" x14ac:dyDescent="0.25">
      <c r="A14747" s="66" t="s">
        <v>14903</v>
      </c>
    </row>
    <row r="14748" spans="1:1" x14ac:dyDescent="0.25">
      <c r="A14748" s="66" t="s">
        <v>14904</v>
      </c>
    </row>
    <row r="14749" spans="1:1" x14ac:dyDescent="0.25">
      <c r="A14749" s="66" t="s">
        <v>14905</v>
      </c>
    </row>
    <row r="14750" spans="1:1" x14ac:dyDescent="0.25">
      <c r="A14750" s="66" t="s">
        <v>14906</v>
      </c>
    </row>
    <row r="14751" spans="1:1" x14ac:dyDescent="0.25">
      <c r="A14751" s="66" t="s">
        <v>14907</v>
      </c>
    </row>
    <row r="14752" spans="1:1" x14ac:dyDescent="0.25">
      <c r="A14752" s="66" t="s">
        <v>14908</v>
      </c>
    </row>
    <row r="14753" spans="1:1" x14ac:dyDescent="0.25">
      <c r="A14753" s="66" t="s">
        <v>14909</v>
      </c>
    </row>
    <row r="14754" spans="1:1" x14ac:dyDescent="0.25">
      <c r="A14754" s="66" t="s">
        <v>14910</v>
      </c>
    </row>
    <row r="14755" spans="1:1" x14ac:dyDescent="0.25">
      <c r="A14755" s="66" t="s">
        <v>14911</v>
      </c>
    </row>
    <row r="14756" spans="1:1" x14ac:dyDescent="0.25">
      <c r="A14756" s="66" t="s">
        <v>14912</v>
      </c>
    </row>
    <row r="14757" spans="1:1" x14ac:dyDescent="0.25">
      <c r="A14757" s="66" t="s">
        <v>14913</v>
      </c>
    </row>
    <row r="14758" spans="1:1" x14ac:dyDescent="0.25">
      <c r="A14758" s="66" t="s">
        <v>14914</v>
      </c>
    </row>
    <row r="14759" spans="1:1" x14ac:dyDescent="0.25">
      <c r="A14759" s="66" t="s">
        <v>14915</v>
      </c>
    </row>
    <row r="14760" spans="1:1" x14ac:dyDescent="0.25">
      <c r="A14760" s="66" t="s">
        <v>14916</v>
      </c>
    </row>
    <row r="14761" spans="1:1" x14ac:dyDescent="0.25">
      <c r="A14761" s="66" t="s">
        <v>14917</v>
      </c>
    </row>
    <row r="14762" spans="1:1" x14ac:dyDescent="0.25">
      <c r="A14762" s="66" t="s">
        <v>14918</v>
      </c>
    </row>
    <row r="14763" spans="1:1" x14ac:dyDescent="0.25">
      <c r="A14763" s="66" t="s">
        <v>14919</v>
      </c>
    </row>
    <row r="14764" spans="1:1" x14ac:dyDescent="0.25">
      <c r="A14764" s="66" t="s">
        <v>14920</v>
      </c>
    </row>
    <row r="14765" spans="1:1" x14ac:dyDescent="0.25">
      <c r="A14765" s="66" t="s">
        <v>14921</v>
      </c>
    </row>
    <row r="14766" spans="1:1" x14ac:dyDescent="0.25">
      <c r="A14766" s="66" t="s">
        <v>14922</v>
      </c>
    </row>
    <row r="14767" spans="1:1" x14ac:dyDescent="0.25">
      <c r="A14767" s="66" t="s">
        <v>14923</v>
      </c>
    </row>
    <row r="14768" spans="1:1" x14ac:dyDescent="0.25">
      <c r="A14768" s="66" t="s">
        <v>14924</v>
      </c>
    </row>
    <row r="14769" spans="1:1" x14ac:dyDescent="0.25">
      <c r="A14769" s="66" t="s">
        <v>14925</v>
      </c>
    </row>
    <row r="14770" spans="1:1" x14ac:dyDescent="0.25">
      <c r="A14770" s="66" t="s">
        <v>14926</v>
      </c>
    </row>
    <row r="14771" spans="1:1" x14ac:dyDescent="0.25">
      <c r="A14771" s="66" t="s">
        <v>14927</v>
      </c>
    </row>
    <row r="14772" spans="1:1" x14ac:dyDescent="0.25">
      <c r="A14772" s="66" t="s">
        <v>14928</v>
      </c>
    </row>
    <row r="14773" spans="1:1" x14ac:dyDescent="0.25">
      <c r="A14773" s="66" t="s">
        <v>14929</v>
      </c>
    </row>
    <row r="14774" spans="1:1" x14ac:dyDescent="0.25">
      <c r="A14774" s="66" t="s">
        <v>14930</v>
      </c>
    </row>
    <row r="14775" spans="1:1" x14ac:dyDescent="0.25">
      <c r="A14775" s="66" t="s">
        <v>14931</v>
      </c>
    </row>
    <row r="14776" spans="1:1" x14ac:dyDescent="0.25">
      <c r="A14776" s="66" t="s">
        <v>14932</v>
      </c>
    </row>
    <row r="14777" spans="1:1" x14ac:dyDescent="0.25">
      <c r="A14777" s="66" t="s">
        <v>14933</v>
      </c>
    </row>
    <row r="14778" spans="1:1" x14ac:dyDescent="0.25">
      <c r="A14778" s="66" t="s">
        <v>14934</v>
      </c>
    </row>
    <row r="14779" spans="1:1" x14ac:dyDescent="0.25">
      <c r="A14779" s="66" t="s">
        <v>14935</v>
      </c>
    </row>
    <row r="14780" spans="1:1" x14ac:dyDescent="0.25">
      <c r="A14780" s="66" t="s">
        <v>14936</v>
      </c>
    </row>
    <row r="14781" spans="1:1" x14ac:dyDescent="0.25">
      <c r="A14781" s="66" t="s">
        <v>14937</v>
      </c>
    </row>
    <row r="14782" spans="1:1" x14ac:dyDescent="0.25">
      <c r="A14782" s="66" t="s">
        <v>14938</v>
      </c>
    </row>
    <row r="14783" spans="1:1" x14ac:dyDescent="0.25">
      <c r="A14783" s="66" t="s">
        <v>14939</v>
      </c>
    </row>
    <row r="14784" spans="1:1" x14ac:dyDescent="0.25">
      <c r="A14784" s="66" t="s">
        <v>14940</v>
      </c>
    </row>
    <row r="14785" spans="1:1" x14ac:dyDescent="0.25">
      <c r="A14785" s="66" t="s">
        <v>14941</v>
      </c>
    </row>
    <row r="14786" spans="1:1" x14ac:dyDescent="0.25">
      <c r="A14786" s="66" t="s">
        <v>14942</v>
      </c>
    </row>
    <row r="14787" spans="1:1" x14ac:dyDescent="0.25">
      <c r="A14787" s="66" t="s">
        <v>14943</v>
      </c>
    </row>
    <row r="14788" spans="1:1" x14ac:dyDescent="0.25">
      <c r="A14788" s="66" t="s">
        <v>14944</v>
      </c>
    </row>
    <row r="14789" spans="1:1" x14ac:dyDescent="0.25">
      <c r="A14789" s="66" t="s">
        <v>14945</v>
      </c>
    </row>
    <row r="14790" spans="1:1" x14ac:dyDescent="0.25">
      <c r="A14790" s="66" t="s">
        <v>14946</v>
      </c>
    </row>
    <row r="14791" spans="1:1" x14ac:dyDescent="0.25">
      <c r="A14791" s="66" t="s">
        <v>14947</v>
      </c>
    </row>
    <row r="14792" spans="1:1" x14ac:dyDescent="0.25">
      <c r="A14792" s="66" t="s">
        <v>14948</v>
      </c>
    </row>
    <row r="14793" spans="1:1" x14ac:dyDescent="0.25">
      <c r="A14793" s="66" t="s">
        <v>14949</v>
      </c>
    </row>
    <row r="14794" spans="1:1" x14ac:dyDescent="0.25">
      <c r="A14794" s="66" t="s">
        <v>14950</v>
      </c>
    </row>
    <row r="14795" spans="1:1" x14ac:dyDescent="0.25">
      <c r="A14795" s="66" t="s">
        <v>14951</v>
      </c>
    </row>
    <row r="14796" spans="1:1" x14ac:dyDescent="0.25">
      <c r="A14796" s="66" t="s">
        <v>14952</v>
      </c>
    </row>
    <row r="14797" spans="1:1" x14ac:dyDescent="0.25">
      <c r="A14797" s="66" t="s">
        <v>14953</v>
      </c>
    </row>
    <row r="14798" spans="1:1" x14ac:dyDescent="0.25">
      <c r="A14798" s="66" t="s">
        <v>14954</v>
      </c>
    </row>
    <row r="14799" spans="1:1" x14ac:dyDescent="0.25">
      <c r="A14799" s="66" t="s">
        <v>14955</v>
      </c>
    </row>
    <row r="14800" spans="1:1" x14ac:dyDescent="0.25">
      <c r="A14800" s="66" t="s">
        <v>14956</v>
      </c>
    </row>
    <row r="14801" spans="1:1" x14ac:dyDescent="0.25">
      <c r="A14801" s="66" t="s">
        <v>14957</v>
      </c>
    </row>
    <row r="14802" spans="1:1" x14ac:dyDescent="0.25">
      <c r="A14802" s="66" t="s">
        <v>14958</v>
      </c>
    </row>
    <row r="14803" spans="1:1" x14ac:dyDescent="0.25">
      <c r="A14803" s="66" t="s">
        <v>14959</v>
      </c>
    </row>
    <row r="14804" spans="1:1" x14ac:dyDescent="0.25">
      <c r="A14804" s="66" t="s">
        <v>14960</v>
      </c>
    </row>
    <row r="14805" spans="1:1" x14ac:dyDescent="0.25">
      <c r="A14805" s="66" t="s">
        <v>14961</v>
      </c>
    </row>
    <row r="14806" spans="1:1" x14ac:dyDescent="0.25">
      <c r="A14806" s="66" t="s">
        <v>14962</v>
      </c>
    </row>
    <row r="14807" spans="1:1" x14ac:dyDescent="0.25">
      <c r="A14807" s="66" t="s">
        <v>14963</v>
      </c>
    </row>
    <row r="14808" spans="1:1" x14ac:dyDescent="0.25">
      <c r="A14808" s="66" t="s">
        <v>14964</v>
      </c>
    </row>
    <row r="14809" spans="1:1" x14ac:dyDescent="0.25">
      <c r="A14809" s="66" t="s">
        <v>14965</v>
      </c>
    </row>
    <row r="14810" spans="1:1" x14ac:dyDescent="0.25">
      <c r="A14810" s="66" t="s">
        <v>14966</v>
      </c>
    </row>
    <row r="14811" spans="1:1" x14ac:dyDescent="0.25">
      <c r="A14811" s="66" t="s">
        <v>14967</v>
      </c>
    </row>
    <row r="14812" spans="1:1" x14ac:dyDescent="0.25">
      <c r="A14812" s="66" t="s">
        <v>14968</v>
      </c>
    </row>
    <row r="14813" spans="1:1" x14ac:dyDescent="0.25">
      <c r="A14813" s="66" t="s">
        <v>14969</v>
      </c>
    </row>
    <row r="14814" spans="1:1" x14ac:dyDescent="0.25">
      <c r="A14814" s="66" t="s">
        <v>14970</v>
      </c>
    </row>
    <row r="14815" spans="1:1" x14ac:dyDescent="0.25">
      <c r="A14815" s="66" t="s">
        <v>14971</v>
      </c>
    </row>
    <row r="14816" spans="1:1" x14ac:dyDescent="0.25">
      <c r="A14816" s="66" t="s">
        <v>14972</v>
      </c>
    </row>
    <row r="14817" spans="1:1" x14ac:dyDescent="0.25">
      <c r="A14817" s="66" t="s">
        <v>14973</v>
      </c>
    </row>
    <row r="14818" spans="1:1" x14ac:dyDescent="0.25">
      <c r="A14818" s="66" t="s">
        <v>14974</v>
      </c>
    </row>
    <row r="14819" spans="1:1" x14ac:dyDescent="0.25">
      <c r="A14819" s="66" t="s">
        <v>14975</v>
      </c>
    </row>
    <row r="14820" spans="1:1" x14ac:dyDescent="0.25">
      <c r="A14820" s="66" t="s">
        <v>14976</v>
      </c>
    </row>
    <row r="14821" spans="1:1" x14ac:dyDescent="0.25">
      <c r="A14821" s="66" t="s">
        <v>14977</v>
      </c>
    </row>
    <row r="14822" spans="1:1" x14ac:dyDescent="0.25">
      <c r="A14822" s="66" t="s">
        <v>14978</v>
      </c>
    </row>
    <row r="14823" spans="1:1" x14ac:dyDescent="0.25">
      <c r="A14823" s="66" t="s">
        <v>14979</v>
      </c>
    </row>
    <row r="14824" spans="1:1" x14ac:dyDescent="0.25">
      <c r="A14824" s="66" t="s">
        <v>14980</v>
      </c>
    </row>
    <row r="14825" spans="1:1" x14ac:dyDescent="0.25">
      <c r="A14825" s="66" t="s">
        <v>14981</v>
      </c>
    </row>
    <row r="14826" spans="1:1" x14ac:dyDescent="0.25">
      <c r="A14826" s="66" t="s">
        <v>14982</v>
      </c>
    </row>
    <row r="14827" spans="1:1" x14ac:dyDescent="0.25">
      <c r="A14827" s="66" t="s">
        <v>14983</v>
      </c>
    </row>
    <row r="14828" spans="1:1" x14ac:dyDescent="0.25">
      <c r="A14828" s="66" t="s">
        <v>14984</v>
      </c>
    </row>
    <row r="14829" spans="1:1" x14ac:dyDescent="0.25">
      <c r="A14829" s="66" t="s">
        <v>14985</v>
      </c>
    </row>
    <row r="14830" spans="1:1" x14ac:dyDescent="0.25">
      <c r="A14830" s="66" t="s">
        <v>14986</v>
      </c>
    </row>
    <row r="14831" spans="1:1" x14ac:dyDescent="0.25">
      <c r="A14831" s="66" t="s">
        <v>14987</v>
      </c>
    </row>
    <row r="14832" spans="1:1" x14ac:dyDescent="0.25">
      <c r="A14832" s="66" t="s">
        <v>14988</v>
      </c>
    </row>
    <row r="14833" spans="1:1" x14ac:dyDescent="0.25">
      <c r="A14833" s="66" t="s">
        <v>14989</v>
      </c>
    </row>
    <row r="14834" spans="1:1" x14ac:dyDescent="0.25">
      <c r="A14834" s="66" t="s">
        <v>14990</v>
      </c>
    </row>
    <row r="14835" spans="1:1" x14ac:dyDescent="0.25">
      <c r="A14835" s="66" t="s">
        <v>14991</v>
      </c>
    </row>
    <row r="14836" spans="1:1" x14ac:dyDescent="0.25">
      <c r="A14836" s="66" t="s">
        <v>14992</v>
      </c>
    </row>
    <row r="14837" spans="1:1" x14ac:dyDescent="0.25">
      <c r="A14837" s="66" t="s">
        <v>14993</v>
      </c>
    </row>
    <row r="14838" spans="1:1" x14ac:dyDescent="0.25">
      <c r="A14838" s="66" t="s">
        <v>14994</v>
      </c>
    </row>
    <row r="14839" spans="1:1" x14ac:dyDescent="0.25">
      <c r="A14839" s="66" t="s">
        <v>14995</v>
      </c>
    </row>
    <row r="14840" spans="1:1" x14ac:dyDescent="0.25">
      <c r="A14840" s="66" t="s">
        <v>14996</v>
      </c>
    </row>
    <row r="14841" spans="1:1" x14ac:dyDescent="0.25">
      <c r="A14841" s="66" t="s">
        <v>14997</v>
      </c>
    </row>
    <row r="14842" spans="1:1" x14ac:dyDescent="0.25">
      <c r="A14842" s="66" t="s">
        <v>14998</v>
      </c>
    </row>
    <row r="14843" spans="1:1" x14ac:dyDescent="0.25">
      <c r="A14843" s="66" t="s">
        <v>14999</v>
      </c>
    </row>
    <row r="14844" spans="1:1" x14ac:dyDescent="0.25">
      <c r="A14844" s="66" t="s">
        <v>15000</v>
      </c>
    </row>
    <row r="14845" spans="1:1" x14ac:dyDescent="0.25">
      <c r="A14845" s="66" t="s">
        <v>15001</v>
      </c>
    </row>
    <row r="14846" spans="1:1" x14ac:dyDescent="0.25">
      <c r="A14846" s="66" t="s">
        <v>15002</v>
      </c>
    </row>
    <row r="14847" spans="1:1" x14ac:dyDescent="0.25">
      <c r="A14847" s="66" t="s">
        <v>15003</v>
      </c>
    </row>
    <row r="14848" spans="1:1" x14ac:dyDescent="0.25">
      <c r="A14848" s="66" t="s">
        <v>15004</v>
      </c>
    </row>
    <row r="14849" spans="1:1" x14ac:dyDescent="0.25">
      <c r="A14849" s="66" t="s">
        <v>15005</v>
      </c>
    </row>
    <row r="14850" spans="1:1" x14ac:dyDescent="0.25">
      <c r="A14850" s="66" t="s">
        <v>15006</v>
      </c>
    </row>
    <row r="14851" spans="1:1" x14ac:dyDescent="0.25">
      <c r="A14851" s="66" t="s">
        <v>15007</v>
      </c>
    </row>
    <row r="14852" spans="1:1" x14ac:dyDescent="0.25">
      <c r="A14852" s="66" t="s">
        <v>15008</v>
      </c>
    </row>
    <row r="14853" spans="1:1" x14ac:dyDescent="0.25">
      <c r="A14853" s="66" t="s">
        <v>15009</v>
      </c>
    </row>
    <row r="14854" spans="1:1" x14ac:dyDescent="0.25">
      <c r="A14854" s="66" t="s">
        <v>15010</v>
      </c>
    </row>
    <row r="14855" spans="1:1" x14ac:dyDescent="0.25">
      <c r="A14855" s="66" t="s">
        <v>15011</v>
      </c>
    </row>
    <row r="14856" spans="1:1" x14ac:dyDescent="0.25">
      <c r="A14856" s="66" t="s">
        <v>15012</v>
      </c>
    </row>
    <row r="14857" spans="1:1" x14ac:dyDescent="0.25">
      <c r="A14857" s="66" t="s">
        <v>15013</v>
      </c>
    </row>
    <row r="14858" spans="1:1" x14ac:dyDescent="0.25">
      <c r="A14858" s="66" t="s">
        <v>15014</v>
      </c>
    </row>
    <row r="14859" spans="1:1" x14ac:dyDescent="0.25">
      <c r="A14859" s="66" t="s">
        <v>15015</v>
      </c>
    </row>
    <row r="14860" spans="1:1" x14ac:dyDescent="0.25">
      <c r="A14860" s="66" t="s">
        <v>15016</v>
      </c>
    </row>
    <row r="14861" spans="1:1" x14ac:dyDescent="0.25">
      <c r="A14861" s="66" t="s">
        <v>15017</v>
      </c>
    </row>
    <row r="14862" spans="1:1" x14ac:dyDescent="0.25">
      <c r="A14862" s="66" t="s">
        <v>15018</v>
      </c>
    </row>
    <row r="14863" spans="1:1" x14ac:dyDescent="0.25">
      <c r="A14863" s="66" t="s">
        <v>15019</v>
      </c>
    </row>
    <row r="14864" spans="1:1" x14ac:dyDescent="0.25">
      <c r="A14864" s="66" t="s">
        <v>15020</v>
      </c>
    </row>
    <row r="14865" spans="1:1" x14ac:dyDescent="0.25">
      <c r="A14865" s="66" t="s">
        <v>15021</v>
      </c>
    </row>
    <row r="14866" spans="1:1" x14ac:dyDescent="0.25">
      <c r="A14866" s="66" t="s">
        <v>15022</v>
      </c>
    </row>
    <row r="14867" spans="1:1" x14ac:dyDescent="0.25">
      <c r="A14867" s="66" t="s">
        <v>15023</v>
      </c>
    </row>
    <row r="14868" spans="1:1" x14ac:dyDescent="0.25">
      <c r="A14868" s="66" t="s">
        <v>15024</v>
      </c>
    </row>
    <row r="14869" spans="1:1" x14ac:dyDescent="0.25">
      <c r="A14869" s="66" t="s">
        <v>15025</v>
      </c>
    </row>
    <row r="14870" spans="1:1" x14ac:dyDescent="0.25">
      <c r="A14870" s="66" t="s">
        <v>15026</v>
      </c>
    </row>
    <row r="14871" spans="1:1" x14ac:dyDescent="0.25">
      <c r="A14871" s="66" t="s">
        <v>15027</v>
      </c>
    </row>
    <row r="14872" spans="1:1" x14ac:dyDescent="0.25">
      <c r="A14872" s="66" t="s">
        <v>15028</v>
      </c>
    </row>
    <row r="14873" spans="1:1" x14ac:dyDescent="0.25">
      <c r="A14873" s="66" t="s">
        <v>15029</v>
      </c>
    </row>
    <row r="14874" spans="1:1" x14ac:dyDescent="0.25">
      <c r="A14874" s="66" t="s">
        <v>15030</v>
      </c>
    </row>
    <row r="14875" spans="1:1" x14ac:dyDescent="0.25">
      <c r="A14875" s="66" t="s">
        <v>15031</v>
      </c>
    </row>
    <row r="14876" spans="1:1" x14ac:dyDescent="0.25">
      <c r="A14876" s="66" t="s">
        <v>15032</v>
      </c>
    </row>
    <row r="14877" spans="1:1" x14ac:dyDescent="0.25">
      <c r="A14877" s="66" t="s">
        <v>15033</v>
      </c>
    </row>
    <row r="14878" spans="1:1" x14ac:dyDescent="0.25">
      <c r="A14878" s="66" t="s">
        <v>15034</v>
      </c>
    </row>
    <row r="14879" spans="1:1" x14ac:dyDescent="0.25">
      <c r="A14879" s="66" t="s">
        <v>15035</v>
      </c>
    </row>
    <row r="14880" spans="1:1" x14ac:dyDescent="0.25">
      <c r="A14880" s="66" t="s">
        <v>15036</v>
      </c>
    </row>
    <row r="14881" spans="1:1" x14ac:dyDescent="0.25">
      <c r="A14881" s="66" t="s">
        <v>15037</v>
      </c>
    </row>
    <row r="14882" spans="1:1" x14ac:dyDescent="0.25">
      <c r="A14882" s="66" t="s">
        <v>15038</v>
      </c>
    </row>
    <row r="14883" spans="1:1" x14ac:dyDescent="0.25">
      <c r="A14883" s="66" t="s">
        <v>15039</v>
      </c>
    </row>
    <row r="14884" spans="1:1" x14ac:dyDescent="0.25">
      <c r="A14884" s="66" t="s">
        <v>15040</v>
      </c>
    </row>
    <row r="14885" spans="1:1" x14ac:dyDescent="0.25">
      <c r="A14885" s="66" t="s">
        <v>15041</v>
      </c>
    </row>
    <row r="14886" spans="1:1" x14ac:dyDescent="0.25">
      <c r="A14886" s="66" t="s">
        <v>15042</v>
      </c>
    </row>
    <row r="14887" spans="1:1" x14ac:dyDescent="0.25">
      <c r="A14887" s="66" t="s">
        <v>15043</v>
      </c>
    </row>
    <row r="14888" spans="1:1" x14ac:dyDescent="0.25">
      <c r="A14888" s="66" t="s">
        <v>15044</v>
      </c>
    </row>
    <row r="14889" spans="1:1" x14ac:dyDescent="0.25">
      <c r="A14889" s="66" t="s">
        <v>15045</v>
      </c>
    </row>
    <row r="14890" spans="1:1" x14ac:dyDescent="0.25">
      <c r="A14890" s="66" t="s">
        <v>15046</v>
      </c>
    </row>
    <row r="14891" spans="1:1" x14ac:dyDescent="0.25">
      <c r="A14891" s="66" t="s">
        <v>15047</v>
      </c>
    </row>
    <row r="14892" spans="1:1" x14ac:dyDescent="0.25">
      <c r="A14892" s="66" t="s">
        <v>15048</v>
      </c>
    </row>
    <row r="14893" spans="1:1" x14ac:dyDescent="0.25">
      <c r="A14893" s="66" t="s">
        <v>15049</v>
      </c>
    </row>
    <row r="14894" spans="1:1" x14ac:dyDescent="0.25">
      <c r="A14894" s="66" t="s">
        <v>15050</v>
      </c>
    </row>
    <row r="14895" spans="1:1" x14ac:dyDescent="0.25">
      <c r="A14895" s="66" t="s">
        <v>15051</v>
      </c>
    </row>
    <row r="14896" spans="1:1" x14ac:dyDescent="0.25">
      <c r="A14896" s="66" t="s">
        <v>15052</v>
      </c>
    </row>
    <row r="14897" spans="1:1" x14ac:dyDescent="0.25">
      <c r="A14897" s="66" t="s">
        <v>15053</v>
      </c>
    </row>
    <row r="14898" spans="1:1" x14ac:dyDescent="0.25">
      <c r="A14898" s="66" t="s">
        <v>15054</v>
      </c>
    </row>
    <row r="14899" spans="1:1" x14ac:dyDescent="0.25">
      <c r="A14899" s="66" t="s">
        <v>15055</v>
      </c>
    </row>
    <row r="14900" spans="1:1" x14ac:dyDescent="0.25">
      <c r="A14900" s="66" t="s">
        <v>15056</v>
      </c>
    </row>
    <row r="14901" spans="1:1" x14ac:dyDescent="0.25">
      <c r="A14901" s="66" t="s">
        <v>15057</v>
      </c>
    </row>
    <row r="14902" spans="1:1" x14ac:dyDescent="0.25">
      <c r="A14902" s="66" t="s">
        <v>15058</v>
      </c>
    </row>
    <row r="14903" spans="1:1" x14ac:dyDescent="0.25">
      <c r="A14903" s="66" t="s">
        <v>15059</v>
      </c>
    </row>
    <row r="14904" spans="1:1" x14ac:dyDescent="0.25">
      <c r="A14904" s="66" t="s">
        <v>15060</v>
      </c>
    </row>
    <row r="14905" spans="1:1" x14ac:dyDescent="0.25">
      <c r="A14905" s="66" t="s">
        <v>15061</v>
      </c>
    </row>
    <row r="14906" spans="1:1" x14ac:dyDescent="0.25">
      <c r="A14906" s="66" t="s">
        <v>15062</v>
      </c>
    </row>
    <row r="14907" spans="1:1" x14ac:dyDescent="0.25">
      <c r="A14907" s="66" t="s">
        <v>15063</v>
      </c>
    </row>
    <row r="14908" spans="1:1" x14ac:dyDescent="0.25">
      <c r="A14908" s="66" t="s">
        <v>15064</v>
      </c>
    </row>
    <row r="14909" spans="1:1" x14ac:dyDescent="0.25">
      <c r="A14909" s="66" t="s">
        <v>15065</v>
      </c>
    </row>
    <row r="14910" spans="1:1" x14ac:dyDescent="0.25">
      <c r="A14910" s="66" t="s">
        <v>15066</v>
      </c>
    </row>
    <row r="14911" spans="1:1" x14ac:dyDescent="0.25">
      <c r="A14911" s="66" t="s">
        <v>15067</v>
      </c>
    </row>
    <row r="14912" spans="1:1" x14ac:dyDescent="0.25">
      <c r="A14912" s="66" t="s">
        <v>15068</v>
      </c>
    </row>
    <row r="14913" spans="1:1" x14ac:dyDescent="0.25">
      <c r="A14913" s="66" t="s">
        <v>15069</v>
      </c>
    </row>
    <row r="14914" spans="1:1" x14ac:dyDescent="0.25">
      <c r="A14914" s="66" t="s">
        <v>15070</v>
      </c>
    </row>
    <row r="14915" spans="1:1" x14ac:dyDescent="0.25">
      <c r="A14915" s="66" t="s">
        <v>15071</v>
      </c>
    </row>
    <row r="14916" spans="1:1" x14ac:dyDescent="0.25">
      <c r="A14916" s="66" t="s">
        <v>15072</v>
      </c>
    </row>
    <row r="14917" spans="1:1" x14ac:dyDescent="0.25">
      <c r="A14917" s="66" t="s">
        <v>15073</v>
      </c>
    </row>
    <row r="14918" spans="1:1" x14ac:dyDescent="0.25">
      <c r="A14918" s="66" t="s">
        <v>15074</v>
      </c>
    </row>
    <row r="14919" spans="1:1" x14ac:dyDescent="0.25">
      <c r="A14919" s="66" t="s">
        <v>15075</v>
      </c>
    </row>
    <row r="14920" spans="1:1" x14ac:dyDescent="0.25">
      <c r="A14920" s="66" t="s">
        <v>15076</v>
      </c>
    </row>
    <row r="14921" spans="1:1" x14ac:dyDescent="0.25">
      <c r="A14921" s="66" t="s">
        <v>15077</v>
      </c>
    </row>
    <row r="14922" spans="1:1" x14ac:dyDescent="0.25">
      <c r="A14922" s="66" t="s">
        <v>15078</v>
      </c>
    </row>
    <row r="14923" spans="1:1" x14ac:dyDescent="0.25">
      <c r="A14923" s="66" t="s">
        <v>15079</v>
      </c>
    </row>
    <row r="14924" spans="1:1" x14ac:dyDescent="0.25">
      <c r="A14924" s="66" t="s">
        <v>15080</v>
      </c>
    </row>
    <row r="14925" spans="1:1" x14ac:dyDescent="0.25">
      <c r="A14925" s="66" t="s">
        <v>15081</v>
      </c>
    </row>
    <row r="14926" spans="1:1" x14ac:dyDescent="0.25">
      <c r="A14926" s="66" t="s">
        <v>15082</v>
      </c>
    </row>
    <row r="14927" spans="1:1" x14ac:dyDescent="0.25">
      <c r="A14927" s="66" t="s">
        <v>15083</v>
      </c>
    </row>
    <row r="14928" spans="1:1" x14ac:dyDescent="0.25">
      <c r="A14928" s="66" t="s">
        <v>15084</v>
      </c>
    </row>
    <row r="14929" spans="1:1" x14ac:dyDescent="0.25">
      <c r="A14929" s="66" t="s">
        <v>15085</v>
      </c>
    </row>
    <row r="14930" spans="1:1" x14ac:dyDescent="0.25">
      <c r="A14930" s="66" t="s">
        <v>15086</v>
      </c>
    </row>
    <row r="14931" spans="1:1" x14ac:dyDescent="0.25">
      <c r="A14931" s="66" t="s">
        <v>15087</v>
      </c>
    </row>
    <row r="14932" spans="1:1" x14ac:dyDescent="0.25">
      <c r="A14932" s="66" t="s">
        <v>15088</v>
      </c>
    </row>
    <row r="14933" spans="1:1" x14ac:dyDescent="0.25">
      <c r="A14933" s="66" t="s">
        <v>15089</v>
      </c>
    </row>
    <row r="14934" spans="1:1" x14ac:dyDescent="0.25">
      <c r="A14934" s="66" t="s">
        <v>15090</v>
      </c>
    </row>
    <row r="14935" spans="1:1" x14ac:dyDescent="0.25">
      <c r="A14935" s="66" t="s">
        <v>15091</v>
      </c>
    </row>
    <row r="14936" spans="1:1" x14ac:dyDescent="0.25">
      <c r="A14936" s="66" t="s">
        <v>15092</v>
      </c>
    </row>
    <row r="14937" spans="1:1" x14ac:dyDescent="0.25">
      <c r="A14937" s="66" t="s">
        <v>15093</v>
      </c>
    </row>
    <row r="14938" spans="1:1" x14ac:dyDescent="0.25">
      <c r="A14938" s="66" t="s">
        <v>15094</v>
      </c>
    </row>
    <row r="14939" spans="1:1" x14ac:dyDescent="0.25">
      <c r="A14939" s="66" t="s">
        <v>15095</v>
      </c>
    </row>
    <row r="14940" spans="1:1" x14ac:dyDescent="0.25">
      <c r="A14940" s="66" t="s">
        <v>15096</v>
      </c>
    </row>
    <row r="14941" spans="1:1" x14ac:dyDescent="0.25">
      <c r="A14941" s="66" t="s">
        <v>15097</v>
      </c>
    </row>
    <row r="14942" spans="1:1" x14ac:dyDescent="0.25">
      <c r="A14942" s="66" t="s">
        <v>15098</v>
      </c>
    </row>
    <row r="14943" spans="1:1" x14ac:dyDescent="0.25">
      <c r="A14943" s="66" t="s">
        <v>15099</v>
      </c>
    </row>
    <row r="14944" spans="1:1" x14ac:dyDescent="0.25">
      <c r="A14944" s="66" t="s">
        <v>15100</v>
      </c>
    </row>
    <row r="14945" spans="1:1" x14ac:dyDescent="0.25">
      <c r="A14945" s="66" t="s">
        <v>15101</v>
      </c>
    </row>
    <row r="14946" spans="1:1" x14ac:dyDescent="0.25">
      <c r="A14946" s="66" t="s">
        <v>15102</v>
      </c>
    </row>
    <row r="14947" spans="1:1" x14ac:dyDescent="0.25">
      <c r="A14947" s="66" t="s">
        <v>15103</v>
      </c>
    </row>
    <row r="14948" spans="1:1" x14ac:dyDescent="0.25">
      <c r="A14948" s="66" t="s">
        <v>15104</v>
      </c>
    </row>
    <row r="14949" spans="1:1" x14ac:dyDescent="0.25">
      <c r="A14949" s="66" t="s">
        <v>15105</v>
      </c>
    </row>
    <row r="14950" spans="1:1" x14ac:dyDescent="0.25">
      <c r="A14950" s="66" t="s">
        <v>15106</v>
      </c>
    </row>
    <row r="14951" spans="1:1" x14ac:dyDescent="0.25">
      <c r="A14951" s="66" t="s">
        <v>15107</v>
      </c>
    </row>
    <row r="14952" spans="1:1" x14ac:dyDescent="0.25">
      <c r="A14952" s="66" t="s">
        <v>15108</v>
      </c>
    </row>
    <row r="14953" spans="1:1" x14ac:dyDescent="0.25">
      <c r="A14953" s="66" t="s">
        <v>15109</v>
      </c>
    </row>
    <row r="14954" spans="1:1" x14ac:dyDescent="0.25">
      <c r="A14954" s="66" t="s">
        <v>15110</v>
      </c>
    </row>
    <row r="14955" spans="1:1" x14ac:dyDescent="0.25">
      <c r="A14955" s="66" t="s">
        <v>15111</v>
      </c>
    </row>
    <row r="14956" spans="1:1" x14ac:dyDescent="0.25">
      <c r="A14956" s="66" t="s">
        <v>15112</v>
      </c>
    </row>
    <row r="14957" spans="1:1" x14ac:dyDescent="0.25">
      <c r="A14957" s="66" t="s">
        <v>15113</v>
      </c>
    </row>
    <row r="14958" spans="1:1" x14ac:dyDescent="0.25">
      <c r="A14958" s="66" t="s">
        <v>15114</v>
      </c>
    </row>
    <row r="14959" spans="1:1" x14ac:dyDescent="0.25">
      <c r="A14959" s="66" t="s">
        <v>15115</v>
      </c>
    </row>
    <row r="14960" spans="1:1" x14ac:dyDescent="0.25">
      <c r="A14960" s="66" t="s">
        <v>15116</v>
      </c>
    </row>
    <row r="14961" spans="1:1" x14ac:dyDescent="0.25">
      <c r="A14961" s="66" t="s">
        <v>15117</v>
      </c>
    </row>
    <row r="14962" spans="1:1" x14ac:dyDescent="0.25">
      <c r="A14962" s="66" t="s">
        <v>15118</v>
      </c>
    </row>
    <row r="14963" spans="1:1" x14ac:dyDescent="0.25">
      <c r="A14963" s="66" t="s">
        <v>15119</v>
      </c>
    </row>
    <row r="14964" spans="1:1" x14ac:dyDescent="0.25">
      <c r="A14964" s="66" t="s">
        <v>15120</v>
      </c>
    </row>
    <row r="14965" spans="1:1" x14ac:dyDescent="0.25">
      <c r="A14965" s="66" t="s">
        <v>15121</v>
      </c>
    </row>
    <row r="14966" spans="1:1" x14ac:dyDescent="0.25">
      <c r="A14966" s="66" t="s">
        <v>15122</v>
      </c>
    </row>
    <row r="14967" spans="1:1" x14ac:dyDescent="0.25">
      <c r="A14967" s="66" t="s">
        <v>15123</v>
      </c>
    </row>
    <row r="14968" spans="1:1" x14ac:dyDescent="0.25">
      <c r="A14968" s="66" t="s">
        <v>15124</v>
      </c>
    </row>
    <row r="14969" spans="1:1" x14ac:dyDescent="0.25">
      <c r="A14969" s="66" t="s">
        <v>15125</v>
      </c>
    </row>
    <row r="14970" spans="1:1" x14ac:dyDescent="0.25">
      <c r="A14970" s="66" t="s">
        <v>15126</v>
      </c>
    </row>
    <row r="14971" spans="1:1" x14ac:dyDescent="0.25">
      <c r="A14971" s="66" t="s">
        <v>15127</v>
      </c>
    </row>
    <row r="14972" spans="1:1" x14ac:dyDescent="0.25">
      <c r="A14972" s="66" t="s">
        <v>15128</v>
      </c>
    </row>
    <row r="14973" spans="1:1" x14ac:dyDescent="0.25">
      <c r="A14973" s="66" t="s">
        <v>15129</v>
      </c>
    </row>
    <row r="14974" spans="1:1" x14ac:dyDescent="0.25">
      <c r="A14974" s="66" t="s">
        <v>15130</v>
      </c>
    </row>
    <row r="14975" spans="1:1" x14ac:dyDescent="0.25">
      <c r="A14975" s="66" t="s">
        <v>15131</v>
      </c>
    </row>
    <row r="14976" spans="1:1" x14ac:dyDescent="0.25">
      <c r="A14976" s="66" t="s">
        <v>15132</v>
      </c>
    </row>
    <row r="14977" spans="1:1" x14ac:dyDescent="0.25">
      <c r="A14977" s="66" t="s">
        <v>15133</v>
      </c>
    </row>
    <row r="14978" spans="1:1" x14ac:dyDescent="0.25">
      <c r="A14978" s="66" t="s">
        <v>15134</v>
      </c>
    </row>
    <row r="14979" spans="1:1" x14ac:dyDescent="0.25">
      <c r="A14979" s="66" t="s">
        <v>15135</v>
      </c>
    </row>
    <row r="14980" spans="1:1" x14ac:dyDescent="0.25">
      <c r="A14980" s="66" t="s">
        <v>15136</v>
      </c>
    </row>
    <row r="14981" spans="1:1" x14ac:dyDescent="0.25">
      <c r="A14981" s="66" t="s">
        <v>15137</v>
      </c>
    </row>
    <row r="14982" spans="1:1" x14ac:dyDescent="0.25">
      <c r="A14982" s="66" t="s">
        <v>15138</v>
      </c>
    </row>
    <row r="14983" spans="1:1" x14ac:dyDescent="0.25">
      <c r="A14983" s="66" t="s">
        <v>15139</v>
      </c>
    </row>
    <row r="14984" spans="1:1" x14ac:dyDescent="0.25">
      <c r="A14984" s="66" t="s">
        <v>15140</v>
      </c>
    </row>
    <row r="14985" spans="1:1" x14ac:dyDescent="0.25">
      <c r="A14985" s="66" t="s">
        <v>15141</v>
      </c>
    </row>
    <row r="14986" spans="1:1" x14ac:dyDescent="0.25">
      <c r="A14986" s="66" t="s">
        <v>15142</v>
      </c>
    </row>
    <row r="14987" spans="1:1" x14ac:dyDescent="0.25">
      <c r="A14987" s="66" t="s">
        <v>15143</v>
      </c>
    </row>
    <row r="14988" spans="1:1" x14ac:dyDescent="0.25">
      <c r="A14988" s="66" t="s">
        <v>15144</v>
      </c>
    </row>
    <row r="14989" spans="1:1" x14ac:dyDescent="0.25">
      <c r="A14989" s="66" t="s">
        <v>15145</v>
      </c>
    </row>
    <row r="14990" spans="1:1" x14ac:dyDescent="0.25">
      <c r="A14990" s="66" t="s">
        <v>15146</v>
      </c>
    </row>
    <row r="14991" spans="1:1" x14ac:dyDescent="0.25">
      <c r="A14991" s="66" t="s">
        <v>15147</v>
      </c>
    </row>
    <row r="14992" spans="1:1" x14ac:dyDescent="0.25">
      <c r="A14992" s="66" t="s">
        <v>15148</v>
      </c>
    </row>
    <row r="14993" spans="1:1" x14ac:dyDescent="0.25">
      <c r="A14993" s="66" t="s">
        <v>15149</v>
      </c>
    </row>
    <row r="14994" spans="1:1" x14ac:dyDescent="0.25">
      <c r="A14994" s="66" t="s">
        <v>15150</v>
      </c>
    </row>
    <row r="14995" spans="1:1" x14ac:dyDescent="0.25">
      <c r="A14995" s="66" t="s">
        <v>15151</v>
      </c>
    </row>
    <row r="14996" spans="1:1" x14ac:dyDescent="0.25">
      <c r="A14996" s="66" t="s">
        <v>15152</v>
      </c>
    </row>
    <row r="14997" spans="1:1" x14ac:dyDescent="0.25">
      <c r="A14997" s="66" t="s">
        <v>15153</v>
      </c>
    </row>
    <row r="14998" spans="1:1" x14ac:dyDescent="0.25">
      <c r="A14998" s="66" t="s">
        <v>15154</v>
      </c>
    </row>
    <row r="14999" spans="1:1" x14ac:dyDescent="0.25">
      <c r="A14999" s="66" t="s">
        <v>15155</v>
      </c>
    </row>
    <row r="15000" spans="1:1" x14ac:dyDescent="0.25">
      <c r="A15000" s="66" t="s">
        <v>15156</v>
      </c>
    </row>
    <row r="15001" spans="1:1" x14ac:dyDescent="0.25">
      <c r="A15001" s="66" t="s">
        <v>15157</v>
      </c>
    </row>
    <row r="15002" spans="1:1" x14ac:dyDescent="0.25">
      <c r="A15002" s="66" t="s">
        <v>15158</v>
      </c>
    </row>
    <row r="15003" spans="1:1" x14ac:dyDescent="0.25">
      <c r="A15003" s="66" t="s">
        <v>15159</v>
      </c>
    </row>
    <row r="15004" spans="1:1" x14ac:dyDescent="0.25">
      <c r="A15004" s="66" t="s">
        <v>15160</v>
      </c>
    </row>
    <row r="15005" spans="1:1" x14ac:dyDescent="0.25">
      <c r="A15005" s="66" t="s">
        <v>15161</v>
      </c>
    </row>
    <row r="15006" spans="1:1" x14ac:dyDescent="0.25">
      <c r="A15006" s="66" t="s">
        <v>15162</v>
      </c>
    </row>
    <row r="15007" spans="1:1" x14ac:dyDescent="0.25">
      <c r="A15007" s="66" t="s">
        <v>15163</v>
      </c>
    </row>
    <row r="15008" spans="1:1" x14ac:dyDescent="0.25">
      <c r="A15008" s="66" t="s">
        <v>15164</v>
      </c>
    </row>
    <row r="15009" spans="1:1" x14ac:dyDescent="0.25">
      <c r="A15009" s="66" t="s">
        <v>15165</v>
      </c>
    </row>
    <row r="15010" spans="1:1" x14ac:dyDescent="0.25">
      <c r="A15010" s="66" t="s">
        <v>15166</v>
      </c>
    </row>
    <row r="15011" spans="1:1" x14ac:dyDescent="0.25">
      <c r="A15011" s="66" t="s">
        <v>15167</v>
      </c>
    </row>
    <row r="15012" spans="1:1" x14ac:dyDescent="0.25">
      <c r="A15012" s="66" t="s">
        <v>15168</v>
      </c>
    </row>
    <row r="15013" spans="1:1" x14ac:dyDescent="0.25">
      <c r="A15013" s="66" t="s">
        <v>15169</v>
      </c>
    </row>
    <row r="15014" spans="1:1" x14ac:dyDescent="0.25">
      <c r="A15014" s="66" t="s">
        <v>15170</v>
      </c>
    </row>
    <row r="15015" spans="1:1" x14ac:dyDescent="0.25">
      <c r="A15015" s="66" t="s">
        <v>15171</v>
      </c>
    </row>
    <row r="15016" spans="1:1" x14ac:dyDescent="0.25">
      <c r="A15016" s="66" t="s">
        <v>15172</v>
      </c>
    </row>
    <row r="15017" spans="1:1" x14ac:dyDescent="0.25">
      <c r="A15017" s="66" t="s">
        <v>15173</v>
      </c>
    </row>
    <row r="15018" spans="1:1" x14ac:dyDescent="0.25">
      <c r="A15018" s="66" t="s">
        <v>15174</v>
      </c>
    </row>
    <row r="15019" spans="1:1" x14ac:dyDescent="0.25">
      <c r="A15019" s="66" t="s">
        <v>15175</v>
      </c>
    </row>
    <row r="15020" spans="1:1" x14ac:dyDescent="0.25">
      <c r="A15020" s="66" t="s">
        <v>15176</v>
      </c>
    </row>
    <row r="15021" spans="1:1" x14ac:dyDescent="0.25">
      <c r="A15021" s="66" t="s">
        <v>15177</v>
      </c>
    </row>
    <row r="15022" spans="1:1" x14ac:dyDescent="0.25">
      <c r="A15022" s="66" t="s">
        <v>15178</v>
      </c>
    </row>
    <row r="15023" spans="1:1" x14ac:dyDescent="0.25">
      <c r="A15023" s="66" t="s">
        <v>15179</v>
      </c>
    </row>
    <row r="15024" spans="1:1" x14ac:dyDescent="0.25">
      <c r="A15024" s="66" t="s">
        <v>15180</v>
      </c>
    </row>
    <row r="15025" spans="1:1" x14ac:dyDescent="0.25">
      <c r="A15025" s="66" t="s">
        <v>15181</v>
      </c>
    </row>
    <row r="15026" spans="1:1" x14ac:dyDescent="0.25">
      <c r="A15026" s="66" t="s">
        <v>15182</v>
      </c>
    </row>
    <row r="15027" spans="1:1" x14ac:dyDescent="0.25">
      <c r="A15027" s="66" t="s">
        <v>15183</v>
      </c>
    </row>
    <row r="15028" spans="1:1" x14ac:dyDescent="0.25">
      <c r="A15028" s="66" t="s">
        <v>15184</v>
      </c>
    </row>
    <row r="15029" spans="1:1" x14ac:dyDescent="0.25">
      <c r="A15029" s="66" t="s">
        <v>15185</v>
      </c>
    </row>
    <row r="15030" spans="1:1" x14ac:dyDescent="0.25">
      <c r="A15030" s="66" t="s">
        <v>15186</v>
      </c>
    </row>
    <row r="15031" spans="1:1" x14ac:dyDescent="0.25">
      <c r="A15031" s="66" t="s">
        <v>15187</v>
      </c>
    </row>
    <row r="15032" spans="1:1" x14ac:dyDescent="0.25">
      <c r="A15032" s="66" t="s">
        <v>15188</v>
      </c>
    </row>
    <row r="15033" spans="1:1" x14ac:dyDescent="0.25">
      <c r="A15033" s="66" t="s">
        <v>15189</v>
      </c>
    </row>
    <row r="15034" spans="1:1" x14ac:dyDescent="0.25">
      <c r="A15034" s="66" t="s">
        <v>15190</v>
      </c>
    </row>
    <row r="15035" spans="1:1" x14ac:dyDescent="0.25">
      <c r="A15035" s="66" t="s">
        <v>15191</v>
      </c>
    </row>
    <row r="15036" spans="1:1" x14ac:dyDescent="0.25">
      <c r="A15036" s="66" t="s">
        <v>15192</v>
      </c>
    </row>
    <row r="15037" spans="1:1" x14ac:dyDescent="0.25">
      <c r="A15037" s="66" t="s">
        <v>15193</v>
      </c>
    </row>
    <row r="15038" spans="1:1" x14ac:dyDescent="0.25">
      <c r="A15038" s="66" t="s">
        <v>15194</v>
      </c>
    </row>
    <row r="15039" spans="1:1" x14ac:dyDescent="0.25">
      <c r="A15039" s="66" t="s">
        <v>15195</v>
      </c>
    </row>
    <row r="15040" spans="1:1" x14ac:dyDescent="0.25">
      <c r="A15040" s="66" t="s">
        <v>15196</v>
      </c>
    </row>
    <row r="15041" spans="1:1" x14ac:dyDescent="0.25">
      <c r="A15041" s="66" t="s">
        <v>15197</v>
      </c>
    </row>
    <row r="15042" spans="1:1" x14ac:dyDescent="0.25">
      <c r="A15042" s="66" t="s">
        <v>15198</v>
      </c>
    </row>
    <row r="15043" spans="1:1" x14ac:dyDescent="0.25">
      <c r="A15043" s="66" t="s">
        <v>15199</v>
      </c>
    </row>
    <row r="15044" spans="1:1" x14ac:dyDescent="0.25">
      <c r="A15044" s="66" t="s">
        <v>15200</v>
      </c>
    </row>
    <row r="15045" spans="1:1" x14ac:dyDescent="0.25">
      <c r="A15045" s="66" t="s">
        <v>15201</v>
      </c>
    </row>
    <row r="15046" spans="1:1" x14ac:dyDescent="0.25">
      <c r="A15046" s="66" t="s">
        <v>15202</v>
      </c>
    </row>
    <row r="15047" spans="1:1" x14ac:dyDescent="0.25">
      <c r="A15047" s="66" t="s">
        <v>15203</v>
      </c>
    </row>
    <row r="15048" spans="1:1" x14ac:dyDescent="0.25">
      <c r="A15048" s="66" t="s">
        <v>15204</v>
      </c>
    </row>
    <row r="15049" spans="1:1" x14ac:dyDescent="0.25">
      <c r="A15049" s="66" t="s">
        <v>15205</v>
      </c>
    </row>
    <row r="15050" spans="1:1" x14ac:dyDescent="0.25">
      <c r="A15050" s="66" t="s">
        <v>15206</v>
      </c>
    </row>
    <row r="15051" spans="1:1" x14ac:dyDescent="0.25">
      <c r="A15051" s="66" t="s">
        <v>15207</v>
      </c>
    </row>
    <row r="15052" spans="1:1" x14ac:dyDescent="0.25">
      <c r="A15052" s="66" t="s">
        <v>15208</v>
      </c>
    </row>
    <row r="15053" spans="1:1" x14ac:dyDescent="0.25">
      <c r="A15053" s="66" t="s">
        <v>15209</v>
      </c>
    </row>
    <row r="15054" spans="1:1" x14ac:dyDescent="0.25">
      <c r="A15054" s="66" t="s">
        <v>15210</v>
      </c>
    </row>
    <row r="15055" spans="1:1" x14ac:dyDescent="0.25">
      <c r="A15055" s="66" t="s">
        <v>15211</v>
      </c>
    </row>
    <row r="15056" spans="1:1" x14ac:dyDescent="0.25">
      <c r="A15056" s="66" t="s">
        <v>15212</v>
      </c>
    </row>
    <row r="15057" spans="1:1" x14ac:dyDescent="0.25">
      <c r="A15057" s="66" t="s">
        <v>15213</v>
      </c>
    </row>
    <row r="15058" spans="1:1" x14ac:dyDescent="0.25">
      <c r="A15058" s="66" t="s">
        <v>15214</v>
      </c>
    </row>
    <row r="15059" spans="1:1" x14ac:dyDescent="0.25">
      <c r="A15059" s="66" t="s">
        <v>15215</v>
      </c>
    </row>
    <row r="15060" spans="1:1" x14ac:dyDescent="0.25">
      <c r="A15060" s="66" t="s">
        <v>15216</v>
      </c>
    </row>
    <row r="15061" spans="1:1" x14ac:dyDescent="0.25">
      <c r="A15061" s="66" t="s">
        <v>15217</v>
      </c>
    </row>
    <row r="15062" spans="1:1" x14ac:dyDescent="0.25">
      <c r="A15062" s="66" t="s">
        <v>15218</v>
      </c>
    </row>
    <row r="15063" spans="1:1" x14ac:dyDescent="0.25">
      <c r="A15063" s="66" t="s">
        <v>15219</v>
      </c>
    </row>
    <row r="15064" spans="1:1" x14ac:dyDescent="0.25">
      <c r="A15064" s="66" t="s">
        <v>15220</v>
      </c>
    </row>
    <row r="15065" spans="1:1" x14ac:dyDescent="0.25">
      <c r="A15065" s="66" t="s">
        <v>15221</v>
      </c>
    </row>
    <row r="15066" spans="1:1" x14ac:dyDescent="0.25">
      <c r="A15066" s="66" t="s">
        <v>15222</v>
      </c>
    </row>
    <row r="15067" spans="1:1" x14ac:dyDescent="0.25">
      <c r="A15067" s="66" t="s">
        <v>15223</v>
      </c>
    </row>
    <row r="15068" spans="1:1" x14ac:dyDescent="0.25">
      <c r="A15068" s="66" t="s">
        <v>15224</v>
      </c>
    </row>
    <row r="15069" spans="1:1" x14ac:dyDescent="0.25">
      <c r="A15069" s="66" t="s">
        <v>15225</v>
      </c>
    </row>
    <row r="15070" spans="1:1" x14ac:dyDescent="0.25">
      <c r="A15070" s="66" t="s">
        <v>15226</v>
      </c>
    </row>
    <row r="15071" spans="1:1" x14ac:dyDescent="0.25">
      <c r="A15071" s="66" t="s">
        <v>15227</v>
      </c>
    </row>
    <row r="15072" spans="1:1" x14ac:dyDescent="0.25">
      <c r="A15072" s="66" t="s">
        <v>15228</v>
      </c>
    </row>
    <row r="15073" spans="1:1" x14ac:dyDescent="0.25">
      <c r="A15073" s="66" t="s">
        <v>15229</v>
      </c>
    </row>
    <row r="15074" spans="1:1" x14ac:dyDescent="0.25">
      <c r="A15074" s="66" t="s">
        <v>15230</v>
      </c>
    </row>
    <row r="15075" spans="1:1" x14ac:dyDescent="0.25">
      <c r="A15075" s="66" t="s">
        <v>15231</v>
      </c>
    </row>
    <row r="15076" spans="1:1" x14ac:dyDescent="0.25">
      <c r="A15076" s="66" t="s">
        <v>15232</v>
      </c>
    </row>
    <row r="15077" spans="1:1" x14ac:dyDescent="0.25">
      <c r="A15077" s="66" t="s">
        <v>15233</v>
      </c>
    </row>
    <row r="15078" spans="1:1" x14ac:dyDescent="0.25">
      <c r="A15078" s="66" t="s">
        <v>15234</v>
      </c>
    </row>
    <row r="15079" spans="1:1" x14ac:dyDescent="0.25">
      <c r="A15079" s="66" t="s">
        <v>15235</v>
      </c>
    </row>
    <row r="15080" spans="1:1" x14ac:dyDescent="0.25">
      <c r="A15080" s="66" t="s">
        <v>15236</v>
      </c>
    </row>
    <row r="15081" spans="1:1" x14ac:dyDescent="0.25">
      <c r="A15081" s="66" t="s">
        <v>15237</v>
      </c>
    </row>
    <row r="15082" spans="1:1" x14ac:dyDescent="0.25">
      <c r="A15082" s="66" t="s">
        <v>15238</v>
      </c>
    </row>
    <row r="15083" spans="1:1" x14ac:dyDescent="0.25">
      <c r="A15083" s="66" t="s">
        <v>15239</v>
      </c>
    </row>
    <row r="15084" spans="1:1" x14ac:dyDescent="0.25">
      <c r="A15084" s="66" t="s">
        <v>15240</v>
      </c>
    </row>
    <row r="15085" spans="1:1" x14ac:dyDescent="0.25">
      <c r="A15085" s="66" t="s">
        <v>15241</v>
      </c>
    </row>
    <row r="15086" spans="1:1" x14ac:dyDescent="0.25">
      <c r="A15086" s="66" t="s">
        <v>15242</v>
      </c>
    </row>
    <row r="15087" spans="1:1" x14ac:dyDescent="0.25">
      <c r="A15087" s="66" t="s">
        <v>15243</v>
      </c>
    </row>
    <row r="15088" spans="1:1" x14ac:dyDescent="0.25">
      <c r="A15088" s="66" t="s">
        <v>15244</v>
      </c>
    </row>
    <row r="15089" spans="1:1" x14ac:dyDescent="0.25">
      <c r="A15089" s="66" t="s">
        <v>15245</v>
      </c>
    </row>
    <row r="15090" spans="1:1" x14ac:dyDescent="0.25">
      <c r="A15090" s="66" t="s">
        <v>15246</v>
      </c>
    </row>
    <row r="15091" spans="1:1" x14ac:dyDescent="0.25">
      <c r="A15091" s="66" t="s">
        <v>15247</v>
      </c>
    </row>
    <row r="15092" spans="1:1" x14ac:dyDescent="0.25">
      <c r="A15092" s="66" t="s">
        <v>15248</v>
      </c>
    </row>
    <row r="15093" spans="1:1" x14ac:dyDescent="0.25">
      <c r="A15093" s="66" t="s">
        <v>15249</v>
      </c>
    </row>
    <row r="15094" spans="1:1" x14ac:dyDescent="0.25">
      <c r="A15094" s="66" t="s">
        <v>15250</v>
      </c>
    </row>
    <row r="15095" spans="1:1" x14ac:dyDescent="0.25">
      <c r="A15095" s="66" t="s">
        <v>15251</v>
      </c>
    </row>
    <row r="15096" spans="1:1" x14ac:dyDescent="0.25">
      <c r="A15096" s="66" t="s">
        <v>15252</v>
      </c>
    </row>
    <row r="15097" spans="1:1" x14ac:dyDescent="0.25">
      <c r="A15097" s="66" t="s">
        <v>15253</v>
      </c>
    </row>
    <row r="15098" spans="1:1" x14ac:dyDescent="0.25">
      <c r="A15098" s="66" t="s">
        <v>15254</v>
      </c>
    </row>
    <row r="15099" spans="1:1" x14ac:dyDescent="0.25">
      <c r="A15099" s="66" t="s">
        <v>15255</v>
      </c>
    </row>
    <row r="15100" spans="1:1" x14ac:dyDescent="0.25">
      <c r="A15100" s="66" t="s">
        <v>15256</v>
      </c>
    </row>
    <row r="15101" spans="1:1" x14ac:dyDescent="0.25">
      <c r="A15101" s="66" t="s">
        <v>15257</v>
      </c>
    </row>
    <row r="15102" spans="1:1" x14ac:dyDescent="0.25">
      <c r="A15102" s="66" t="s">
        <v>15258</v>
      </c>
    </row>
    <row r="15103" spans="1:1" x14ac:dyDescent="0.25">
      <c r="A15103" s="66" t="s">
        <v>15259</v>
      </c>
    </row>
    <row r="15104" spans="1:1" x14ac:dyDescent="0.25">
      <c r="A15104" s="66" t="s">
        <v>15260</v>
      </c>
    </row>
    <row r="15105" spans="1:1" x14ac:dyDescent="0.25">
      <c r="A15105" s="66" t="s">
        <v>15261</v>
      </c>
    </row>
    <row r="15106" spans="1:1" x14ac:dyDescent="0.25">
      <c r="A15106" s="66" t="s">
        <v>15262</v>
      </c>
    </row>
    <row r="15107" spans="1:1" x14ac:dyDescent="0.25">
      <c r="A15107" s="66" t="s">
        <v>15263</v>
      </c>
    </row>
    <row r="15108" spans="1:1" x14ac:dyDescent="0.25">
      <c r="A15108" s="66" t="s">
        <v>15264</v>
      </c>
    </row>
    <row r="15109" spans="1:1" x14ac:dyDescent="0.25">
      <c r="A15109" s="66" t="s">
        <v>15265</v>
      </c>
    </row>
    <row r="15110" spans="1:1" x14ac:dyDescent="0.25">
      <c r="A15110" s="66" t="s">
        <v>15266</v>
      </c>
    </row>
    <row r="15111" spans="1:1" x14ac:dyDescent="0.25">
      <c r="A15111" s="66" t="s">
        <v>15267</v>
      </c>
    </row>
    <row r="15112" spans="1:1" x14ac:dyDescent="0.25">
      <c r="A15112" s="66" t="s">
        <v>15268</v>
      </c>
    </row>
    <row r="15113" spans="1:1" x14ac:dyDescent="0.25">
      <c r="A15113" s="66" t="s">
        <v>15269</v>
      </c>
    </row>
    <row r="15114" spans="1:1" x14ac:dyDescent="0.25">
      <c r="A15114" s="66" t="s">
        <v>15270</v>
      </c>
    </row>
    <row r="15115" spans="1:1" x14ac:dyDescent="0.25">
      <c r="A15115" s="66" t="s">
        <v>15271</v>
      </c>
    </row>
    <row r="15116" spans="1:1" x14ac:dyDescent="0.25">
      <c r="A15116" s="66" t="s">
        <v>15272</v>
      </c>
    </row>
    <row r="15117" spans="1:1" x14ac:dyDescent="0.25">
      <c r="A15117" s="66" t="s">
        <v>15273</v>
      </c>
    </row>
    <row r="15118" spans="1:1" x14ac:dyDescent="0.25">
      <c r="A15118" s="66" t="s">
        <v>15274</v>
      </c>
    </row>
    <row r="15119" spans="1:1" x14ac:dyDescent="0.25">
      <c r="A15119" s="66" t="s">
        <v>15275</v>
      </c>
    </row>
    <row r="15120" spans="1:1" x14ac:dyDescent="0.25">
      <c r="A15120" s="66" t="s">
        <v>15276</v>
      </c>
    </row>
    <row r="15121" spans="1:1" x14ac:dyDescent="0.25">
      <c r="A15121" s="66" t="s">
        <v>15277</v>
      </c>
    </row>
    <row r="15122" spans="1:1" x14ac:dyDescent="0.25">
      <c r="A15122" s="66" t="s">
        <v>15278</v>
      </c>
    </row>
    <row r="15123" spans="1:1" x14ac:dyDescent="0.25">
      <c r="A15123" s="66" t="s">
        <v>15279</v>
      </c>
    </row>
    <row r="15124" spans="1:1" x14ac:dyDescent="0.25">
      <c r="A15124" s="66" t="s">
        <v>15280</v>
      </c>
    </row>
    <row r="15125" spans="1:1" x14ac:dyDescent="0.25">
      <c r="A15125" s="66" t="s">
        <v>15281</v>
      </c>
    </row>
    <row r="15126" spans="1:1" x14ac:dyDescent="0.25">
      <c r="A15126" s="66" t="s">
        <v>15282</v>
      </c>
    </row>
    <row r="15127" spans="1:1" x14ac:dyDescent="0.25">
      <c r="A15127" s="66" t="s">
        <v>15283</v>
      </c>
    </row>
    <row r="15128" spans="1:1" x14ac:dyDescent="0.25">
      <c r="A15128" s="66" t="s">
        <v>15284</v>
      </c>
    </row>
    <row r="15129" spans="1:1" x14ac:dyDescent="0.25">
      <c r="A15129" s="66" t="s">
        <v>15285</v>
      </c>
    </row>
    <row r="15130" spans="1:1" x14ac:dyDescent="0.25">
      <c r="A15130" s="66" t="s">
        <v>15286</v>
      </c>
    </row>
    <row r="15131" spans="1:1" x14ac:dyDescent="0.25">
      <c r="A15131" s="66" t="s">
        <v>15287</v>
      </c>
    </row>
    <row r="15132" spans="1:1" x14ac:dyDescent="0.25">
      <c r="A15132" s="66" t="s">
        <v>15288</v>
      </c>
    </row>
    <row r="15133" spans="1:1" x14ac:dyDescent="0.25">
      <c r="A15133" s="66" t="s">
        <v>15289</v>
      </c>
    </row>
    <row r="15134" spans="1:1" x14ac:dyDescent="0.25">
      <c r="A15134" s="66" t="s">
        <v>15290</v>
      </c>
    </row>
    <row r="15135" spans="1:1" x14ac:dyDescent="0.25">
      <c r="A15135" s="66" t="s">
        <v>15291</v>
      </c>
    </row>
    <row r="15136" spans="1:1" x14ac:dyDescent="0.25">
      <c r="A15136" s="66" t="s">
        <v>15292</v>
      </c>
    </row>
    <row r="15137" spans="1:1" x14ac:dyDescent="0.25">
      <c r="A15137" s="66" t="s">
        <v>15293</v>
      </c>
    </row>
    <row r="15138" spans="1:1" x14ac:dyDescent="0.25">
      <c r="A15138" s="66" t="s">
        <v>15294</v>
      </c>
    </row>
    <row r="15139" spans="1:1" x14ac:dyDescent="0.25">
      <c r="A15139" s="66" t="s">
        <v>15295</v>
      </c>
    </row>
    <row r="15140" spans="1:1" x14ac:dyDescent="0.25">
      <c r="A15140" s="66" t="s">
        <v>15296</v>
      </c>
    </row>
    <row r="15141" spans="1:1" x14ac:dyDescent="0.25">
      <c r="A15141" s="66" t="s">
        <v>15297</v>
      </c>
    </row>
    <row r="15142" spans="1:1" x14ac:dyDescent="0.25">
      <c r="A15142" s="66" t="s">
        <v>15298</v>
      </c>
    </row>
    <row r="15143" spans="1:1" x14ac:dyDescent="0.25">
      <c r="A15143" s="66" t="s">
        <v>15299</v>
      </c>
    </row>
    <row r="15144" spans="1:1" x14ac:dyDescent="0.25">
      <c r="A15144" s="66" t="s">
        <v>15300</v>
      </c>
    </row>
    <row r="15145" spans="1:1" x14ac:dyDescent="0.25">
      <c r="A15145" s="66" t="s">
        <v>15301</v>
      </c>
    </row>
    <row r="15146" spans="1:1" x14ac:dyDescent="0.25">
      <c r="A15146" s="66" t="s">
        <v>15302</v>
      </c>
    </row>
    <row r="15147" spans="1:1" x14ac:dyDescent="0.25">
      <c r="A15147" s="66" t="s">
        <v>15303</v>
      </c>
    </row>
    <row r="15148" spans="1:1" x14ac:dyDescent="0.25">
      <c r="A15148" s="66" t="s">
        <v>15304</v>
      </c>
    </row>
    <row r="15149" spans="1:1" x14ac:dyDescent="0.25">
      <c r="A15149" s="66" t="s">
        <v>15305</v>
      </c>
    </row>
    <row r="15150" spans="1:1" x14ac:dyDescent="0.25">
      <c r="A15150" s="66" t="s">
        <v>15306</v>
      </c>
    </row>
    <row r="15151" spans="1:1" x14ac:dyDescent="0.25">
      <c r="A15151" s="66" t="s">
        <v>15307</v>
      </c>
    </row>
    <row r="15152" spans="1:1" x14ac:dyDescent="0.25">
      <c r="A15152" s="66" t="s">
        <v>15308</v>
      </c>
    </row>
    <row r="15153" spans="1:1" x14ac:dyDescent="0.25">
      <c r="A15153" s="66" t="s">
        <v>15309</v>
      </c>
    </row>
    <row r="15154" spans="1:1" x14ac:dyDescent="0.25">
      <c r="A15154" s="66" t="s">
        <v>15310</v>
      </c>
    </row>
    <row r="15155" spans="1:1" x14ac:dyDescent="0.25">
      <c r="A15155" s="66" t="s">
        <v>15311</v>
      </c>
    </row>
    <row r="15156" spans="1:1" x14ac:dyDescent="0.25">
      <c r="A15156" s="66" t="s">
        <v>15312</v>
      </c>
    </row>
    <row r="15157" spans="1:1" x14ac:dyDescent="0.25">
      <c r="A15157" s="66" t="s">
        <v>15313</v>
      </c>
    </row>
    <row r="15158" spans="1:1" x14ac:dyDescent="0.25">
      <c r="A15158" s="66" t="s">
        <v>15314</v>
      </c>
    </row>
    <row r="15159" spans="1:1" x14ac:dyDescent="0.25">
      <c r="A15159" s="66" t="s">
        <v>15315</v>
      </c>
    </row>
    <row r="15160" spans="1:1" x14ac:dyDescent="0.25">
      <c r="A15160" s="66" t="s">
        <v>15316</v>
      </c>
    </row>
    <row r="15161" spans="1:1" x14ac:dyDescent="0.25">
      <c r="A15161" s="56" t="s">
        <v>15317</v>
      </c>
    </row>
    <row r="15162" spans="1:1" x14ac:dyDescent="0.25">
      <c r="A15162" s="56" t="s">
        <v>15318</v>
      </c>
    </row>
    <row r="15163" spans="1:1" x14ac:dyDescent="0.25">
      <c r="A15163" s="66" t="s">
        <v>15319</v>
      </c>
    </row>
    <row r="15164" spans="1:1" x14ac:dyDescent="0.25">
      <c r="A15164" s="66" t="s">
        <v>15320</v>
      </c>
    </row>
    <row r="15165" spans="1:1" x14ac:dyDescent="0.25">
      <c r="A15165" s="66" t="s">
        <v>15321</v>
      </c>
    </row>
    <row r="15166" spans="1:1" x14ac:dyDescent="0.25">
      <c r="A15166" s="56" t="s">
        <v>15322</v>
      </c>
    </row>
    <row r="15167" spans="1:1" x14ac:dyDescent="0.25">
      <c r="A15167" s="56" t="s">
        <v>15323</v>
      </c>
    </row>
    <row r="15168" spans="1:1" x14ac:dyDescent="0.25">
      <c r="A15168" s="56" t="s">
        <v>15324</v>
      </c>
    </row>
    <row r="15169" spans="1:1" x14ac:dyDescent="0.25">
      <c r="A15169" s="56" t="s">
        <v>15325</v>
      </c>
    </row>
    <row r="15170" spans="1:1" x14ac:dyDescent="0.25">
      <c r="A15170" s="56" t="s">
        <v>15326</v>
      </c>
    </row>
    <row r="15171" spans="1:1" x14ac:dyDescent="0.25">
      <c r="A15171" s="56" t="s">
        <v>15327</v>
      </c>
    </row>
    <row r="15172" spans="1:1" x14ac:dyDescent="0.25">
      <c r="A15172" s="66" t="s">
        <v>15328</v>
      </c>
    </row>
    <row r="15173" spans="1:1" x14ac:dyDescent="0.25">
      <c r="A15173" s="66" t="s">
        <v>15329</v>
      </c>
    </row>
    <row r="15174" spans="1:1" x14ac:dyDescent="0.25">
      <c r="A15174" s="66" t="s">
        <v>15330</v>
      </c>
    </row>
    <row r="15175" spans="1:1" x14ac:dyDescent="0.25">
      <c r="A15175" s="66" t="s">
        <v>15331</v>
      </c>
    </row>
    <row r="15176" spans="1:1" x14ac:dyDescent="0.25">
      <c r="A15176" s="66" t="s">
        <v>15332</v>
      </c>
    </row>
    <row r="15177" spans="1:1" x14ac:dyDescent="0.25">
      <c r="A15177" s="66" t="s">
        <v>15333</v>
      </c>
    </row>
    <row r="15178" spans="1:1" x14ac:dyDescent="0.25">
      <c r="A15178" s="66" t="s">
        <v>15334</v>
      </c>
    </row>
    <row r="15179" spans="1:1" x14ac:dyDescent="0.25">
      <c r="A15179" s="66" t="s">
        <v>15335</v>
      </c>
    </row>
    <row r="15180" spans="1:1" x14ac:dyDescent="0.25">
      <c r="A15180" s="66" t="s">
        <v>15336</v>
      </c>
    </row>
    <row r="15181" spans="1:1" x14ac:dyDescent="0.25">
      <c r="A15181" s="66" t="s">
        <v>15337</v>
      </c>
    </row>
    <row r="15182" spans="1:1" x14ac:dyDescent="0.25">
      <c r="A15182" s="66" t="s">
        <v>15338</v>
      </c>
    </row>
    <row r="15183" spans="1:1" x14ac:dyDescent="0.25">
      <c r="A15183" s="66" t="s">
        <v>15339</v>
      </c>
    </row>
    <row r="15184" spans="1:1" x14ac:dyDescent="0.25">
      <c r="A15184" s="66" t="s">
        <v>15340</v>
      </c>
    </row>
    <row r="15185" spans="1:1" x14ac:dyDescent="0.25">
      <c r="A15185" s="66" t="s">
        <v>15341</v>
      </c>
    </row>
    <row r="15186" spans="1:1" x14ac:dyDescent="0.25">
      <c r="A15186" s="66" t="s">
        <v>15342</v>
      </c>
    </row>
    <row r="15187" spans="1:1" x14ac:dyDescent="0.25">
      <c r="A15187" s="66" t="s">
        <v>15343</v>
      </c>
    </row>
    <row r="15188" spans="1:1" x14ac:dyDescent="0.25">
      <c r="A15188" s="66" t="s">
        <v>15344</v>
      </c>
    </row>
    <row r="15189" spans="1:1" x14ac:dyDescent="0.25">
      <c r="A15189" s="66" t="s">
        <v>15345</v>
      </c>
    </row>
    <row r="15190" spans="1:1" x14ac:dyDescent="0.25">
      <c r="A15190" s="66" t="s">
        <v>15346</v>
      </c>
    </row>
    <row r="15191" spans="1:1" x14ac:dyDescent="0.25">
      <c r="A15191" s="66" t="s">
        <v>15347</v>
      </c>
    </row>
    <row r="15192" spans="1:1" x14ac:dyDescent="0.25">
      <c r="A15192" s="66" t="s">
        <v>15348</v>
      </c>
    </row>
    <row r="15193" spans="1:1" x14ac:dyDescent="0.25">
      <c r="A15193" s="66" t="s">
        <v>15349</v>
      </c>
    </row>
    <row r="15194" spans="1:1" x14ac:dyDescent="0.25">
      <c r="A15194" s="66" t="s">
        <v>15350</v>
      </c>
    </row>
    <row r="15195" spans="1:1" x14ac:dyDescent="0.25">
      <c r="A15195" s="66" t="s">
        <v>15351</v>
      </c>
    </row>
    <row r="15196" spans="1:1" x14ac:dyDescent="0.25">
      <c r="A15196" s="66" t="s">
        <v>15352</v>
      </c>
    </row>
    <row r="15197" spans="1:1" x14ac:dyDescent="0.25">
      <c r="A15197" s="66" t="s">
        <v>15353</v>
      </c>
    </row>
    <row r="15198" spans="1:1" x14ac:dyDescent="0.25">
      <c r="A15198" s="66" t="s">
        <v>15354</v>
      </c>
    </row>
    <row r="15199" spans="1:1" x14ac:dyDescent="0.25">
      <c r="A15199" s="66" t="s">
        <v>15355</v>
      </c>
    </row>
    <row r="15200" spans="1:1" x14ac:dyDescent="0.25">
      <c r="A15200" s="66" t="s">
        <v>15356</v>
      </c>
    </row>
    <row r="15201" spans="1:1" x14ac:dyDescent="0.25">
      <c r="A15201" s="66" t="s">
        <v>15357</v>
      </c>
    </row>
    <row r="15202" spans="1:1" x14ac:dyDescent="0.25">
      <c r="A15202" s="66" t="s">
        <v>15358</v>
      </c>
    </row>
    <row r="15203" spans="1:1" x14ac:dyDescent="0.25">
      <c r="A15203" s="66" t="s">
        <v>15359</v>
      </c>
    </row>
    <row r="15204" spans="1:1" x14ac:dyDescent="0.25">
      <c r="A15204" s="66" t="s">
        <v>15360</v>
      </c>
    </row>
    <row r="15205" spans="1:1" x14ac:dyDescent="0.25">
      <c r="A15205" s="66" t="s">
        <v>15361</v>
      </c>
    </row>
    <row r="15206" spans="1:1" x14ac:dyDescent="0.25">
      <c r="A15206" s="66" t="s">
        <v>15362</v>
      </c>
    </row>
    <row r="15207" spans="1:1" x14ac:dyDescent="0.25">
      <c r="A15207" s="66" t="s">
        <v>15363</v>
      </c>
    </row>
    <row r="15208" spans="1:1" x14ac:dyDescent="0.25">
      <c r="A15208" s="66" t="s">
        <v>15364</v>
      </c>
    </row>
    <row r="15209" spans="1:1" x14ac:dyDescent="0.25">
      <c r="A15209" s="66" t="s">
        <v>15365</v>
      </c>
    </row>
    <row r="15210" spans="1:1" x14ac:dyDescent="0.25">
      <c r="A15210" s="66" t="s">
        <v>15366</v>
      </c>
    </row>
    <row r="15211" spans="1:1" x14ac:dyDescent="0.25">
      <c r="A15211" s="56" t="s">
        <v>15367</v>
      </c>
    </row>
    <row r="15212" spans="1:1" x14ac:dyDescent="0.25">
      <c r="A15212" s="56" t="s">
        <v>15368</v>
      </c>
    </row>
    <row r="15213" spans="1:1" x14ac:dyDescent="0.25">
      <c r="A15213" s="56" t="s">
        <v>15369</v>
      </c>
    </row>
    <row r="15214" spans="1:1" x14ac:dyDescent="0.25">
      <c r="A15214" s="56" t="s">
        <v>15370</v>
      </c>
    </row>
    <row r="15215" spans="1:1" x14ac:dyDescent="0.25">
      <c r="A15215" s="56" t="s">
        <v>15371</v>
      </c>
    </row>
    <row r="15216" spans="1:1" x14ac:dyDescent="0.25">
      <c r="A15216" s="56" t="s">
        <v>15372</v>
      </c>
    </row>
    <row r="15217" spans="1:1" x14ac:dyDescent="0.25">
      <c r="A15217" s="66" t="s">
        <v>15373</v>
      </c>
    </row>
    <row r="15218" spans="1:1" x14ac:dyDescent="0.25">
      <c r="A15218" s="66" t="s">
        <v>15374</v>
      </c>
    </row>
    <row r="15219" spans="1:1" x14ac:dyDescent="0.25">
      <c r="A15219" s="66" t="s">
        <v>15375</v>
      </c>
    </row>
    <row r="15220" spans="1:1" x14ac:dyDescent="0.25">
      <c r="A15220" s="66" t="s">
        <v>15376</v>
      </c>
    </row>
    <row r="15221" spans="1:1" x14ac:dyDescent="0.25">
      <c r="A15221" s="66" t="s">
        <v>15377</v>
      </c>
    </row>
    <row r="15222" spans="1:1" x14ac:dyDescent="0.25">
      <c r="A15222" s="66" t="s">
        <v>15378</v>
      </c>
    </row>
    <row r="15223" spans="1:1" x14ac:dyDescent="0.25">
      <c r="A15223" s="66" t="s">
        <v>15379</v>
      </c>
    </row>
    <row r="15224" spans="1:1" x14ac:dyDescent="0.25">
      <c r="A15224" s="66" t="s">
        <v>15380</v>
      </c>
    </row>
    <row r="15225" spans="1:1" x14ac:dyDescent="0.25">
      <c r="A15225" s="66" t="s">
        <v>15381</v>
      </c>
    </row>
    <row r="15226" spans="1:1" x14ac:dyDescent="0.25">
      <c r="A15226" s="66" t="s">
        <v>15382</v>
      </c>
    </row>
    <row r="15227" spans="1:1" x14ac:dyDescent="0.25">
      <c r="A15227" s="66" t="s">
        <v>15383</v>
      </c>
    </row>
    <row r="15228" spans="1:1" x14ac:dyDescent="0.25">
      <c r="A15228" s="66" t="s">
        <v>15384</v>
      </c>
    </row>
    <row r="15229" spans="1:1" x14ac:dyDescent="0.25">
      <c r="A15229" s="66" t="s">
        <v>15385</v>
      </c>
    </row>
    <row r="15230" spans="1:1" x14ac:dyDescent="0.25">
      <c r="A15230" s="66" t="s">
        <v>15386</v>
      </c>
    </row>
    <row r="15231" spans="1:1" x14ac:dyDescent="0.25">
      <c r="A15231" s="66" t="s">
        <v>15387</v>
      </c>
    </row>
    <row r="15232" spans="1:1" x14ac:dyDescent="0.25">
      <c r="A15232" s="66" t="s">
        <v>15388</v>
      </c>
    </row>
    <row r="15233" spans="1:1" x14ac:dyDescent="0.25">
      <c r="A15233" s="66" t="s">
        <v>15389</v>
      </c>
    </row>
    <row r="15234" spans="1:1" x14ac:dyDescent="0.25">
      <c r="A15234" s="66" t="s">
        <v>15390</v>
      </c>
    </row>
    <row r="15235" spans="1:1" x14ac:dyDescent="0.25">
      <c r="A15235" s="66" t="s">
        <v>15391</v>
      </c>
    </row>
    <row r="15236" spans="1:1" x14ac:dyDescent="0.25">
      <c r="A15236" s="66" t="s">
        <v>15392</v>
      </c>
    </row>
    <row r="15237" spans="1:1" x14ac:dyDescent="0.25">
      <c r="A15237" s="66" t="s">
        <v>15393</v>
      </c>
    </row>
    <row r="15238" spans="1:1" x14ac:dyDescent="0.25">
      <c r="A15238" s="66" t="s">
        <v>15394</v>
      </c>
    </row>
    <row r="15239" spans="1:1" x14ac:dyDescent="0.25">
      <c r="A15239" s="66" t="s">
        <v>15395</v>
      </c>
    </row>
    <row r="15240" spans="1:1" x14ac:dyDescent="0.25">
      <c r="A15240" s="66" t="s">
        <v>15396</v>
      </c>
    </row>
    <row r="15241" spans="1:1" x14ac:dyDescent="0.25">
      <c r="A15241" s="66" t="s">
        <v>15397</v>
      </c>
    </row>
    <row r="15242" spans="1:1" x14ac:dyDescent="0.25">
      <c r="A15242" s="66" t="s">
        <v>15398</v>
      </c>
    </row>
    <row r="15243" spans="1:1" x14ac:dyDescent="0.25">
      <c r="A15243" s="66" t="s">
        <v>15399</v>
      </c>
    </row>
    <row r="15244" spans="1:1" x14ac:dyDescent="0.25">
      <c r="A15244" s="66" t="s">
        <v>15400</v>
      </c>
    </row>
    <row r="15245" spans="1:1" x14ac:dyDescent="0.25">
      <c r="A15245" s="66" t="s">
        <v>15401</v>
      </c>
    </row>
    <row r="15246" spans="1:1" x14ac:dyDescent="0.25">
      <c r="A15246" s="66" t="s">
        <v>15402</v>
      </c>
    </row>
    <row r="15247" spans="1:1" x14ac:dyDescent="0.25">
      <c r="A15247" s="66" t="s">
        <v>15403</v>
      </c>
    </row>
    <row r="15248" spans="1:1" x14ac:dyDescent="0.25">
      <c r="A15248" s="66" t="s">
        <v>15404</v>
      </c>
    </row>
    <row r="15249" spans="1:1" x14ac:dyDescent="0.25">
      <c r="A15249" s="66" t="s">
        <v>15405</v>
      </c>
    </row>
    <row r="15250" spans="1:1" x14ac:dyDescent="0.25">
      <c r="A15250" s="66" t="s">
        <v>15406</v>
      </c>
    </row>
    <row r="15251" spans="1:1" x14ac:dyDescent="0.25">
      <c r="A15251" s="66" t="s">
        <v>15407</v>
      </c>
    </row>
    <row r="15252" spans="1:1" x14ac:dyDescent="0.25">
      <c r="A15252" s="66" t="s">
        <v>15408</v>
      </c>
    </row>
    <row r="15253" spans="1:1" x14ac:dyDescent="0.25">
      <c r="A15253" s="66" t="s">
        <v>15409</v>
      </c>
    </row>
    <row r="15254" spans="1:1" x14ac:dyDescent="0.25">
      <c r="A15254" s="66" t="s">
        <v>15410</v>
      </c>
    </row>
    <row r="15255" spans="1:1" x14ac:dyDescent="0.25">
      <c r="A15255" s="66" t="s">
        <v>15411</v>
      </c>
    </row>
    <row r="15256" spans="1:1" x14ac:dyDescent="0.25">
      <c r="A15256" s="66" t="s">
        <v>15412</v>
      </c>
    </row>
    <row r="15257" spans="1:1" x14ac:dyDescent="0.25">
      <c r="A15257" s="66" t="s">
        <v>15413</v>
      </c>
    </row>
    <row r="15258" spans="1:1" x14ac:dyDescent="0.25">
      <c r="A15258" s="66" t="s">
        <v>15414</v>
      </c>
    </row>
    <row r="15259" spans="1:1" x14ac:dyDescent="0.25">
      <c r="A15259" s="66" t="s">
        <v>15415</v>
      </c>
    </row>
    <row r="15260" spans="1:1" x14ac:dyDescent="0.25">
      <c r="A15260" s="56" t="s">
        <v>15416</v>
      </c>
    </row>
    <row r="15261" spans="1:1" x14ac:dyDescent="0.25">
      <c r="A15261" s="56" t="s">
        <v>15417</v>
      </c>
    </row>
    <row r="15262" spans="1:1" x14ac:dyDescent="0.25">
      <c r="A15262" s="56" t="s">
        <v>15418</v>
      </c>
    </row>
    <row r="15263" spans="1:1" x14ac:dyDescent="0.25">
      <c r="A15263" s="56" t="s">
        <v>15419</v>
      </c>
    </row>
    <row r="15264" spans="1:1" x14ac:dyDescent="0.25">
      <c r="A15264" s="56" t="s">
        <v>15420</v>
      </c>
    </row>
    <row r="15265" spans="1:1" x14ac:dyDescent="0.25">
      <c r="A15265" s="56" t="s">
        <v>15421</v>
      </c>
    </row>
    <row r="15266" spans="1:1" x14ac:dyDescent="0.25">
      <c r="A15266" s="56" t="s">
        <v>15422</v>
      </c>
    </row>
    <row r="15267" spans="1:1" x14ac:dyDescent="0.25">
      <c r="A15267" s="56" t="s">
        <v>15423</v>
      </c>
    </row>
    <row r="15268" spans="1:1" x14ac:dyDescent="0.25">
      <c r="A15268" s="66" t="s">
        <v>15424</v>
      </c>
    </row>
    <row r="15269" spans="1:1" x14ac:dyDescent="0.25">
      <c r="A15269" s="66" t="s">
        <v>15425</v>
      </c>
    </row>
    <row r="15270" spans="1:1" x14ac:dyDescent="0.25">
      <c r="A15270" s="66" t="s">
        <v>15426</v>
      </c>
    </row>
    <row r="15271" spans="1:1" x14ac:dyDescent="0.25">
      <c r="A15271" s="66" t="s">
        <v>15427</v>
      </c>
    </row>
    <row r="15272" spans="1:1" x14ac:dyDescent="0.25">
      <c r="A15272" s="66" t="s">
        <v>15428</v>
      </c>
    </row>
    <row r="15273" spans="1:1" x14ac:dyDescent="0.25">
      <c r="A15273" s="66" t="s">
        <v>15429</v>
      </c>
    </row>
    <row r="15274" spans="1:1" x14ac:dyDescent="0.25">
      <c r="A15274" s="66" t="s">
        <v>15430</v>
      </c>
    </row>
    <row r="15275" spans="1:1" x14ac:dyDescent="0.25">
      <c r="A15275" s="66" t="s">
        <v>15431</v>
      </c>
    </row>
    <row r="15276" spans="1:1" x14ac:dyDescent="0.25">
      <c r="A15276" s="66" t="s">
        <v>15432</v>
      </c>
    </row>
    <row r="15277" spans="1:1" x14ac:dyDescent="0.25">
      <c r="A15277" s="66" t="s">
        <v>15433</v>
      </c>
    </row>
    <row r="15278" spans="1:1" x14ac:dyDescent="0.25">
      <c r="A15278" s="66" t="s">
        <v>15434</v>
      </c>
    </row>
    <row r="15279" spans="1:1" x14ac:dyDescent="0.25">
      <c r="A15279" s="66" t="s">
        <v>15435</v>
      </c>
    </row>
    <row r="15280" spans="1:1" x14ac:dyDescent="0.25">
      <c r="A15280" s="66" t="s">
        <v>15436</v>
      </c>
    </row>
    <row r="15281" spans="1:1" x14ac:dyDescent="0.25">
      <c r="A15281" s="66" t="s">
        <v>15437</v>
      </c>
    </row>
    <row r="15282" spans="1:1" x14ac:dyDescent="0.25">
      <c r="A15282" s="66" t="s">
        <v>15438</v>
      </c>
    </row>
    <row r="15283" spans="1:1" x14ac:dyDescent="0.25">
      <c r="A15283" s="66" t="s">
        <v>15439</v>
      </c>
    </row>
    <row r="15284" spans="1:1" x14ac:dyDescent="0.25">
      <c r="A15284" s="66" t="s">
        <v>15440</v>
      </c>
    </row>
    <row r="15285" spans="1:1" x14ac:dyDescent="0.25">
      <c r="A15285" s="66" t="s">
        <v>15441</v>
      </c>
    </row>
    <row r="15286" spans="1:1" x14ac:dyDescent="0.25">
      <c r="A15286" s="66" t="s">
        <v>15442</v>
      </c>
    </row>
    <row r="15287" spans="1:1" x14ac:dyDescent="0.25">
      <c r="A15287" s="66" t="s">
        <v>15443</v>
      </c>
    </row>
    <row r="15288" spans="1:1" x14ac:dyDescent="0.25">
      <c r="A15288" s="66" t="s">
        <v>15444</v>
      </c>
    </row>
    <row r="15289" spans="1:1" x14ac:dyDescent="0.25">
      <c r="A15289" s="66" t="s">
        <v>15445</v>
      </c>
    </row>
    <row r="15290" spans="1:1" x14ac:dyDescent="0.25">
      <c r="A15290" s="66" t="s">
        <v>15446</v>
      </c>
    </row>
    <row r="15291" spans="1:1" x14ac:dyDescent="0.25">
      <c r="A15291" s="66" t="s">
        <v>15447</v>
      </c>
    </row>
    <row r="15292" spans="1:1" x14ac:dyDescent="0.25">
      <c r="A15292" s="66" t="s">
        <v>15448</v>
      </c>
    </row>
    <row r="15293" spans="1:1" x14ac:dyDescent="0.25">
      <c r="A15293" s="66" t="s">
        <v>15449</v>
      </c>
    </row>
    <row r="15294" spans="1:1" x14ac:dyDescent="0.25">
      <c r="A15294" s="66" t="s">
        <v>15450</v>
      </c>
    </row>
    <row r="15295" spans="1:1" x14ac:dyDescent="0.25">
      <c r="A15295" s="66" t="s">
        <v>15451</v>
      </c>
    </row>
    <row r="15296" spans="1:1" x14ac:dyDescent="0.25">
      <c r="A15296" s="66" t="s">
        <v>15452</v>
      </c>
    </row>
    <row r="15297" spans="1:1" x14ac:dyDescent="0.25">
      <c r="A15297" s="66" t="s">
        <v>15453</v>
      </c>
    </row>
    <row r="15298" spans="1:1" x14ac:dyDescent="0.25">
      <c r="A15298" s="66" t="s">
        <v>15454</v>
      </c>
    </row>
    <row r="15299" spans="1:1" x14ac:dyDescent="0.25">
      <c r="A15299" s="66" t="s">
        <v>15455</v>
      </c>
    </row>
    <row r="15300" spans="1:1" x14ac:dyDescent="0.25">
      <c r="A15300" s="66" t="s">
        <v>15456</v>
      </c>
    </row>
    <row r="15301" spans="1:1" x14ac:dyDescent="0.25">
      <c r="A15301" s="66" t="s">
        <v>15457</v>
      </c>
    </row>
    <row r="15302" spans="1:1" x14ac:dyDescent="0.25">
      <c r="A15302" s="66" t="s">
        <v>15458</v>
      </c>
    </row>
    <row r="15303" spans="1:1" x14ac:dyDescent="0.25">
      <c r="A15303" s="66" t="s">
        <v>15459</v>
      </c>
    </row>
    <row r="15304" spans="1:1" x14ac:dyDescent="0.25">
      <c r="A15304" s="66" t="s">
        <v>15460</v>
      </c>
    </row>
    <row r="15305" spans="1:1" x14ac:dyDescent="0.25">
      <c r="A15305" s="66" t="s">
        <v>15461</v>
      </c>
    </row>
    <row r="15306" spans="1:1" x14ac:dyDescent="0.25">
      <c r="A15306" s="66" t="s">
        <v>15462</v>
      </c>
    </row>
    <row r="15307" spans="1:1" x14ac:dyDescent="0.25">
      <c r="A15307" s="66" t="s">
        <v>15463</v>
      </c>
    </row>
    <row r="15308" spans="1:1" x14ac:dyDescent="0.25">
      <c r="A15308" s="66" t="s">
        <v>15464</v>
      </c>
    </row>
    <row r="15309" spans="1:1" x14ac:dyDescent="0.25">
      <c r="A15309" s="66" t="s">
        <v>15465</v>
      </c>
    </row>
    <row r="15310" spans="1:1" x14ac:dyDescent="0.25">
      <c r="A15310" s="66" t="s">
        <v>15466</v>
      </c>
    </row>
    <row r="15311" spans="1:1" x14ac:dyDescent="0.25">
      <c r="A15311" s="66" t="s">
        <v>15467</v>
      </c>
    </row>
    <row r="15312" spans="1:1" x14ac:dyDescent="0.25">
      <c r="A15312" s="66" t="s">
        <v>15468</v>
      </c>
    </row>
    <row r="15313" spans="1:1" x14ac:dyDescent="0.25">
      <c r="A15313" s="66" t="s">
        <v>15469</v>
      </c>
    </row>
    <row r="15314" spans="1:1" x14ac:dyDescent="0.25">
      <c r="A15314" s="66" t="s">
        <v>15470</v>
      </c>
    </row>
    <row r="15315" spans="1:1" x14ac:dyDescent="0.25">
      <c r="A15315" s="66" t="s">
        <v>15471</v>
      </c>
    </row>
    <row r="15316" spans="1:1" x14ac:dyDescent="0.25">
      <c r="A15316" s="66" t="s">
        <v>15472</v>
      </c>
    </row>
    <row r="15317" spans="1:1" x14ac:dyDescent="0.25">
      <c r="A15317" s="66" t="s">
        <v>15473</v>
      </c>
    </row>
    <row r="15318" spans="1:1" x14ac:dyDescent="0.25">
      <c r="A15318" s="66" t="s">
        <v>15474</v>
      </c>
    </row>
    <row r="15319" spans="1:1" x14ac:dyDescent="0.25">
      <c r="A15319" s="66" t="s">
        <v>15475</v>
      </c>
    </row>
    <row r="15320" spans="1:1" x14ac:dyDescent="0.25">
      <c r="A15320" s="66" t="s">
        <v>15476</v>
      </c>
    </row>
    <row r="15321" spans="1:1" x14ac:dyDescent="0.25">
      <c r="A15321" s="66" t="s">
        <v>15477</v>
      </c>
    </row>
    <row r="15322" spans="1:1" x14ac:dyDescent="0.25">
      <c r="A15322" s="66" t="s">
        <v>15478</v>
      </c>
    </row>
    <row r="15323" spans="1:1" x14ac:dyDescent="0.25">
      <c r="A15323" s="66" t="s">
        <v>15479</v>
      </c>
    </row>
    <row r="15324" spans="1:1" x14ac:dyDescent="0.25">
      <c r="A15324" s="66" t="s">
        <v>15480</v>
      </c>
    </row>
    <row r="15325" spans="1:1" x14ac:dyDescent="0.25">
      <c r="A15325" s="66" t="s">
        <v>15481</v>
      </c>
    </row>
    <row r="15326" spans="1:1" x14ac:dyDescent="0.25">
      <c r="A15326" s="66" t="s">
        <v>15482</v>
      </c>
    </row>
    <row r="15327" spans="1:1" x14ac:dyDescent="0.25">
      <c r="A15327" s="66" t="s">
        <v>15483</v>
      </c>
    </row>
    <row r="15328" spans="1:1" x14ac:dyDescent="0.25">
      <c r="A15328" s="66" t="s">
        <v>15484</v>
      </c>
    </row>
    <row r="15329" spans="1:1" x14ac:dyDescent="0.25">
      <c r="A15329" s="66" t="s">
        <v>15485</v>
      </c>
    </row>
    <row r="15330" spans="1:1" x14ac:dyDescent="0.25">
      <c r="A15330" s="66" t="s">
        <v>15486</v>
      </c>
    </row>
    <row r="15331" spans="1:1" x14ac:dyDescent="0.25">
      <c r="A15331" s="66" t="s">
        <v>15487</v>
      </c>
    </row>
    <row r="15332" spans="1:1" x14ac:dyDescent="0.25">
      <c r="A15332" s="66" t="s">
        <v>15488</v>
      </c>
    </row>
    <row r="15333" spans="1:1" x14ac:dyDescent="0.25">
      <c r="A15333" s="66" t="s">
        <v>15489</v>
      </c>
    </row>
    <row r="15334" spans="1:1" x14ac:dyDescent="0.25">
      <c r="A15334" s="66" t="s">
        <v>15490</v>
      </c>
    </row>
    <row r="15335" spans="1:1" x14ac:dyDescent="0.25">
      <c r="A15335" s="66" t="s">
        <v>15491</v>
      </c>
    </row>
    <row r="15336" spans="1:1" x14ac:dyDescent="0.25">
      <c r="A15336" s="66" t="s">
        <v>15492</v>
      </c>
    </row>
    <row r="15337" spans="1:1" x14ac:dyDescent="0.25">
      <c r="A15337" s="66" t="s">
        <v>15493</v>
      </c>
    </row>
    <row r="15338" spans="1:1" x14ac:dyDescent="0.25">
      <c r="A15338" s="66" t="s">
        <v>15494</v>
      </c>
    </row>
    <row r="15339" spans="1:1" x14ac:dyDescent="0.25">
      <c r="A15339" s="66" t="s">
        <v>15495</v>
      </c>
    </row>
    <row r="15340" spans="1:1" x14ac:dyDescent="0.25">
      <c r="A15340" s="66" t="s">
        <v>15496</v>
      </c>
    </row>
    <row r="15341" spans="1:1" x14ac:dyDescent="0.25">
      <c r="A15341" s="66" t="s">
        <v>15497</v>
      </c>
    </row>
    <row r="15342" spans="1:1" x14ac:dyDescent="0.25">
      <c r="A15342" s="66" t="s">
        <v>15498</v>
      </c>
    </row>
    <row r="15343" spans="1:1" x14ac:dyDescent="0.25">
      <c r="A15343" s="66" t="s">
        <v>15499</v>
      </c>
    </row>
    <row r="15344" spans="1:1" x14ac:dyDescent="0.25">
      <c r="A15344" s="66" t="s">
        <v>15500</v>
      </c>
    </row>
    <row r="15345" spans="1:1" x14ac:dyDescent="0.25">
      <c r="A15345" s="66" t="s">
        <v>15501</v>
      </c>
    </row>
    <row r="15346" spans="1:1" x14ac:dyDescent="0.25">
      <c r="A15346" s="66" t="s">
        <v>15502</v>
      </c>
    </row>
    <row r="15347" spans="1:1" x14ac:dyDescent="0.25">
      <c r="A15347" s="66" t="s">
        <v>15503</v>
      </c>
    </row>
    <row r="15348" spans="1:1" x14ac:dyDescent="0.25">
      <c r="A15348" s="66" t="s">
        <v>15504</v>
      </c>
    </row>
    <row r="15349" spans="1:1" x14ac:dyDescent="0.25">
      <c r="A15349" s="66" t="s">
        <v>15505</v>
      </c>
    </row>
    <row r="15350" spans="1:1" x14ac:dyDescent="0.25">
      <c r="A15350" s="66" t="s">
        <v>15506</v>
      </c>
    </row>
    <row r="15351" spans="1:1" x14ac:dyDescent="0.25">
      <c r="A15351" s="66" t="s">
        <v>15507</v>
      </c>
    </row>
    <row r="15352" spans="1:1" x14ac:dyDescent="0.25">
      <c r="A15352" s="66" t="s">
        <v>15508</v>
      </c>
    </row>
    <row r="15353" spans="1:1" x14ac:dyDescent="0.25">
      <c r="A15353" s="66" t="s">
        <v>15509</v>
      </c>
    </row>
    <row r="15354" spans="1:1" x14ac:dyDescent="0.25">
      <c r="A15354" s="66" t="s">
        <v>15510</v>
      </c>
    </row>
    <row r="15355" spans="1:1" x14ac:dyDescent="0.25">
      <c r="A15355" s="66" t="s">
        <v>15511</v>
      </c>
    </row>
    <row r="15356" spans="1:1" x14ac:dyDescent="0.25">
      <c r="A15356" s="66" t="s">
        <v>15512</v>
      </c>
    </row>
    <row r="15357" spans="1:1" x14ac:dyDescent="0.25">
      <c r="A15357" s="66" t="s">
        <v>15513</v>
      </c>
    </row>
    <row r="15358" spans="1:1" x14ac:dyDescent="0.25">
      <c r="A15358" s="66" t="s">
        <v>15514</v>
      </c>
    </row>
    <row r="15359" spans="1:1" x14ac:dyDescent="0.25">
      <c r="A15359" s="66" t="s">
        <v>15515</v>
      </c>
    </row>
    <row r="15360" spans="1:1" x14ac:dyDescent="0.25">
      <c r="A15360" s="66" t="s">
        <v>15516</v>
      </c>
    </row>
    <row r="15361" spans="1:1" x14ac:dyDescent="0.25">
      <c r="A15361" s="66" t="s">
        <v>15517</v>
      </c>
    </row>
    <row r="15362" spans="1:1" x14ac:dyDescent="0.25">
      <c r="A15362" s="66" t="s">
        <v>15518</v>
      </c>
    </row>
    <row r="15363" spans="1:1" x14ac:dyDescent="0.25">
      <c r="A15363" s="66" t="s">
        <v>15519</v>
      </c>
    </row>
    <row r="15364" spans="1:1" x14ac:dyDescent="0.25">
      <c r="A15364" s="66" t="s">
        <v>15520</v>
      </c>
    </row>
    <row r="15365" spans="1:1" x14ac:dyDescent="0.25">
      <c r="A15365" s="66" t="s">
        <v>15521</v>
      </c>
    </row>
    <row r="15366" spans="1:1" x14ac:dyDescent="0.25">
      <c r="A15366" s="66" t="s">
        <v>15522</v>
      </c>
    </row>
    <row r="15367" spans="1:1" x14ac:dyDescent="0.25">
      <c r="A15367" s="66" t="s">
        <v>15523</v>
      </c>
    </row>
    <row r="15368" spans="1:1" x14ac:dyDescent="0.25">
      <c r="A15368" s="66" t="s">
        <v>15524</v>
      </c>
    </row>
    <row r="15369" spans="1:1" x14ac:dyDescent="0.25">
      <c r="A15369" s="66" t="s">
        <v>15525</v>
      </c>
    </row>
    <row r="15370" spans="1:1" x14ac:dyDescent="0.25">
      <c r="A15370" s="66" t="s">
        <v>15526</v>
      </c>
    </row>
    <row r="15371" spans="1:1" x14ac:dyDescent="0.25">
      <c r="A15371" s="66" t="s">
        <v>15527</v>
      </c>
    </row>
    <row r="15372" spans="1:1" x14ac:dyDescent="0.25">
      <c r="A15372" s="66" t="s">
        <v>15528</v>
      </c>
    </row>
    <row r="15373" spans="1:1" x14ac:dyDescent="0.25">
      <c r="A15373" s="66" t="s">
        <v>15529</v>
      </c>
    </row>
    <row r="15374" spans="1:1" x14ac:dyDescent="0.25">
      <c r="A15374" s="66" t="s">
        <v>15530</v>
      </c>
    </row>
    <row r="15375" spans="1:1" x14ac:dyDescent="0.25">
      <c r="A15375" s="66" t="s">
        <v>15531</v>
      </c>
    </row>
    <row r="15376" spans="1:1" x14ac:dyDescent="0.25">
      <c r="A15376" s="66" t="s">
        <v>15532</v>
      </c>
    </row>
    <row r="15377" spans="1:1" x14ac:dyDescent="0.25">
      <c r="A15377" s="66" t="s">
        <v>15533</v>
      </c>
    </row>
    <row r="15378" spans="1:1" x14ac:dyDescent="0.25">
      <c r="A15378" s="66" t="s">
        <v>15534</v>
      </c>
    </row>
    <row r="15379" spans="1:1" x14ac:dyDescent="0.25">
      <c r="A15379" s="66" t="s">
        <v>15535</v>
      </c>
    </row>
    <row r="15380" spans="1:1" x14ac:dyDescent="0.25">
      <c r="A15380" s="66" t="s">
        <v>15536</v>
      </c>
    </row>
    <row r="15381" spans="1:1" x14ac:dyDescent="0.25">
      <c r="A15381" s="66" t="s">
        <v>15537</v>
      </c>
    </row>
    <row r="15382" spans="1:1" x14ac:dyDescent="0.25">
      <c r="A15382" s="66" t="s">
        <v>15538</v>
      </c>
    </row>
    <row r="15383" spans="1:1" x14ac:dyDescent="0.25">
      <c r="A15383" s="66" t="s">
        <v>15539</v>
      </c>
    </row>
    <row r="15384" spans="1:1" x14ac:dyDescent="0.25">
      <c r="A15384" s="66" t="s">
        <v>15540</v>
      </c>
    </row>
    <row r="15385" spans="1:1" x14ac:dyDescent="0.25">
      <c r="A15385" s="66" t="s">
        <v>15541</v>
      </c>
    </row>
    <row r="15386" spans="1:1" x14ac:dyDescent="0.25">
      <c r="A15386" s="66" t="s">
        <v>15542</v>
      </c>
    </row>
    <row r="15387" spans="1:1" x14ac:dyDescent="0.25">
      <c r="A15387" s="66" t="s">
        <v>15543</v>
      </c>
    </row>
    <row r="15388" spans="1:1" x14ac:dyDescent="0.25">
      <c r="A15388" s="66" t="s">
        <v>15544</v>
      </c>
    </row>
    <row r="15389" spans="1:1" x14ac:dyDescent="0.25">
      <c r="A15389" s="66" t="s">
        <v>15545</v>
      </c>
    </row>
    <row r="15390" spans="1:1" x14ac:dyDescent="0.25">
      <c r="A15390" s="66" t="s">
        <v>15546</v>
      </c>
    </row>
    <row r="15391" spans="1:1" x14ac:dyDescent="0.25">
      <c r="A15391" s="66" t="s">
        <v>15547</v>
      </c>
    </row>
    <row r="15392" spans="1:1" x14ac:dyDescent="0.25">
      <c r="A15392" s="66" t="s">
        <v>15548</v>
      </c>
    </row>
    <row r="15393" spans="1:1" x14ac:dyDescent="0.25">
      <c r="A15393" s="66" t="s">
        <v>15549</v>
      </c>
    </row>
    <row r="15394" spans="1:1" x14ac:dyDescent="0.25">
      <c r="A15394" s="66" t="s">
        <v>15550</v>
      </c>
    </row>
    <row r="15395" spans="1:1" x14ac:dyDescent="0.25">
      <c r="A15395" s="66" t="s">
        <v>15551</v>
      </c>
    </row>
    <row r="15396" spans="1:1" x14ac:dyDescent="0.25">
      <c r="A15396" s="66" t="s">
        <v>15552</v>
      </c>
    </row>
    <row r="15397" spans="1:1" x14ac:dyDescent="0.25">
      <c r="A15397" s="66" t="s">
        <v>15553</v>
      </c>
    </row>
    <row r="15398" spans="1:1" x14ac:dyDescent="0.25">
      <c r="A15398" s="66" t="s">
        <v>15554</v>
      </c>
    </row>
    <row r="15399" spans="1:1" x14ac:dyDescent="0.25">
      <c r="A15399" s="66" t="s">
        <v>15555</v>
      </c>
    </row>
    <row r="15400" spans="1:1" x14ac:dyDescent="0.25">
      <c r="A15400" s="66" t="s">
        <v>15556</v>
      </c>
    </row>
    <row r="15401" spans="1:1" x14ac:dyDescent="0.25">
      <c r="A15401" s="66" t="s">
        <v>15557</v>
      </c>
    </row>
    <row r="15402" spans="1:1" x14ac:dyDescent="0.25">
      <c r="A15402" s="66" t="s">
        <v>15558</v>
      </c>
    </row>
    <row r="15403" spans="1:1" x14ac:dyDescent="0.25">
      <c r="A15403" s="66" t="s">
        <v>15559</v>
      </c>
    </row>
    <row r="15404" spans="1:1" x14ac:dyDescent="0.25">
      <c r="A15404" s="66" t="s">
        <v>15560</v>
      </c>
    </row>
    <row r="15405" spans="1:1" x14ac:dyDescent="0.25">
      <c r="A15405" s="66" t="s">
        <v>15561</v>
      </c>
    </row>
    <row r="15406" spans="1:1" x14ac:dyDescent="0.25">
      <c r="A15406" s="66" t="s">
        <v>15562</v>
      </c>
    </row>
    <row r="15407" spans="1:1" x14ac:dyDescent="0.25">
      <c r="A15407" s="66" t="s">
        <v>15563</v>
      </c>
    </row>
    <row r="15408" spans="1:1" x14ac:dyDescent="0.25">
      <c r="A15408" s="66" t="s">
        <v>15564</v>
      </c>
    </row>
    <row r="15409" spans="1:1" x14ac:dyDescent="0.25">
      <c r="A15409" s="66" t="s">
        <v>15565</v>
      </c>
    </row>
    <row r="15410" spans="1:1" x14ac:dyDescent="0.25">
      <c r="A15410" s="66" t="s">
        <v>15566</v>
      </c>
    </row>
    <row r="15411" spans="1:1" x14ac:dyDescent="0.25">
      <c r="A15411" s="66" t="s">
        <v>15567</v>
      </c>
    </row>
    <row r="15412" spans="1:1" x14ac:dyDescent="0.25">
      <c r="A15412" s="66" t="s">
        <v>15568</v>
      </c>
    </row>
    <row r="15413" spans="1:1" x14ac:dyDescent="0.25">
      <c r="A15413" s="66" t="s">
        <v>15569</v>
      </c>
    </row>
    <row r="15414" spans="1:1" x14ac:dyDescent="0.25">
      <c r="A15414" s="66" t="s">
        <v>15570</v>
      </c>
    </row>
    <row r="15415" spans="1:1" x14ac:dyDescent="0.25">
      <c r="A15415" s="66" t="s">
        <v>15571</v>
      </c>
    </row>
    <row r="15416" spans="1:1" x14ac:dyDescent="0.25">
      <c r="A15416" s="66" t="s">
        <v>15572</v>
      </c>
    </row>
    <row r="15417" spans="1:1" x14ac:dyDescent="0.25">
      <c r="A15417" s="66" t="s">
        <v>15573</v>
      </c>
    </row>
    <row r="15418" spans="1:1" x14ac:dyDescent="0.25">
      <c r="A15418" s="66" t="s">
        <v>15574</v>
      </c>
    </row>
    <row r="15419" spans="1:1" x14ac:dyDescent="0.25">
      <c r="A15419" s="66" t="s">
        <v>15575</v>
      </c>
    </row>
    <row r="15420" spans="1:1" x14ac:dyDescent="0.25">
      <c r="A15420" s="66" t="s">
        <v>15576</v>
      </c>
    </row>
    <row r="15421" spans="1:1" x14ac:dyDescent="0.25">
      <c r="A15421" s="66" t="s">
        <v>15577</v>
      </c>
    </row>
    <row r="15422" spans="1:1" x14ac:dyDescent="0.25">
      <c r="A15422" s="66" t="s">
        <v>15578</v>
      </c>
    </row>
    <row r="15423" spans="1:1" x14ac:dyDescent="0.25">
      <c r="A15423" s="66" t="s">
        <v>15579</v>
      </c>
    </row>
    <row r="15424" spans="1:1" x14ac:dyDescent="0.25">
      <c r="A15424" s="66" t="s">
        <v>15580</v>
      </c>
    </row>
    <row r="15425" spans="1:1" x14ac:dyDescent="0.25">
      <c r="A15425" s="66" t="s">
        <v>15581</v>
      </c>
    </row>
    <row r="15426" spans="1:1" x14ac:dyDescent="0.25">
      <c r="A15426" s="66" t="s">
        <v>15582</v>
      </c>
    </row>
    <row r="15427" spans="1:1" x14ac:dyDescent="0.25">
      <c r="A15427" s="66" t="s">
        <v>15583</v>
      </c>
    </row>
    <row r="15428" spans="1:1" x14ac:dyDescent="0.25">
      <c r="A15428" s="66" t="s">
        <v>15584</v>
      </c>
    </row>
    <row r="15429" spans="1:1" x14ac:dyDescent="0.25">
      <c r="A15429" s="66" t="s">
        <v>15585</v>
      </c>
    </row>
    <row r="15430" spans="1:1" x14ac:dyDescent="0.25">
      <c r="A15430" s="66" t="s">
        <v>15586</v>
      </c>
    </row>
    <row r="15431" spans="1:1" x14ac:dyDescent="0.25">
      <c r="A15431" s="66" t="s">
        <v>15587</v>
      </c>
    </row>
    <row r="15432" spans="1:1" x14ac:dyDescent="0.25">
      <c r="A15432" s="66" t="s">
        <v>15588</v>
      </c>
    </row>
    <row r="15433" spans="1:1" x14ac:dyDescent="0.25">
      <c r="A15433" s="66" t="s">
        <v>15589</v>
      </c>
    </row>
    <row r="15434" spans="1:1" x14ac:dyDescent="0.25">
      <c r="A15434" s="66" t="s">
        <v>15590</v>
      </c>
    </row>
    <row r="15435" spans="1:1" x14ac:dyDescent="0.25">
      <c r="A15435" s="66" t="s">
        <v>15591</v>
      </c>
    </row>
    <row r="15436" spans="1:1" x14ac:dyDescent="0.25">
      <c r="A15436" s="66" t="s">
        <v>15592</v>
      </c>
    </row>
    <row r="15437" spans="1:1" x14ac:dyDescent="0.25">
      <c r="A15437" s="66" t="s">
        <v>15593</v>
      </c>
    </row>
    <row r="15438" spans="1:1" x14ac:dyDescent="0.25">
      <c r="A15438" s="66" t="s">
        <v>15594</v>
      </c>
    </row>
    <row r="15439" spans="1:1" x14ac:dyDescent="0.25">
      <c r="A15439" s="66" t="s">
        <v>15595</v>
      </c>
    </row>
    <row r="15440" spans="1:1" x14ac:dyDescent="0.25">
      <c r="A15440" s="66" t="s">
        <v>15596</v>
      </c>
    </row>
    <row r="15441" spans="1:1" x14ac:dyDescent="0.25">
      <c r="A15441" s="66" t="s">
        <v>15597</v>
      </c>
    </row>
    <row r="15442" spans="1:1" x14ac:dyDescent="0.25">
      <c r="A15442" s="66" t="s">
        <v>15598</v>
      </c>
    </row>
    <row r="15443" spans="1:1" x14ac:dyDescent="0.25">
      <c r="A15443" s="66" t="s">
        <v>15599</v>
      </c>
    </row>
    <row r="15444" spans="1:1" x14ac:dyDescent="0.25">
      <c r="A15444" s="66" t="s">
        <v>15600</v>
      </c>
    </row>
    <row r="15445" spans="1:1" x14ac:dyDescent="0.25">
      <c r="A15445" s="66" t="s">
        <v>15601</v>
      </c>
    </row>
    <row r="15446" spans="1:1" x14ac:dyDescent="0.25">
      <c r="A15446" s="66" t="s">
        <v>15602</v>
      </c>
    </row>
    <row r="15447" spans="1:1" x14ac:dyDescent="0.25">
      <c r="A15447" s="66" t="s">
        <v>15603</v>
      </c>
    </row>
    <row r="15448" spans="1:1" x14ac:dyDescent="0.25">
      <c r="A15448" s="66" t="s">
        <v>15604</v>
      </c>
    </row>
    <row r="15449" spans="1:1" x14ac:dyDescent="0.25">
      <c r="A15449" s="66" t="s">
        <v>15605</v>
      </c>
    </row>
    <row r="15450" spans="1:1" x14ac:dyDescent="0.25">
      <c r="A15450" s="66" t="s">
        <v>15606</v>
      </c>
    </row>
    <row r="15451" spans="1:1" x14ac:dyDescent="0.25">
      <c r="A15451" s="66" t="s">
        <v>15607</v>
      </c>
    </row>
    <row r="15452" spans="1:1" x14ac:dyDescent="0.25">
      <c r="A15452" s="66" t="s">
        <v>15608</v>
      </c>
    </row>
    <row r="15453" spans="1:1" x14ac:dyDescent="0.25">
      <c r="A15453" s="66" t="s">
        <v>15609</v>
      </c>
    </row>
    <row r="15454" spans="1:1" x14ac:dyDescent="0.25">
      <c r="A15454" s="66" t="s">
        <v>15610</v>
      </c>
    </row>
    <row r="15455" spans="1:1" x14ac:dyDescent="0.25">
      <c r="A15455" s="66" t="s">
        <v>15611</v>
      </c>
    </row>
    <row r="15456" spans="1:1" x14ac:dyDescent="0.25">
      <c r="A15456" s="66" t="s">
        <v>15612</v>
      </c>
    </row>
    <row r="15457" spans="1:1" x14ac:dyDescent="0.25">
      <c r="A15457" s="66" t="s">
        <v>15613</v>
      </c>
    </row>
    <row r="15458" spans="1:1" x14ac:dyDescent="0.25">
      <c r="A15458" s="66" t="s">
        <v>15614</v>
      </c>
    </row>
    <row r="15459" spans="1:1" x14ac:dyDescent="0.25">
      <c r="A15459" s="66" t="s">
        <v>15615</v>
      </c>
    </row>
    <row r="15460" spans="1:1" x14ac:dyDescent="0.25">
      <c r="A15460" s="66" t="s">
        <v>15616</v>
      </c>
    </row>
    <row r="15461" spans="1:1" x14ac:dyDescent="0.25">
      <c r="A15461" s="66" t="s">
        <v>15617</v>
      </c>
    </row>
    <row r="15462" spans="1:1" x14ac:dyDescent="0.25">
      <c r="A15462" s="66" t="s">
        <v>15618</v>
      </c>
    </row>
    <row r="15463" spans="1:1" x14ac:dyDescent="0.25">
      <c r="A15463" s="66" t="s">
        <v>15619</v>
      </c>
    </row>
    <row r="15464" spans="1:1" x14ac:dyDescent="0.25">
      <c r="A15464" s="66" t="s">
        <v>15620</v>
      </c>
    </row>
    <row r="15465" spans="1:1" x14ac:dyDescent="0.25">
      <c r="A15465" s="66" t="s">
        <v>15621</v>
      </c>
    </row>
    <row r="15466" spans="1:1" x14ac:dyDescent="0.25">
      <c r="A15466" s="66" t="s">
        <v>15622</v>
      </c>
    </row>
    <row r="15467" spans="1:1" x14ac:dyDescent="0.25">
      <c r="A15467" s="66" t="s">
        <v>15623</v>
      </c>
    </row>
    <row r="15468" spans="1:1" x14ac:dyDescent="0.25">
      <c r="A15468" s="66" t="s">
        <v>15624</v>
      </c>
    </row>
    <row r="15469" spans="1:1" x14ac:dyDescent="0.25">
      <c r="A15469" s="66" t="s">
        <v>15625</v>
      </c>
    </row>
    <row r="15470" spans="1:1" x14ac:dyDescent="0.25">
      <c r="A15470" s="66" t="s">
        <v>15626</v>
      </c>
    </row>
    <row r="15471" spans="1:1" x14ac:dyDescent="0.25">
      <c r="A15471" s="66" t="s">
        <v>15627</v>
      </c>
    </row>
    <row r="15472" spans="1:1" x14ac:dyDescent="0.25">
      <c r="A15472" s="66" t="s">
        <v>15628</v>
      </c>
    </row>
    <row r="15473" spans="1:1" x14ac:dyDescent="0.25">
      <c r="A15473" s="66" t="s">
        <v>15629</v>
      </c>
    </row>
    <row r="15474" spans="1:1" x14ac:dyDescent="0.25">
      <c r="A15474" s="66" t="s">
        <v>15630</v>
      </c>
    </row>
    <row r="15475" spans="1:1" x14ac:dyDescent="0.25">
      <c r="A15475" s="66" t="s">
        <v>15631</v>
      </c>
    </row>
    <row r="15476" spans="1:1" x14ac:dyDescent="0.25">
      <c r="A15476" s="66" t="s">
        <v>15632</v>
      </c>
    </row>
    <row r="15477" spans="1:1" x14ac:dyDescent="0.25">
      <c r="A15477" s="66" t="s">
        <v>15633</v>
      </c>
    </row>
    <row r="15478" spans="1:1" x14ac:dyDescent="0.25">
      <c r="A15478" s="66" t="s">
        <v>15634</v>
      </c>
    </row>
    <row r="15479" spans="1:1" x14ac:dyDescent="0.25">
      <c r="A15479" s="66" t="s">
        <v>15635</v>
      </c>
    </row>
    <row r="15480" spans="1:1" x14ac:dyDescent="0.25">
      <c r="A15480" s="66" t="s">
        <v>15636</v>
      </c>
    </row>
    <row r="15481" spans="1:1" x14ac:dyDescent="0.25">
      <c r="A15481" s="66" t="s">
        <v>15637</v>
      </c>
    </row>
    <row r="15482" spans="1:1" x14ac:dyDescent="0.25">
      <c r="A15482" s="66" t="s">
        <v>15638</v>
      </c>
    </row>
    <row r="15483" spans="1:1" x14ac:dyDescent="0.25">
      <c r="A15483" s="66" t="s">
        <v>15639</v>
      </c>
    </row>
    <row r="15484" spans="1:1" x14ac:dyDescent="0.25">
      <c r="A15484" s="66" t="s">
        <v>15640</v>
      </c>
    </row>
    <row r="15485" spans="1:1" x14ac:dyDescent="0.25">
      <c r="A15485" s="66" t="s">
        <v>15641</v>
      </c>
    </row>
    <row r="15486" spans="1:1" x14ac:dyDescent="0.25">
      <c r="A15486" s="66" t="s">
        <v>15642</v>
      </c>
    </row>
    <row r="15487" spans="1:1" x14ac:dyDescent="0.25">
      <c r="A15487" s="66" t="s">
        <v>15643</v>
      </c>
    </row>
    <row r="15488" spans="1:1" x14ac:dyDescent="0.25">
      <c r="A15488" s="66" t="s">
        <v>15644</v>
      </c>
    </row>
    <row r="15489" spans="1:1" x14ac:dyDescent="0.25">
      <c r="A15489" s="66" t="s">
        <v>15645</v>
      </c>
    </row>
    <row r="15490" spans="1:1" x14ac:dyDescent="0.25">
      <c r="A15490" s="66" t="s">
        <v>15646</v>
      </c>
    </row>
    <row r="15491" spans="1:1" x14ac:dyDescent="0.25">
      <c r="A15491" s="66" t="s">
        <v>15647</v>
      </c>
    </row>
    <row r="15492" spans="1:1" x14ac:dyDescent="0.25">
      <c r="A15492" s="66" t="s">
        <v>15648</v>
      </c>
    </row>
    <row r="15493" spans="1:1" x14ac:dyDescent="0.25">
      <c r="A15493" s="66" t="s">
        <v>15649</v>
      </c>
    </row>
    <row r="15494" spans="1:1" x14ac:dyDescent="0.25">
      <c r="A15494" s="66" t="s">
        <v>15650</v>
      </c>
    </row>
    <row r="15495" spans="1:1" x14ac:dyDescent="0.25">
      <c r="A15495" s="66" t="s">
        <v>15651</v>
      </c>
    </row>
    <row r="15496" spans="1:1" x14ac:dyDescent="0.25">
      <c r="A15496" s="66" t="s">
        <v>15652</v>
      </c>
    </row>
    <row r="15497" spans="1:1" x14ac:dyDescent="0.25">
      <c r="A15497" s="66" t="s">
        <v>15653</v>
      </c>
    </row>
    <row r="15498" spans="1:1" x14ac:dyDescent="0.25">
      <c r="A15498" s="66" t="s">
        <v>15654</v>
      </c>
    </row>
    <row r="15499" spans="1:1" x14ac:dyDescent="0.25">
      <c r="A15499" s="66" t="s">
        <v>15655</v>
      </c>
    </row>
    <row r="15500" spans="1:1" x14ac:dyDescent="0.25">
      <c r="A15500" s="66" t="s">
        <v>15656</v>
      </c>
    </row>
    <row r="15501" spans="1:1" x14ac:dyDescent="0.25">
      <c r="A15501" s="66" t="s">
        <v>15657</v>
      </c>
    </row>
    <row r="15502" spans="1:1" x14ac:dyDescent="0.25">
      <c r="A15502" s="66" t="s">
        <v>15658</v>
      </c>
    </row>
    <row r="15503" spans="1:1" x14ac:dyDescent="0.25">
      <c r="A15503" s="66" t="s">
        <v>15659</v>
      </c>
    </row>
    <row r="15504" spans="1:1" x14ac:dyDescent="0.25">
      <c r="A15504" s="66" t="s">
        <v>15660</v>
      </c>
    </row>
    <row r="15505" spans="1:1" x14ac:dyDescent="0.25">
      <c r="A15505" s="66" t="s">
        <v>15661</v>
      </c>
    </row>
    <row r="15506" spans="1:1" x14ac:dyDescent="0.25">
      <c r="A15506" s="66" t="s">
        <v>15662</v>
      </c>
    </row>
    <row r="15507" spans="1:1" x14ac:dyDescent="0.25">
      <c r="A15507" s="66" t="s">
        <v>15663</v>
      </c>
    </row>
    <row r="15508" spans="1:1" x14ac:dyDescent="0.25">
      <c r="A15508" s="66" t="s">
        <v>15664</v>
      </c>
    </row>
    <row r="15509" spans="1:1" x14ac:dyDescent="0.25">
      <c r="A15509" s="66" t="s">
        <v>15665</v>
      </c>
    </row>
    <row r="15510" spans="1:1" x14ac:dyDescent="0.25">
      <c r="A15510" s="66" t="s">
        <v>15666</v>
      </c>
    </row>
    <row r="15511" spans="1:1" x14ac:dyDescent="0.25">
      <c r="A15511" s="66" t="s">
        <v>15667</v>
      </c>
    </row>
    <row r="15512" spans="1:1" x14ac:dyDescent="0.25">
      <c r="A15512" s="66" t="s">
        <v>15668</v>
      </c>
    </row>
    <row r="15513" spans="1:1" x14ac:dyDescent="0.25">
      <c r="A15513" s="66" t="s">
        <v>15669</v>
      </c>
    </row>
    <row r="15514" spans="1:1" x14ac:dyDescent="0.25">
      <c r="A15514" s="137" t="s">
        <v>15670</v>
      </c>
    </row>
    <row r="15515" spans="1:1" x14ac:dyDescent="0.25">
      <c r="A15515" s="66" t="s">
        <v>15671</v>
      </c>
    </row>
    <row r="15516" spans="1:1" x14ac:dyDescent="0.25">
      <c r="A15516" s="66" t="s">
        <v>15672</v>
      </c>
    </row>
    <row r="15517" spans="1:1" x14ac:dyDescent="0.25">
      <c r="A15517" s="66" t="s">
        <v>15673</v>
      </c>
    </row>
    <row r="15518" spans="1:1" x14ac:dyDescent="0.25">
      <c r="A15518" s="66" t="s">
        <v>15674</v>
      </c>
    </row>
    <row r="15519" spans="1:1" x14ac:dyDescent="0.25">
      <c r="A15519" s="66" t="s">
        <v>15675</v>
      </c>
    </row>
    <row r="15520" spans="1:1" x14ac:dyDescent="0.25">
      <c r="A15520" s="66" t="s">
        <v>15676</v>
      </c>
    </row>
    <row r="15521" spans="1:1" x14ac:dyDescent="0.25">
      <c r="A15521" s="66" t="s">
        <v>15677</v>
      </c>
    </row>
    <row r="15522" spans="1:1" x14ac:dyDescent="0.25">
      <c r="A15522" s="56" t="s">
        <v>15678</v>
      </c>
    </row>
    <row r="15523" spans="1:1" x14ac:dyDescent="0.25">
      <c r="A15523" s="56" t="s">
        <v>15679</v>
      </c>
    </row>
    <row r="15524" spans="1:1" x14ac:dyDescent="0.25">
      <c r="A15524" s="56" t="s">
        <v>15680</v>
      </c>
    </row>
    <row r="15525" spans="1:1" x14ac:dyDescent="0.25">
      <c r="A15525" s="56" t="s">
        <v>15681</v>
      </c>
    </row>
    <row r="15526" spans="1:1" x14ac:dyDescent="0.25">
      <c r="A15526" s="66" t="s">
        <v>15682</v>
      </c>
    </row>
    <row r="15527" spans="1:1" x14ac:dyDescent="0.25">
      <c r="A15527" s="56" t="s">
        <v>15683</v>
      </c>
    </row>
    <row r="15528" spans="1:1" x14ac:dyDescent="0.25">
      <c r="A15528" s="56" t="s">
        <v>15684</v>
      </c>
    </row>
    <row r="15529" spans="1:1" x14ac:dyDescent="0.25">
      <c r="A15529" s="56" t="s">
        <v>15685</v>
      </c>
    </row>
    <row r="15530" spans="1:1" x14ac:dyDescent="0.25">
      <c r="A15530" s="56" t="s">
        <v>15686</v>
      </c>
    </row>
    <row r="15531" spans="1:1" x14ac:dyDescent="0.25">
      <c r="A15531" s="66" t="s">
        <v>15687</v>
      </c>
    </row>
    <row r="15532" spans="1:1" x14ac:dyDescent="0.25">
      <c r="A15532" s="66" t="s">
        <v>15688</v>
      </c>
    </row>
    <row r="15533" spans="1:1" x14ac:dyDescent="0.25">
      <c r="A15533" s="66" t="s">
        <v>15689</v>
      </c>
    </row>
    <row r="15534" spans="1:1" x14ac:dyDescent="0.25">
      <c r="A15534" s="66" t="s">
        <v>15690</v>
      </c>
    </row>
    <row r="15535" spans="1:1" x14ac:dyDescent="0.25">
      <c r="A15535" s="66" t="s">
        <v>15691</v>
      </c>
    </row>
    <row r="15536" spans="1:1" x14ac:dyDescent="0.25">
      <c r="A15536" s="66" t="s">
        <v>15692</v>
      </c>
    </row>
    <row r="15537" spans="1:1" x14ac:dyDescent="0.25">
      <c r="A15537" s="66" t="s">
        <v>15693</v>
      </c>
    </row>
    <row r="15538" spans="1:1" x14ac:dyDescent="0.25">
      <c r="A15538" s="66" t="s">
        <v>15694</v>
      </c>
    </row>
    <row r="15539" spans="1:1" x14ac:dyDescent="0.25">
      <c r="A15539" s="66" t="s">
        <v>15695</v>
      </c>
    </row>
    <row r="15540" spans="1:1" x14ac:dyDescent="0.25">
      <c r="A15540" s="66" t="s">
        <v>15696</v>
      </c>
    </row>
    <row r="15541" spans="1:1" x14ac:dyDescent="0.25">
      <c r="A15541" s="66" t="s">
        <v>15697</v>
      </c>
    </row>
    <row r="15542" spans="1:1" x14ac:dyDescent="0.25">
      <c r="A15542" s="66" t="s">
        <v>15698</v>
      </c>
    </row>
    <row r="15543" spans="1:1" x14ac:dyDescent="0.25">
      <c r="A15543" s="66" t="s">
        <v>15699</v>
      </c>
    </row>
    <row r="15544" spans="1:1" x14ac:dyDescent="0.25">
      <c r="A15544" s="66" t="s">
        <v>15700</v>
      </c>
    </row>
    <row r="15545" spans="1:1" x14ac:dyDescent="0.25">
      <c r="A15545" s="66" t="s">
        <v>15701</v>
      </c>
    </row>
    <row r="15546" spans="1:1" x14ac:dyDescent="0.25">
      <c r="A15546" s="66" t="s">
        <v>15702</v>
      </c>
    </row>
    <row r="15547" spans="1:1" x14ac:dyDescent="0.25">
      <c r="A15547" s="66" t="s">
        <v>15703</v>
      </c>
    </row>
    <row r="15548" spans="1:1" x14ac:dyDescent="0.25">
      <c r="A15548" s="66" t="s">
        <v>15704</v>
      </c>
    </row>
    <row r="15549" spans="1:1" x14ac:dyDescent="0.25">
      <c r="A15549" s="66" t="s">
        <v>15705</v>
      </c>
    </row>
    <row r="15550" spans="1:1" x14ac:dyDescent="0.25">
      <c r="A15550" s="66" t="s">
        <v>15706</v>
      </c>
    </row>
    <row r="15551" spans="1:1" x14ac:dyDescent="0.25">
      <c r="A15551" s="66" t="s">
        <v>15707</v>
      </c>
    </row>
    <row r="15552" spans="1:1" x14ac:dyDescent="0.25">
      <c r="A15552" s="66" t="s">
        <v>15708</v>
      </c>
    </row>
    <row r="15553" spans="1:1" x14ac:dyDescent="0.25">
      <c r="A15553" s="66" t="s">
        <v>15709</v>
      </c>
    </row>
    <row r="15554" spans="1:1" x14ac:dyDescent="0.25">
      <c r="A15554" s="66" t="s">
        <v>15710</v>
      </c>
    </row>
    <row r="15555" spans="1:1" x14ac:dyDescent="0.25">
      <c r="A15555" s="66" t="s">
        <v>15711</v>
      </c>
    </row>
    <row r="15556" spans="1:1" x14ac:dyDescent="0.25">
      <c r="A15556" s="66" t="s">
        <v>15712</v>
      </c>
    </row>
    <row r="15557" spans="1:1" x14ac:dyDescent="0.25">
      <c r="A15557" s="66" t="s">
        <v>15713</v>
      </c>
    </row>
    <row r="15558" spans="1:1" x14ac:dyDescent="0.25">
      <c r="A15558" s="66" t="s">
        <v>15714</v>
      </c>
    </row>
    <row r="15559" spans="1:1" x14ac:dyDescent="0.25">
      <c r="A15559" s="66" t="s">
        <v>15715</v>
      </c>
    </row>
    <row r="15560" spans="1:1" x14ac:dyDescent="0.25">
      <c r="A15560" s="66" t="s">
        <v>15716</v>
      </c>
    </row>
    <row r="15561" spans="1:1" x14ac:dyDescent="0.25">
      <c r="A15561" s="66" t="s">
        <v>15717</v>
      </c>
    </row>
    <row r="15562" spans="1:1" x14ac:dyDescent="0.25">
      <c r="A15562" s="66" t="s">
        <v>15718</v>
      </c>
    </row>
    <row r="15563" spans="1:1" x14ac:dyDescent="0.25">
      <c r="A15563" s="66" t="s">
        <v>15719</v>
      </c>
    </row>
    <row r="15564" spans="1:1" x14ac:dyDescent="0.25">
      <c r="A15564" s="66" t="s">
        <v>15720</v>
      </c>
    </row>
    <row r="15565" spans="1:1" x14ac:dyDescent="0.25">
      <c r="A15565" s="66" t="s">
        <v>15721</v>
      </c>
    </row>
    <row r="15566" spans="1:1" x14ac:dyDescent="0.25">
      <c r="A15566" s="66" t="s">
        <v>15722</v>
      </c>
    </row>
    <row r="15567" spans="1:1" x14ac:dyDescent="0.25">
      <c r="A15567" s="66" t="s">
        <v>15723</v>
      </c>
    </row>
    <row r="15568" spans="1:1" x14ac:dyDescent="0.25">
      <c r="A15568" s="66" t="s">
        <v>15724</v>
      </c>
    </row>
    <row r="15569" spans="1:1" x14ac:dyDescent="0.25">
      <c r="A15569" s="66" t="s">
        <v>15725</v>
      </c>
    </row>
    <row r="15570" spans="1:1" x14ac:dyDescent="0.25">
      <c r="A15570" s="66" t="s">
        <v>15726</v>
      </c>
    </row>
    <row r="15571" spans="1:1" x14ac:dyDescent="0.25">
      <c r="A15571" s="66" t="s">
        <v>15727</v>
      </c>
    </row>
    <row r="15572" spans="1:1" x14ac:dyDescent="0.25">
      <c r="A15572" s="66" t="s">
        <v>15728</v>
      </c>
    </row>
    <row r="15573" spans="1:1" x14ac:dyDescent="0.25">
      <c r="A15573" s="66" t="s">
        <v>15729</v>
      </c>
    </row>
    <row r="15574" spans="1:1" x14ac:dyDescent="0.25">
      <c r="A15574" s="66" t="s">
        <v>15730</v>
      </c>
    </row>
    <row r="15575" spans="1:1" x14ac:dyDescent="0.25">
      <c r="A15575" s="56" t="s">
        <v>15731</v>
      </c>
    </row>
    <row r="15576" spans="1:1" x14ac:dyDescent="0.25">
      <c r="A15576" s="56" t="s">
        <v>15732</v>
      </c>
    </row>
    <row r="15577" spans="1:1" x14ac:dyDescent="0.25">
      <c r="A15577" s="56" t="s">
        <v>15733</v>
      </c>
    </row>
    <row r="15578" spans="1:1" x14ac:dyDescent="0.25">
      <c r="A15578" s="56" t="s">
        <v>15734</v>
      </c>
    </row>
    <row r="15579" spans="1:1" x14ac:dyDescent="0.25">
      <c r="A15579" s="66" t="s">
        <v>15735</v>
      </c>
    </row>
    <row r="15580" spans="1:1" x14ac:dyDescent="0.25">
      <c r="A15580" s="56" t="s">
        <v>15736</v>
      </c>
    </row>
    <row r="15581" spans="1:1" x14ac:dyDescent="0.25">
      <c r="A15581" s="56" t="s">
        <v>15737</v>
      </c>
    </row>
    <row r="15582" spans="1:1" x14ac:dyDescent="0.25">
      <c r="A15582" s="56" t="s">
        <v>15738</v>
      </c>
    </row>
    <row r="15583" spans="1:1" x14ac:dyDescent="0.25">
      <c r="A15583" s="56" t="s">
        <v>15739</v>
      </c>
    </row>
    <row r="15584" spans="1:1" x14ac:dyDescent="0.25">
      <c r="A15584" s="66" t="s">
        <v>15740</v>
      </c>
    </row>
    <row r="15585" spans="1:1" x14ac:dyDescent="0.25">
      <c r="A15585" s="66" t="s">
        <v>15741</v>
      </c>
    </row>
    <row r="15586" spans="1:1" x14ac:dyDescent="0.25">
      <c r="A15586" s="66" t="s">
        <v>15742</v>
      </c>
    </row>
    <row r="15587" spans="1:1" x14ac:dyDescent="0.25">
      <c r="A15587" s="66" t="s">
        <v>15743</v>
      </c>
    </row>
    <row r="15588" spans="1:1" x14ac:dyDescent="0.25">
      <c r="A15588" s="66" t="s">
        <v>15744</v>
      </c>
    </row>
    <row r="15589" spans="1:1" x14ac:dyDescent="0.25">
      <c r="A15589" s="66" t="s">
        <v>15745</v>
      </c>
    </row>
    <row r="15590" spans="1:1" x14ac:dyDescent="0.25">
      <c r="A15590" s="66" t="s">
        <v>15746</v>
      </c>
    </row>
    <row r="15591" spans="1:1" x14ac:dyDescent="0.25">
      <c r="A15591" s="66" t="s">
        <v>15747</v>
      </c>
    </row>
    <row r="15592" spans="1:1" x14ac:dyDescent="0.25">
      <c r="A15592" s="66" t="s">
        <v>15748</v>
      </c>
    </row>
    <row r="15593" spans="1:1" x14ac:dyDescent="0.25">
      <c r="A15593" s="66" t="s">
        <v>15749</v>
      </c>
    </row>
    <row r="15594" spans="1:1" x14ac:dyDescent="0.25">
      <c r="A15594" s="66" t="s">
        <v>15750</v>
      </c>
    </row>
    <row r="15595" spans="1:1" x14ac:dyDescent="0.25">
      <c r="A15595" s="66" t="s">
        <v>15751</v>
      </c>
    </row>
    <row r="15596" spans="1:1" x14ac:dyDescent="0.25">
      <c r="A15596" s="66" t="s">
        <v>15752</v>
      </c>
    </row>
    <row r="15597" spans="1:1" x14ac:dyDescent="0.25">
      <c r="A15597" s="66" t="s">
        <v>15753</v>
      </c>
    </row>
    <row r="15598" spans="1:1" x14ac:dyDescent="0.25">
      <c r="A15598" s="66" t="s">
        <v>15754</v>
      </c>
    </row>
    <row r="15599" spans="1:1" x14ac:dyDescent="0.25">
      <c r="A15599" s="66" t="s">
        <v>15755</v>
      </c>
    </row>
    <row r="15600" spans="1:1" x14ac:dyDescent="0.25">
      <c r="A15600" s="66" t="s">
        <v>15756</v>
      </c>
    </row>
    <row r="15601" spans="1:1" x14ac:dyDescent="0.25">
      <c r="A15601" s="66" t="s">
        <v>15757</v>
      </c>
    </row>
    <row r="15602" spans="1:1" x14ac:dyDescent="0.25">
      <c r="A15602" s="66" t="s">
        <v>15758</v>
      </c>
    </row>
    <row r="15603" spans="1:1" x14ac:dyDescent="0.25">
      <c r="A15603" s="66" t="s">
        <v>15759</v>
      </c>
    </row>
    <row r="15604" spans="1:1" x14ac:dyDescent="0.25">
      <c r="A15604" s="66" t="s">
        <v>15760</v>
      </c>
    </row>
    <row r="15605" spans="1:1" x14ac:dyDescent="0.25">
      <c r="A15605" s="66" t="s">
        <v>15761</v>
      </c>
    </row>
    <row r="15606" spans="1:1" x14ac:dyDescent="0.25">
      <c r="A15606" s="66" t="s">
        <v>15762</v>
      </c>
    </row>
    <row r="15607" spans="1:1" x14ac:dyDescent="0.25">
      <c r="A15607" s="66" t="s">
        <v>15763</v>
      </c>
    </row>
    <row r="15608" spans="1:1" x14ac:dyDescent="0.25">
      <c r="A15608" s="66" t="s">
        <v>15764</v>
      </c>
    </row>
    <row r="15609" spans="1:1" x14ac:dyDescent="0.25">
      <c r="A15609" s="66" t="s">
        <v>15765</v>
      </c>
    </row>
    <row r="15610" spans="1:1" x14ac:dyDescent="0.25">
      <c r="A15610" s="66" t="s">
        <v>15766</v>
      </c>
    </row>
    <row r="15611" spans="1:1" x14ac:dyDescent="0.25">
      <c r="A15611" s="66" t="s">
        <v>15767</v>
      </c>
    </row>
    <row r="15612" spans="1:1" x14ac:dyDescent="0.25">
      <c r="A15612" s="66" t="s">
        <v>15768</v>
      </c>
    </row>
    <row r="15613" spans="1:1" x14ac:dyDescent="0.25">
      <c r="A15613" s="66" t="s">
        <v>15769</v>
      </c>
    </row>
    <row r="15614" spans="1:1" x14ac:dyDescent="0.25">
      <c r="A15614" s="66" t="s">
        <v>15770</v>
      </c>
    </row>
    <row r="15615" spans="1:1" x14ac:dyDescent="0.25">
      <c r="A15615" s="66" t="s">
        <v>15771</v>
      </c>
    </row>
    <row r="15616" spans="1:1" x14ac:dyDescent="0.25">
      <c r="A15616" s="66" t="s">
        <v>15772</v>
      </c>
    </row>
    <row r="15617" spans="1:1" x14ac:dyDescent="0.25">
      <c r="A15617" s="66" t="s">
        <v>15773</v>
      </c>
    </row>
    <row r="15618" spans="1:1" x14ac:dyDescent="0.25">
      <c r="A15618" s="66" t="s">
        <v>15774</v>
      </c>
    </row>
    <row r="15619" spans="1:1" x14ac:dyDescent="0.25">
      <c r="A15619" s="66" t="s">
        <v>15775</v>
      </c>
    </row>
    <row r="15620" spans="1:1" x14ac:dyDescent="0.25">
      <c r="A15620" s="66" t="s">
        <v>15776</v>
      </c>
    </row>
    <row r="15621" spans="1:1" x14ac:dyDescent="0.25">
      <c r="A15621" s="66" t="s">
        <v>15777</v>
      </c>
    </row>
    <row r="15622" spans="1:1" x14ac:dyDescent="0.25">
      <c r="A15622" s="66" t="s">
        <v>15778</v>
      </c>
    </row>
    <row r="15623" spans="1:1" x14ac:dyDescent="0.25">
      <c r="A15623" s="66" t="s">
        <v>15779</v>
      </c>
    </row>
    <row r="15624" spans="1:1" x14ac:dyDescent="0.25">
      <c r="A15624" s="66" t="s">
        <v>15780</v>
      </c>
    </row>
    <row r="15625" spans="1:1" x14ac:dyDescent="0.25">
      <c r="A15625" s="66" t="s">
        <v>15781</v>
      </c>
    </row>
    <row r="15626" spans="1:1" x14ac:dyDescent="0.25">
      <c r="A15626" s="66" t="s">
        <v>15782</v>
      </c>
    </row>
    <row r="15627" spans="1:1" x14ac:dyDescent="0.25">
      <c r="A15627" s="66" t="s">
        <v>15783</v>
      </c>
    </row>
    <row r="15628" spans="1:1" x14ac:dyDescent="0.25">
      <c r="A15628" s="66" t="s">
        <v>15784</v>
      </c>
    </row>
    <row r="15629" spans="1:1" x14ac:dyDescent="0.25">
      <c r="A15629" s="66" t="s">
        <v>15785</v>
      </c>
    </row>
    <row r="15630" spans="1:1" x14ac:dyDescent="0.25">
      <c r="A15630" s="66" t="s">
        <v>15786</v>
      </c>
    </row>
    <row r="15631" spans="1:1" x14ac:dyDescent="0.25">
      <c r="A15631" s="66" t="s">
        <v>15787</v>
      </c>
    </row>
    <row r="15632" spans="1:1" x14ac:dyDescent="0.25">
      <c r="A15632" s="66" t="s">
        <v>15788</v>
      </c>
    </row>
    <row r="15633" spans="1:1" x14ac:dyDescent="0.25">
      <c r="A15633" s="66" t="s">
        <v>15789</v>
      </c>
    </row>
    <row r="15634" spans="1:1" x14ac:dyDescent="0.25">
      <c r="A15634" s="66" t="s">
        <v>15790</v>
      </c>
    </row>
    <row r="15635" spans="1:1" x14ac:dyDescent="0.25">
      <c r="A15635" s="66" t="s">
        <v>15791</v>
      </c>
    </row>
    <row r="15636" spans="1:1" x14ac:dyDescent="0.25">
      <c r="A15636" s="66" t="s">
        <v>15792</v>
      </c>
    </row>
    <row r="15637" spans="1:1" x14ac:dyDescent="0.25">
      <c r="A15637" s="66" t="s">
        <v>15793</v>
      </c>
    </row>
    <row r="15638" spans="1:1" x14ac:dyDescent="0.25">
      <c r="A15638" s="66" t="s">
        <v>15794</v>
      </c>
    </row>
    <row r="15639" spans="1:1" x14ac:dyDescent="0.25">
      <c r="A15639" s="66" t="s">
        <v>15795</v>
      </c>
    </row>
    <row r="15640" spans="1:1" x14ac:dyDescent="0.25">
      <c r="A15640" s="66" t="s">
        <v>15796</v>
      </c>
    </row>
    <row r="15641" spans="1:1" x14ac:dyDescent="0.25">
      <c r="A15641" s="66" t="s">
        <v>15797</v>
      </c>
    </row>
    <row r="15642" spans="1:1" x14ac:dyDescent="0.25">
      <c r="A15642" s="66" t="s">
        <v>15798</v>
      </c>
    </row>
    <row r="15643" spans="1:1" x14ac:dyDescent="0.25">
      <c r="A15643" s="66" t="s">
        <v>15799</v>
      </c>
    </row>
    <row r="15644" spans="1:1" x14ac:dyDescent="0.25">
      <c r="A15644" s="66" t="s">
        <v>15800</v>
      </c>
    </row>
    <row r="15645" spans="1:1" x14ac:dyDescent="0.25">
      <c r="A15645" s="66" t="s">
        <v>15801</v>
      </c>
    </row>
    <row r="15646" spans="1:1" x14ac:dyDescent="0.25">
      <c r="A15646" s="66" t="s">
        <v>15802</v>
      </c>
    </row>
    <row r="15647" spans="1:1" x14ac:dyDescent="0.25">
      <c r="A15647" s="66" t="s">
        <v>15803</v>
      </c>
    </row>
    <row r="15648" spans="1:1" x14ac:dyDescent="0.25">
      <c r="A15648" s="66" t="s">
        <v>15804</v>
      </c>
    </row>
    <row r="15649" spans="1:1" x14ac:dyDescent="0.25">
      <c r="A15649" s="66" t="s">
        <v>15805</v>
      </c>
    </row>
    <row r="15650" spans="1:1" x14ac:dyDescent="0.25">
      <c r="A15650" s="66" t="s">
        <v>15806</v>
      </c>
    </row>
    <row r="15651" spans="1:1" x14ac:dyDescent="0.25">
      <c r="A15651" s="66" t="s">
        <v>15807</v>
      </c>
    </row>
    <row r="15652" spans="1:1" x14ac:dyDescent="0.25">
      <c r="A15652" s="66" t="s">
        <v>15808</v>
      </c>
    </row>
    <row r="15653" spans="1:1" x14ac:dyDescent="0.25">
      <c r="A15653" s="66" t="s">
        <v>15809</v>
      </c>
    </row>
    <row r="15654" spans="1:1" x14ac:dyDescent="0.25">
      <c r="A15654" s="66" t="s">
        <v>15810</v>
      </c>
    </row>
    <row r="15655" spans="1:1" x14ac:dyDescent="0.25">
      <c r="A15655" s="66" t="s">
        <v>15811</v>
      </c>
    </row>
    <row r="15656" spans="1:1" x14ac:dyDescent="0.25">
      <c r="A15656" s="66" t="s">
        <v>15812</v>
      </c>
    </row>
    <row r="15657" spans="1:1" x14ac:dyDescent="0.25">
      <c r="A15657" s="66" t="s">
        <v>15813</v>
      </c>
    </row>
    <row r="15658" spans="1:1" x14ac:dyDescent="0.25">
      <c r="A15658" s="66" t="s">
        <v>15814</v>
      </c>
    </row>
    <row r="15659" spans="1:1" x14ac:dyDescent="0.25">
      <c r="A15659" s="66" t="s">
        <v>15815</v>
      </c>
    </row>
    <row r="15660" spans="1:1" x14ac:dyDescent="0.25">
      <c r="A15660" s="66" t="s">
        <v>15816</v>
      </c>
    </row>
    <row r="15661" spans="1:1" x14ac:dyDescent="0.25">
      <c r="A15661" s="66" t="s">
        <v>15817</v>
      </c>
    </row>
    <row r="15662" spans="1:1" x14ac:dyDescent="0.25">
      <c r="A15662" s="66" t="s">
        <v>15818</v>
      </c>
    </row>
    <row r="15663" spans="1:1" x14ac:dyDescent="0.25">
      <c r="A15663" s="66" t="s">
        <v>15819</v>
      </c>
    </row>
    <row r="15664" spans="1:1" x14ac:dyDescent="0.25">
      <c r="A15664" s="66" t="s">
        <v>15820</v>
      </c>
    </row>
    <row r="15665" spans="1:1" x14ac:dyDescent="0.25">
      <c r="A15665" s="66" t="s">
        <v>15821</v>
      </c>
    </row>
    <row r="15666" spans="1:1" x14ac:dyDescent="0.25">
      <c r="A15666" s="56" t="s">
        <v>15822</v>
      </c>
    </row>
    <row r="15667" spans="1:1" x14ac:dyDescent="0.25">
      <c r="A15667" s="56" t="s">
        <v>15823</v>
      </c>
    </row>
    <row r="15668" spans="1:1" x14ac:dyDescent="0.25">
      <c r="A15668" s="66" t="s">
        <v>15824</v>
      </c>
    </row>
    <row r="15669" spans="1:1" x14ac:dyDescent="0.25">
      <c r="A15669" s="56" t="s">
        <v>15825</v>
      </c>
    </row>
    <row r="15670" spans="1:1" x14ac:dyDescent="0.25">
      <c r="A15670" s="56" t="s">
        <v>15826</v>
      </c>
    </row>
    <row r="15671" spans="1:1" x14ac:dyDescent="0.25">
      <c r="A15671" s="66" t="s">
        <v>15827</v>
      </c>
    </row>
    <row r="15672" spans="1:1" x14ac:dyDescent="0.25">
      <c r="A15672" s="66" t="s">
        <v>15828</v>
      </c>
    </row>
    <row r="15673" spans="1:1" x14ac:dyDescent="0.25">
      <c r="A15673" s="66" t="s">
        <v>15829</v>
      </c>
    </row>
    <row r="15674" spans="1:1" x14ac:dyDescent="0.25">
      <c r="A15674" s="66" t="s">
        <v>15830</v>
      </c>
    </row>
    <row r="15675" spans="1:1" x14ac:dyDescent="0.25">
      <c r="A15675" s="66" t="s">
        <v>15831</v>
      </c>
    </row>
    <row r="15676" spans="1:1" x14ac:dyDescent="0.25">
      <c r="A15676" s="66" t="s">
        <v>15832</v>
      </c>
    </row>
    <row r="15677" spans="1:1" x14ac:dyDescent="0.25">
      <c r="A15677" s="66" t="s">
        <v>15833</v>
      </c>
    </row>
    <row r="15678" spans="1:1" x14ac:dyDescent="0.25">
      <c r="A15678" s="66" t="s">
        <v>15834</v>
      </c>
    </row>
    <row r="15679" spans="1:1" x14ac:dyDescent="0.25">
      <c r="A15679" s="66" t="s">
        <v>15835</v>
      </c>
    </row>
    <row r="15680" spans="1:1" x14ac:dyDescent="0.25">
      <c r="A15680" s="66" t="s">
        <v>15836</v>
      </c>
    </row>
    <row r="15681" spans="1:1" x14ac:dyDescent="0.25">
      <c r="A15681" s="66" t="s">
        <v>15837</v>
      </c>
    </row>
    <row r="15682" spans="1:1" x14ac:dyDescent="0.25">
      <c r="A15682" s="66" t="s">
        <v>15838</v>
      </c>
    </row>
    <row r="15683" spans="1:1" x14ac:dyDescent="0.25">
      <c r="A15683" s="66" t="s">
        <v>15839</v>
      </c>
    </row>
    <row r="15684" spans="1:1" x14ac:dyDescent="0.25">
      <c r="A15684" s="66" t="s">
        <v>15840</v>
      </c>
    </row>
    <row r="15685" spans="1:1" x14ac:dyDescent="0.25">
      <c r="A15685" s="66" t="s">
        <v>15841</v>
      </c>
    </row>
    <row r="15686" spans="1:1" x14ac:dyDescent="0.25">
      <c r="A15686" s="66" t="s">
        <v>15842</v>
      </c>
    </row>
    <row r="15687" spans="1:1" x14ac:dyDescent="0.25">
      <c r="A15687" s="66" t="s">
        <v>15843</v>
      </c>
    </row>
    <row r="15688" spans="1:1" x14ac:dyDescent="0.25">
      <c r="A15688" s="66" t="s">
        <v>15844</v>
      </c>
    </row>
    <row r="15689" spans="1:1" x14ac:dyDescent="0.25">
      <c r="A15689" s="66" t="s">
        <v>15845</v>
      </c>
    </row>
    <row r="15690" spans="1:1" x14ac:dyDescent="0.25">
      <c r="A15690" s="66" t="s">
        <v>15846</v>
      </c>
    </row>
    <row r="15691" spans="1:1" x14ac:dyDescent="0.25">
      <c r="A15691" s="66" t="s">
        <v>15847</v>
      </c>
    </row>
    <row r="15692" spans="1:1" x14ac:dyDescent="0.25">
      <c r="A15692" s="66" t="s">
        <v>15848</v>
      </c>
    </row>
    <row r="15693" spans="1:1" x14ac:dyDescent="0.25">
      <c r="A15693" s="66" t="s">
        <v>15849</v>
      </c>
    </row>
    <row r="15694" spans="1:1" x14ac:dyDescent="0.25">
      <c r="A15694" s="66" t="s">
        <v>15850</v>
      </c>
    </row>
    <row r="15695" spans="1:1" x14ac:dyDescent="0.25">
      <c r="A15695" s="66" t="s">
        <v>15851</v>
      </c>
    </row>
    <row r="15696" spans="1:1" x14ac:dyDescent="0.25">
      <c r="A15696" s="66" t="s">
        <v>15852</v>
      </c>
    </row>
    <row r="15697" spans="1:1" x14ac:dyDescent="0.25">
      <c r="A15697" s="66" t="s">
        <v>15853</v>
      </c>
    </row>
    <row r="15698" spans="1:1" x14ac:dyDescent="0.25">
      <c r="A15698" s="66" t="s">
        <v>15854</v>
      </c>
    </row>
    <row r="15699" spans="1:1" x14ac:dyDescent="0.25">
      <c r="A15699" s="66" t="s">
        <v>15855</v>
      </c>
    </row>
    <row r="15700" spans="1:1" x14ac:dyDescent="0.25">
      <c r="A15700" s="66" t="s">
        <v>15856</v>
      </c>
    </row>
    <row r="15701" spans="1:1" x14ac:dyDescent="0.25">
      <c r="A15701" s="66" t="s">
        <v>15857</v>
      </c>
    </row>
    <row r="15702" spans="1:1" x14ac:dyDescent="0.25">
      <c r="A15702" s="66" t="s">
        <v>15858</v>
      </c>
    </row>
    <row r="15703" spans="1:1" x14ac:dyDescent="0.25">
      <c r="A15703" s="66" t="s">
        <v>15859</v>
      </c>
    </row>
    <row r="15704" spans="1:1" x14ac:dyDescent="0.25">
      <c r="A15704" s="66" t="s">
        <v>15860</v>
      </c>
    </row>
    <row r="15705" spans="1:1" x14ac:dyDescent="0.25">
      <c r="A15705" s="66" t="s">
        <v>15861</v>
      </c>
    </row>
    <row r="15706" spans="1:1" x14ac:dyDescent="0.25">
      <c r="A15706" s="66" t="s">
        <v>15862</v>
      </c>
    </row>
    <row r="15707" spans="1:1" x14ac:dyDescent="0.25">
      <c r="A15707" s="66" t="s">
        <v>15863</v>
      </c>
    </row>
    <row r="15708" spans="1:1" x14ac:dyDescent="0.25">
      <c r="A15708" s="66" t="s">
        <v>15864</v>
      </c>
    </row>
    <row r="15709" spans="1:1" x14ac:dyDescent="0.25">
      <c r="A15709" s="66" t="s">
        <v>15865</v>
      </c>
    </row>
    <row r="15710" spans="1:1" x14ac:dyDescent="0.25">
      <c r="A15710" s="66" t="s">
        <v>15866</v>
      </c>
    </row>
    <row r="15711" spans="1:1" x14ac:dyDescent="0.25">
      <c r="A15711" s="66" t="s">
        <v>15867</v>
      </c>
    </row>
    <row r="15712" spans="1:1" x14ac:dyDescent="0.25">
      <c r="A15712" s="66" t="s">
        <v>15868</v>
      </c>
    </row>
    <row r="15713" spans="1:1" x14ac:dyDescent="0.25">
      <c r="A15713" s="66" t="s">
        <v>15869</v>
      </c>
    </row>
    <row r="15714" spans="1:1" x14ac:dyDescent="0.25">
      <c r="A15714" s="66" t="s">
        <v>15870</v>
      </c>
    </row>
    <row r="15715" spans="1:1" x14ac:dyDescent="0.25">
      <c r="A15715" s="66" t="s">
        <v>15871</v>
      </c>
    </row>
    <row r="15716" spans="1:1" x14ac:dyDescent="0.25">
      <c r="A15716" s="66" t="s">
        <v>15872</v>
      </c>
    </row>
    <row r="15717" spans="1:1" x14ac:dyDescent="0.25">
      <c r="A15717" s="66" t="s">
        <v>15873</v>
      </c>
    </row>
    <row r="15718" spans="1:1" x14ac:dyDescent="0.25">
      <c r="A15718" s="66" t="s">
        <v>15874</v>
      </c>
    </row>
    <row r="15719" spans="1:1" x14ac:dyDescent="0.25">
      <c r="A15719" s="66" t="s">
        <v>15875</v>
      </c>
    </row>
    <row r="15720" spans="1:1" x14ac:dyDescent="0.25">
      <c r="A15720" s="66" t="s">
        <v>15876</v>
      </c>
    </row>
    <row r="15721" spans="1:1" x14ac:dyDescent="0.25">
      <c r="A15721" s="66" t="s">
        <v>15877</v>
      </c>
    </row>
    <row r="15722" spans="1:1" x14ac:dyDescent="0.25">
      <c r="A15722" s="66" t="s">
        <v>15878</v>
      </c>
    </row>
    <row r="15723" spans="1:1" x14ac:dyDescent="0.25">
      <c r="A15723" s="66" t="s">
        <v>15879</v>
      </c>
    </row>
    <row r="15724" spans="1:1" x14ac:dyDescent="0.25">
      <c r="A15724" s="66" t="s">
        <v>15880</v>
      </c>
    </row>
    <row r="15725" spans="1:1" x14ac:dyDescent="0.25">
      <c r="A15725" s="66" t="s">
        <v>15881</v>
      </c>
    </row>
    <row r="15726" spans="1:1" x14ac:dyDescent="0.25">
      <c r="A15726" s="66" t="s">
        <v>15882</v>
      </c>
    </row>
    <row r="15727" spans="1:1" x14ac:dyDescent="0.25">
      <c r="A15727" s="66" t="s">
        <v>15883</v>
      </c>
    </row>
    <row r="15728" spans="1:1" x14ac:dyDescent="0.25">
      <c r="A15728" s="66" t="s">
        <v>15884</v>
      </c>
    </row>
    <row r="15729" spans="1:1" x14ac:dyDescent="0.25">
      <c r="A15729" s="66" t="s">
        <v>15885</v>
      </c>
    </row>
    <row r="15730" spans="1:1" x14ac:dyDescent="0.25">
      <c r="A15730" s="66" t="s">
        <v>15886</v>
      </c>
    </row>
    <row r="15731" spans="1:1" x14ac:dyDescent="0.25">
      <c r="A15731" s="66" t="s">
        <v>15887</v>
      </c>
    </row>
    <row r="15732" spans="1:1" x14ac:dyDescent="0.25">
      <c r="A15732" s="66" t="s">
        <v>15888</v>
      </c>
    </row>
    <row r="15733" spans="1:1" x14ac:dyDescent="0.25">
      <c r="A15733" s="66" t="s">
        <v>15889</v>
      </c>
    </row>
    <row r="15734" spans="1:1" x14ac:dyDescent="0.25">
      <c r="A15734" s="66" t="s">
        <v>15890</v>
      </c>
    </row>
    <row r="15735" spans="1:1" x14ac:dyDescent="0.25">
      <c r="A15735" s="66" t="s">
        <v>15891</v>
      </c>
    </row>
    <row r="15736" spans="1:1" x14ac:dyDescent="0.25">
      <c r="A15736" s="66" t="s">
        <v>15892</v>
      </c>
    </row>
    <row r="15737" spans="1:1" x14ac:dyDescent="0.25">
      <c r="A15737" s="66" t="s">
        <v>15893</v>
      </c>
    </row>
    <row r="15738" spans="1:1" x14ac:dyDescent="0.25">
      <c r="A15738" s="66" t="s">
        <v>15894</v>
      </c>
    </row>
    <row r="15739" spans="1:1" x14ac:dyDescent="0.25">
      <c r="A15739" s="66" t="s">
        <v>15895</v>
      </c>
    </row>
    <row r="15740" spans="1:1" x14ac:dyDescent="0.25">
      <c r="A15740" s="66" t="s">
        <v>15896</v>
      </c>
    </row>
    <row r="15741" spans="1:1" x14ac:dyDescent="0.25">
      <c r="A15741" s="66" t="s">
        <v>15897</v>
      </c>
    </row>
    <row r="15742" spans="1:1" x14ac:dyDescent="0.25">
      <c r="A15742" s="66" t="s">
        <v>15898</v>
      </c>
    </row>
    <row r="15743" spans="1:1" x14ac:dyDescent="0.25">
      <c r="A15743" s="66" t="s">
        <v>15899</v>
      </c>
    </row>
    <row r="15744" spans="1:1" x14ac:dyDescent="0.25">
      <c r="A15744" s="66" t="s">
        <v>15900</v>
      </c>
    </row>
    <row r="15745" spans="1:1" x14ac:dyDescent="0.25">
      <c r="A15745" s="66" t="s">
        <v>15901</v>
      </c>
    </row>
    <row r="15746" spans="1:1" x14ac:dyDescent="0.25">
      <c r="A15746" s="66" t="s">
        <v>15902</v>
      </c>
    </row>
    <row r="15747" spans="1:1" x14ac:dyDescent="0.25">
      <c r="A15747" s="66" t="s">
        <v>15903</v>
      </c>
    </row>
    <row r="15748" spans="1:1" x14ac:dyDescent="0.25">
      <c r="A15748" s="66" t="s">
        <v>15904</v>
      </c>
    </row>
    <row r="15749" spans="1:1" x14ac:dyDescent="0.25">
      <c r="A15749" s="66" t="s">
        <v>15905</v>
      </c>
    </row>
    <row r="15750" spans="1:1" x14ac:dyDescent="0.25">
      <c r="A15750" s="66" t="s">
        <v>15906</v>
      </c>
    </row>
    <row r="15751" spans="1:1" x14ac:dyDescent="0.25">
      <c r="A15751" s="66" t="s">
        <v>15907</v>
      </c>
    </row>
    <row r="15752" spans="1:1" x14ac:dyDescent="0.25">
      <c r="A15752" s="66" t="s">
        <v>15908</v>
      </c>
    </row>
    <row r="15753" spans="1:1" x14ac:dyDescent="0.25">
      <c r="A15753" s="66" t="s">
        <v>15909</v>
      </c>
    </row>
    <row r="15754" spans="1:1" x14ac:dyDescent="0.25">
      <c r="A15754" s="66" t="s">
        <v>15910</v>
      </c>
    </row>
    <row r="15755" spans="1:1" x14ac:dyDescent="0.25">
      <c r="A15755" s="66" t="s">
        <v>15911</v>
      </c>
    </row>
    <row r="15756" spans="1:1" x14ac:dyDescent="0.25">
      <c r="A15756" s="66" t="s">
        <v>15912</v>
      </c>
    </row>
    <row r="15757" spans="1:1" x14ac:dyDescent="0.25">
      <c r="A15757" s="66" t="s">
        <v>15913</v>
      </c>
    </row>
    <row r="15758" spans="1:1" x14ac:dyDescent="0.25">
      <c r="A15758" s="66" t="s">
        <v>15914</v>
      </c>
    </row>
    <row r="15759" spans="1:1" x14ac:dyDescent="0.25">
      <c r="A15759" s="66" t="s">
        <v>15915</v>
      </c>
    </row>
    <row r="15760" spans="1:1" x14ac:dyDescent="0.25">
      <c r="A15760" s="66" t="s">
        <v>15916</v>
      </c>
    </row>
    <row r="15761" spans="1:1" x14ac:dyDescent="0.25">
      <c r="A15761" s="66" t="s">
        <v>15917</v>
      </c>
    </row>
    <row r="15762" spans="1:1" x14ac:dyDescent="0.25">
      <c r="A15762" s="66" t="s">
        <v>15918</v>
      </c>
    </row>
    <row r="15763" spans="1:1" x14ac:dyDescent="0.25">
      <c r="A15763" s="66" t="s">
        <v>15919</v>
      </c>
    </row>
    <row r="15764" spans="1:1" x14ac:dyDescent="0.25">
      <c r="A15764" s="66" t="s">
        <v>15920</v>
      </c>
    </row>
    <row r="15765" spans="1:1" x14ac:dyDescent="0.25">
      <c r="A15765" s="66" t="s">
        <v>15921</v>
      </c>
    </row>
    <row r="15766" spans="1:1" x14ac:dyDescent="0.25">
      <c r="A15766" s="66" t="s">
        <v>15922</v>
      </c>
    </row>
    <row r="15767" spans="1:1" x14ac:dyDescent="0.25">
      <c r="A15767" s="66" t="s">
        <v>15923</v>
      </c>
    </row>
    <row r="15768" spans="1:1" x14ac:dyDescent="0.25">
      <c r="A15768" s="66" t="s">
        <v>15924</v>
      </c>
    </row>
    <row r="15769" spans="1:1" x14ac:dyDescent="0.25">
      <c r="A15769" s="66" t="s">
        <v>15925</v>
      </c>
    </row>
    <row r="15770" spans="1:1" x14ac:dyDescent="0.25">
      <c r="A15770" s="66" t="s">
        <v>15926</v>
      </c>
    </row>
    <row r="15771" spans="1:1" x14ac:dyDescent="0.25">
      <c r="A15771" s="66" t="s">
        <v>15927</v>
      </c>
    </row>
    <row r="15772" spans="1:1" x14ac:dyDescent="0.25">
      <c r="A15772" s="66" t="s">
        <v>15928</v>
      </c>
    </row>
    <row r="15773" spans="1:1" x14ac:dyDescent="0.25">
      <c r="A15773" s="66" t="s">
        <v>15929</v>
      </c>
    </row>
    <row r="15774" spans="1:1" x14ac:dyDescent="0.25">
      <c r="A15774" s="66" t="s">
        <v>15930</v>
      </c>
    </row>
    <row r="15775" spans="1:1" x14ac:dyDescent="0.25">
      <c r="A15775" s="66" t="s">
        <v>15931</v>
      </c>
    </row>
    <row r="15776" spans="1:1" x14ac:dyDescent="0.25">
      <c r="A15776" s="66" t="s">
        <v>15932</v>
      </c>
    </row>
    <row r="15777" spans="1:1" x14ac:dyDescent="0.25">
      <c r="A15777" s="66" t="s">
        <v>15933</v>
      </c>
    </row>
    <row r="15778" spans="1:1" x14ac:dyDescent="0.25">
      <c r="A15778" s="66" t="s">
        <v>15934</v>
      </c>
    </row>
    <row r="15779" spans="1:1" x14ac:dyDescent="0.25">
      <c r="A15779" s="66" t="s">
        <v>15935</v>
      </c>
    </row>
    <row r="15780" spans="1:1" x14ac:dyDescent="0.25">
      <c r="A15780" s="66" t="s">
        <v>15936</v>
      </c>
    </row>
    <row r="15781" spans="1:1" x14ac:dyDescent="0.25">
      <c r="A15781" s="66" t="s">
        <v>15937</v>
      </c>
    </row>
    <row r="15782" spans="1:1" x14ac:dyDescent="0.25">
      <c r="A15782" s="66" t="s">
        <v>15938</v>
      </c>
    </row>
    <row r="15783" spans="1:1" x14ac:dyDescent="0.25">
      <c r="A15783" s="66" t="s">
        <v>15939</v>
      </c>
    </row>
    <row r="15784" spans="1:1" x14ac:dyDescent="0.25">
      <c r="A15784" s="66" t="s">
        <v>15940</v>
      </c>
    </row>
    <row r="15785" spans="1:1" x14ac:dyDescent="0.25">
      <c r="A15785" s="66" t="s">
        <v>15941</v>
      </c>
    </row>
    <row r="15786" spans="1:1" x14ac:dyDescent="0.25">
      <c r="A15786" s="66" t="s">
        <v>15942</v>
      </c>
    </row>
    <row r="15787" spans="1:1" x14ac:dyDescent="0.25">
      <c r="A15787" s="66" t="s">
        <v>15943</v>
      </c>
    </row>
    <row r="15788" spans="1:1" x14ac:dyDescent="0.25">
      <c r="A15788" s="66" t="s">
        <v>15944</v>
      </c>
    </row>
    <row r="15789" spans="1:1" x14ac:dyDescent="0.25">
      <c r="A15789" s="66" t="s">
        <v>15945</v>
      </c>
    </row>
    <row r="15790" spans="1:1" x14ac:dyDescent="0.25">
      <c r="A15790" s="66" t="s">
        <v>15946</v>
      </c>
    </row>
    <row r="15791" spans="1:1" x14ac:dyDescent="0.25">
      <c r="A15791" s="66" t="s">
        <v>15947</v>
      </c>
    </row>
    <row r="15792" spans="1:1" x14ac:dyDescent="0.25">
      <c r="A15792" s="66" t="s">
        <v>15948</v>
      </c>
    </row>
    <row r="15793" spans="1:1" x14ac:dyDescent="0.25">
      <c r="A15793" s="66" t="s">
        <v>15949</v>
      </c>
    </row>
    <row r="15794" spans="1:1" x14ac:dyDescent="0.25">
      <c r="A15794" s="66" t="s">
        <v>15950</v>
      </c>
    </row>
    <row r="15795" spans="1:1" x14ac:dyDescent="0.25">
      <c r="A15795" s="66" t="s">
        <v>15951</v>
      </c>
    </row>
    <row r="15796" spans="1:1" x14ac:dyDescent="0.25">
      <c r="A15796" s="66" t="s">
        <v>15952</v>
      </c>
    </row>
    <row r="15797" spans="1:1" x14ac:dyDescent="0.25">
      <c r="A15797" s="66" t="s">
        <v>15953</v>
      </c>
    </row>
    <row r="15798" spans="1:1" x14ac:dyDescent="0.25">
      <c r="A15798" s="66" t="s">
        <v>15954</v>
      </c>
    </row>
    <row r="15799" spans="1:1" x14ac:dyDescent="0.25">
      <c r="A15799" s="66" t="s">
        <v>15955</v>
      </c>
    </row>
    <row r="15800" spans="1:1" x14ac:dyDescent="0.25">
      <c r="A15800" s="66" t="s">
        <v>15956</v>
      </c>
    </row>
    <row r="15801" spans="1:1" x14ac:dyDescent="0.25">
      <c r="A15801" s="66" t="s">
        <v>15957</v>
      </c>
    </row>
    <row r="15802" spans="1:1" x14ac:dyDescent="0.25">
      <c r="A15802" s="66" t="s">
        <v>15958</v>
      </c>
    </row>
    <row r="15803" spans="1:1" x14ac:dyDescent="0.25">
      <c r="A15803" s="66" t="s">
        <v>15959</v>
      </c>
    </row>
    <row r="15804" spans="1:1" x14ac:dyDescent="0.25">
      <c r="A15804" s="66" t="s">
        <v>15960</v>
      </c>
    </row>
    <row r="15805" spans="1:1" x14ac:dyDescent="0.25">
      <c r="A15805" s="66" t="s">
        <v>15961</v>
      </c>
    </row>
    <row r="15806" spans="1:1" x14ac:dyDescent="0.25">
      <c r="A15806" s="66" t="s">
        <v>15962</v>
      </c>
    </row>
    <row r="15807" spans="1:1" x14ac:dyDescent="0.25">
      <c r="A15807" s="66" t="s">
        <v>15963</v>
      </c>
    </row>
    <row r="15808" spans="1:1" x14ac:dyDescent="0.25">
      <c r="A15808" s="66" t="s">
        <v>15964</v>
      </c>
    </row>
    <row r="15809" spans="1:1" x14ac:dyDescent="0.25">
      <c r="A15809" s="66" t="s">
        <v>15965</v>
      </c>
    </row>
    <row r="15810" spans="1:1" x14ac:dyDescent="0.25">
      <c r="A15810" s="66" t="s">
        <v>15966</v>
      </c>
    </row>
    <row r="15811" spans="1:1" x14ac:dyDescent="0.25">
      <c r="A15811" s="66" t="s">
        <v>15967</v>
      </c>
    </row>
    <row r="15812" spans="1:1" x14ac:dyDescent="0.25">
      <c r="A15812" s="66" t="s">
        <v>15968</v>
      </c>
    </row>
    <row r="15813" spans="1:1" x14ac:dyDescent="0.25">
      <c r="A15813" s="66" t="s">
        <v>15969</v>
      </c>
    </row>
    <row r="15814" spans="1:1" x14ac:dyDescent="0.25">
      <c r="A15814" s="66" t="s">
        <v>15970</v>
      </c>
    </row>
    <row r="15815" spans="1:1" x14ac:dyDescent="0.25">
      <c r="A15815" s="66" t="s">
        <v>15971</v>
      </c>
    </row>
    <row r="15816" spans="1:1" x14ac:dyDescent="0.25">
      <c r="A15816" s="66" t="s">
        <v>15972</v>
      </c>
    </row>
    <row r="15817" spans="1:1" x14ac:dyDescent="0.25">
      <c r="A15817" s="66" t="s">
        <v>15973</v>
      </c>
    </row>
    <row r="15818" spans="1:1" x14ac:dyDescent="0.25">
      <c r="A15818" s="66" t="s">
        <v>15974</v>
      </c>
    </row>
    <row r="15819" spans="1:1" x14ac:dyDescent="0.25">
      <c r="A15819" s="66" t="s">
        <v>15975</v>
      </c>
    </row>
    <row r="15820" spans="1:1" x14ac:dyDescent="0.25">
      <c r="A15820" s="66" t="s">
        <v>15976</v>
      </c>
    </row>
    <row r="15821" spans="1:1" x14ac:dyDescent="0.25">
      <c r="A15821" s="66" t="s">
        <v>15977</v>
      </c>
    </row>
    <row r="15822" spans="1:1" x14ac:dyDescent="0.25">
      <c r="A15822" s="66" t="s">
        <v>15978</v>
      </c>
    </row>
    <row r="15823" spans="1:1" x14ac:dyDescent="0.25">
      <c r="A15823" s="66" t="s">
        <v>15979</v>
      </c>
    </row>
    <row r="15824" spans="1:1" x14ac:dyDescent="0.25">
      <c r="A15824" s="66" t="s">
        <v>15980</v>
      </c>
    </row>
    <row r="15825" spans="1:1" x14ac:dyDescent="0.25">
      <c r="A15825" s="66" t="s">
        <v>15981</v>
      </c>
    </row>
    <row r="15826" spans="1:1" x14ac:dyDescent="0.25">
      <c r="A15826" s="66" t="s">
        <v>15982</v>
      </c>
    </row>
    <row r="15827" spans="1:1" x14ac:dyDescent="0.25">
      <c r="A15827" s="66" t="s">
        <v>15983</v>
      </c>
    </row>
    <row r="15828" spans="1:1" x14ac:dyDescent="0.25">
      <c r="A15828" s="66" t="s">
        <v>15984</v>
      </c>
    </row>
    <row r="15829" spans="1:1" x14ac:dyDescent="0.25">
      <c r="A15829" s="66" t="s">
        <v>15985</v>
      </c>
    </row>
    <row r="15830" spans="1:1" x14ac:dyDescent="0.25">
      <c r="A15830" s="66" t="s">
        <v>15986</v>
      </c>
    </row>
    <row r="15831" spans="1:1" x14ac:dyDescent="0.25">
      <c r="A15831" s="66" t="s">
        <v>15987</v>
      </c>
    </row>
    <row r="15832" spans="1:1" x14ac:dyDescent="0.25">
      <c r="A15832" s="66" t="s">
        <v>15988</v>
      </c>
    </row>
    <row r="15833" spans="1:1" x14ac:dyDescent="0.25">
      <c r="A15833" s="66" t="s">
        <v>15989</v>
      </c>
    </row>
    <row r="15834" spans="1:1" x14ac:dyDescent="0.25">
      <c r="A15834" s="66" t="s">
        <v>15990</v>
      </c>
    </row>
    <row r="15835" spans="1:1" x14ac:dyDescent="0.25">
      <c r="A15835" s="66" t="s">
        <v>15991</v>
      </c>
    </row>
    <row r="15836" spans="1:1" x14ac:dyDescent="0.25">
      <c r="A15836" s="66" t="s">
        <v>15992</v>
      </c>
    </row>
    <row r="15837" spans="1:1" x14ac:dyDescent="0.25">
      <c r="A15837" s="66" t="s">
        <v>15993</v>
      </c>
    </row>
    <row r="15838" spans="1:1" x14ac:dyDescent="0.25">
      <c r="A15838" s="66" t="s">
        <v>15994</v>
      </c>
    </row>
    <row r="15839" spans="1:1" x14ac:dyDescent="0.25">
      <c r="A15839" s="66" t="s">
        <v>15995</v>
      </c>
    </row>
    <row r="15840" spans="1:1" x14ac:dyDescent="0.25">
      <c r="A15840" s="66" t="s">
        <v>15996</v>
      </c>
    </row>
    <row r="15841" spans="1:1" x14ac:dyDescent="0.25">
      <c r="A15841" s="66" t="s">
        <v>15997</v>
      </c>
    </row>
    <row r="15842" spans="1:1" x14ac:dyDescent="0.25">
      <c r="A15842" s="66" t="s">
        <v>15998</v>
      </c>
    </row>
    <row r="15843" spans="1:1" x14ac:dyDescent="0.25">
      <c r="A15843" s="66" t="s">
        <v>15999</v>
      </c>
    </row>
    <row r="15844" spans="1:1" x14ac:dyDescent="0.25">
      <c r="A15844" s="66" t="s">
        <v>16000</v>
      </c>
    </row>
    <row r="15845" spans="1:1" x14ac:dyDescent="0.25">
      <c r="A15845" s="66" t="s">
        <v>16001</v>
      </c>
    </row>
    <row r="15846" spans="1:1" x14ac:dyDescent="0.25">
      <c r="A15846" s="66" t="s">
        <v>16002</v>
      </c>
    </row>
    <row r="15847" spans="1:1" x14ac:dyDescent="0.25">
      <c r="A15847" s="66" t="s">
        <v>16003</v>
      </c>
    </row>
    <row r="15848" spans="1:1" x14ac:dyDescent="0.25">
      <c r="A15848" s="66" t="s">
        <v>16004</v>
      </c>
    </row>
    <row r="15849" spans="1:1" x14ac:dyDescent="0.25">
      <c r="A15849" s="66" t="s">
        <v>16005</v>
      </c>
    </row>
    <row r="15850" spans="1:1" x14ac:dyDescent="0.25">
      <c r="A15850" s="66" t="s">
        <v>16006</v>
      </c>
    </row>
    <row r="15851" spans="1:1" x14ac:dyDescent="0.25">
      <c r="A15851" s="66" t="s">
        <v>16007</v>
      </c>
    </row>
    <row r="15852" spans="1:1" x14ac:dyDescent="0.25">
      <c r="A15852" s="66" t="s">
        <v>16008</v>
      </c>
    </row>
    <row r="15853" spans="1:1" x14ac:dyDescent="0.25">
      <c r="A15853" s="66" t="s">
        <v>16009</v>
      </c>
    </row>
    <row r="15854" spans="1:1" x14ac:dyDescent="0.25">
      <c r="A15854" s="66" t="s">
        <v>16010</v>
      </c>
    </row>
    <row r="15855" spans="1:1" x14ac:dyDescent="0.25">
      <c r="A15855" s="66" t="s">
        <v>16011</v>
      </c>
    </row>
    <row r="15856" spans="1:1" x14ac:dyDescent="0.25">
      <c r="A15856" s="66" t="s">
        <v>16012</v>
      </c>
    </row>
    <row r="15857" spans="1:1" x14ac:dyDescent="0.25">
      <c r="A15857" s="66" t="s">
        <v>16013</v>
      </c>
    </row>
    <row r="15858" spans="1:1" x14ac:dyDescent="0.25">
      <c r="A15858" s="66" t="s">
        <v>16014</v>
      </c>
    </row>
    <row r="15859" spans="1:1" x14ac:dyDescent="0.25">
      <c r="A15859" s="66" t="s">
        <v>16015</v>
      </c>
    </row>
    <row r="15860" spans="1:1" x14ac:dyDescent="0.25">
      <c r="A15860" s="66" t="s">
        <v>16016</v>
      </c>
    </row>
    <row r="15861" spans="1:1" x14ac:dyDescent="0.25">
      <c r="A15861" s="66" t="s">
        <v>16017</v>
      </c>
    </row>
    <row r="15862" spans="1:1" x14ac:dyDescent="0.25">
      <c r="A15862" s="66" t="s">
        <v>16018</v>
      </c>
    </row>
    <row r="15863" spans="1:1" x14ac:dyDescent="0.25">
      <c r="A15863" s="66" t="s">
        <v>16019</v>
      </c>
    </row>
    <row r="15864" spans="1:1" x14ac:dyDescent="0.25">
      <c r="A15864" s="66" t="s">
        <v>16020</v>
      </c>
    </row>
    <row r="15865" spans="1:1" x14ac:dyDescent="0.25">
      <c r="A15865" s="66" t="s">
        <v>16021</v>
      </c>
    </row>
    <row r="15866" spans="1:1" x14ac:dyDescent="0.25">
      <c r="A15866" s="66" t="s">
        <v>16022</v>
      </c>
    </row>
    <row r="15867" spans="1:1" x14ac:dyDescent="0.25">
      <c r="A15867" s="66" t="s">
        <v>16023</v>
      </c>
    </row>
    <row r="15868" spans="1:1" x14ac:dyDescent="0.25">
      <c r="A15868" s="66" t="s">
        <v>16024</v>
      </c>
    </row>
    <row r="15869" spans="1:1" x14ac:dyDescent="0.25">
      <c r="A15869" s="66" t="s">
        <v>16025</v>
      </c>
    </row>
    <row r="15870" spans="1:1" x14ac:dyDescent="0.25">
      <c r="A15870" s="66" t="s">
        <v>16026</v>
      </c>
    </row>
    <row r="15871" spans="1:1" x14ac:dyDescent="0.25">
      <c r="A15871" s="66" t="s">
        <v>16027</v>
      </c>
    </row>
    <row r="15872" spans="1:1" x14ac:dyDescent="0.25">
      <c r="A15872" s="66" t="s">
        <v>16028</v>
      </c>
    </row>
    <row r="15873" spans="1:1" x14ac:dyDescent="0.25">
      <c r="A15873" s="66" t="s">
        <v>16029</v>
      </c>
    </row>
    <row r="15874" spans="1:1" x14ac:dyDescent="0.25">
      <c r="A15874" s="66" t="s">
        <v>16030</v>
      </c>
    </row>
    <row r="15875" spans="1:1" x14ac:dyDescent="0.25">
      <c r="A15875" s="66" t="s">
        <v>16031</v>
      </c>
    </row>
    <row r="15876" spans="1:1" x14ac:dyDescent="0.25">
      <c r="A15876" s="66" t="s">
        <v>16032</v>
      </c>
    </row>
    <row r="15877" spans="1:1" x14ac:dyDescent="0.25">
      <c r="A15877" s="66" t="s">
        <v>16033</v>
      </c>
    </row>
    <row r="15878" spans="1:1" x14ac:dyDescent="0.25">
      <c r="A15878" s="66" t="s">
        <v>16034</v>
      </c>
    </row>
    <row r="15879" spans="1:1" x14ac:dyDescent="0.25">
      <c r="A15879" s="66" t="s">
        <v>16035</v>
      </c>
    </row>
    <row r="15880" spans="1:1" x14ac:dyDescent="0.25">
      <c r="A15880" s="66" t="s">
        <v>16036</v>
      </c>
    </row>
    <row r="15881" spans="1:1" x14ac:dyDescent="0.25">
      <c r="A15881" s="66" t="s">
        <v>16037</v>
      </c>
    </row>
    <row r="15882" spans="1:1" x14ac:dyDescent="0.25">
      <c r="A15882" s="66" t="s">
        <v>16038</v>
      </c>
    </row>
    <row r="15883" spans="1:1" x14ac:dyDescent="0.25">
      <c r="A15883" s="66" t="s">
        <v>16039</v>
      </c>
    </row>
    <row r="15884" spans="1:1" x14ac:dyDescent="0.25">
      <c r="A15884" s="66" t="s">
        <v>16040</v>
      </c>
    </row>
    <row r="15885" spans="1:1" x14ac:dyDescent="0.25">
      <c r="A15885" s="66" t="s">
        <v>16041</v>
      </c>
    </row>
    <row r="15886" spans="1:1" x14ac:dyDescent="0.25">
      <c r="A15886" s="66" t="s">
        <v>16042</v>
      </c>
    </row>
    <row r="15887" spans="1:1" x14ac:dyDescent="0.25">
      <c r="A15887" s="66" t="s">
        <v>16043</v>
      </c>
    </row>
    <row r="15888" spans="1:1" x14ac:dyDescent="0.25">
      <c r="A15888" s="66" t="s">
        <v>16044</v>
      </c>
    </row>
    <row r="15889" spans="1:1" x14ac:dyDescent="0.25">
      <c r="A15889" s="66" t="s">
        <v>16045</v>
      </c>
    </row>
    <row r="15890" spans="1:1" x14ac:dyDescent="0.25">
      <c r="A15890" s="66" t="s">
        <v>16046</v>
      </c>
    </row>
    <row r="15891" spans="1:1" x14ac:dyDescent="0.25">
      <c r="A15891" s="66" t="s">
        <v>16047</v>
      </c>
    </row>
    <row r="15892" spans="1:1" x14ac:dyDescent="0.25">
      <c r="A15892" s="66" t="s">
        <v>16048</v>
      </c>
    </row>
    <row r="15893" spans="1:1" x14ac:dyDescent="0.25">
      <c r="A15893" s="66" t="s">
        <v>16049</v>
      </c>
    </row>
    <row r="15894" spans="1:1" x14ac:dyDescent="0.25">
      <c r="A15894" s="66" t="s">
        <v>16050</v>
      </c>
    </row>
    <row r="15895" spans="1:1" x14ac:dyDescent="0.25">
      <c r="A15895" s="66" t="s">
        <v>16051</v>
      </c>
    </row>
    <row r="15896" spans="1:1" x14ac:dyDescent="0.25">
      <c r="A15896" s="66" t="s">
        <v>16052</v>
      </c>
    </row>
    <row r="15897" spans="1:1" x14ac:dyDescent="0.25">
      <c r="A15897" s="66" t="s">
        <v>16053</v>
      </c>
    </row>
    <row r="15898" spans="1:1" x14ac:dyDescent="0.25">
      <c r="A15898" s="66" t="s">
        <v>16054</v>
      </c>
    </row>
    <row r="15899" spans="1:1" x14ac:dyDescent="0.25">
      <c r="A15899" s="66" t="s">
        <v>16055</v>
      </c>
    </row>
    <row r="15900" spans="1:1" x14ac:dyDescent="0.25">
      <c r="A15900" s="66" t="s">
        <v>16056</v>
      </c>
    </row>
    <row r="15901" spans="1:1" x14ac:dyDescent="0.25">
      <c r="A15901" s="66" t="s">
        <v>16057</v>
      </c>
    </row>
    <row r="15902" spans="1:1" x14ac:dyDescent="0.25">
      <c r="A15902" s="66" t="s">
        <v>16058</v>
      </c>
    </row>
    <row r="15903" spans="1:1" x14ac:dyDescent="0.25">
      <c r="A15903" s="66" t="s">
        <v>16059</v>
      </c>
    </row>
    <row r="15904" spans="1:1" x14ac:dyDescent="0.25">
      <c r="A15904" s="66" t="s">
        <v>16060</v>
      </c>
    </row>
    <row r="15905" spans="1:1" x14ac:dyDescent="0.25">
      <c r="A15905" s="66" t="s">
        <v>16061</v>
      </c>
    </row>
    <row r="15906" spans="1:1" x14ac:dyDescent="0.25">
      <c r="A15906" s="66" t="s">
        <v>16062</v>
      </c>
    </row>
    <row r="15907" spans="1:1" x14ac:dyDescent="0.25">
      <c r="A15907" s="66" t="s">
        <v>16063</v>
      </c>
    </row>
    <row r="15908" spans="1:1" x14ac:dyDescent="0.25">
      <c r="A15908" s="66" t="s">
        <v>16064</v>
      </c>
    </row>
    <row r="15909" spans="1:1" x14ac:dyDescent="0.25">
      <c r="A15909" s="66" t="s">
        <v>16065</v>
      </c>
    </row>
    <row r="15910" spans="1:1" x14ac:dyDescent="0.25">
      <c r="A15910" s="66" t="s">
        <v>16066</v>
      </c>
    </row>
    <row r="15911" spans="1:1" x14ac:dyDescent="0.25">
      <c r="A15911" s="66" t="s">
        <v>16067</v>
      </c>
    </row>
    <row r="15912" spans="1:1" x14ac:dyDescent="0.25">
      <c r="A15912" s="66" t="s">
        <v>16068</v>
      </c>
    </row>
    <row r="15913" spans="1:1" x14ac:dyDescent="0.25">
      <c r="A15913" s="66" t="s">
        <v>16069</v>
      </c>
    </row>
    <row r="15914" spans="1:1" x14ac:dyDescent="0.25">
      <c r="A15914" s="66" t="s">
        <v>16070</v>
      </c>
    </row>
    <row r="15915" spans="1:1" x14ac:dyDescent="0.25">
      <c r="A15915" s="66" t="s">
        <v>16071</v>
      </c>
    </row>
    <row r="15916" spans="1:1" x14ac:dyDescent="0.25">
      <c r="A15916" s="66" t="s">
        <v>16072</v>
      </c>
    </row>
    <row r="15917" spans="1:1" x14ac:dyDescent="0.25">
      <c r="A15917" s="66" t="s">
        <v>16073</v>
      </c>
    </row>
    <row r="15918" spans="1:1" x14ac:dyDescent="0.25">
      <c r="A15918" s="66" t="s">
        <v>16074</v>
      </c>
    </row>
    <row r="15919" spans="1:1" x14ac:dyDescent="0.25">
      <c r="A15919" s="66" t="s">
        <v>16075</v>
      </c>
    </row>
    <row r="15920" spans="1:1" x14ac:dyDescent="0.25">
      <c r="A15920" s="66" t="s">
        <v>16076</v>
      </c>
    </row>
    <row r="15921" spans="1:1" x14ac:dyDescent="0.25">
      <c r="A15921" s="66" t="s">
        <v>16077</v>
      </c>
    </row>
    <row r="15922" spans="1:1" x14ac:dyDescent="0.25">
      <c r="A15922" s="66" t="s">
        <v>16078</v>
      </c>
    </row>
    <row r="15923" spans="1:1" x14ac:dyDescent="0.25">
      <c r="A15923" s="66" t="s">
        <v>16079</v>
      </c>
    </row>
    <row r="15924" spans="1:1" x14ac:dyDescent="0.25">
      <c r="A15924" s="66" t="s">
        <v>16080</v>
      </c>
    </row>
    <row r="15925" spans="1:1" x14ac:dyDescent="0.25">
      <c r="A15925" s="66" t="s">
        <v>16081</v>
      </c>
    </row>
    <row r="15926" spans="1:1" x14ac:dyDescent="0.25">
      <c r="A15926" s="66" t="s">
        <v>16082</v>
      </c>
    </row>
    <row r="15927" spans="1:1" x14ac:dyDescent="0.25">
      <c r="A15927" s="66" t="s">
        <v>16083</v>
      </c>
    </row>
    <row r="15928" spans="1:1" x14ac:dyDescent="0.25">
      <c r="A15928" s="66" t="s">
        <v>16084</v>
      </c>
    </row>
    <row r="15929" spans="1:1" x14ac:dyDescent="0.25">
      <c r="A15929" s="66" t="s">
        <v>16085</v>
      </c>
    </row>
    <row r="15930" spans="1:1" x14ac:dyDescent="0.25">
      <c r="A15930" s="66" t="s">
        <v>16086</v>
      </c>
    </row>
    <row r="15931" spans="1:1" x14ac:dyDescent="0.25">
      <c r="A15931" s="66" t="s">
        <v>16087</v>
      </c>
    </row>
    <row r="15932" spans="1:1" x14ac:dyDescent="0.25">
      <c r="A15932" s="66" t="s">
        <v>16088</v>
      </c>
    </row>
    <row r="15933" spans="1:1" x14ac:dyDescent="0.25">
      <c r="A15933" s="66" t="s">
        <v>16089</v>
      </c>
    </row>
    <row r="15934" spans="1:1" x14ac:dyDescent="0.25">
      <c r="A15934" s="66" t="s">
        <v>16090</v>
      </c>
    </row>
    <row r="15935" spans="1:1" x14ac:dyDescent="0.25">
      <c r="A15935" s="66" t="s">
        <v>16091</v>
      </c>
    </row>
    <row r="15936" spans="1:1" x14ac:dyDescent="0.25">
      <c r="A15936" s="66" t="s">
        <v>16092</v>
      </c>
    </row>
    <row r="15937" spans="1:1" x14ac:dyDescent="0.25">
      <c r="A15937" s="66" t="s">
        <v>16093</v>
      </c>
    </row>
    <row r="15938" spans="1:1" x14ac:dyDescent="0.25">
      <c r="A15938" s="66" t="s">
        <v>16094</v>
      </c>
    </row>
    <row r="15939" spans="1:1" x14ac:dyDescent="0.25">
      <c r="A15939" s="66" t="s">
        <v>16095</v>
      </c>
    </row>
    <row r="15940" spans="1:1" x14ac:dyDescent="0.25">
      <c r="A15940" s="66" t="s">
        <v>16096</v>
      </c>
    </row>
    <row r="15941" spans="1:1" x14ac:dyDescent="0.25">
      <c r="A15941" s="66" t="s">
        <v>16097</v>
      </c>
    </row>
    <row r="15942" spans="1:1" x14ac:dyDescent="0.25">
      <c r="A15942" s="66" t="s">
        <v>16098</v>
      </c>
    </row>
    <row r="15943" spans="1:1" x14ac:dyDescent="0.25">
      <c r="A15943" s="66" t="s">
        <v>16099</v>
      </c>
    </row>
    <row r="15944" spans="1:1" x14ac:dyDescent="0.25">
      <c r="A15944" s="66" t="s">
        <v>16100</v>
      </c>
    </row>
    <row r="15945" spans="1:1" x14ac:dyDescent="0.25">
      <c r="A15945" s="66" t="s">
        <v>16101</v>
      </c>
    </row>
    <row r="15946" spans="1:1" x14ac:dyDescent="0.25">
      <c r="A15946" s="66" t="s">
        <v>16102</v>
      </c>
    </row>
    <row r="15947" spans="1:1" x14ac:dyDescent="0.25">
      <c r="A15947" s="66" t="s">
        <v>16103</v>
      </c>
    </row>
    <row r="15948" spans="1:1" x14ac:dyDescent="0.25">
      <c r="A15948" s="66" t="s">
        <v>16104</v>
      </c>
    </row>
    <row r="15949" spans="1:1" x14ac:dyDescent="0.25">
      <c r="A15949" s="66" t="s">
        <v>16105</v>
      </c>
    </row>
    <row r="15950" spans="1:1" x14ac:dyDescent="0.25">
      <c r="A15950" s="66" t="s">
        <v>16106</v>
      </c>
    </row>
    <row r="15951" spans="1:1" x14ac:dyDescent="0.25">
      <c r="A15951" s="66" t="s">
        <v>16107</v>
      </c>
    </row>
    <row r="15952" spans="1:1" x14ac:dyDescent="0.25">
      <c r="A15952" s="66" t="s">
        <v>16108</v>
      </c>
    </row>
    <row r="15953" spans="1:1" x14ac:dyDescent="0.25">
      <c r="A15953" s="66" t="s">
        <v>16109</v>
      </c>
    </row>
    <row r="15954" spans="1:1" x14ac:dyDescent="0.25">
      <c r="A15954" s="66" t="s">
        <v>16110</v>
      </c>
    </row>
    <row r="15955" spans="1:1" x14ac:dyDescent="0.25">
      <c r="A15955" s="66" t="s">
        <v>16111</v>
      </c>
    </row>
    <row r="15956" spans="1:1" x14ac:dyDescent="0.25">
      <c r="A15956" s="66" t="s">
        <v>16112</v>
      </c>
    </row>
    <row r="15957" spans="1:1" x14ac:dyDescent="0.25">
      <c r="A15957" s="66" t="s">
        <v>16113</v>
      </c>
    </row>
    <row r="15958" spans="1:1" x14ac:dyDescent="0.25">
      <c r="A15958" s="66" t="s">
        <v>16114</v>
      </c>
    </row>
    <row r="15959" spans="1:1" x14ac:dyDescent="0.25">
      <c r="A15959" s="66" t="s">
        <v>16115</v>
      </c>
    </row>
    <row r="15960" spans="1:1" x14ac:dyDescent="0.25">
      <c r="A15960" s="66" t="s">
        <v>16116</v>
      </c>
    </row>
    <row r="15961" spans="1:1" x14ac:dyDescent="0.25">
      <c r="A15961" s="66" t="s">
        <v>16117</v>
      </c>
    </row>
    <row r="15962" spans="1:1" x14ac:dyDescent="0.25">
      <c r="A15962" s="66" t="s">
        <v>16118</v>
      </c>
    </row>
    <row r="15963" spans="1:1" x14ac:dyDescent="0.25">
      <c r="A15963" s="66" t="s">
        <v>16119</v>
      </c>
    </row>
    <row r="15964" spans="1:1" x14ac:dyDescent="0.25">
      <c r="A15964" s="66" t="s">
        <v>16120</v>
      </c>
    </row>
    <row r="15965" spans="1:1" x14ac:dyDescent="0.25">
      <c r="A15965" s="66" t="s">
        <v>16121</v>
      </c>
    </row>
    <row r="15966" spans="1:1" x14ac:dyDescent="0.25">
      <c r="A15966" s="66" t="s">
        <v>16122</v>
      </c>
    </row>
    <row r="15967" spans="1:1" x14ac:dyDescent="0.25">
      <c r="A15967" s="66" t="s">
        <v>16123</v>
      </c>
    </row>
    <row r="15968" spans="1:1" x14ac:dyDescent="0.25">
      <c r="A15968" s="66" t="s">
        <v>16124</v>
      </c>
    </row>
    <row r="15969" spans="1:1" x14ac:dyDescent="0.25">
      <c r="A15969" s="66" t="s">
        <v>16125</v>
      </c>
    </row>
    <row r="15970" spans="1:1" x14ac:dyDescent="0.25">
      <c r="A15970" s="66" t="s">
        <v>16126</v>
      </c>
    </row>
    <row r="15971" spans="1:1" x14ac:dyDescent="0.25">
      <c r="A15971" s="66" t="s">
        <v>16127</v>
      </c>
    </row>
    <row r="15972" spans="1:1" x14ac:dyDescent="0.25">
      <c r="A15972" s="66" t="s">
        <v>16128</v>
      </c>
    </row>
    <row r="15973" spans="1:1" x14ac:dyDescent="0.25">
      <c r="A15973" s="66" t="s">
        <v>16129</v>
      </c>
    </row>
    <row r="15974" spans="1:1" x14ac:dyDescent="0.25">
      <c r="A15974" s="66" t="s">
        <v>16130</v>
      </c>
    </row>
    <row r="15975" spans="1:1" x14ac:dyDescent="0.25">
      <c r="A15975" s="66" t="s">
        <v>16131</v>
      </c>
    </row>
    <row r="15976" spans="1:1" x14ac:dyDescent="0.25">
      <c r="A15976" s="66" t="s">
        <v>16132</v>
      </c>
    </row>
    <row r="15977" spans="1:1" x14ac:dyDescent="0.25">
      <c r="A15977" s="66" t="s">
        <v>16133</v>
      </c>
    </row>
    <row r="15978" spans="1:1" x14ac:dyDescent="0.25">
      <c r="A15978" s="66" t="s">
        <v>16134</v>
      </c>
    </row>
    <row r="15979" spans="1:1" x14ac:dyDescent="0.25">
      <c r="A15979" s="66" t="s">
        <v>16135</v>
      </c>
    </row>
    <row r="15980" spans="1:1" x14ac:dyDescent="0.25">
      <c r="A15980" s="66" t="s">
        <v>16136</v>
      </c>
    </row>
    <row r="15981" spans="1:1" x14ac:dyDescent="0.25">
      <c r="A15981" s="66" t="s">
        <v>16137</v>
      </c>
    </row>
    <row r="15982" spans="1:1" x14ac:dyDescent="0.25">
      <c r="A15982" s="66" t="s">
        <v>16138</v>
      </c>
    </row>
    <row r="15983" spans="1:1" x14ac:dyDescent="0.25">
      <c r="A15983" s="66" t="s">
        <v>16139</v>
      </c>
    </row>
    <row r="15984" spans="1:1" x14ac:dyDescent="0.25">
      <c r="A15984" s="66" t="s">
        <v>16140</v>
      </c>
    </row>
    <row r="15985" spans="1:1" x14ac:dyDescent="0.25">
      <c r="A15985" s="66" t="s">
        <v>16141</v>
      </c>
    </row>
    <row r="15986" spans="1:1" x14ac:dyDescent="0.25">
      <c r="A15986" s="66" t="s">
        <v>16142</v>
      </c>
    </row>
    <row r="15987" spans="1:1" x14ac:dyDescent="0.25">
      <c r="A15987" s="66" t="s">
        <v>16143</v>
      </c>
    </row>
    <row r="15988" spans="1:1" x14ac:dyDescent="0.25">
      <c r="A15988" s="66" t="s">
        <v>16144</v>
      </c>
    </row>
    <row r="15989" spans="1:1" x14ac:dyDescent="0.25">
      <c r="A15989" s="66" t="s">
        <v>16145</v>
      </c>
    </row>
    <row r="15990" spans="1:1" x14ac:dyDescent="0.25">
      <c r="A15990" s="66" t="s">
        <v>16146</v>
      </c>
    </row>
    <row r="15991" spans="1:1" x14ac:dyDescent="0.25">
      <c r="A15991" s="66" t="s">
        <v>16147</v>
      </c>
    </row>
    <row r="15992" spans="1:1" x14ac:dyDescent="0.25">
      <c r="A15992" s="66" t="s">
        <v>16148</v>
      </c>
    </row>
    <row r="15993" spans="1:1" x14ac:dyDescent="0.25">
      <c r="A15993" s="66" t="s">
        <v>16149</v>
      </c>
    </row>
    <row r="15994" spans="1:1" x14ac:dyDescent="0.25">
      <c r="A15994" s="66" t="s">
        <v>16150</v>
      </c>
    </row>
    <row r="15995" spans="1:1" x14ac:dyDescent="0.25">
      <c r="A15995" s="66" t="s">
        <v>16151</v>
      </c>
    </row>
    <row r="15996" spans="1:1" x14ac:dyDescent="0.25">
      <c r="A15996" s="66" t="s">
        <v>16152</v>
      </c>
    </row>
    <row r="15997" spans="1:1" x14ac:dyDescent="0.25">
      <c r="A15997" s="66" t="s">
        <v>16153</v>
      </c>
    </row>
    <row r="15998" spans="1:1" x14ac:dyDescent="0.25">
      <c r="A15998" s="66" t="s">
        <v>16154</v>
      </c>
    </row>
    <row r="15999" spans="1:1" x14ac:dyDescent="0.25">
      <c r="A15999" s="66" t="s">
        <v>16155</v>
      </c>
    </row>
    <row r="16000" spans="1:1" x14ac:dyDescent="0.25">
      <c r="A16000" s="66" t="s">
        <v>16156</v>
      </c>
    </row>
    <row r="16001" spans="1:1" x14ac:dyDescent="0.25">
      <c r="A16001" s="66" t="s">
        <v>16157</v>
      </c>
    </row>
    <row r="16002" spans="1:1" x14ac:dyDescent="0.25">
      <c r="A16002" s="66" t="s">
        <v>16158</v>
      </c>
    </row>
    <row r="16003" spans="1:1" x14ac:dyDescent="0.25">
      <c r="A16003" s="66" t="s">
        <v>16159</v>
      </c>
    </row>
    <row r="16004" spans="1:1" x14ac:dyDescent="0.25">
      <c r="A16004" s="66" t="s">
        <v>16160</v>
      </c>
    </row>
    <row r="16005" spans="1:1" x14ac:dyDescent="0.25">
      <c r="A16005" s="66" t="s">
        <v>16161</v>
      </c>
    </row>
    <row r="16006" spans="1:1" x14ac:dyDescent="0.25">
      <c r="A16006" s="66" t="s">
        <v>16162</v>
      </c>
    </row>
    <row r="16007" spans="1:1" x14ac:dyDescent="0.25">
      <c r="A16007" s="66" t="s">
        <v>16163</v>
      </c>
    </row>
    <row r="16008" spans="1:1" x14ac:dyDescent="0.25">
      <c r="A16008" s="66" t="s">
        <v>16164</v>
      </c>
    </row>
    <row r="16009" spans="1:1" x14ac:dyDescent="0.25">
      <c r="A16009" s="66" t="s">
        <v>16165</v>
      </c>
    </row>
    <row r="16010" spans="1:1" x14ac:dyDescent="0.25">
      <c r="A16010" s="66" t="s">
        <v>16166</v>
      </c>
    </row>
    <row r="16011" spans="1:1" x14ac:dyDescent="0.25">
      <c r="A16011" s="66" t="s">
        <v>16167</v>
      </c>
    </row>
    <row r="16012" spans="1:1" x14ac:dyDescent="0.25">
      <c r="A16012" s="66" t="s">
        <v>16168</v>
      </c>
    </row>
    <row r="16013" spans="1:1" x14ac:dyDescent="0.25">
      <c r="A16013" s="66" t="s">
        <v>16169</v>
      </c>
    </row>
    <row r="16014" spans="1:1" x14ac:dyDescent="0.25">
      <c r="A16014" s="66" t="s">
        <v>16170</v>
      </c>
    </row>
    <row r="16015" spans="1:1" x14ac:dyDescent="0.25">
      <c r="A16015" s="66" t="s">
        <v>16171</v>
      </c>
    </row>
    <row r="16016" spans="1:1" x14ac:dyDescent="0.25">
      <c r="A16016" s="66" t="s">
        <v>16172</v>
      </c>
    </row>
    <row r="16017" spans="1:1" x14ac:dyDescent="0.25">
      <c r="A16017" s="66" t="s">
        <v>16173</v>
      </c>
    </row>
    <row r="16018" spans="1:1" x14ac:dyDescent="0.25">
      <c r="A16018" s="66" t="s">
        <v>16174</v>
      </c>
    </row>
    <row r="16019" spans="1:1" x14ac:dyDescent="0.25">
      <c r="A16019" s="66" t="s">
        <v>16175</v>
      </c>
    </row>
    <row r="16020" spans="1:1" x14ac:dyDescent="0.25">
      <c r="A16020" s="66" t="s">
        <v>16176</v>
      </c>
    </row>
    <row r="16021" spans="1:1" x14ac:dyDescent="0.25">
      <c r="A16021" s="66" t="s">
        <v>16177</v>
      </c>
    </row>
    <row r="16022" spans="1:1" x14ac:dyDescent="0.25">
      <c r="A16022" s="66" t="s">
        <v>16178</v>
      </c>
    </row>
    <row r="16023" spans="1:1" x14ac:dyDescent="0.25">
      <c r="A16023" s="66" t="s">
        <v>16179</v>
      </c>
    </row>
    <row r="16024" spans="1:1" x14ac:dyDescent="0.25">
      <c r="A16024" s="66" t="s">
        <v>16180</v>
      </c>
    </row>
    <row r="16025" spans="1:1" x14ac:dyDescent="0.25">
      <c r="A16025" s="66" t="s">
        <v>16181</v>
      </c>
    </row>
    <row r="16026" spans="1:1" x14ac:dyDescent="0.25">
      <c r="A16026" s="66" t="s">
        <v>16182</v>
      </c>
    </row>
    <row r="16027" spans="1:1" x14ac:dyDescent="0.25">
      <c r="A16027" s="66" t="s">
        <v>16183</v>
      </c>
    </row>
    <row r="16028" spans="1:1" x14ac:dyDescent="0.25">
      <c r="A16028" s="66" t="s">
        <v>16184</v>
      </c>
    </row>
    <row r="16029" spans="1:1" x14ac:dyDescent="0.25">
      <c r="A16029" s="66" t="s">
        <v>16185</v>
      </c>
    </row>
    <row r="16030" spans="1:1" x14ac:dyDescent="0.25">
      <c r="A16030" s="66" t="s">
        <v>16186</v>
      </c>
    </row>
    <row r="16031" spans="1:1" x14ac:dyDescent="0.25">
      <c r="A16031" s="66" t="s">
        <v>16187</v>
      </c>
    </row>
    <row r="16032" spans="1:1" x14ac:dyDescent="0.25">
      <c r="A16032" s="66" t="s">
        <v>16188</v>
      </c>
    </row>
    <row r="16033" spans="1:1" x14ac:dyDescent="0.25">
      <c r="A16033" s="66" t="s">
        <v>16189</v>
      </c>
    </row>
    <row r="16034" spans="1:1" x14ac:dyDescent="0.25">
      <c r="A16034" s="66" t="s">
        <v>16190</v>
      </c>
    </row>
    <row r="16035" spans="1:1" x14ac:dyDescent="0.25">
      <c r="A16035" s="66" t="s">
        <v>16191</v>
      </c>
    </row>
    <row r="16036" spans="1:1" x14ac:dyDescent="0.25">
      <c r="A16036" s="66" t="s">
        <v>16192</v>
      </c>
    </row>
    <row r="16037" spans="1:1" x14ac:dyDescent="0.25">
      <c r="A16037" s="66" t="s">
        <v>16193</v>
      </c>
    </row>
    <row r="16038" spans="1:1" x14ac:dyDescent="0.25">
      <c r="A16038" s="66" t="s">
        <v>16194</v>
      </c>
    </row>
    <row r="16039" spans="1:1" x14ac:dyDescent="0.25">
      <c r="A16039" s="66" t="s">
        <v>16195</v>
      </c>
    </row>
    <row r="16040" spans="1:1" x14ac:dyDescent="0.25">
      <c r="A16040" s="66" t="s">
        <v>16196</v>
      </c>
    </row>
    <row r="16041" spans="1:1" x14ac:dyDescent="0.25">
      <c r="A16041" s="66" t="s">
        <v>16197</v>
      </c>
    </row>
    <row r="16042" spans="1:1" x14ac:dyDescent="0.25">
      <c r="A16042" s="66" t="s">
        <v>16198</v>
      </c>
    </row>
    <row r="16043" spans="1:1" x14ac:dyDescent="0.25">
      <c r="A16043" s="66" t="s">
        <v>16199</v>
      </c>
    </row>
    <row r="16044" spans="1:1" x14ac:dyDescent="0.25">
      <c r="A16044" s="66" t="s">
        <v>16200</v>
      </c>
    </row>
    <row r="16045" spans="1:1" x14ac:dyDescent="0.25">
      <c r="A16045" s="66" t="s">
        <v>16201</v>
      </c>
    </row>
    <row r="16046" spans="1:1" x14ac:dyDescent="0.25">
      <c r="A16046" s="66" t="s">
        <v>16202</v>
      </c>
    </row>
    <row r="16047" spans="1:1" x14ac:dyDescent="0.25">
      <c r="A16047" s="66" t="s">
        <v>16203</v>
      </c>
    </row>
    <row r="16048" spans="1:1" x14ac:dyDescent="0.25">
      <c r="A16048" s="66" t="s">
        <v>16204</v>
      </c>
    </row>
    <row r="16049" spans="1:1" x14ac:dyDescent="0.25">
      <c r="A16049" s="66" t="s">
        <v>16205</v>
      </c>
    </row>
    <row r="16050" spans="1:1" x14ac:dyDescent="0.25">
      <c r="A16050" s="66" t="s">
        <v>16206</v>
      </c>
    </row>
    <row r="16051" spans="1:1" x14ac:dyDescent="0.25">
      <c r="A16051" s="66" t="s">
        <v>16207</v>
      </c>
    </row>
    <row r="16052" spans="1:1" x14ac:dyDescent="0.25">
      <c r="A16052" s="66" t="s">
        <v>16208</v>
      </c>
    </row>
    <row r="16053" spans="1:1" x14ac:dyDescent="0.25">
      <c r="A16053" s="66" t="s">
        <v>16209</v>
      </c>
    </row>
    <row r="16054" spans="1:1" x14ac:dyDescent="0.25">
      <c r="A16054" s="66" t="s">
        <v>16210</v>
      </c>
    </row>
    <row r="16055" spans="1:1" x14ac:dyDescent="0.25">
      <c r="A16055" s="66" t="s">
        <v>16211</v>
      </c>
    </row>
    <row r="16056" spans="1:1" x14ac:dyDescent="0.25">
      <c r="A16056" s="66" t="s">
        <v>16212</v>
      </c>
    </row>
    <row r="16057" spans="1:1" x14ac:dyDescent="0.25">
      <c r="A16057" s="66" t="s">
        <v>16213</v>
      </c>
    </row>
    <row r="16058" spans="1:1" x14ac:dyDescent="0.25">
      <c r="A16058" s="66" t="s">
        <v>16214</v>
      </c>
    </row>
    <row r="16059" spans="1:1" x14ac:dyDescent="0.25">
      <c r="A16059" s="66" t="s">
        <v>16215</v>
      </c>
    </row>
    <row r="16060" spans="1:1" x14ac:dyDescent="0.25">
      <c r="A16060" s="66" t="s">
        <v>16216</v>
      </c>
    </row>
    <row r="16061" spans="1:1" x14ac:dyDescent="0.25">
      <c r="A16061" s="66" t="s">
        <v>16217</v>
      </c>
    </row>
    <row r="16062" spans="1:1" x14ac:dyDescent="0.25">
      <c r="A16062" s="66" t="s">
        <v>16218</v>
      </c>
    </row>
    <row r="16063" spans="1:1" x14ac:dyDescent="0.25">
      <c r="A16063" s="66" t="s">
        <v>16219</v>
      </c>
    </row>
    <row r="16064" spans="1:1" x14ac:dyDescent="0.25">
      <c r="A16064" s="66" t="s">
        <v>16220</v>
      </c>
    </row>
    <row r="16065" spans="1:1" x14ac:dyDescent="0.25">
      <c r="A16065" s="66" t="s">
        <v>16221</v>
      </c>
    </row>
    <row r="16066" spans="1:1" x14ac:dyDescent="0.25">
      <c r="A16066" s="66" t="s">
        <v>16222</v>
      </c>
    </row>
    <row r="16067" spans="1:1" x14ac:dyDescent="0.25">
      <c r="A16067" s="66" t="s">
        <v>16223</v>
      </c>
    </row>
    <row r="16068" spans="1:1" x14ac:dyDescent="0.25">
      <c r="A16068" s="66" t="s">
        <v>16224</v>
      </c>
    </row>
    <row r="16069" spans="1:1" x14ac:dyDescent="0.25">
      <c r="A16069" s="66" t="s">
        <v>16225</v>
      </c>
    </row>
    <row r="16070" spans="1:1" x14ac:dyDescent="0.25">
      <c r="A16070" s="66" t="s">
        <v>16226</v>
      </c>
    </row>
    <row r="16071" spans="1:1" x14ac:dyDescent="0.25">
      <c r="A16071" s="66" t="s">
        <v>16227</v>
      </c>
    </row>
    <row r="16072" spans="1:1" x14ac:dyDescent="0.25">
      <c r="A16072" s="66" t="s">
        <v>16228</v>
      </c>
    </row>
    <row r="16073" spans="1:1" x14ac:dyDescent="0.25">
      <c r="A16073" s="66" t="s">
        <v>16229</v>
      </c>
    </row>
    <row r="16074" spans="1:1" x14ac:dyDescent="0.25">
      <c r="A16074" s="66" t="s">
        <v>16230</v>
      </c>
    </row>
    <row r="16075" spans="1:1" x14ac:dyDescent="0.25">
      <c r="A16075" s="66" t="s">
        <v>16231</v>
      </c>
    </row>
    <row r="16076" spans="1:1" x14ac:dyDescent="0.25">
      <c r="A16076" s="66" t="s">
        <v>16232</v>
      </c>
    </row>
    <row r="16077" spans="1:1" x14ac:dyDescent="0.25">
      <c r="A16077" s="66" t="s">
        <v>16233</v>
      </c>
    </row>
    <row r="16078" spans="1:1" x14ac:dyDescent="0.25">
      <c r="A16078" s="66" t="s">
        <v>16234</v>
      </c>
    </row>
    <row r="16079" spans="1:1" x14ac:dyDescent="0.25">
      <c r="A16079" s="66" t="s">
        <v>16235</v>
      </c>
    </row>
    <row r="16080" spans="1:1" x14ac:dyDescent="0.25">
      <c r="A16080" s="66" t="s">
        <v>16236</v>
      </c>
    </row>
    <row r="16081" spans="1:1" x14ac:dyDescent="0.25">
      <c r="A16081" s="66" t="s">
        <v>16237</v>
      </c>
    </row>
    <row r="16082" spans="1:1" x14ac:dyDescent="0.25">
      <c r="A16082" s="66" t="s">
        <v>16238</v>
      </c>
    </row>
    <row r="16083" spans="1:1" x14ac:dyDescent="0.25">
      <c r="A16083" s="66" t="s">
        <v>16239</v>
      </c>
    </row>
    <row r="16084" spans="1:1" x14ac:dyDescent="0.25">
      <c r="A16084" s="66" t="s">
        <v>16240</v>
      </c>
    </row>
    <row r="16085" spans="1:1" x14ac:dyDescent="0.25">
      <c r="A16085" s="66" t="s">
        <v>16241</v>
      </c>
    </row>
    <row r="16086" spans="1:1" x14ac:dyDescent="0.25">
      <c r="A16086" s="66" t="s">
        <v>16242</v>
      </c>
    </row>
    <row r="16087" spans="1:1" x14ac:dyDescent="0.25">
      <c r="A16087" s="66" t="s">
        <v>16243</v>
      </c>
    </row>
    <row r="16088" spans="1:1" x14ac:dyDescent="0.25">
      <c r="A16088" s="66" t="s">
        <v>16244</v>
      </c>
    </row>
    <row r="16089" spans="1:1" x14ac:dyDescent="0.25">
      <c r="A16089" s="66" t="s">
        <v>16245</v>
      </c>
    </row>
    <row r="16090" spans="1:1" x14ac:dyDescent="0.25">
      <c r="A16090" s="66" t="s">
        <v>16246</v>
      </c>
    </row>
    <row r="16091" spans="1:1" x14ac:dyDescent="0.25">
      <c r="A16091" s="66" t="s">
        <v>16247</v>
      </c>
    </row>
    <row r="16092" spans="1:1" x14ac:dyDescent="0.25">
      <c r="A16092" s="66" t="s">
        <v>16248</v>
      </c>
    </row>
    <row r="16093" spans="1:1" x14ac:dyDescent="0.25">
      <c r="A16093" s="66" t="s">
        <v>16249</v>
      </c>
    </row>
    <row r="16094" spans="1:1" x14ac:dyDescent="0.25">
      <c r="A16094" s="66" t="s">
        <v>16250</v>
      </c>
    </row>
    <row r="16095" spans="1:1" x14ac:dyDescent="0.25">
      <c r="A16095" s="66" t="s">
        <v>16251</v>
      </c>
    </row>
    <row r="16096" spans="1:1" x14ac:dyDescent="0.25">
      <c r="A16096" s="66" t="s">
        <v>16252</v>
      </c>
    </row>
    <row r="16097" spans="1:1" x14ac:dyDescent="0.25">
      <c r="A16097" s="66" t="s">
        <v>16253</v>
      </c>
    </row>
    <row r="16098" spans="1:1" x14ac:dyDescent="0.25">
      <c r="A16098" s="66" t="s">
        <v>16254</v>
      </c>
    </row>
    <row r="16099" spans="1:1" x14ac:dyDescent="0.25">
      <c r="A16099" s="66" t="s">
        <v>16255</v>
      </c>
    </row>
    <row r="16100" spans="1:1" x14ac:dyDescent="0.25">
      <c r="A16100" s="66" t="s">
        <v>16256</v>
      </c>
    </row>
    <row r="16101" spans="1:1" x14ac:dyDescent="0.25">
      <c r="A16101" s="66" t="s">
        <v>16257</v>
      </c>
    </row>
    <row r="16102" spans="1:1" x14ac:dyDescent="0.25">
      <c r="A16102" s="66" t="s">
        <v>16258</v>
      </c>
    </row>
    <row r="16103" spans="1:1" x14ac:dyDescent="0.25">
      <c r="A16103" s="66" t="s">
        <v>16259</v>
      </c>
    </row>
    <row r="16104" spans="1:1" x14ac:dyDescent="0.25">
      <c r="A16104" s="66" t="s">
        <v>16260</v>
      </c>
    </row>
    <row r="16105" spans="1:1" x14ac:dyDescent="0.25">
      <c r="A16105" s="66" t="s">
        <v>16261</v>
      </c>
    </row>
    <row r="16106" spans="1:1" x14ac:dyDescent="0.25">
      <c r="A16106" s="66" t="s">
        <v>16262</v>
      </c>
    </row>
    <row r="16107" spans="1:1" x14ac:dyDescent="0.25">
      <c r="A16107" s="66" t="s">
        <v>16263</v>
      </c>
    </row>
    <row r="16108" spans="1:1" x14ac:dyDescent="0.25">
      <c r="A16108" s="66" t="s">
        <v>16264</v>
      </c>
    </row>
    <row r="16109" spans="1:1" x14ac:dyDescent="0.25">
      <c r="A16109" s="66" t="s">
        <v>16265</v>
      </c>
    </row>
    <row r="16110" spans="1:1" x14ac:dyDescent="0.25">
      <c r="A16110" s="66" t="s">
        <v>16266</v>
      </c>
    </row>
    <row r="16111" spans="1:1" x14ac:dyDescent="0.25">
      <c r="A16111" s="66" t="s">
        <v>16267</v>
      </c>
    </row>
    <row r="16112" spans="1:1" x14ac:dyDescent="0.25">
      <c r="A16112" s="66" t="s">
        <v>16268</v>
      </c>
    </row>
    <row r="16113" spans="1:1" x14ac:dyDescent="0.25">
      <c r="A16113" s="66" t="s">
        <v>16269</v>
      </c>
    </row>
    <row r="16114" spans="1:1" x14ac:dyDescent="0.25">
      <c r="A16114" s="66" t="s">
        <v>16270</v>
      </c>
    </row>
    <row r="16115" spans="1:1" x14ac:dyDescent="0.25">
      <c r="A16115" s="66" t="s">
        <v>16271</v>
      </c>
    </row>
    <row r="16116" spans="1:1" x14ac:dyDescent="0.25">
      <c r="A16116" s="66" t="s">
        <v>16272</v>
      </c>
    </row>
    <row r="16117" spans="1:1" x14ac:dyDescent="0.25">
      <c r="A16117" s="66" t="s">
        <v>16273</v>
      </c>
    </row>
    <row r="16118" spans="1:1" x14ac:dyDescent="0.25">
      <c r="A16118" s="66" t="s">
        <v>16274</v>
      </c>
    </row>
    <row r="16119" spans="1:1" x14ac:dyDescent="0.25">
      <c r="A16119" s="66" t="s">
        <v>16275</v>
      </c>
    </row>
    <row r="16120" spans="1:1" x14ac:dyDescent="0.25">
      <c r="A16120" s="66" t="s">
        <v>16276</v>
      </c>
    </row>
    <row r="16121" spans="1:1" x14ac:dyDescent="0.25">
      <c r="A16121" s="66" t="s">
        <v>16277</v>
      </c>
    </row>
    <row r="16122" spans="1:1" x14ac:dyDescent="0.25">
      <c r="A16122" s="66" t="s">
        <v>16278</v>
      </c>
    </row>
    <row r="16123" spans="1:1" x14ac:dyDescent="0.25">
      <c r="A16123" s="66" t="s">
        <v>16279</v>
      </c>
    </row>
    <row r="16124" spans="1:1" x14ac:dyDescent="0.25">
      <c r="A16124" s="66" t="s">
        <v>16280</v>
      </c>
    </row>
    <row r="16125" spans="1:1" x14ac:dyDescent="0.25">
      <c r="A16125" s="66" t="s">
        <v>16281</v>
      </c>
    </row>
    <row r="16126" spans="1:1" x14ac:dyDescent="0.25">
      <c r="A16126" s="66" t="s">
        <v>16282</v>
      </c>
    </row>
    <row r="16127" spans="1:1" x14ac:dyDescent="0.25">
      <c r="A16127" s="66" t="s">
        <v>16283</v>
      </c>
    </row>
    <row r="16128" spans="1:1" x14ac:dyDescent="0.25">
      <c r="A16128" s="66" t="s">
        <v>16284</v>
      </c>
    </row>
    <row r="16129" spans="1:1" x14ac:dyDescent="0.25">
      <c r="A16129" s="66" t="s">
        <v>16285</v>
      </c>
    </row>
    <row r="16130" spans="1:1" x14ac:dyDescent="0.25">
      <c r="A16130" s="66" t="s">
        <v>16286</v>
      </c>
    </row>
    <row r="16131" spans="1:1" x14ac:dyDescent="0.25">
      <c r="A16131" s="66" t="s">
        <v>16287</v>
      </c>
    </row>
    <row r="16132" spans="1:1" x14ac:dyDescent="0.25">
      <c r="A16132" s="66" t="s">
        <v>16288</v>
      </c>
    </row>
    <row r="16133" spans="1:1" x14ac:dyDescent="0.25">
      <c r="A16133" s="66" t="s">
        <v>16289</v>
      </c>
    </row>
    <row r="16134" spans="1:1" x14ac:dyDescent="0.25">
      <c r="A16134" s="66" t="s">
        <v>16290</v>
      </c>
    </row>
    <row r="16135" spans="1:1" x14ac:dyDescent="0.25">
      <c r="A16135" s="66" t="s">
        <v>16291</v>
      </c>
    </row>
    <row r="16136" spans="1:1" x14ac:dyDescent="0.25">
      <c r="A16136" s="66" t="s">
        <v>16292</v>
      </c>
    </row>
    <row r="16137" spans="1:1" x14ac:dyDescent="0.25">
      <c r="A16137" s="66" t="s">
        <v>16293</v>
      </c>
    </row>
    <row r="16138" spans="1:1" x14ac:dyDescent="0.25">
      <c r="A16138" s="66" t="s">
        <v>16294</v>
      </c>
    </row>
    <row r="16139" spans="1:1" x14ac:dyDescent="0.25">
      <c r="A16139" s="66" t="s">
        <v>16295</v>
      </c>
    </row>
    <row r="16140" spans="1:1" x14ac:dyDescent="0.25">
      <c r="A16140" s="66" t="s">
        <v>16296</v>
      </c>
    </row>
    <row r="16141" spans="1:1" x14ac:dyDescent="0.25">
      <c r="A16141" s="66" t="s">
        <v>16297</v>
      </c>
    </row>
    <row r="16142" spans="1:1" x14ac:dyDescent="0.25">
      <c r="A16142" s="66" t="s">
        <v>16298</v>
      </c>
    </row>
    <row r="16143" spans="1:1" x14ac:dyDescent="0.25">
      <c r="A16143" s="66" t="s">
        <v>16299</v>
      </c>
    </row>
    <row r="16144" spans="1:1" x14ac:dyDescent="0.25">
      <c r="A16144" s="66" t="s">
        <v>16300</v>
      </c>
    </row>
    <row r="16145" spans="1:1" x14ac:dyDescent="0.25">
      <c r="A16145" s="66" t="s">
        <v>16301</v>
      </c>
    </row>
    <row r="16146" spans="1:1" x14ac:dyDescent="0.25">
      <c r="A16146" s="66" t="s">
        <v>16302</v>
      </c>
    </row>
    <row r="16147" spans="1:1" x14ac:dyDescent="0.25">
      <c r="A16147" s="66" t="s">
        <v>16303</v>
      </c>
    </row>
    <row r="16148" spans="1:1" x14ac:dyDescent="0.25">
      <c r="A16148" s="66" t="s">
        <v>16304</v>
      </c>
    </row>
    <row r="16149" spans="1:1" x14ac:dyDescent="0.25">
      <c r="A16149" s="66" t="s">
        <v>16305</v>
      </c>
    </row>
    <row r="16150" spans="1:1" x14ac:dyDescent="0.25">
      <c r="A16150" s="66" t="s">
        <v>16306</v>
      </c>
    </row>
    <row r="16151" spans="1:1" x14ac:dyDescent="0.25">
      <c r="A16151" s="66" t="s">
        <v>16307</v>
      </c>
    </row>
    <row r="16152" spans="1:1" x14ac:dyDescent="0.25">
      <c r="A16152" s="66" t="s">
        <v>16308</v>
      </c>
    </row>
    <row r="16153" spans="1:1" x14ac:dyDescent="0.25">
      <c r="A16153" s="66" t="s">
        <v>16309</v>
      </c>
    </row>
    <row r="16154" spans="1:1" x14ac:dyDescent="0.25">
      <c r="A16154" s="66" t="s">
        <v>16310</v>
      </c>
    </row>
    <row r="16155" spans="1:1" x14ac:dyDescent="0.25">
      <c r="A16155" s="66" t="s">
        <v>16311</v>
      </c>
    </row>
    <row r="16156" spans="1:1" x14ac:dyDescent="0.25">
      <c r="A16156" s="66" t="s">
        <v>16312</v>
      </c>
    </row>
    <row r="16157" spans="1:1" x14ac:dyDescent="0.25">
      <c r="A16157" s="66" t="s">
        <v>16313</v>
      </c>
    </row>
    <row r="16158" spans="1:1" x14ac:dyDescent="0.25">
      <c r="A16158" s="66" t="s">
        <v>16314</v>
      </c>
    </row>
    <row r="16159" spans="1:1" x14ac:dyDescent="0.25">
      <c r="A16159" s="66" t="s">
        <v>16315</v>
      </c>
    </row>
    <row r="16160" spans="1:1" x14ac:dyDescent="0.25">
      <c r="A16160" s="66" t="s">
        <v>16316</v>
      </c>
    </row>
    <row r="16161" spans="1:1" x14ac:dyDescent="0.25">
      <c r="A16161" s="66" t="s">
        <v>16317</v>
      </c>
    </row>
    <row r="16162" spans="1:1" x14ac:dyDescent="0.25">
      <c r="A16162" s="66" t="s">
        <v>16318</v>
      </c>
    </row>
    <row r="16163" spans="1:1" x14ac:dyDescent="0.25">
      <c r="A16163" s="66" t="s">
        <v>16319</v>
      </c>
    </row>
    <row r="16164" spans="1:1" x14ac:dyDescent="0.25">
      <c r="A16164" s="66" t="s">
        <v>16320</v>
      </c>
    </row>
    <row r="16165" spans="1:1" x14ac:dyDescent="0.25">
      <c r="A16165" s="66" t="s">
        <v>16321</v>
      </c>
    </row>
    <row r="16166" spans="1:1" x14ac:dyDescent="0.25">
      <c r="A16166" s="66" t="s">
        <v>16322</v>
      </c>
    </row>
    <row r="16167" spans="1:1" x14ac:dyDescent="0.25">
      <c r="A16167" s="66" t="s">
        <v>16323</v>
      </c>
    </row>
    <row r="16168" spans="1:1" x14ac:dyDescent="0.25">
      <c r="A16168" s="66" t="s">
        <v>16324</v>
      </c>
    </row>
    <row r="16169" spans="1:1" x14ac:dyDescent="0.25">
      <c r="A16169" s="66" t="s">
        <v>16325</v>
      </c>
    </row>
    <row r="16170" spans="1:1" x14ac:dyDescent="0.25">
      <c r="A16170" s="66" t="s">
        <v>16326</v>
      </c>
    </row>
    <row r="16171" spans="1:1" x14ac:dyDescent="0.25">
      <c r="A16171" s="66" t="s">
        <v>16327</v>
      </c>
    </row>
    <row r="16172" spans="1:1" x14ac:dyDescent="0.25">
      <c r="A16172" s="66" t="s">
        <v>16328</v>
      </c>
    </row>
    <row r="16173" spans="1:1" x14ac:dyDescent="0.25">
      <c r="A16173" s="66" t="s">
        <v>16329</v>
      </c>
    </row>
    <row r="16174" spans="1:1" x14ac:dyDescent="0.25">
      <c r="A16174" s="66" t="s">
        <v>16330</v>
      </c>
    </row>
    <row r="16175" spans="1:1" x14ac:dyDescent="0.25">
      <c r="A16175" s="66" t="s">
        <v>16331</v>
      </c>
    </row>
    <row r="16176" spans="1:1" x14ac:dyDescent="0.25">
      <c r="A16176" s="66" t="s">
        <v>16332</v>
      </c>
    </row>
    <row r="16177" spans="1:1" x14ac:dyDescent="0.25">
      <c r="A16177" s="66" t="s">
        <v>16333</v>
      </c>
    </row>
    <row r="16178" spans="1:1" x14ac:dyDescent="0.25">
      <c r="A16178" s="66" t="s">
        <v>16334</v>
      </c>
    </row>
    <row r="16179" spans="1:1" x14ac:dyDescent="0.25">
      <c r="A16179" s="66" t="s">
        <v>16335</v>
      </c>
    </row>
    <row r="16180" spans="1:1" x14ac:dyDescent="0.25">
      <c r="A16180" s="66" t="s">
        <v>16336</v>
      </c>
    </row>
    <row r="16181" spans="1:1" x14ac:dyDescent="0.25">
      <c r="A16181" s="66" t="s">
        <v>16337</v>
      </c>
    </row>
    <row r="16182" spans="1:1" x14ac:dyDescent="0.25">
      <c r="A16182" s="66" t="s">
        <v>16338</v>
      </c>
    </row>
    <row r="16183" spans="1:1" x14ac:dyDescent="0.25">
      <c r="A16183" s="66" t="s">
        <v>16339</v>
      </c>
    </row>
    <row r="16184" spans="1:1" x14ac:dyDescent="0.25">
      <c r="A16184" s="66" t="s">
        <v>16340</v>
      </c>
    </row>
    <row r="16185" spans="1:1" x14ac:dyDescent="0.25">
      <c r="A16185" s="66" t="s">
        <v>16341</v>
      </c>
    </row>
    <row r="16186" spans="1:1" x14ac:dyDescent="0.25">
      <c r="A16186" s="66" t="s">
        <v>16342</v>
      </c>
    </row>
    <row r="16187" spans="1:1" x14ac:dyDescent="0.25">
      <c r="A16187" s="66" t="s">
        <v>16343</v>
      </c>
    </row>
    <row r="16188" spans="1:1" x14ac:dyDescent="0.25">
      <c r="A16188" s="66" t="s">
        <v>16344</v>
      </c>
    </row>
    <row r="16189" spans="1:1" x14ac:dyDescent="0.25">
      <c r="A16189" s="66" t="s">
        <v>16345</v>
      </c>
    </row>
    <row r="16190" spans="1:1" x14ac:dyDescent="0.25">
      <c r="A16190" s="66" t="s">
        <v>16346</v>
      </c>
    </row>
    <row r="16191" spans="1:1" x14ac:dyDescent="0.25">
      <c r="A16191" s="66" t="s">
        <v>16347</v>
      </c>
    </row>
    <row r="16192" spans="1:1" x14ac:dyDescent="0.25">
      <c r="A16192" s="66" t="s">
        <v>16348</v>
      </c>
    </row>
    <row r="16193" spans="1:1" x14ac:dyDescent="0.25">
      <c r="A16193" s="66" t="s">
        <v>16349</v>
      </c>
    </row>
    <row r="16194" spans="1:1" x14ac:dyDescent="0.25">
      <c r="A16194" s="66" t="s">
        <v>16350</v>
      </c>
    </row>
    <row r="16195" spans="1:1" x14ac:dyDescent="0.25">
      <c r="A16195" s="66" t="s">
        <v>16351</v>
      </c>
    </row>
    <row r="16196" spans="1:1" x14ac:dyDescent="0.25">
      <c r="A16196" s="66" t="s">
        <v>16352</v>
      </c>
    </row>
    <row r="16197" spans="1:1" x14ac:dyDescent="0.25">
      <c r="A16197" s="66" t="s">
        <v>16353</v>
      </c>
    </row>
    <row r="16198" spans="1:1" x14ac:dyDescent="0.25">
      <c r="A16198" s="66" t="s">
        <v>16354</v>
      </c>
    </row>
    <row r="16199" spans="1:1" x14ac:dyDescent="0.25">
      <c r="A16199" s="66" t="s">
        <v>16355</v>
      </c>
    </row>
    <row r="16200" spans="1:1" x14ac:dyDescent="0.25">
      <c r="A16200" s="66" t="s">
        <v>16356</v>
      </c>
    </row>
    <row r="16201" spans="1:1" x14ac:dyDescent="0.25">
      <c r="A16201" s="66" t="s">
        <v>16357</v>
      </c>
    </row>
    <row r="16202" spans="1:1" x14ac:dyDescent="0.25">
      <c r="A16202" s="66" t="s">
        <v>16358</v>
      </c>
    </row>
    <row r="16203" spans="1:1" x14ac:dyDescent="0.25">
      <c r="A16203" s="66" t="s">
        <v>16359</v>
      </c>
    </row>
    <row r="16204" spans="1:1" x14ac:dyDescent="0.25">
      <c r="A16204" s="66" t="s">
        <v>16360</v>
      </c>
    </row>
    <row r="16205" spans="1:1" x14ac:dyDescent="0.25">
      <c r="A16205" s="66" t="s">
        <v>16361</v>
      </c>
    </row>
    <row r="16206" spans="1:1" x14ac:dyDescent="0.25">
      <c r="A16206" s="66" t="s">
        <v>16362</v>
      </c>
    </row>
    <row r="16207" spans="1:1" x14ac:dyDescent="0.25">
      <c r="A16207" s="66" t="s">
        <v>16363</v>
      </c>
    </row>
    <row r="16208" spans="1:1" x14ac:dyDescent="0.25">
      <c r="A16208" s="66" t="s">
        <v>16364</v>
      </c>
    </row>
    <row r="16209" spans="1:1" x14ac:dyDescent="0.25">
      <c r="A16209" s="66" t="s">
        <v>16365</v>
      </c>
    </row>
    <row r="16210" spans="1:1" x14ac:dyDescent="0.25">
      <c r="A16210" s="66" t="s">
        <v>16366</v>
      </c>
    </row>
    <row r="16211" spans="1:1" x14ac:dyDescent="0.25">
      <c r="A16211" s="66" t="s">
        <v>16367</v>
      </c>
    </row>
    <row r="16212" spans="1:1" x14ac:dyDescent="0.25">
      <c r="A16212" s="66" t="s">
        <v>16368</v>
      </c>
    </row>
    <row r="16213" spans="1:1" x14ac:dyDescent="0.25">
      <c r="A16213" s="66" t="s">
        <v>16369</v>
      </c>
    </row>
    <row r="16214" spans="1:1" x14ac:dyDescent="0.25">
      <c r="A16214" s="66" t="s">
        <v>16370</v>
      </c>
    </row>
    <row r="16215" spans="1:1" x14ac:dyDescent="0.25">
      <c r="A16215" s="66" t="s">
        <v>16371</v>
      </c>
    </row>
    <row r="16216" spans="1:1" x14ac:dyDescent="0.25">
      <c r="A16216" s="66" t="s">
        <v>16372</v>
      </c>
    </row>
    <row r="16217" spans="1:1" x14ac:dyDescent="0.25">
      <c r="A16217" s="66" t="s">
        <v>16373</v>
      </c>
    </row>
    <row r="16218" spans="1:1" x14ac:dyDescent="0.25">
      <c r="A16218" s="66" t="s">
        <v>16374</v>
      </c>
    </row>
    <row r="16219" spans="1:1" x14ac:dyDescent="0.25">
      <c r="A16219" s="66" t="s">
        <v>16375</v>
      </c>
    </row>
    <row r="16220" spans="1:1" x14ac:dyDescent="0.25">
      <c r="A16220" s="66" t="s">
        <v>16376</v>
      </c>
    </row>
    <row r="16221" spans="1:1" x14ac:dyDescent="0.25">
      <c r="A16221" s="66" t="s">
        <v>16377</v>
      </c>
    </row>
    <row r="16222" spans="1:1" x14ac:dyDescent="0.25">
      <c r="A16222" s="66" t="s">
        <v>16378</v>
      </c>
    </row>
    <row r="16223" spans="1:1" x14ac:dyDescent="0.25">
      <c r="A16223" s="66" t="s">
        <v>16379</v>
      </c>
    </row>
    <row r="16224" spans="1:1" x14ac:dyDescent="0.25">
      <c r="A16224" s="66" t="s">
        <v>16380</v>
      </c>
    </row>
    <row r="16225" spans="1:1" x14ac:dyDescent="0.25">
      <c r="A16225" s="66" t="s">
        <v>16381</v>
      </c>
    </row>
    <row r="16226" spans="1:1" x14ac:dyDescent="0.25">
      <c r="A16226" s="66" t="s">
        <v>16382</v>
      </c>
    </row>
    <row r="16227" spans="1:1" x14ac:dyDescent="0.25">
      <c r="A16227" s="66" t="s">
        <v>16383</v>
      </c>
    </row>
    <row r="16228" spans="1:1" x14ac:dyDescent="0.25">
      <c r="A16228" s="66" t="s">
        <v>16384</v>
      </c>
    </row>
    <row r="16229" spans="1:1" x14ac:dyDescent="0.25">
      <c r="A16229" s="66" t="s">
        <v>16385</v>
      </c>
    </row>
    <row r="16230" spans="1:1" x14ac:dyDescent="0.25">
      <c r="A16230" s="66" t="s">
        <v>16386</v>
      </c>
    </row>
    <row r="16231" spans="1:1" x14ac:dyDescent="0.25">
      <c r="A16231" s="66" t="s">
        <v>16387</v>
      </c>
    </row>
    <row r="16232" spans="1:1" x14ac:dyDescent="0.25">
      <c r="A16232" s="66" t="s">
        <v>16388</v>
      </c>
    </row>
    <row r="16233" spans="1:1" x14ac:dyDescent="0.25">
      <c r="A16233" s="66" t="s">
        <v>16389</v>
      </c>
    </row>
    <row r="16234" spans="1:1" x14ac:dyDescent="0.25">
      <c r="A16234" s="66" t="s">
        <v>16390</v>
      </c>
    </row>
    <row r="16235" spans="1:1" x14ac:dyDescent="0.25">
      <c r="A16235" s="66" t="s">
        <v>16391</v>
      </c>
    </row>
    <row r="16236" spans="1:1" x14ac:dyDescent="0.25">
      <c r="A16236" s="66" t="s">
        <v>16392</v>
      </c>
    </row>
    <row r="16237" spans="1:1" x14ac:dyDescent="0.25">
      <c r="A16237" s="66" t="s">
        <v>16393</v>
      </c>
    </row>
    <row r="16238" spans="1:1" x14ac:dyDescent="0.25">
      <c r="A16238" s="66" t="s">
        <v>16394</v>
      </c>
    </row>
    <row r="16239" spans="1:1" x14ac:dyDescent="0.25">
      <c r="A16239" s="66" t="s">
        <v>16395</v>
      </c>
    </row>
    <row r="16240" spans="1:1" x14ac:dyDescent="0.25">
      <c r="A16240" s="66" t="s">
        <v>16396</v>
      </c>
    </row>
    <row r="16241" spans="1:1" x14ac:dyDescent="0.25">
      <c r="A16241" s="66" t="s">
        <v>16397</v>
      </c>
    </row>
    <row r="16242" spans="1:1" x14ac:dyDescent="0.25">
      <c r="A16242" s="66" t="s">
        <v>16398</v>
      </c>
    </row>
    <row r="16243" spans="1:1" x14ac:dyDescent="0.25">
      <c r="A16243" s="66" t="s">
        <v>16399</v>
      </c>
    </row>
    <row r="16244" spans="1:1" x14ac:dyDescent="0.25">
      <c r="A16244" s="66" t="s">
        <v>16400</v>
      </c>
    </row>
    <row r="16245" spans="1:1" x14ac:dyDescent="0.25">
      <c r="A16245" s="66" t="s">
        <v>16401</v>
      </c>
    </row>
    <row r="16246" spans="1:1" x14ac:dyDescent="0.25">
      <c r="A16246" s="66" t="s">
        <v>16402</v>
      </c>
    </row>
    <row r="16247" spans="1:1" x14ac:dyDescent="0.25">
      <c r="A16247" s="66" t="s">
        <v>16403</v>
      </c>
    </row>
    <row r="16248" spans="1:1" x14ac:dyDescent="0.25">
      <c r="A16248" s="66" t="s">
        <v>16404</v>
      </c>
    </row>
    <row r="16249" spans="1:1" x14ac:dyDescent="0.25">
      <c r="A16249" s="66" t="s">
        <v>16405</v>
      </c>
    </row>
    <row r="16250" spans="1:1" x14ac:dyDescent="0.25">
      <c r="A16250" s="66" t="s">
        <v>16406</v>
      </c>
    </row>
    <row r="16251" spans="1:1" x14ac:dyDescent="0.25">
      <c r="A16251" s="66" t="s">
        <v>16407</v>
      </c>
    </row>
    <row r="16252" spans="1:1" x14ac:dyDescent="0.25">
      <c r="A16252" s="66" t="s">
        <v>16408</v>
      </c>
    </row>
    <row r="16253" spans="1:1" x14ac:dyDescent="0.25">
      <c r="A16253" s="66" t="s">
        <v>16409</v>
      </c>
    </row>
    <row r="16254" spans="1:1" x14ac:dyDescent="0.25">
      <c r="A16254" s="66" t="s">
        <v>16410</v>
      </c>
    </row>
    <row r="16255" spans="1:1" x14ac:dyDescent="0.25">
      <c r="A16255" s="66" t="s">
        <v>16411</v>
      </c>
    </row>
    <row r="16256" spans="1:1" x14ac:dyDescent="0.25">
      <c r="A16256" s="66" t="s">
        <v>16412</v>
      </c>
    </row>
    <row r="16257" spans="1:1" x14ac:dyDescent="0.25">
      <c r="A16257" s="66" t="s">
        <v>16413</v>
      </c>
    </row>
    <row r="16258" spans="1:1" x14ac:dyDescent="0.25">
      <c r="A16258" s="66" t="s">
        <v>16414</v>
      </c>
    </row>
    <row r="16259" spans="1:1" x14ac:dyDescent="0.25">
      <c r="A16259" s="66" t="s">
        <v>16415</v>
      </c>
    </row>
    <row r="16260" spans="1:1" x14ac:dyDescent="0.25">
      <c r="A16260" s="66" t="s">
        <v>16416</v>
      </c>
    </row>
    <row r="16261" spans="1:1" x14ac:dyDescent="0.25">
      <c r="A16261" s="66" t="s">
        <v>16417</v>
      </c>
    </row>
    <row r="16262" spans="1:1" x14ac:dyDescent="0.25">
      <c r="A16262" s="66" t="s">
        <v>16418</v>
      </c>
    </row>
    <row r="16263" spans="1:1" x14ac:dyDescent="0.25">
      <c r="A16263" s="66" t="s">
        <v>16419</v>
      </c>
    </row>
    <row r="16264" spans="1:1" x14ac:dyDescent="0.25">
      <c r="A16264" s="66" t="s">
        <v>16420</v>
      </c>
    </row>
    <row r="16265" spans="1:1" x14ac:dyDescent="0.25">
      <c r="A16265" s="66" t="s">
        <v>16421</v>
      </c>
    </row>
    <row r="16266" spans="1:1" x14ac:dyDescent="0.25">
      <c r="A16266" s="66" t="s">
        <v>16422</v>
      </c>
    </row>
    <row r="16267" spans="1:1" x14ac:dyDescent="0.25">
      <c r="A16267" s="66" t="s">
        <v>16423</v>
      </c>
    </row>
    <row r="16268" spans="1:1" x14ac:dyDescent="0.25">
      <c r="A16268" s="66" t="s">
        <v>16424</v>
      </c>
    </row>
    <row r="16269" spans="1:1" x14ac:dyDescent="0.25">
      <c r="A16269" s="66" t="s">
        <v>16425</v>
      </c>
    </row>
    <row r="16270" spans="1:1" x14ac:dyDescent="0.25">
      <c r="A16270" s="66" t="s">
        <v>16426</v>
      </c>
    </row>
    <row r="16271" spans="1:1" x14ac:dyDescent="0.25">
      <c r="A16271" s="66" t="s">
        <v>16427</v>
      </c>
    </row>
    <row r="16272" spans="1:1" x14ac:dyDescent="0.25">
      <c r="A16272" s="66" t="s">
        <v>16428</v>
      </c>
    </row>
    <row r="16273" spans="1:1" x14ac:dyDescent="0.25">
      <c r="A16273" s="66" t="s">
        <v>16429</v>
      </c>
    </row>
    <row r="16274" spans="1:1" x14ac:dyDescent="0.25">
      <c r="A16274" s="66" t="s">
        <v>16430</v>
      </c>
    </row>
    <row r="16275" spans="1:1" x14ac:dyDescent="0.25">
      <c r="A16275" s="66" t="s">
        <v>16431</v>
      </c>
    </row>
    <row r="16276" spans="1:1" x14ac:dyDescent="0.25">
      <c r="A16276" s="66" t="s">
        <v>16432</v>
      </c>
    </row>
    <row r="16277" spans="1:1" x14ac:dyDescent="0.25">
      <c r="A16277" s="66" t="s">
        <v>16433</v>
      </c>
    </row>
    <row r="16278" spans="1:1" x14ac:dyDescent="0.25">
      <c r="A16278" s="66" t="s">
        <v>16434</v>
      </c>
    </row>
    <row r="16279" spans="1:1" x14ac:dyDescent="0.25">
      <c r="A16279" s="66" t="s">
        <v>16435</v>
      </c>
    </row>
    <row r="16280" spans="1:1" x14ac:dyDescent="0.25">
      <c r="A16280" s="66" t="s">
        <v>16436</v>
      </c>
    </row>
    <row r="16281" spans="1:1" x14ac:dyDescent="0.25">
      <c r="A16281" s="66" t="s">
        <v>16437</v>
      </c>
    </row>
    <row r="16282" spans="1:1" x14ac:dyDescent="0.25">
      <c r="A16282" s="66" t="s">
        <v>16438</v>
      </c>
    </row>
    <row r="16283" spans="1:1" x14ac:dyDescent="0.25">
      <c r="A16283" s="66" t="s">
        <v>16439</v>
      </c>
    </row>
    <row r="16284" spans="1:1" x14ac:dyDescent="0.25">
      <c r="A16284" s="66" t="s">
        <v>16440</v>
      </c>
    </row>
    <row r="16285" spans="1:1" x14ac:dyDescent="0.25">
      <c r="A16285" s="66" t="s">
        <v>16441</v>
      </c>
    </row>
    <row r="16286" spans="1:1" x14ac:dyDescent="0.25">
      <c r="A16286" s="66" t="s">
        <v>16442</v>
      </c>
    </row>
    <row r="16287" spans="1:1" x14ac:dyDescent="0.25">
      <c r="A16287" s="66" t="s">
        <v>16443</v>
      </c>
    </row>
    <row r="16288" spans="1:1" x14ac:dyDescent="0.25">
      <c r="A16288" s="66" t="s">
        <v>16444</v>
      </c>
    </row>
    <row r="16289" spans="1:1" x14ac:dyDescent="0.25">
      <c r="A16289" s="66" t="s">
        <v>16445</v>
      </c>
    </row>
    <row r="16290" spans="1:1" x14ac:dyDescent="0.25">
      <c r="A16290" s="66" t="s">
        <v>16446</v>
      </c>
    </row>
    <row r="16291" spans="1:1" x14ac:dyDescent="0.25">
      <c r="A16291" s="66" t="s">
        <v>16447</v>
      </c>
    </row>
    <row r="16292" spans="1:1" x14ac:dyDescent="0.25">
      <c r="A16292" s="66" t="s">
        <v>16448</v>
      </c>
    </row>
    <row r="16293" spans="1:1" x14ac:dyDescent="0.25">
      <c r="A16293" s="66" t="s">
        <v>16449</v>
      </c>
    </row>
    <row r="16294" spans="1:1" x14ac:dyDescent="0.25">
      <c r="A16294" s="66" t="s">
        <v>16450</v>
      </c>
    </row>
    <row r="16295" spans="1:1" x14ac:dyDescent="0.25">
      <c r="A16295" s="66" t="s">
        <v>16451</v>
      </c>
    </row>
    <row r="16296" spans="1:1" x14ac:dyDescent="0.25">
      <c r="A16296" s="66" t="s">
        <v>16452</v>
      </c>
    </row>
    <row r="16297" spans="1:1" x14ac:dyDescent="0.25">
      <c r="A16297" s="66" t="s">
        <v>16453</v>
      </c>
    </row>
    <row r="16298" spans="1:1" x14ac:dyDescent="0.25">
      <c r="A16298" s="66" t="s">
        <v>16454</v>
      </c>
    </row>
    <row r="16299" spans="1:1" x14ac:dyDescent="0.25">
      <c r="A16299" s="66" t="s">
        <v>16455</v>
      </c>
    </row>
    <row r="16300" spans="1:1" x14ac:dyDescent="0.25">
      <c r="A16300" s="66" t="s">
        <v>16456</v>
      </c>
    </row>
    <row r="16301" spans="1:1" x14ac:dyDescent="0.25">
      <c r="A16301" s="66" t="s">
        <v>16457</v>
      </c>
    </row>
    <row r="16302" spans="1:1" x14ac:dyDescent="0.25">
      <c r="A16302" s="66" t="s">
        <v>16458</v>
      </c>
    </row>
    <row r="16303" spans="1:1" x14ac:dyDescent="0.25">
      <c r="A16303" s="66" t="s">
        <v>16459</v>
      </c>
    </row>
    <row r="16304" spans="1:1" x14ac:dyDescent="0.25">
      <c r="A16304" s="66" t="s">
        <v>16460</v>
      </c>
    </row>
    <row r="16305" spans="1:1" x14ac:dyDescent="0.25">
      <c r="A16305" s="66" t="s">
        <v>16461</v>
      </c>
    </row>
    <row r="16306" spans="1:1" x14ac:dyDescent="0.25">
      <c r="A16306" s="66" t="s">
        <v>16462</v>
      </c>
    </row>
    <row r="16307" spans="1:1" x14ac:dyDescent="0.25">
      <c r="A16307" s="66" t="s">
        <v>16463</v>
      </c>
    </row>
    <row r="16308" spans="1:1" x14ac:dyDescent="0.25">
      <c r="A16308" s="66" t="s">
        <v>16464</v>
      </c>
    </row>
    <row r="16309" spans="1:1" x14ac:dyDescent="0.25">
      <c r="A16309" s="66" t="s">
        <v>16465</v>
      </c>
    </row>
    <row r="16310" spans="1:1" x14ac:dyDescent="0.25">
      <c r="A16310" s="66" t="s">
        <v>16466</v>
      </c>
    </row>
    <row r="16311" spans="1:1" x14ac:dyDescent="0.25">
      <c r="A16311" s="66" t="s">
        <v>16467</v>
      </c>
    </row>
    <row r="16312" spans="1:1" x14ac:dyDescent="0.25">
      <c r="A16312" s="66" t="s">
        <v>16468</v>
      </c>
    </row>
    <row r="16313" spans="1:1" x14ac:dyDescent="0.25">
      <c r="A16313" s="66" t="s">
        <v>16469</v>
      </c>
    </row>
    <row r="16314" spans="1:1" x14ac:dyDescent="0.25">
      <c r="A16314" s="66" t="s">
        <v>16470</v>
      </c>
    </row>
    <row r="16315" spans="1:1" x14ac:dyDescent="0.25">
      <c r="A16315" s="66" t="s">
        <v>16471</v>
      </c>
    </row>
    <row r="16316" spans="1:1" x14ac:dyDescent="0.25">
      <c r="A16316" s="66" t="s">
        <v>16472</v>
      </c>
    </row>
    <row r="16317" spans="1:1" x14ac:dyDescent="0.25">
      <c r="A16317" s="66" t="s">
        <v>16473</v>
      </c>
    </row>
    <row r="16318" spans="1:1" x14ac:dyDescent="0.25">
      <c r="A16318" s="66" t="s">
        <v>16474</v>
      </c>
    </row>
    <row r="16319" spans="1:1" x14ac:dyDescent="0.25">
      <c r="A16319" s="66" t="s">
        <v>16475</v>
      </c>
    </row>
    <row r="16320" spans="1:1" x14ac:dyDescent="0.25">
      <c r="A16320" s="66" t="s">
        <v>16476</v>
      </c>
    </row>
    <row r="16321" spans="1:1" x14ac:dyDescent="0.25">
      <c r="A16321" s="66" t="s">
        <v>16477</v>
      </c>
    </row>
    <row r="16322" spans="1:1" x14ac:dyDescent="0.25">
      <c r="A16322" s="66" t="s">
        <v>16478</v>
      </c>
    </row>
    <row r="16323" spans="1:1" x14ac:dyDescent="0.25">
      <c r="A16323" s="66" t="s">
        <v>16479</v>
      </c>
    </row>
    <row r="16324" spans="1:1" x14ac:dyDescent="0.25">
      <c r="A16324" s="66" t="s">
        <v>16480</v>
      </c>
    </row>
    <row r="16325" spans="1:1" x14ac:dyDescent="0.25">
      <c r="A16325" s="66" t="s">
        <v>16481</v>
      </c>
    </row>
    <row r="16326" spans="1:1" x14ac:dyDescent="0.25">
      <c r="A16326" s="66" t="s">
        <v>16482</v>
      </c>
    </row>
    <row r="16327" spans="1:1" x14ac:dyDescent="0.25">
      <c r="A16327" s="66" t="s">
        <v>16483</v>
      </c>
    </row>
    <row r="16328" spans="1:1" x14ac:dyDescent="0.25">
      <c r="A16328" s="66" t="s">
        <v>16484</v>
      </c>
    </row>
    <row r="16329" spans="1:1" x14ac:dyDescent="0.25">
      <c r="A16329" s="66" t="s">
        <v>16485</v>
      </c>
    </row>
    <row r="16330" spans="1:1" x14ac:dyDescent="0.25">
      <c r="A16330" s="66" t="s">
        <v>16486</v>
      </c>
    </row>
    <row r="16331" spans="1:1" x14ac:dyDescent="0.25">
      <c r="A16331" s="66" t="s">
        <v>16487</v>
      </c>
    </row>
    <row r="16332" spans="1:1" x14ac:dyDescent="0.25">
      <c r="A16332" s="66" t="s">
        <v>16488</v>
      </c>
    </row>
    <row r="16333" spans="1:1" x14ac:dyDescent="0.25">
      <c r="A16333" s="66" t="s">
        <v>16489</v>
      </c>
    </row>
    <row r="16334" spans="1:1" x14ac:dyDescent="0.25">
      <c r="A16334" s="66" t="s">
        <v>16490</v>
      </c>
    </row>
    <row r="16335" spans="1:1" x14ac:dyDescent="0.25">
      <c r="A16335" s="66" t="s">
        <v>16491</v>
      </c>
    </row>
    <row r="16336" spans="1:1" x14ac:dyDescent="0.25">
      <c r="A16336" s="66" t="s">
        <v>16492</v>
      </c>
    </row>
    <row r="16337" spans="1:1" x14ac:dyDescent="0.25">
      <c r="A16337" s="66" t="s">
        <v>16493</v>
      </c>
    </row>
    <row r="16338" spans="1:1" x14ac:dyDescent="0.25">
      <c r="A16338" s="66" t="s">
        <v>16494</v>
      </c>
    </row>
    <row r="16339" spans="1:1" x14ac:dyDescent="0.25">
      <c r="A16339" s="66" t="s">
        <v>16495</v>
      </c>
    </row>
    <row r="16340" spans="1:1" x14ac:dyDescent="0.25">
      <c r="A16340" s="66" t="s">
        <v>16496</v>
      </c>
    </row>
    <row r="16341" spans="1:1" x14ac:dyDescent="0.25">
      <c r="A16341" s="66" t="s">
        <v>16497</v>
      </c>
    </row>
    <row r="16342" spans="1:1" x14ac:dyDescent="0.25">
      <c r="A16342" s="66" t="s">
        <v>16498</v>
      </c>
    </row>
    <row r="16343" spans="1:1" x14ac:dyDescent="0.25">
      <c r="A16343" s="66" t="s">
        <v>16499</v>
      </c>
    </row>
    <row r="16344" spans="1:1" x14ac:dyDescent="0.25">
      <c r="A16344" s="66" t="s">
        <v>16500</v>
      </c>
    </row>
    <row r="16345" spans="1:1" x14ac:dyDescent="0.25">
      <c r="A16345" s="66" t="s">
        <v>16501</v>
      </c>
    </row>
    <row r="16346" spans="1:1" x14ac:dyDescent="0.25">
      <c r="A16346" s="66" t="s">
        <v>16502</v>
      </c>
    </row>
    <row r="16347" spans="1:1" x14ac:dyDescent="0.25">
      <c r="A16347" s="66" t="s">
        <v>16503</v>
      </c>
    </row>
    <row r="16348" spans="1:1" x14ac:dyDescent="0.25">
      <c r="A16348" s="66" t="s">
        <v>16504</v>
      </c>
    </row>
    <row r="16349" spans="1:1" x14ac:dyDescent="0.25">
      <c r="A16349" s="66" t="s">
        <v>16505</v>
      </c>
    </row>
    <row r="16350" spans="1:1" x14ac:dyDescent="0.25">
      <c r="A16350" s="66" t="s">
        <v>16506</v>
      </c>
    </row>
    <row r="16351" spans="1:1" x14ac:dyDescent="0.25">
      <c r="A16351" s="66" t="s">
        <v>16507</v>
      </c>
    </row>
    <row r="16352" spans="1:1" x14ac:dyDescent="0.25">
      <c r="A16352" s="66" t="s">
        <v>16508</v>
      </c>
    </row>
    <row r="16353" spans="1:1" x14ac:dyDescent="0.25">
      <c r="A16353" s="66" t="s">
        <v>16509</v>
      </c>
    </row>
    <row r="16354" spans="1:1" x14ac:dyDescent="0.25">
      <c r="A16354" s="66" t="s">
        <v>16510</v>
      </c>
    </row>
    <row r="16355" spans="1:1" x14ac:dyDescent="0.25">
      <c r="A16355" s="66" t="s">
        <v>16511</v>
      </c>
    </row>
    <row r="16356" spans="1:1" x14ac:dyDescent="0.25">
      <c r="A16356" s="66" t="s">
        <v>16512</v>
      </c>
    </row>
    <row r="16357" spans="1:1" x14ac:dyDescent="0.25">
      <c r="A16357" s="66" t="s">
        <v>16513</v>
      </c>
    </row>
    <row r="16358" spans="1:1" x14ac:dyDescent="0.25">
      <c r="A16358" s="66" t="s">
        <v>16514</v>
      </c>
    </row>
    <row r="16359" spans="1:1" x14ac:dyDescent="0.25">
      <c r="A16359" s="66" t="s">
        <v>16515</v>
      </c>
    </row>
    <row r="16360" spans="1:1" x14ac:dyDescent="0.25">
      <c r="A16360" s="66" t="s">
        <v>16516</v>
      </c>
    </row>
    <row r="16361" spans="1:1" x14ac:dyDescent="0.25">
      <c r="A16361" s="66" t="s">
        <v>16517</v>
      </c>
    </row>
    <row r="16362" spans="1:1" x14ac:dyDescent="0.25">
      <c r="A16362" s="66" t="s">
        <v>16518</v>
      </c>
    </row>
    <row r="16363" spans="1:1" x14ac:dyDescent="0.25">
      <c r="A16363" s="66" t="s">
        <v>16519</v>
      </c>
    </row>
    <row r="16364" spans="1:1" x14ac:dyDescent="0.25">
      <c r="A16364" s="66" t="s">
        <v>16520</v>
      </c>
    </row>
    <row r="16365" spans="1:1" x14ac:dyDescent="0.25">
      <c r="A16365" s="66" t="s">
        <v>16521</v>
      </c>
    </row>
    <row r="16366" spans="1:1" x14ac:dyDescent="0.25">
      <c r="A16366" s="66" t="s">
        <v>16522</v>
      </c>
    </row>
    <row r="16367" spans="1:1" x14ac:dyDescent="0.25">
      <c r="A16367" s="66" t="s">
        <v>16523</v>
      </c>
    </row>
    <row r="16368" spans="1:1" x14ac:dyDescent="0.25">
      <c r="A16368" s="66" t="s">
        <v>16524</v>
      </c>
    </row>
    <row r="16369" spans="1:1" x14ac:dyDescent="0.25">
      <c r="A16369" s="66" t="s">
        <v>16525</v>
      </c>
    </row>
    <row r="16370" spans="1:1" x14ac:dyDescent="0.25">
      <c r="A16370" s="66" t="s">
        <v>16526</v>
      </c>
    </row>
    <row r="16371" spans="1:1" x14ac:dyDescent="0.25">
      <c r="A16371" s="66" t="s">
        <v>16527</v>
      </c>
    </row>
    <row r="16372" spans="1:1" x14ac:dyDescent="0.25">
      <c r="A16372" s="66" t="s">
        <v>16528</v>
      </c>
    </row>
    <row r="16373" spans="1:1" x14ac:dyDescent="0.25">
      <c r="A16373" s="66" t="s">
        <v>16529</v>
      </c>
    </row>
    <row r="16374" spans="1:1" x14ac:dyDescent="0.25">
      <c r="A16374" s="66" t="s">
        <v>16530</v>
      </c>
    </row>
    <row r="16375" spans="1:1" x14ac:dyDescent="0.25">
      <c r="A16375" s="66" t="s">
        <v>16531</v>
      </c>
    </row>
    <row r="16376" spans="1:1" x14ac:dyDescent="0.25">
      <c r="A16376" s="66" t="s">
        <v>16532</v>
      </c>
    </row>
    <row r="16377" spans="1:1" x14ac:dyDescent="0.25">
      <c r="A16377" s="66" t="s">
        <v>16533</v>
      </c>
    </row>
    <row r="16378" spans="1:1" x14ac:dyDescent="0.25">
      <c r="A16378" s="66" t="s">
        <v>16534</v>
      </c>
    </row>
    <row r="16379" spans="1:1" x14ac:dyDescent="0.25">
      <c r="A16379" s="66" t="s">
        <v>16535</v>
      </c>
    </row>
    <row r="16380" spans="1:1" x14ac:dyDescent="0.25">
      <c r="A16380" s="66" t="s">
        <v>16536</v>
      </c>
    </row>
    <row r="16381" spans="1:1" x14ac:dyDescent="0.25">
      <c r="A16381" s="66" t="s">
        <v>16537</v>
      </c>
    </row>
    <row r="16382" spans="1:1" x14ac:dyDescent="0.25">
      <c r="A16382" s="66" t="s">
        <v>16538</v>
      </c>
    </row>
    <row r="16383" spans="1:1" x14ac:dyDescent="0.25">
      <c r="A16383" s="66" t="s">
        <v>16539</v>
      </c>
    </row>
    <row r="16384" spans="1:1" x14ac:dyDescent="0.25">
      <c r="A16384" s="66" t="s">
        <v>16540</v>
      </c>
    </row>
    <row r="16385" spans="1:1" x14ac:dyDescent="0.25">
      <c r="A16385" s="66" t="s">
        <v>16541</v>
      </c>
    </row>
    <row r="16386" spans="1:1" x14ac:dyDescent="0.25">
      <c r="A16386" s="66" t="s">
        <v>16542</v>
      </c>
    </row>
    <row r="16387" spans="1:1" x14ac:dyDescent="0.25">
      <c r="A16387" s="66" t="s">
        <v>16543</v>
      </c>
    </row>
    <row r="16388" spans="1:1" x14ac:dyDescent="0.25">
      <c r="A16388" s="66" t="s">
        <v>16544</v>
      </c>
    </row>
    <row r="16389" spans="1:1" x14ac:dyDescent="0.25">
      <c r="A16389" s="66" t="s">
        <v>16545</v>
      </c>
    </row>
    <row r="16390" spans="1:1" x14ac:dyDescent="0.25">
      <c r="A16390" s="66" t="s">
        <v>16546</v>
      </c>
    </row>
    <row r="16391" spans="1:1" x14ac:dyDescent="0.25">
      <c r="A16391" s="66" t="s">
        <v>16547</v>
      </c>
    </row>
    <row r="16392" spans="1:1" x14ac:dyDescent="0.25">
      <c r="A16392" s="66" t="s">
        <v>16548</v>
      </c>
    </row>
    <row r="16393" spans="1:1" x14ac:dyDescent="0.25">
      <c r="A16393" s="66" t="s">
        <v>16549</v>
      </c>
    </row>
    <row r="16394" spans="1:1" x14ac:dyDescent="0.25">
      <c r="A16394" s="66" t="s">
        <v>16550</v>
      </c>
    </row>
    <row r="16395" spans="1:1" x14ac:dyDescent="0.25">
      <c r="A16395" s="66" t="s">
        <v>16551</v>
      </c>
    </row>
    <row r="16396" spans="1:1" x14ac:dyDescent="0.25">
      <c r="A16396" s="66" t="s">
        <v>16552</v>
      </c>
    </row>
    <row r="16397" spans="1:1" x14ac:dyDescent="0.25">
      <c r="A16397" s="66" t="s">
        <v>16553</v>
      </c>
    </row>
    <row r="16398" spans="1:1" x14ac:dyDescent="0.25">
      <c r="A16398" s="66" t="s">
        <v>16554</v>
      </c>
    </row>
    <row r="16399" spans="1:1" x14ac:dyDescent="0.25">
      <c r="A16399" s="66" t="s">
        <v>16555</v>
      </c>
    </row>
    <row r="16400" spans="1:1" x14ac:dyDescent="0.25">
      <c r="A16400" s="66" t="s">
        <v>16556</v>
      </c>
    </row>
    <row r="16401" spans="1:1" x14ac:dyDescent="0.25">
      <c r="A16401" s="66" t="s">
        <v>16557</v>
      </c>
    </row>
    <row r="16402" spans="1:1" x14ac:dyDescent="0.25">
      <c r="A16402" s="66" t="s">
        <v>16558</v>
      </c>
    </row>
    <row r="16403" spans="1:1" x14ac:dyDescent="0.25">
      <c r="A16403" s="66" t="s">
        <v>16559</v>
      </c>
    </row>
    <row r="16404" spans="1:1" x14ac:dyDescent="0.25">
      <c r="A16404" s="66" t="s">
        <v>16560</v>
      </c>
    </row>
    <row r="16405" spans="1:1" x14ac:dyDescent="0.25">
      <c r="A16405" s="66" t="s">
        <v>16561</v>
      </c>
    </row>
    <row r="16406" spans="1:1" x14ac:dyDescent="0.25">
      <c r="A16406" s="66" t="s">
        <v>16562</v>
      </c>
    </row>
    <row r="16407" spans="1:1" x14ac:dyDescent="0.25">
      <c r="A16407" s="66" t="s">
        <v>16563</v>
      </c>
    </row>
    <row r="16408" spans="1:1" x14ac:dyDescent="0.25">
      <c r="A16408" s="66" t="s">
        <v>16564</v>
      </c>
    </row>
    <row r="16409" spans="1:1" x14ac:dyDescent="0.25">
      <c r="A16409" s="66" t="s">
        <v>16565</v>
      </c>
    </row>
    <row r="16410" spans="1:1" x14ac:dyDescent="0.25">
      <c r="A16410" s="66" t="s">
        <v>16566</v>
      </c>
    </row>
    <row r="16411" spans="1:1" x14ac:dyDescent="0.25">
      <c r="A16411" s="66" t="s">
        <v>16567</v>
      </c>
    </row>
    <row r="16412" spans="1:1" x14ac:dyDescent="0.25">
      <c r="A16412" s="66" t="s">
        <v>16568</v>
      </c>
    </row>
    <row r="16413" spans="1:1" x14ac:dyDescent="0.25">
      <c r="A16413" s="66" t="s">
        <v>16569</v>
      </c>
    </row>
    <row r="16414" spans="1:1" x14ac:dyDescent="0.25">
      <c r="A16414" s="66" t="s">
        <v>16570</v>
      </c>
    </row>
    <row r="16415" spans="1:1" x14ac:dyDescent="0.25">
      <c r="A16415" s="66" t="s">
        <v>16571</v>
      </c>
    </row>
    <row r="16416" spans="1:1" x14ac:dyDescent="0.25">
      <c r="A16416" s="66" t="s">
        <v>16572</v>
      </c>
    </row>
    <row r="16417" spans="1:1" x14ac:dyDescent="0.25">
      <c r="A16417" s="66" t="s">
        <v>16573</v>
      </c>
    </row>
    <row r="16418" spans="1:1" x14ac:dyDescent="0.25">
      <c r="A16418" s="66" t="s">
        <v>16574</v>
      </c>
    </row>
    <row r="16419" spans="1:1" x14ac:dyDescent="0.25">
      <c r="A16419" s="66" t="s">
        <v>16575</v>
      </c>
    </row>
    <row r="16420" spans="1:1" x14ac:dyDescent="0.25">
      <c r="A16420" s="66" t="s">
        <v>16576</v>
      </c>
    </row>
    <row r="16421" spans="1:1" x14ac:dyDescent="0.25">
      <c r="A16421" s="66" t="s">
        <v>16577</v>
      </c>
    </row>
    <row r="16422" spans="1:1" x14ac:dyDescent="0.25">
      <c r="A16422" s="66" t="s">
        <v>16578</v>
      </c>
    </row>
    <row r="16423" spans="1:1" x14ac:dyDescent="0.25">
      <c r="A16423" s="66" t="s">
        <v>16579</v>
      </c>
    </row>
    <row r="16424" spans="1:1" x14ac:dyDescent="0.25">
      <c r="A16424" s="66" t="s">
        <v>16580</v>
      </c>
    </row>
    <row r="16425" spans="1:1" x14ac:dyDescent="0.25">
      <c r="A16425" s="66" t="s">
        <v>16581</v>
      </c>
    </row>
    <row r="16426" spans="1:1" x14ac:dyDescent="0.25">
      <c r="A16426" s="66" t="s">
        <v>16582</v>
      </c>
    </row>
    <row r="16427" spans="1:1" x14ac:dyDescent="0.25">
      <c r="A16427" s="66" t="s">
        <v>16583</v>
      </c>
    </row>
    <row r="16428" spans="1:1" x14ac:dyDescent="0.25">
      <c r="A16428" s="66" t="s">
        <v>16584</v>
      </c>
    </row>
    <row r="16429" spans="1:1" x14ac:dyDescent="0.25">
      <c r="A16429" s="66" t="s">
        <v>16585</v>
      </c>
    </row>
    <row r="16430" spans="1:1" x14ac:dyDescent="0.25">
      <c r="A16430" s="66" t="s">
        <v>16586</v>
      </c>
    </row>
    <row r="16431" spans="1:1" x14ac:dyDescent="0.25">
      <c r="A16431" s="66" t="s">
        <v>16587</v>
      </c>
    </row>
    <row r="16432" spans="1:1" x14ac:dyDescent="0.25">
      <c r="A16432" s="66" t="s">
        <v>16588</v>
      </c>
    </row>
    <row r="16433" spans="1:1" x14ac:dyDescent="0.25">
      <c r="A16433" s="66" t="s">
        <v>16589</v>
      </c>
    </row>
    <row r="16434" spans="1:1" x14ac:dyDescent="0.25">
      <c r="A16434" s="66" t="s">
        <v>16590</v>
      </c>
    </row>
    <row r="16435" spans="1:1" x14ac:dyDescent="0.25">
      <c r="A16435" s="66" t="s">
        <v>16591</v>
      </c>
    </row>
    <row r="16436" spans="1:1" x14ac:dyDescent="0.25">
      <c r="A16436" s="66" t="s">
        <v>16592</v>
      </c>
    </row>
    <row r="16437" spans="1:1" x14ac:dyDescent="0.25">
      <c r="A16437" s="66" t="s">
        <v>16593</v>
      </c>
    </row>
    <row r="16438" spans="1:1" x14ac:dyDescent="0.25">
      <c r="A16438" s="66" t="s">
        <v>16594</v>
      </c>
    </row>
    <row r="16439" spans="1:1" x14ac:dyDescent="0.25">
      <c r="A16439" s="66" t="s">
        <v>16595</v>
      </c>
    </row>
    <row r="16440" spans="1:1" x14ac:dyDescent="0.25">
      <c r="A16440" s="66" t="s">
        <v>16596</v>
      </c>
    </row>
    <row r="16441" spans="1:1" x14ac:dyDescent="0.25">
      <c r="A16441" s="66" t="s">
        <v>16597</v>
      </c>
    </row>
    <row r="16442" spans="1:1" x14ac:dyDescent="0.25">
      <c r="A16442" s="66" t="s">
        <v>16598</v>
      </c>
    </row>
    <row r="16443" spans="1:1" x14ac:dyDescent="0.25">
      <c r="A16443" s="66" t="s">
        <v>16599</v>
      </c>
    </row>
    <row r="16444" spans="1:1" x14ac:dyDescent="0.25">
      <c r="A16444" s="66" t="s">
        <v>16600</v>
      </c>
    </row>
    <row r="16445" spans="1:1" x14ac:dyDescent="0.25">
      <c r="A16445" s="66" t="s">
        <v>16601</v>
      </c>
    </row>
    <row r="16446" spans="1:1" x14ac:dyDescent="0.25">
      <c r="A16446" s="66" t="s">
        <v>16602</v>
      </c>
    </row>
    <row r="16447" spans="1:1" x14ac:dyDescent="0.25">
      <c r="A16447" s="66" t="s">
        <v>16603</v>
      </c>
    </row>
    <row r="16448" spans="1:1" x14ac:dyDescent="0.25">
      <c r="A16448" s="66" t="s">
        <v>16604</v>
      </c>
    </row>
    <row r="16449" spans="1:1" x14ac:dyDescent="0.25">
      <c r="A16449" s="66" t="s">
        <v>16605</v>
      </c>
    </row>
    <row r="16450" spans="1:1" x14ac:dyDescent="0.25">
      <c r="A16450" s="66" t="s">
        <v>16606</v>
      </c>
    </row>
    <row r="16451" spans="1:1" x14ac:dyDescent="0.25">
      <c r="A16451" s="66" t="s">
        <v>16607</v>
      </c>
    </row>
    <row r="16452" spans="1:1" x14ac:dyDescent="0.25">
      <c r="A16452" s="66" t="s">
        <v>16608</v>
      </c>
    </row>
    <row r="16453" spans="1:1" x14ac:dyDescent="0.25">
      <c r="A16453" s="66" t="s">
        <v>16609</v>
      </c>
    </row>
    <row r="16454" spans="1:1" x14ac:dyDescent="0.25">
      <c r="A16454" s="66" t="s">
        <v>16610</v>
      </c>
    </row>
    <row r="16455" spans="1:1" x14ac:dyDescent="0.25">
      <c r="A16455" s="66" t="s">
        <v>16611</v>
      </c>
    </row>
    <row r="16456" spans="1:1" x14ac:dyDescent="0.25">
      <c r="A16456" s="66" t="s">
        <v>16612</v>
      </c>
    </row>
    <row r="16457" spans="1:1" x14ac:dyDescent="0.25">
      <c r="A16457" s="66" t="s">
        <v>16613</v>
      </c>
    </row>
    <row r="16458" spans="1:1" x14ac:dyDescent="0.25">
      <c r="A16458" s="66" t="s">
        <v>16614</v>
      </c>
    </row>
    <row r="16459" spans="1:1" x14ac:dyDescent="0.25">
      <c r="A16459" s="66" t="s">
        <v>16615</v>
      </c>
    </row>
    <row r="16460" spans="1:1" x14ac:dyDescent="0.25">
      <c r="A16460" s="66" t="s">
        <v>16616</v>
      </c>
    </row>
    <row r="16461" spans="1:1" x14ac:dyDescent="0.25">
      <c r="A16461" s="66" t="s">
        <v>16617</v>
      </c>
    </row>
    <row r="16462" spans="1:1" x14ac:dyDescent="0.25">
      <c r="A16462" s="66" t="s">
        <v>16618</v>
      </c>
    </row>
    <row r="16463" spans="1:1" x14ac:dyDescent="0.25">
      <c r="A16463" s="66" t="s">
        <v>16619</v>
      </c>
    </row>
    <row r="16464" spans="1:1" x14ac:dyDescent="0.25">
      <c r="A16464" s="66" t="s">
        <v>16620</v>
      </c>
    </row>
    <row r="16465" spans="1:1" x14ac:dyDescent="0.25">
      <c r="A16465" s="66" t="s">
        <v>16621</v>
      </c>
    </row>
    <row r="16466" spans="1:1" x14ac:dyDescent="0.25">
      <c r="A16466" s="66" t="s">
        <v>16622</v>
      </c>
    </row>
    <row r="16467" spans="1:1" x14ac:dyDescent="0.25">
      <c r="A16467" s="66" t="s">
        <v>16623</v>
      </c>
    </row>
    <row r="16468" spans="1:1" x14ac:dyDescent="0.25">
      <c r="A16468" s="66" t="s">
        <v>16624</v>
      </c>
    </row>
    <row r="16469" spans="1:1" x14ac:dyDescent="0.25">
      <c r="A16469" s="66" t="s">
        <v>16625</v>
      </c>
    </row>
    <row r="16470" spans="1:1" x14ac:dyDescent="0.25">
      <c r="A16470" s="66" t="s">
        <v>16626</v>
      </c>
    </row>
    <row r="16471" spans="1:1" x14ac:dyDescent="0.25">
      <c r="A16471" s="66" t="s">
        <v>16627</v>
      </c>
    </row>
    <row r="16472" spans="1:1" x14ac:dyDescent="0.25">
      <c r="A16472" s="66" t="s">
        <v>16628</v>
      </c>
    </row>
    <row r="16473" spans="1:1" x14ac:dyDescent="0.25">
      <c r="A16473" s="66" t="s">
        <v>16629</v>
      </c>
    </row>
    <row r="16474" spans="1:1" x14ac:dyDescent="0.25">
      <c r="A16474" s="66" t="s">
        <v>16630</v>
      </c>
    </row>
    <row r="16475" spans="1:1" x14ac:dyDescent="0.25">
      <c r="A16475" s="66" t="s">
        <v>16631</v>
      </c>
    </row>
    <row r="16476" spans="1:1" x14ac:dyDescent="0.25">
      <c r="A16476" s="66" t="s">
        <v>16632</v>
      </c>
    </row>
    <row r="16477" spans="1:1" x14ac:dyDescent="0.25">
      <c r="A16477" s="66" t="s">
        <v>16633</v>
      </c>
    </row>
    <row r="16478" spans="1:1" x14ac:dyDescent="0.25">
      <c r="A16478" s="66" t="s">
        <v>16634</v>
      </c>
    </row>
    <row r="16479" spans="1:1" x14ac:dyDescent="0.25">
      <c r="A16479" s="66" t="s">
        <v>16635</v>
      </c>
    </row>
    <row r="16480" spans="1:1" x14ac:dyDescent="0.25">
      <c r="A16480" s="66" t="s">
        <v>16636</v>
      </c>
    </row>
    <row r="16481" spans="1:1" x14ac:dyDescent="0.25">
      <c r="A16481" s="66" t="s">
        <v>16637</v>
      </c>
    </row>
    <row r="16482" spans="1:1" x14ac:dyDescent="0.25">
      <c r="A16482" s="66" t="s">
        <v>16638</v>
      </c>
    </row>
    <row r="16483" spans="1:1" x14ac:dyDescent="0.25">
      <c r="A16483" s="66" t="s">
        <v>16639</v>
      </c>
    </row>
    <row r="16484" spans="1:1" x14ac:dyDescent="0.25">
      <c r="A16484" s="66" t="s">
        <v>16640</v>
      </c>
    </row>
    <row r="16485" spans="1:1" x14ac:dyDescent="0.25">
      <c r="A16485" s="66" t="s">
        <v>16641</v>
      </c>
    </row>
    <row r="16486" spans="1:1" x14ac:dyDescent="0.25">
      <c r="A16486" s="66" t="s">
        <v>16642</v>
      </c>
    </row>
    <row r="16487" spans="1:1" x14ac:dyDescent="0.25">
      <c r="A16487" s="66" t="s">
        <v>16643</v>
      </c>
    </row>
    <row r="16488" spans="1:1" x14ac:dyDescent="0.25">
      <c r="A16488" s="66" t="s">
        <v>16644</v>
      </c>
    </row>
    <row r="16489" spans="1:1" x14ac:dyDescent="0.25">
      <c r="A16489" s="66" t="s">
        <v>16645</v>
      </c>
    </row>
    <row r="16490" spans="1:1" x14ac:dyDescent="0.25">
      <c r="A16490" s="66" t="s">
        <v>16646</v>
      </c>
    </row>
    <row r="16491" spans="1:1" x14ac:dyDescent="0.25">
      <c r="A16491" s="66" t="s">
        <v>16647</v>
      </c>
    </row>
    <row r="16492" spans="1:1" x14ac:dyDescent="0.25">
      <c r="A16492" s="66" t="s">
        <v>16648</v>
      </c>
    </row>
    <row r="16493" spans="1:1" x14ac:dyDescent="0.25">
      <c r="A16493" s="66" t="s">
        <v>16649</v>
      </c>
    </row>
    <row r="16494" spans="1:1" x14ac:dyDescent="0.25">
      <c r="A16494" s="66" t="s">
        <v>16650</v>
      </c>
    </row>
    <row r="16495" spans="1:1" x14ac:dyDescent="0.25">
      <c r="A16495" s="66" t="s">
        <v>16651</v>
      </c>
    </row>
    <row r="16496" spans="1:1" x14ac:dyDescent="0.25">
      <c r="A16496" s="66" t="s">
        <v>16652</v>
      </c>
    </row>
    <row r="16497" spans="1:1" x14ac:dyDescent="0.25">
      <c r="A16497" s="66" t="s">
        <v>16653</v>
      </c>
    </row>
    <row r="16498" spans="1:1" x14ac:dyDescent="0.25">
      <c r="A16498" s="66" t="s">
        <v>16654</v>
      </c>
    </row>
    <row r="16499" spans="1:1" x14ac:dyDescent="0.25">
      <c r="A16499" s="66" t="s">
        <v>16655</v>
      </c>
    </row>
    <row r="16500" spans="1:1" x14ac:dyDescent="0.25">
      <c r="A16500" s="66" t="s">
        <v>16656</v>
      </c>
    </row>
    <row r="16501" spans="1:1" x14ac:dyDescent="0.25">
      <c r="A16501" s="66" t="s">
        <v>16657</v>
      </c>
    </row>
    <row r="16502" spans="1:1" x14ac:dyDescent="0.25">
      <c r="A16502" s="66" t="s">
        <v>16658</v>
      </c>
    </row>
    <row r="16503" spans="1:1" x14ac:dyDescent="0.25">
      <c r="A16503" s="66" t="s">
        <v>16659</v>
      </c>
    </row>
    <row r="16504" spans="1:1" x14ac:dyDescent="0.25">
      <c r="A16504" s="66" t="s">
        <v>16660</v>
      </c>
    </row>
    <row r="16505" spans="1:1" x14ac:dyDescent="0.25">
      <c r="A16505" s="66" t="s">
        <v>16661</v>
      </c>
    </row>
    <row r="16506" spans="1:1" x14ac:dyDescent="0.25">
      <c r="A16506" s="66" t="s">
        <v>16662</v>
      </c>
    </row>
    <row r="16507" spans="1:1" x14ac:dyDescent="0.25">
      <c r="A16507" s="66" t="s">
        <v>16663</v>
      </c>
    </row>
    <row r="16508" spans="1:1" x14ac:dyDescent="0.25">
      <c r="A16508" s="66" t="s">
        <v>16664</v>
      </c>
    </row>
    <row r="16509" spans="1:1" x14ac:dyDescent="0.25">
      <c r="A16509" s="66" t="s">
        <v>16665</v>
      </c>
    </row>
    <row r="16510" spans="1:1" x14ac:dyDescent="0.25">
      <c r="A16510" s="66" t="s">
        <v>16666</v>
      </c>
    </row>
    <row r="16511" spans="1:1" x14ac:dyDescent="0.25">
      <c r="A16511" s="66" t="s">
        <v>16667</v>
      </c>
    </row>
    <row r="16512" spans="1:1" x14ac:dyDescent="0.25">
      <c r="A16512" s="66" t="s">
        <v>16668</v>
      </c>
    </row>
    <row r="16513" spans="1:1" x14ac:dyDescent="0.25">
      <c r="A16513" s="66" t="s">
        <v>16669</v>
      </c>
    </row>
    <row r="16514" spans="1:1" x14ac:dyDescent="0.25">
      <c r="A16514" s="66" t="s">
        <v>16670</v>
      </c>
    </row>
    <row r="16515" spans="1:1" x14ac:dyDescent="0.25">
      <c r="A16515" s="66" t="s">
        <v>16671</v>
      </c>
    </row>
    <row r="16516" spans="1:1" x14ac:dyDescent="0.25">
      <c r="A16516" s="66" t="s">
        <v>16672</v>
      </c>
    </row>
    <row r="16517" spans="1:1" x14ac:dyDescent="0.25">
      <c r="A16517" s="66" t="s">
        <v>16673</v>
      </c>
    </row>
    <row r="16518" spans="1:1" x14ac:dyDescent="0.25">
      <c r="A16518" s="66" t="s">
        <v>16674</v>
      </c>
    </row>
    <row r="16519" spans="1:1" x14ac:dyDescent="0.25">
      <c r="A16519" s="66" t="s">
        <v>16675</v>
      </c>
    </row>
    <row r="16520" spans="1:1" x14ac:dyDescent="0.25">
      <c r="A16520" s="66" t="s">
        <v>16676</v>
      </c>
    </row>
    <row r="16521" spans="1:1" x14ac:dyDescent="0.25">
      <c r="A16521" s="66" t="s">
        <v>16677</v>
      </c>
    </row>
    <row r="16522" spans="1:1" x14ac:dyDescent="0.25">
      <c r="A16522" s="66" t="s">
        <v>16678</v>
      </c>
    </row>
    <row r="16523" spans="1:1" x14ac:dyDescent="0.25">
      <c r="A16523" s="66" t="s">
        <v>16679</v>
      </c>
    </row>
    <row r="16524" spans="1:1" x14ac:dyDescent="0.25">
      <c r="A16524" s="66" t="s">
        <v>16680</v>
      </c>
    </row>
    <row r="16525" spans="1:1" x14ac:dyDescent="0.25">
      <c r="A16525" s="66" t="s">
        <v>16681</v>
      </c>
    </row>
    <row r="16526" spans="1:1" x14ac:dyDescent="0.25">
      <c r="A16526" s="66" t="s">
        <v>16682</v>
      </c>
    </row>
    <row r="16527" spans="1:1" x14ac:dyDescent="0.25">
      <c r="A16527" s="66" t="s">
        <v>16683</v>
      </c>
    </row>
    <row r="16528" spans="1:1" x14ac:dyDescent="0.25">
      <c r="A16528" s="66" t="s">
        <v>16684</v>
      </c>
    </row>
    <row r="16529" spans="1:1" x14ac:dyDescent="0.25">
      <c r="A16529" s="66" t="s">
        <v>16685</v>
      </c>
    </row>
    <row r="16530" spans="1:1" x14ac:dyDescent="0.25">
      <c r="A16530" s="66" t="s">
        <v>16686</v>
      </c>
    </row>
    <row r="16531" spans="1:1" x14ac:dyDescent="0.25">
      <c r="A16531" s="66" t="s">
        <v>16687</v>
      </c>
    </row>
    <row r="16532" spans="1:1" x14ac:dyDescent="0.25">
      <c r="A16532" s="66" t="s">
        <v>16688</v>
      </c>
    </row>
    <row r="16533" spans="1:1" x14ac:dyDescent="0.25">
      <c r="A16533" s="66" t="s">
        <v>16689</v>
      </c>
    </row>
    <row r="16534" spans="1:1" x14ac:dyDescent="0.25">
      <c r="A16534" s="66" t="s">
        <v>16690</v>
      </c>
    </row>
    <row r="16535" spans="1:1" x14ac:dyDescent="0.25">
      <c r="A16535" s="66" t="s">
        <v>16691</v>
      </c>
    </row>
    <row r="16536" spans="1:1" x14ac:dyDescent="0.25">
      <c r="A16536" s="66" t="s">
        <v>16692</v>
      </c>
    </row>
    <row r="16537" spans="1:1" x14ac:dyDescent="0.25">
      <c r="A16537" s="66" t="s">
        <v>16693</v>
      </c>
    </row>
    <row r="16538" spans="1:1" x14ac:dyDescent="0.25">
      <c r="A16538" s="66" t="s">
        <v>16694</v>
      </c>
    </row>
    <row r="16539" spans="1:1" x14ac:dyDescent="0.25">
      <c r="A16539" s="66" t="s">
        <v>16695</v>
      </c>
    </row>
    <row r="16540" spans="1:1" x14ac:dyDescent="0.25">
      <c r="A16540" s="66" t="s">
        <v>16696</v>
      </c>
    </row>
    <row r="16541" spans="1:1" x14ac:dyDescent="0.25">
      <c r="A16541" s="66" t="s">
        <v>16697</v>
      </c>
    </row>
    <row r="16542" spans="1:1" x14ac:dyDescent="0.25">
      <c r="A16542" s="66" t="s">
        <v>16698</v>
      </c>
    </row>
    <row r="16543" spans="1:1" x14ac:dyDescent="0.25">
      <c r="A16543" s="66" t="s">
        <v>16699</v>
      </c>
    </row>
    <row r="16544" spans="1:1" x14ac:dyDescent="0.25">
      <c r="A16544" s="66" t="s">
        <v>16700</v>
      </c>
    </row>
    <row r="16545" spans="1:1" x14ac:dyDescent="0.25">
      <c r="A16545" s="66" t="s">
        <v>16701</v>
      </c>
    </row>
    <row r="16546" spans="1:1" x14ac:dyDescent="0.25">
      <c r="A16546" s="66" t="s">
        <v>16702</v>
      </c>
    </row>
    <row r="16547" spans="1:1" x14ac:dyDescent="0.25">
      <c r="A16547" s="66" t="s">
        <v>16703</v>
      </c>
    </row>
    <row r="16548" spans="1:1" x14ac:dyDescent="0.25">
      <c r="A16548" s="66" t="s">
        <v>16704</v>
      </c>
    </row>
    <row r="16549" spans="1:1" x14ac:dyDescent="0.25">
      <c r="A16549" s="66" t="s">
        <v>16705</v>
      </c>
    </row>
    <row r="16550" spans="1:1" x14ac:dyDescent="0.25">
      <c r="A16550" s="66" t="s">
        <v>16706</v>
      </c>
    </row>
    <row r="16551" spans="1:1" x14ac:dyDescent="0.25">
      <c r="A16551" s="66" t="s">
        <v>16707</v>
      </c>
    </row>
    <row r="16552" spans="1:1" x14ac:dyDescent="0.25">
      <c r="A16552" s="66" t="s">
        <v>16708</v>
      </c>
    </row>
    <row r="16553" spans="1:1" x14ac:dyDescent="0.25">
      <c r="A16553" s="66" t="s">
        <v>16709</v>
      </c>
    </row>
    <row r="16554" spans="1:1" x14ac:dyDescent="0.25">
      <c r="A16554" s="66" t="s">
        <v>16710</v>
      </c>
    </row>
    <row r="16555" spans="1:1" x14ac:dyDescent="0.25">
      <c r="A16555" s="66" t="s">
        <v>16711</v>
      </c>
    </row>
    <row r="16556" spans="1:1" x14ac:dyDescent="0.25">
      <c r="A16556" s="66" t="s">
        <v>16712</v>
      </c>
    </row>
    <row r="16557" spans="1:1" x14ac:dyDescent="0.25">
      <c r="A16557" s="66" t="s">
        <v>16713</v>
      </c>
    </row>
    <row r="16558" spans="1:1" x14ac:dyDescent="0.25">
      <c r="A16558" s="66" t="s">
        <v>16714</v>
      </c>
    </row>
    <row r="16559" spans="1:1" x14ac:dyDescent="0.25">
      <c r="A16559" s="66" t="s">
        <v>16715</v>
      </c>
    </row>
    <row r="16560" spans="1:1" x14ac:dyDescent="0.25">
      <c r="A16560" s="66" t="s">
        <v>16716</v>
      </c>
    </row>
    <row r="16561" spans="1:1" x14ac:dyDescent="0.25">
      <c r="A16561" s="66" t="s">
        <v>16717</v>
      </c>
    </row>
    <row r="16562" spans="1:1" x14ac:dyDescent="0.25">
      <c r="A16562" s="66" t="s">
        <v>16718</v>
      </c>
    </row>
    <row r="16563" spans="1:1" x14ac:dyDescent="0.25">
      <c r="A16563" s="66" t="s">
        <v>16719</v>
      </c>
    </row>
    <row r="16564" spans="1:1" x14ac:dyDescent="0.25">
      <c r="A16564" s="66" t="s">
        <v>16720</v>
      </c>
    </row>
    <row r="16565" spans="1:1" x14ac:dyDescent="0.25">
      <c r="A16565" s="66" t="s">
        <v>16721</v>
      </c>
    </row>
    <row r="16566" spans="1:1" x14ac:dyDescent="0.25">
      <c r="A16566" s="66" t="s">
        <v>16722</v>
      </c>
    </row>
    <row r="16567" spans="1:1" x14ac:dyDescent="0.25">
      <c r="A16567" s="66" t="s">
        <v>16723</v>
      </c>
    </row>
    <row r="16568" spans="1:1" x14ac:dyDescent="0.25">
      <c r="A16568" s="66" t="s">
        <v>16724</v>
      </c>
    </row>
    <row r="16569" spans="1:1" x14ac:dyDescent="0.25">
      <c r="A16569" s="66" t="s">
        <v>16725</v>
      </c>
    </row>
    <row r="16570" spans="1:1" x14ac:dyDescent="0.25">
      <c r="A16570" s="66" t="s">
        <v>16726</v>
      </c>
    </row>
    <row r="16571" spans="1:1" x14ac:dyDescent="0.25">
      <c r="A16571" s="66" t="s">
        <v>16727</v>
      </c>
    </row>
    <row r="16572" spans="1:1" x14ac:dyDescent="0.25">
      <c r="A16572" s="66" t="s">
        <v>16728</v>
      </c>
    </row>
    <row r="16573" spans="1:1" x14ac:dyDescent="0.25">
      <c r="A16573" s="66" t="s">
        <v>16729</v>
      </c>
    </row>
    <row r="16574" spans="1:1" x14ac:dyDescent="0.25">
      <c r="A16574" s="66" t="s">
        <v>16730</v>
      </c>
    </row>
    <row r="16575" spans="1:1" x14ac:dyDescent="0.25">
      <c r="A16575" s="66" t="s">
        <v>16731</v>
      </c>
    </row>
    <row r="16576" spans="1:1" x14ac:dyDescent="0.25">
      <c r="A16576" s="66" t="s">
        <v>16732</v>
      </c>
    </row>
    <row r="16577" spans="1:1" x14ac:dyDescent="0.25">
      <c r="A16577" s="66" t="s">
        <v>16733</v>
      </c>
    </row>
    <row r="16578" spans="1:1" x14ac:dyDescent="0.25">
      <c r="A16578" s="66" t="s">
        <v>16734</v>
      </c>
    </row>
    <row r="16579" spans="1:1" x14ac:dyDescent="0.25">
      <c r="A16579" s="66" t="s">
        <v>16735</v>
      </c>
    </row>
    <row r="16580" spans="1:1" x14ac:dyDescent="0.25">
      <c r="A16580" s="66" t="s">
        <v>16736</v>
      </c>
    </row>
    <row r="16581" spans="1:1" x14ac:dyDescent="0.25">
      <c r="A16581" s="66" t="s">
        <v>16737</v>
      </c>
    </row>
    <row r="16582" spans="1:1" x14ac:dyDescent="0.25">
      <c r="A16582" s="66" t="s">
        <v>16738</v>
      </c>
    </row>
    <row r="16583" spans="1:1" x14ac:dyDescent="0.25">
      <c r="A16583" s="66" t="s">
        <v>16739</v>
      </c>
    </row>
    <row r="16584" spans="1:1" x14ac:dyDescent="0.25">
      <c r="A16584" s="66" t="s">
        <v>16740</v>
      </c>
    </row>
    <row r="16585" spans="1:1" x14ac:dyDescent="0.25">
      <c r="A16585" s="66" t="s">
        <v>16741</v>
      </c>
    </row>
    <row r="16586" spans="1:1" x14ac:dyDescent="0.25">
      <c r="A16586" s="66" t="s">
        <v>16742</v>
      </c>
    </row>
    <row r="16587" spans="1:1" x14ac:dyDescent="0.25">
      <c r="A16587" s="66" t="s">
        <v>16743</v>
      </c>
    </row>
    <row r="16588" spans="1:1" x14ac:dyDescent="0.25">
      <c r="A16588" s="66" t="s">
        <v>16744</v>
      </c>
    </row>
    <row r="16589" spans="1:1" x14ac:dyDescent="0.25">
      <c r="A16589" s="66" t="s">
        <v>16745</v>
      </c>
    </row>
    <row r="16590" spans="1:1" x14ac:dyDescent="0.25">
      <c r="A16590" s="66" t="s">
        <v>16746</v>
      </c>
    </row>
    <row r="16591" spans="1:1" x14ac:dyDescent="0.25">
      <c r="A16591" s="66" t="s">
        <v>16747</v>
      </c>
    </row>
    <row r="16592" spans="1:1" x14ac:dyDescent="0.25">
      <c r="A16592" s="66" t="s">
        <v>16748</v>
      </c>
    </row>
    <row r="16593" spans="1:1" x14ac:dyDescent="0.25">
      <c r="A16593" s="66" t="s">
        <v>16749</v>
      </c>
    </row>
    <row r="16594" spans="1:1" x14ac:dyDescent="0.25">
      <c r="A16594" s="66" t="s">
        <v>16750</v>
      </c>
    </row>
    <row r="16595" spans="1:1" x14ac:dyDescent="0.25">
      <c r="A16595" s="66" t="s">
        <v>16751</v>
      </c>
    </row>
    <row r="16596" spans="1:1" x14ac:dyDescent="0.25">
      <c r="A16596" s="66" t="s">
        <v>16752</v>
      </c>
    </row>
    <row r="16597" spans="1:1" x14ac:dyDescent="0.25">
      <c r="A16597" s="66" t="s">
        <v>16753</v>
      </c>
    </row>
    <row r="16598" spans="1:1" x14ac:dyDescent="0.25">
      <c r="A16598" s="66" t="s">
        <v>16754</v>
      </c>
    </row>
    <row r="16599" spans="1:1" x14ac:dyDescent="0.25">
      <c r="A16599" s="66" t="s">
        <v>16755</v>
      </c>
    </row>
    <row r="16600" spans="1:1" x14ac:dyDescent="0.25">
      <c r="A16600" s="66" t="s">
        <v>16756</v>
      </c>
    </row>
    <row r="16601" spans="1:1" x14ac:dyDescent="0.25">
      <c r="A16601" s="66" t="s">
        <v>16757</v>
      </c>
    </row>
    <row r="16602" spans="1:1" x14ac:dyDescent="0.25">
      <c r="A16602" s="66" t="s">
        <v>16758</v>
      </c>
    </row>
    <row r="16603" spans="1:1" x14ac:dyDescent="0.25">
      <c r="A16603" s="66" t="s">
        <v>16759</v>
      </c>
    </row>
    <row r="16604" spans="1:1" x14ac:dyDescent="0.25">
      <c r="A16604" s="66" t="s">
        <v>16760</v>
      </c>
    </row>
    <row r="16605" spans="1:1" x14ac:dyDescent="0.25">
      <c r="A16605" s="66" t="s">
        <v>16761</v>
      </c>
    </row>
    <row r="16606" spans="1:1" x14ac:dyDescent="0.25">
      <c r="A16606" s="66" t="s">
        <v>16762</v>
      </c>
    </row>
    <row r="16607" spans="1:1" x14ac:dyDescent="0.25">
      <c r="A16607" s="66" t="s">
        <v>16763</v>
      </c>
    </row>
    <row r="16608" spans="1:1" x14ac:dyDescent="0.25">
      <c r="A16608" s="66" t="s">
        <v>16764</v>
      </c>
    </row>
    <row r="16609" spans="1:1" x14ac:dyDescent="0.25">
      <c r="A16609" s="66" t="s">
        <v>16765</v>
      </c>
    </row>
    <row r="16610" spans="1:1" x14ac:dyDescent="0.25">
      <c r="A16610" s="66" t="s">
        <v>16766</v>
      </c>
    </row>
    <row r="16611" spans="1:1" x14ac:dyDescent="0.25">
      <c r="A16611" s="66" t="s">
        <v>16767</v>
      </c>
    </row>
    <row r="16612" spans="1:1" x14ac:dyDescent="0.25">
      <c r="A16612" s="66" t="s">
        <v>16768</v>
      </c>
    </row>
    <row r="16613" spans="1:1" x14ac:dyDescent="0.25">
      <c r="A16613" s="66" t="s">
        <v>16769</v>
      </c>
    </row>
    <row r="16614" spans="1:1" x14ac:dyDescent="0.25">
      <c r="A16614" s="66" t="s">
        <v>16770</v>
      </c>
    </row>
    <row r="16615" spans="1:1" x14ac:dyDescent="0.25">
      <c r="A16615" s="66" t="s">
        <v>16771</v>
      </c>
    </row>
    <row r="16616" spans="1:1" x14ac:dyDescent="0.25">
      <c r="A16616" s="66" t="s">
        <v>16772</v>
      </c>
    </row>
    <row r="16617" spans="1:1" x14ac:dyDescent="0.25">
      <c r="A16617" s="66" t="s">
        <v>16773</v>
      </c>
    </row>
    <row r="16618" spans="1:1" x14ac:dyDescent="0.25">
      <c r="A16618" s="66" t="s">
        <v>16774</v>
      </c>
    </row>
    <row r="16619" spans="1:1" x14ac:dyDescent="0.25">
      <c r="A16619" s="66" t="s">
        <v>16775</v>
      </c>
    </row>
    <row r="16620" spans="1:1" x14ac:dyDescent="0.25">
      <c r="A16620" s="66" t="s">
        <v>16776</v>
      </c>
    </row>
    <row r="16621" spans="1:1" x14ac:dyDescent="0.25">
      <c r="A16621" s="66" t="s">
        <v>16777</v>
      </c>
    </row>
    <row r="16622" spans="1:1" x14ac:dyDescent="0.25">
      <c r="A16622" s="66" t="s">
        <v>16778</v>
      </c>
    </row>
    <row r="16623" spans="1:1" x14ac:dyDescent="0.25">
      <c r="A16623" s="66" t="s">
        <v>16779</v>
      </c>
    </row>
    <row r="16624" spans="1:1" x14ac:dyDescent="0.25">
      <c r="A16624" s="66" t="s">
        <v>16780</v>
      </c>
    </row>
    <row r="16625" spans="1:1" x14ac:dyDescent="0.25">
      <c r="A16625" s="66" t="s">
        <v>16781</v>
      </c>
    </row>
    <row r="16626" spans="1:1" x14ac:dyDescent="0.25">
      <c r="A16626" s="66" t="s">
        <v>16782</v>
      </c>
    </row>
    <row r="16627" spans="1:1" x14ac:dyDescent="0.25">
      <c r="A16627" s="66" t="s">
        <v>16783</v>
      </c>
    </row>
    <row r="16628" spans="1:1" x14ac:dyDescent="0.25">
      <c r="A16628" s="66" t="s">
        <v>16784</v>
      </c>
    </row>
    <row r="16629" spans="1:1" x14ac:dyDescent="0.25">
      <c r="A16629" s="66" t="s">
        <v>16785</v>
      </c>
    </row>
    <row r="16630" spans="1:1" x14ac:dyDescent="0.25">
      <c r="A16630" s="66" t="s">
        <v>16786</v>
      </c>
    </row>
    <row r="16631" spans="1:1" x14ac:dyDescent="0.25">
      <c r="A16631" s="66" t="s">
        <v>16787</v>
      </c>
    </row>
    <row r="16632" spans="1:1" x14ac:dyDescent="0.25">
      <c r="A16632" s="66" t="s">
        <v>16788</v>
      </c>
    </row>
    <row r="16633" spans="1:1" x14ac:dyDescent="0.25">
      <c r="A16633" s="66" t="s">
        <v>16789</v>
      </c>
    </row>
    <row r="16634" spans="1:1" x14ac:dyDescent="0.25">
      <c r="A16634" s="66" t="s">
        <v>16790</v>
      </c>
    </row>
    <row r="16635" spans="1:1" x14ac:dyDescent="0.25">
      <c r="A16635" s="66" t="s">
        <v>16791</v>
      </c>
    </row>
    <row r="16636" spans="1:1" x14ac:dyDescent="0.25">
      <c r="A16636" s="66" t="s">
        <v>16792</v>
      </c>
    </row>
    <row r="16637" spans="1:1" x14ac:dyDescent="0.25">
      <c r="A16637" s="66" t="s">
        <v>16793</v>
      </c>
    </row>
    <row r="16638" spans="1:1" x14ac:dyDescent="0.25">
      <c r="A16638" s="66" t="s">
        <v>16794</v>
      </c>
    </row>
    <row r="16639" spans="1:1" x14ac:dyDescent="0.25">
      <c r="A16639" s="66" t="s">
        <v>16795</v>
      </c>
    </row>
    <row r="16640" spans="1:1" x14ac:dyDescent="0.25">
      <c r="A16640" s="66" t="s">
        <v>16796</v>
      </c>
    </row>
    <row r="16641" spans="1:1" x14ac:dyDescent="0.25">
      <c r="A16641" s="66" t="s">
        <v>16797</v>
      </c>
    </row>
    <row r="16642" spans="1:1" x14ac:dyDescent="0.25">
      <c r="A16642" s="66" t="s">
        <v>16798</v>
      </c>
    </row>
    <row r="16643" spans="1:1" x14ac:dyDescent="0.25">
      <c r="A16643" s="66" t="s">
        <v>16799</v>
      </c>
    </row>
    <row r="16644" spans="1:1" x14ac:dyDescent="0.25">
      <c r="A16644" s="66" t="s">
        <v>16800</v>
      </c>
    </row>
    <row r="16645" spans="1:1" x14ac:dyDescent="0.25">
      <c r="A16645" s="66" t="s">
        <v>16801</v>
      </c>
    </row>
    <row r="16646" spans="1:1" x14ac:dyDescent="0.25">
      <c r="A16646" s="66" t="s">
        <v>16802</v>
      </c>
    </row>
    <row r="16647" spans="1:1" x14ac:dyDescent="0.25">
      <c r="A16647" s="66" t="s">
        <v>16803</v>
      </c>
    </row>
    <row r="16648" spans="1:1" x14ac:dyDescent="0.25">
      <c r="A16648" s="66" t="s">
        <v>16804</v>
      </c>
    </row>
    <row r="16649" spans="1:1" x14ac:dyDescent="0.25">
      <c r="A16649" s="66" t="s">
        <v>16805</v>
      </c>
    </row>
    <row r="16650" spans="1:1" x14ac:dyDescent="0.25">
      <c r="A16650" s="66" t="s">
        <v>16806</v>
      </c>
    </row>
    <row r="16651" spans="1:1" x14ac:dyDescent="0.25">
      <c r="A16651" s="66" t="s">
        <v>16807</v>
      </c>
    </row>
    <row r="16652" spans="1:1" x14ac:dyDescent="0.25">
      <c r="A16652" s="66" t="s">
        <v>16808</v>
      </c>
    </row>
    <row r="16653" spans="1:1" x14ac:dyDescent="0.25">
      <c r="A16653" s="66" t="s">
        <v>16809</v>
      </c>
    </row>
    <row r="16654" spans="1:1" x14ac:dyDescent="0.25">
      <c r="A16654" s="66" t="s">
        <v>16810</v>
      </c>
    </row>
    <row r="16655" spans="1:1" x14ac:dyDescent="0.25">
      <c r="A16655" s="66" t="s">
        <v>16811</v>
      </c>
    </row>
    <row r="16656" spans="1:1" x14ac:dyDescent="0.25">
      <c r="A16656" s="66" t="s">
        <v>16812</v>
      </c>
    </row>
    <row r="16657" spans="1:1" x14ac:dyDescent="0.25">
      <c r="A16657" s="66" t="s">
        <v>16813</v>
      </c>
    </row>
    <row r="16658" spans="1:1" x14ac:dyDescent="0.25">
      <c r="A16658" s="66" t="s">
        <v>16814</v>
      </c>
    </row>
    <row r="16659" spans="1:1" x14ac:dyDescent="0.25">
      <c r="A16659" s="66" t="s">
        <v>16815</v>
      </c>
    </row>
    <row r="16660" spans="1:1" x14ac:dyDescent="0.25">
      <c r="A16660" s="66" t="s">
        <v>16816</v>
      </c>
    </row>
    <row r="16661" spans="1:1" x14ac:dyDescent="0.25">
      <c r="A16661" s="66" t="s">
        <v>16817</v>
      </c>
    </row>
    <row r="16662" spans="1:1" x14ac:dyDescent="0.25">
      <c r="A16662" s="66" t="s">
        <v>16818</v>
      </c>
    </row>
    <row r="16663" spans="1:1" x14ac:dyDescent="0.25">
      <c r="A16663" s="66" t="s">
        <v>16819</v>
      </c>
    </row>
    <row r="16664" spans="1:1" x14ac:dyDescent="0.25">
      <c r="A16664" s="66" t="s">
        <v>16820</v>
      </c>
    </row>
    <row r="16665" spans="1:1" x14ac:dyDescent="0.25">
      <c r="A16665" s="66" t="s">
        <v>16821</v>
      </c>
    </row>
    <row r="16666" spans="1:1" x14ac:dyDescent="0.25">
      <c r="A16666" s="66" t="s">
        <v>16822</v>
      </c>
    </row>
    <row r="16667" spans="1:1" x14ac:dyDescent="0.25">
      <c r="A16667" s="66" t="s">
        <v>16823</v>
      </c>
    </row>
    <row r="16668" spans="1:1" x14ac:dyDescent="0.25">
      <c r="A16668" s="66" t="s">
        <v>16824</v>
      </c>
    </row>
    <row r="16669" spans="1:1" x14ac:dyDescent="0.25">
      <c r="A16669" s="66" t="s">
        <v>16825</v>
      </c>
    </row>
    <row r="16670" spans="1:1" x14ac:dyDescent="0.25">
      <c r="A16670" s="66" t="s">
        <v>16826</v>
      </c>
    </row>
    <row r="16671" spans="1:1" x14ac:dyDescent="0.25">
      <c r="A16671" s="66" t="s">
        <v>16827</v>
      </c>
    </row>
    <row r="16672" spans="1:1" x14ac:dyDescent="0.25">
      <c r="A16672" s="66" t="s">
        <v>16828</v>
      </c>
    </row>
    <row r="16673" spans="1:1" x14ac:dyDescent="0.25">
      <c r="A16673" s="66" t="s">
        <v>16829</v>
      </c>
    </row>
    <row r="16674" spans="1:1" x14ac:dyDescent="0.25">
      <c r="A16674" s="66" t="s">
        <v>16830</v>
      </c>
    </row>
    <row r="16675" spans="1:1" x14ac:dyDescent="0.25">
      <c r="A16675" s="66" t="s">
        <v>16831</v>
      </c>
    </row>
    <row r="16676" spans="1:1" x14ac:dyDescent="0.25">
      <c r="A16676" s="66" t="s">
        <v>16832</v>
      </c>
    </row>
    <row r="16677" spans="1:1" x14ac:dyDescent="0.25">
      <c r="A16677" s="66" t="s">
        <v>16833</v>
      </c>
    </row>
    <row r="16678" spans="1:1" x14ac:dyDescent="0.25">
      <c r="A16678" s="66" t="s">
        <v>16834</v>
      </c>
    </row>
    <row r="16679" spans="1:1" x14ac:dyDescent="0.25">
      <c r="A16679" s="66" t="s">
        <v>16835</v>
      </c>
    </row>
    <row r="16680" spans="1:1" x14ac:dyDescent="0.25">
      <c r="A16680" s="66" t="s">
        <v>16836</v>
      </c>
    </row>
    <row r="16681" spans="1:1" x14ac:dyDescent="0.25">
      <c r="A16681" s="66" t="s">
        <v>16837</v>
      </c>
    </row>
    <row r="16682" spans="1:1" x14ac:dyDescent="0.25">
      <c r="A16682" s="66" t="s">
        <v>16838</v>
      </c>
    </row>
    <row r="16683" spans="1:1" x14ac:dyDescent="0.25">
      <c r="A16683" s="66" t="s">
        <v>16839</v>
      </c>
    </row>
    <row r="16684" spans="1:1" x14ac:dyDescent="0.25">
      <c r="A16684" s="66" t="s">
        <v>16840</v>
      </c>
    </row>
    <row r="16685" spans="1:1" x14ac:dyDescent="0.25">
      <c r="A16685" s="66" t="s">
        <v>16841</v>
      </c>
    </row>
    <row r="16686" spans="1:1" x14ac:dyDescent="0.25">
      <c r="A16686" s="66" t="s">
        <v>16842</v>
      </c>
    </row>
    <row r="16687" spans="1:1" x14ac:dyDescent="0.25">
      <c r="A16687" s="66" t="s">
        <v>16843</v>
      </c>
    </row>
    <row r="16688" spans="1:1" x14ac:dyDescent="0.25">
      <c r="A16688" s="66" t="s">
        <v>16844</v>
      </c>
    </row>
    <row r="16689" spans="1:1" x14ac:dyDescent="0.25">
      <c r="A16689" s="66" t="s">
        <v>16845</v>
      </c>
    </row>
    <row r="16690" spans="1:1" x14ac:dyDescent="0.25">
      <c r="A16690" s="66" t="s">
        <v>16846</v>
      </c>
    </row>
    <row r="16691" spans="1:1" x14ac:dyDescent="0.25">
      <c r="A16691" s="66" t="s">
        <v>16847</v>
      </c>
    </row>
    <row r="16692" spans="1:1" x14ac:dyDescent="0.25">
      <c r="A16692" s="66" t="s">
        <v>16848</v>
      </c>
    </row>
    <row r="16693" spans="1:1" x14ac:dyDescent="0.25">
      <c r="A16693" s="66" t="s">
        <v>16849</v>
      </c>
    </row>
    <row r="16694" spans="1:1" x14ac:dyDescent="0.25">
      <c r="A16694" s="66" t="s">
        <v>16850</v>
      </c>
    </row>
    <row r="16695" spans="1:1" x14ac:dyDescent="0.25">
      <c r="A16695" s="66" t="s">
        <v>16851</v>
      </c>
    </row>
    <row r="16696" spans="1:1" x14ac:dyDescent="0.25">
      <c r="A16696" s="66" t="s">
        <v>16852</v>
      </c>
    </row>
    <row r="16697" spans="1:1" x14ac:dyDescent="0.25">
      <c r="A16697" s="66" t="s">
        <v>16853</v>
      </c>
    </row>
    <row r="16698" spans="1:1" x14ac:dyDescent="0.25">
      <c r="A16698" s="66" t="s">
        <v>16854</v>
      </c>
    </row>
    <row r="16699" spans="1:1" x14ac:dyDescent="0.25">
      <c r="A16699" s="66" t="s">
        <v>16855</v>
      </c>
    </row>
    <row r="16700" spans="1:1" x14ac:dyDescent="0.25">
      <c r="A16700" s="66" t="s">
        <v>16856</v>
      </c>
    </row>
    <row r="16701" spans="1:1" x14ac:dyDescent="0.25">
      <c r="A16701" s="66" t="s">
        <v>16857</v>
      </c>
    </row>
    <row r="16702" spans="1:1" x14ac:dyDescent="0.25">
      <c r="A16702" s="66" t="s">
        <v>16858</v>
      </c>
    </row>
    <row r="16703" spans="1:1" x14ac:dyDescent="0.25">
      <c r="A16703" s="66" t="s">
        <v>16859</v>
      </c>
    </row>
    <row r="16704" spans="1:1" x14ac:dyDescent="0.25">
      <c r="A16704" s="66" t="s">
        <v>16860</v>
      </c>
    </row>
    <row r="16705" spans="1:1" x14ac:dyDescent="0.25">
      <c r="A16705" s="66" t="s">
        <v>16861</v>
      </c>
    </row>
    <row r="16706" spans="1:1" x14ac:dyDescent="0.25">
      <c r="A16706" s="66" t="s">
        <v>16862</v>
      </c>
    </row>
    <row r="16707" spans="1:1" x14ac:dyDescent="0.25">
      <c r="A16707" s="66" t="s">
        <v>16863</v>
      </c>
    </row>
    <row r="16708" spans="1:1" x14ac:dyDescent="0.25">
      <c r="A16708" s="66" t="s">
        <v>16864</v>
      </c>
    </row>
    <row r="16709" spans="1:1" x14ac:dyDescent="0.25">
      <c r="A16709" s="66" t="s">
        <v>16865</v>
      </c>
    </row>
    <row r="16710" spans="1:1" x14ac:dyDescent="0.25">
      <c r="A16710" s="66" t="s">
        <v>16866</v>
      </c>
    </row>
    <row r="16711" spans="1:1" x14ac:dyDescent="0.25">
      <c r="A16711" s="66" t="s">
        <v>16867</v>
      </c>
    </row>
    <row r="16712" spans="1:1" x14ac:dyDescent="0.25">
      <c r="A16712" s="66" t="s">
        <v>16868</v>
      </c>
    </row>
    <row r="16713" spans="1:1" x14ac:dyDescent="0.25">
      <c r="A16713" s="66" t="s">
        <v>16869</v>
      </c>
    </row>
    <row r="16714" spans="1:1" x14ac:dyDescent="0.25">
      <c r="A16714" s="66" t="s">
        <v>16870</v>
      </c>
    </row>
    <row r="16715" spans="1:1" x14ac:dyDescent="0.25">
      <c r="A16715" s="66" t="s">
        <v>16871</v>
      </c>
    </row>
    <row r="16716" spans="1:1" x14ac:dyDescent="0.25">
      <c r="A16716" s="66" t="s">
        <v>16872</v>
      </c>
    </row>
    <row r="16717" spans="1:1" x14ac:dyDescent="0.25">
      <c r="A16717" s="66" t="s">
        <v>16873</v>
      </c>
    </row>
    <row r="16718" spans="1:1" x14ac:dyDescent="0.25">
      <c r="A16718" s="66" t="s">
        <v>16874</v>
      </c>
    </row>
    <row r="16719" spans="1:1" x14ac:dyDescent="0.25">
      <c r="A16719" s="66" t="s">
        <v>16875</v>
      </c>
    </row>
    <row r="16720" spans="1:1" x14ac:dyDescent="0.25">
      <c r="A16720" s="66" t="s">
        <v>16876</v>
      </c>
    </row>
    <row r="16721" spans="1:1" x14ac:dyDescent="0.25">
      <c r="A16721" s="66" t="s">
        <v>16877</v>
      </c>
    </row>
    <row r="16722" spans="1:1" x14ac:dyDescent="0.25">
      <c r="A16722" s="66" t="s">
        <v>16878</v>
      </c>
    </row>
    <row r="16723" spans="1:1" x14ac:dyDescent="0.25">
      <c r="A16723" s="66" t="s">
        <v>16879</v>
      </c>
    </row>
    <row r="16724" spans="1:1" x14ac:dyDescent="0.25">
      <c r="A16724" s="66" t="s">
        <v>16880</v>
      </c>
    </row>
    <row r="16725" spans="1:1" x14ac:dyDescent="0.25">
      <c r="A16725" s="66" t="s">
        <v>16881</v>
      </c>
    </row>
    <row r="16726" spans="1:1" x14ac:dyDescent="0.25">
      <c r="A16726" s="66" t="s">
        <v>16882</v>
      </c>
    </row>
    <row r="16727" spans="1:1" x14ac:dyDescent="0.25">
      <c r="A16727" s="66" t="s">
        <v>16883</v>
      </c>
    </row>
    <row r="16728" spans="1:1" x14ac:dyDescent="0.25">
      <c r="A16728" s="66" t="s">
        <v>16884</v>
      </c>
    </row>
    <row r="16729" spans="1:1" x14ac:dyDescent="0.25">
      <c r="A16729" s="66" t="s">
        <v>16885</v>
      </c>
    </row>
    <row r="16730" spans="1:1" x14ac:dyDescent="0.25">
      <c r="A16730" s="66" t="s">
        <v>16886</v>
      </c>
    </row>
    <row r="16731" spans="1:1" x14ac:dyDescent="0.25">
      <c r="A16731" s="66" t="s">
        <v>16887</v>
      </c>
    </row>
    <row r="16732" spans="1:1" x14ac:dyDescent="0.25">
      <c r="A16732" s="66" t="s">
        <v>16888</v>
      </c>
    </row>
    <row r="16733" spans="1:1" x14ac:dyDescent="0.25">
      <c r="A16733" s="66" t="s">
        <v>16889</v>
      </c>
    </row>
    <row r="16734" spans="1:1" x14ac:dyDescent="0.25">
      <c r="A16734" s="66" t="s">
        <v>16890</v>
      </c>
    </row>
    <row r="16735" spans="1:1" x14ac:dyDescent="0.25">
      <c r="A16735" s="66" t="s">
        <v>16891</v>
      </c>
    </row>
    <row r="16736" spans="1:1" x14ac:dyDescent="0.25">
      <c r="A16736" s="66" t="s">
        <v>16892</v>
      </c>
    </row>
    <row r="16737" spans="1:1" x14ac:dyDescent="0.25">
      <c r="A16737" s="66" t="s">
        <v>16893</v>
      </c>
    </row>
    <row r="16738" spans="1:1" x14ac:dyDescent="0.25">
      <c r="A16738" s="66" t="s">
        <v>16894</v>
      </c>
    </row>
    <row r="16739" spans="1:1" x14ac:dyDescent="0.25">
      <c r="A16739" s="66" t="s">
        <v>16895</v>
      </c>
    </row>
    <row r="16740" spans="1:1" x14ac:dyDescent="0.25">
      <c r="A16740" s="66" t="s">
        <v>16896</v>
      </c>
    </row>
    <row r="16741" spans="1:1" x14ac:dyDescent="0.25">
      <c r="A16741" s="66" t="s">
        <v>16897</v>
      </c>
    </row>
    <row r="16742" spans="1:1" x14ac:dyDescent="0.25">
      <c r="A16742" s="66" t="s">
        <v>16898</v>
      </c>
    </row>
    <row r="16743" spans="1:1" x14ac:dyDescent="0.25">
      <c r="A16743" s="66" t="s">
        <v>16899</v>
      </c>
    </row>
    <row r="16744" spans="1:1" x14ac:dyDescent="0.25">
      <c r="A16744" s="66" t="s">
        <v>16900</v>
      </c>
    </row>
    <row r="16745" spans="1:1" x14ac:dyDescent="0.25">
      <c r="A16745" s="66" t="s">
        <v>16901</v>
      </c>
    </row>
    <row r="16746" spans="1:1" x14ac:dyDescent="0.25">
      <c r="A16746" s="66" t="s">
        <v>16902</v>
      </c>
    </row>
    <row r="16747" spans="1:1" x14ac:dyDescent="0.25">
      <c r="A16747" s="66" t="s">
        <v>16903</v>
      </c>
    </row>
    <row r="16748" spans="1:1" x14ac:dyDescent="0.25">
      <c r="A16748" s="66" t="s">
        <v>16904</v>
      </c>
    </row>
    <row r="16749" spans="1:1" x14ac:dyDescent="0.25">
      <c r="A16749" s="66" t="s">
        <v>16905</v>
      </c>
    </row>
    <row r="16750" spans="1:1" x14ac:dyDescent="0.25">
      <c r="A16750" s="66" t="s">
        <v>16906</v>
      </c>
    </row>
    <row r="16751" spans="1:1" x14ac:dyDescent="0.25">
      <c r="A16751" s="66" t="s">
        <v>16907</v>
      </c>
    </row>
    <row r="16752" spans="1:1" x14ac:dyDescent="0.25">
      <c r="A16752" s="66" t="s">
        <v>16908</v>
      </c>
    </row>
    <row r="16753" spans="1:1" x14ac:dyDescent="0.25">
      <c r="A16753" s="66" t="s">
        <v>16909</v>
      </c>
    </row>
    <row r="16754" spans="1:1" x14ac:dyDescent="0.25">
      <c r="A16754" s="66" t="s">
        <v>16910</v>
      </c>
    </row>
    <row r="16755" spans="1:1" x14ac:dyDescent="0.25">
      <c r="A16755" s="66" t="s">
        <v>16911</v>
      </c>
    </row>
    <row r="16756" spans="1:1" x14ac:dyDescent="0.25">
      <c r="A16756" s="66" t="s">
        <v>16912</v>
      </c>
    </row>
    <row r="16757" spans="1:1" x14ac:dyDescent="0.25">
      <c r="A16757" s="66" t="s">
        <v>16913</v>
      </c>
    </row>
    <row r="16758" spans="1:1" x14ac:dyDescent="0.25">
      <c r="A16758" s="66" t="s">
        <v>16914</v>
      </c>
    </row>
    <row r="16759" spans="1:1" x14ac:dyDescent="0.25">
      <c r="A16759" s="66" t="s">
        <v>16915</v>
      </c>
    </row>
    <row r="16760" spans="1:1" x14ac:dyDescent="0.25">
      <c r="A16760" s="66" t="s">
        <v>16916</v>
      </c>
    </row>
    <row r="16761" spans="1:1" x14ac:dyDescent="0.25">
      <c r="A16761" s="66" t="s">
        <v>16917</v>
      </c>
    </row>
    <row r="16762" spans="1:1" x14ac:dyDescent="0.25">
      <c r="A16762" s="66" t="s">
        <v>16918</v>
      </c>
    </row>
    <row r="16763" spans="1:1" x14ac:dyDescent="0.25">
      <c r="A16763" s="66" t="s">
        <v>16919</v>
      </c>
    </row>
    <row r="16764" spans="1:1" x14ac:dyDescent="0.25">
      <c r="A16764" s="66" t="s">
        <v>16920</v>
      </c>
    </row>
    <row r="16765" spans="1:1" x14ac:dyDescent="0.25">
      <c r="A16765" s="66" t="s">
        <v>16921</v>
      </c>
    </row>
    <row r="16766" spans="1:1" x14ac:dyDescent="0.25">
      <c r="A16766" s="66" t="s">
        <v>16922</v>
      </c>
    </row>
    <row r="16767" spans="1:1" x14ac:dyDescent="0.25">
      <c r="A16767" s="66" t="s">
        <v>16923</v>
      </c>
    </row>
    <row r="16768" spans="1:1" x14ac:dyDescent="0.25">
      <c r="A16768" s="66" t="s">
        <v>16924</v>
      </c>
    </row>
    <row r="16769" spans="1:1" x14ac:dyDescent="0.25">
      <c r="A16769" s="66" t="s">
        <v>16925</v>
      </c>
    </row>
    <row r="16770" spans="1:1" x14ac:dyDescent="0.25">
      <c r="A16770" s="66" t="s">
        <v>16926</v>
      </c>
    </row>
    <row r="16771" spans="1:1" x14ac:dyDescent="0.25">
      <c r="A16771" s="66" t="s">
        <v>16927</v>
      </c>
    </row>
    <row r="16772" spans="1:1" x14ac:dyDescent="0.25">
      <c r="A16772" s="66" t="s">
        <v>16928</v>
      </c>
    </row>
    <row r="16773" spans="1:1" x14ac:dyDescent="0.25">
      <c r="A16773" s="66" t="s">
        <v>16929</v>
      </c>
    </row>
    <row r="16774" spans="1:1" x14ac:dyDescent="0.25">
      <c r="A16774" s="66" t="s">
        <v>16930</v>
      </c>
    </row>
    <row r="16775" spans="1:1" x14ac:dyDescent="0.25">
      <c r="A16775" s="66" t="s">
        <v>16931</v>
      </c>
    </row>
    <row r="16776" spans="1:1" x14ac:dyDescent="0.25">
      <c r="A16776" s="66" t="s">
        <v>16932</v>
      </c>
    </row>
    <row r="16777" spans="1:1" x14ac:dyDescent="0.25">
      <c r="A16777" s="66" t="s">
        <v>16933</v>
      </c>
    </row>
    <row r="16778" spans="1:1" x14ac:dyDescent="0.25">
      <c r="A16778" s="66" t="s">
        <v>16934</v>
      </c>
    </row>
    <row r="16779" spans="1:1" x14ac:dyDescent="0.25">
      <c r="A16779" s="66" t="s">
        <v>16935</v>
      </c>
    </row>
    <row r="16780" spans="1:1" x14ac:dyDescent="0.25">
      <c r="A16780" s="66" t="s">
        <v>16936</v>
      </c>
    </row>
    <row r="16781" spans="1:1" x14ac:dyDescent="0.25">
      <c r="A16781" s="66" t="s">
        <v>16937</v>
      </c>
    </row>
    <row r="16782" spans="1:1" x14ac:dyDescent="0.25">
      <c r="A16782" s="66" t="s">
        <v>16938</v>
      </c>
    </row>
    <row r="16783" spans="1:1" x14ac:dyDescent="0.25">
      <c r="A16783" s="66" t="s">
        <v>16939</v>
      </c>
    </row>
    <row r="16784" spans="1:1" x14ac:dyDescent="0.25">
      <c r="A16784" s="66" t="s">
        <v>16940</v>
      </c>
    </row>
    <row r="16785" spans="1:1" x14ac:dyDescent="0.25">
      <c r="A16785" s="66" t="s">
        <v>16941</v>
      </c>
    </row>
    <row r="16786" spans="1:1" x14ac:dyDescent="0.25">
      <c r="A16786" s="66" t="s">
        <v>16942</v>
      </c>
    </row>
    <row r="16787" spans="1:1" x14ac:dyDescent="0.25">
      <c r="A16787" s="66" t="s">
        <v>16943</v>
      </c>
    </row>
    <row r="16788" spans="1:1" x14ac:dyDescent="0.25">
      <c r="A16788" s="66" t="s">
        <v>16944</v>
      </c>
    </row>
    <row r="16789" spans="1:1" x14ac:dyDescent="0.25">
      <c r="A16789" s="66" t="s">
        <v>16945</v>
      </c>
    </row>
    <row r="16790" spans="1:1" x14ac:dyDescent="0.25">
      <c r="A16790" s="66" t="s">
        <v>16946</v>
      </c>
    </row>
    <row r="16791" spans="1:1" x14ac:dyDescent="0.25">
      <c r="A16791" s="66" t="s">
        <v>16947</v>
      </c>
    </row>
    <row r="16792" spans="1:1" x14ac:dyDescent="0.25">
      <c r="A16792" s="66" t="s">
        <v>16948</v>
      </c>
    </row>
    <row r="16793" spans="1:1" x14ac:dyDescent="0.25">
      <c r="A16793" s="66" t="s">
        <v>16949</v>
      </c>
    </row>
    <row r="16794" spans="1:1" x14ac:dyDescent="0.25">
      <c r="A16794" s="66" t="s">
        <v>16950</v>
      </c>
    </row>
    <row r="16795" spans="1:1" x14ac:dyDescent="0.25">
      <c r="A16795" s="66" t="s">
        <v>16951</v>
      </c>
    </row>
    <row r="16796" spans="1:1" x14ac:dyDescent="0.25">
      <c r="A16796" s="66" t="s">
        <v>16952</v>
      </c>
    </row>
    <row r="16797" spans="1:1" x14ac:dyDescent="0.25">
      <c r="A16797" s="66" t="s">
        <v>16953</v>
      </c>
    </row>
    <row r="16798" spans="1:1" x14ac:dyDescent="0.25">
      <c r="A16798" s="66" t="s">
        <v>16954</v>
      </c>
    </row>
    <row r="16799" spans="1:1" x14ac:dyDescent="0.25">
      <c r="A16799" s="66" t="s">
        <v>16955</v>
      </c>
    </row>
    <row r="16800" spans="1:1" x14ac:dyDescent="0.25">
      <c r="A16800" s="66" t="s">
        <v>16956</v>
      </c>
    </row>
    <row r="16801" spans="1:1" x14ac:dyDescent="0.25">
      <c r="A16801" s="66" t="s">
        <v>16957</v>
      </c>
    </row>
    <row r="16802" spans="1:1" x14ac:dyDescent="0.25">
      <c r="A16802" s="66" t="s">
        <v>16958</v>
      </c>
    </row>
    <row r="16803" spans="1:1" x14ac:dyDescent="0.25">
      <c r="A16803" s="66" t="s">
        <v>16959</v>
      </c>
    </row>
    <row r="16804" spans="1:1" x14ac:dyDescent="0.25">
      <c r="A16804" s="66" t="s">
        <v>16960</v>
      </c>
    </row>
    <row r="16805" spans="1:1" x14ac:dyDescent="0.25">
      <c r="A16805" s="66" t="s">
        <v>16961</v>
      </c>
    </row>
    <row r="16806" spans="1:1" x14ac:dyDescent="0.25">
      <c r="A16806" s="66" t="s">
        <v>16962</v>
      </c>
    </row>
    <row r="16807" spans="1:1" x14ac:dyDescent="0.25">
      <c r="A16807" s="66" t="s">
        <v>16963</v>
      </c>
    </row>
    <row r="16808" spans="1:1" x14ac:dyDescent="0.25">
      <c r="A16808" s="66" t="s">
        <v>16964</v>
      </c>
    </row>
    <row r="16809" spans="1:1" x14ac:dyDescent="0.25">
      <c r="A16809" s="66" t="s">
        <v>16965</v>
      </c>
    </row>
    <row r="16810" spans="1:1" x14ac:dyDescent="0.25">
      <c r="A16810" s="66" t="s">
        <v>16966</v>
      </c>
    </row>
    <row r="16811" spans="1:1" x14ac:dyDescent="0.25">
      <c r="A16811" s="66" t="s">
        <v>16967</v>
      </c>
    </row>
    <row r="16812" spans="1:1" x14ac:dyDescent="0.25">
      <c r="A16812" s="66" t="s">
        <v>16968</v>
      </c>
    </row>
    <row r="16813" spans="1:1" x14ac:dyDescent="0.25">
      <c r="A16813" s="66" t="s">
        <v>16969</v>
      </c>
    </row>
    <row r="16814" spans="1:1" x14ac:dyDescent="0.25">
      <c r="A16814" s="66" t="s">
        <v>16970</v>
      </c>
    </row>
    <row r="16815" spans="1:1" x14ac:dyDescent="0.25">
      <c r="A16815" s="66" t="s">
        <v>16971</v>
      </c>
    </row>
    <row r="16816" spans="1:1" x14ac:dyDescent="0.25">
      <c r="A16816" s="66" t="s">
        <v>16972</v>
      </c>
    </row>
    <row r="16817" spans="1:1" x14ac:dyDescent="0.25">
      <c r="A16817" s="66" t="s">
        <v>16973</v>
      </c>
    </row>
    <row r="16818" spans="1:1" x14ac:dyDescent="0.25">
      <c r="A16818" s="66" t="s">
        <v>16974</v>
      </c>
    </row>
    <row r="16819" spans="1:1" x14ac:dyDescent="0.25">
      <c r="A16819" s="66" t="s">
        <v>16975</v>
      </c>
    </row>
    <row r="16820" spans="1:1" x14ac:dyDescent="0.25">
      <c r="A16820" s="66" t="s">
        <v>16976</v>
      </c>
    </row>
    <row r="16821" spans="1:1" x14ac:dyDescent="0.25">
      <c r="A16821" s="66" t="s">
        <v>16977</v>
      </c>
    </row>
    <row r="16822" spans="1:1" x14ac:dyDescent="0.25">
      <c r="A16822" s="66" t="s">
        <v>16978</v>
      </c>
    </row>
    <row r="16823" spans="1:1" x14ac:dyDescent="0.25">
      <c r="A16823" s="66" t="s">
        <v>16979</v>
      </c>
    </row>
    <row r="16824" spans="1:1" x14ac:dyDescent="0.25">
      <c r="A16824" s="66" t="s">
        <v>16980</v>
      </c>
    </row>
    <row r="16825" spans="1:1" x14ac:dyDescent="0.25">
      <c r="A16825" s="66" t="s">
        <v>16981</v>
      </c>
    </row>
    <row r="16826" spans="1:1" x14ac:dyDescent="0.25">
      <c r="A16826" s="66" t="s">
        <v>16982</v>
      </c>
    </row>
    <row r="16827" spans="1:1" x14ac:dyDescent="0.25">
      <c r="A16827" s="66" t="s">
        <v>16983</v>
      </c>
    </row>
    <row r="16828" spans="1:1" x14ac:dyDescent="0.25">
      <c r="A16828" s="66" t="s">
        <v>16984</v>
      </c>
    </row>
    <row r="16829" spans="1:1" x14ac:dyDescent="0.25">
      <c r="A16829" s="66" t="s">
        <v>16985</v>
      </c>
    </row>
    <row r="16830" spans="1:1" x14ac:dyDescent="0.25">
      <c r="A16830" s="66" t="s">
        <v>16986</v>
      </c>
    </row>
    <row r="16831" spans="1:1" x14ac:dyDescent="0.25">
      <c r="A16831" s="66" t="s">
        <v>16987</v>
      </c>
    </row>
    <row r="16832" spans="1:1" x14ac:dyDescent="0.25">
      <c r="A16832" s="66" t="s">
        <v>16988</v>
      </c>
    </row>
    <row r="16833" spans="1:1" x14ac:dyDescent="0.25">
      <c r="A16833" s="66" t="s">
        <v>16989</v>
      </c>
    </row>
    <row r="16834" spans="1:1" x14ac:dyDescent="0.25">
      <c r="A16834" s="66" t="s">
        <v>16990</v>
      </c>
    </row>
    <row r="16835" spans="1:1" x14ac:dyDescent="0.25">
      <c r="A16835" s="66" t="s">
        <v>16991</v>
      </c>
    </row>
    <row r="16836" spans="1:1" x14ac:dyDescent="0.25">
      <c r="A16836" s="66" t="s">
        <v>16992</v>
      </c>
    </row>
    <row r="16837" spans="1:1" x14ac:dyDescent="0.25">
      <c r="A16837" s="66" t="s">
        <v>16993</v>
      </c>
    </row>
    <row r="16838" spans="1:1" x14ac:dyDescent="0.25">
      <c r="A16838" s="66" t="s">
        <v>16994</v>
      </c>
    </row>
    <row r="16839" spans="1:1" x14ac:dyDescent="0.25">
      <c r="A16839" s="66" t="s">
        <v>16995</v>
      </c>
    </row>
    <row r="16840" spans="1:1" x14ac:dyDescent="0.25">
      <c r="A16840" s="66" t="s">
        <v>16996</v>
      </c>
    </row>
    <row r="16841" spans="1:1" x14ac:dyDescent="0.25">
      <c r="A16841" s="66" t="s">
        <v>16997</v>
      </c>
    </row>
    <row r="16842" spans="1:1" x14ac:dyDescent="0.25">
      <c r="A16842" s="66" t="s">
        <v>16998</v>
      </c>
    </row>
    <row r="16843" spans="1:1" x14ac:dyDescent="0.25">
      <c r="A16843" s="66" t="s">
        <v>16999</v>
      </c>
    </row>
    <row r="16844" spans="1:1" x14ac:dyDescent="0.25">
      <c r="A16844" s="66" t="s">
        <v>17000</v>
      </c>
    </row>
    <row r="16845" spans="1:1" x14ac:dyDescent="0.25">
      <c r="A16845" s="66" t="s">
        <v>17001</v>
      </c>
    </row>
    <row r="16846" spans="1:1" x14ac:dyDescent="0.25">
      <c r="A16846" s="66" t="s">
        <v>17002</v>
      </c>
    </row>
    <row r="16847" spans="1:1" x14ac:dyDescent="0.25">
      <c r="A16847" s="66" t="s">
        <v>17003</v>
      </c>
    </row>
    <row r="16848" spans="1:1" x14ac:dyDescent="0.25">
      <c r="A16848" s="66" t="s">
        <v>17004</v>
      </c>
    </row>
    <row r="16849" spans="1:1" x14ac:dyDescent="0.25">
      <c r="A16849" s="66" t="s">
        <v>17005</v>
      </c>
    </row>
    <row r="16850" spans="1:1" x14ac:dyDescent="0.25">
      <c r="A16850" s="66" t="s">
        <v>17006</v>
      </c>
    </row>
    <row r="16851" spans="1:1" x14ac:dyDescent="0.25">
      <c r="A16851" s="66" t="s">
        <v>17007</v>
      </c>
    </row>
    <row r="16852" spans="1:1" x14ac:dyDescent="0.25">
      <c r="A16852" s="66" t="s">
        <v>17008</v>
      </c>
    </row>
    <row r="16853" spans="1:1" x14ac:dyDescent="0.25">
      <c r="A16853" s="66" t="s">
        <v>17009</v>
      </c>
    </row>
    <row r="16854" spans="1:1" x14ac:dyDescent="0.25">
      <c r="A16854" s="66" t="s">
        <v>17010</v>
      </c>
    </row>
    <row r="16855" spans="1:1" x14ac:dyDescent="0.25">
      <c r="A16855" s="66" t="s">
        <v>17011</v>
      </c>
    </row>
    <row r="16856" spans="1:1" x14ac:dyDescent="0.25">
      <c r="A16856" s="66" t="s">
        <v>17012</v>
      </c>
    </row>
    <row r="16857" spans="1:1" x14ac:dyDescent="0.25">
      <c r="A16857" s="66" t="s">
        <v>17013</v>
      </c>
    </row>
    <row r="16858" spans="1:1" x14ac:dyDescent="0.25">
      <c r="A16858" s="66" t="s">
        <v>17014</v>
      </c>
    </row>
    <row r="16859" spans="1:1" x14ac:dyDescent="0.25">
      <c r="A16859" s="66" t="s">
        <v>17015</v>
      </c>
    </row>
    <row r="16860" spans="1:1" x14ac:dyDescent="0.25">
      <c r="A16860" s="66" t="s">
        <v>17016</v>
      </c>
    </row>
    <row r="16861" spans="1:1" x14ac:dyDescent="0.25">
      <c r="A16861" s="66" t="s">
        <v>17017</v>
      </c>
    </row>
    <row r="16862" spans="1:1" x14ac:dyDescent="0.25">
      <c r="A16862" s="66" t="s">
        <v>17018</v>
      </c>
    </row>
    <row r="16863" spans="1:1" x14ac:dyDescent="0.25">
      <c r="A16863" s="66" t="s">
        <v>17019</v>
      </c>
    </row>
    <row r="16864" spans="1:1" x14ac:dyDescent="0.25">
      <c r="A16864" s="66" t="s">
        <v>17020</v>
      </c>
    </row>
    <row r="16865" spans="1:1" x14ac:dyDescent="0.25">
      <c r="A16865" s="66" t="s">
        <v>17021</v>
      </c>
    </row>
    <row r="16866" spans="1:1" x14ac:dyDescent="0.25">
      <c r="A16866" s="66" t="s">
        <v>17022</v>
      </c>
    </row>
    <row r="16867" spans="1:1" x14ac:dyDescent="0.25">
      <c r="A16867" s="66" t="s">
        <v>17023</v>
      </c>
    </row>
    <row r="16868" spans="1:1" x14ac:dyDescent="0.25">
      <c r="A16868" s="66" t="s">
        <v>17024</v>
      </c>
    </row>
    <row r="16869" spans="1:1" x14ac:dyDescent="0.25">
      <c r="A16869" s="66" t="s">
        <v>17025</v>
      </c>
    </row>
    <row r="16870" spans="1:1" x14ac:dyDescent="0.25">
      <c r="A16870" s="66" t="s">
        <v>17026</v>
      </c>
    </row>
    <row r="16871" spans="1:1" x14ac:dyDescent="0.25">
      <c r="A16871" s="66" t="s">
        <v>17027</v>
      </c>
    </row>
    <row r="16872" spans="1:1" x14ac:dyDescent="0.25">
      <c r="A16872" s="66" t="s">
        <v>17028</v>
      </c>
    </row>
    <row r="16873" spans="1:1" x14ac:dyDescent="0.25">
      <c r="A16873" s="66" t="s">
        <v>17029</v>
      </c>
    </row>
    <row r="16874" spans="1:1" x14ac:dyDescent="0.25">
      <c r="A16874" s="66" t="s">
        <v>17030</v>
      </c>
    </row>
    <row r="16875" spans="1:1" x14ac:dyDescent="0.25">
      <c r="A16875" s="66" t="s">
        <v>17031</v>
      </c>
    </row>
    <row r="16876" spans="1:1" x14ac:dyDescent="0.25">
      <c r="A16876" s="66" t="s">
        <v>17032</v>
      </c>
    </row>
    <row r="16877" spans="1:1" x14ac:dyDescent="0.25">
      <c r="A16877" s="66" t="s">
        <v>17033</v>
      </c>
    </row>
    <row r="16878" spans="1:1" x14ac:dyDescent="0.25">
      <c r="A16878" s="66" t="s">
        <v>17034</v>
      </c>
    </row>
    <row r="16879" spans="1:1" x14ac:dyDescent="0.25">
      <c r="A16879" s="66" t="s">
        <v>17035</v>
      </c>
    </row>
    <row r="16880" spans="1:1" x14ac:dyDescent="0.25">
      <c r="A16880" s="66" t="s">
        <v>17036</v>
      </c>
    </row>
    <row r="16881" spans="1:1" x14ac:dyDescent="0.25">
      <c r="A16881" s="66" t="s">
        <v>17037</v>
      </c>
    </row>
    <row r="16882" spans="1:1" x14ac:dyDescent="0.25">
      <c r="A16882" s="66" t="s">
        <v>17038</v>
      </c>
    </row>
    <row r="16883" spans="1:1" x14ac:dyDescent="0.25">
      <c r="A16883" s="66" t="s">
        <v>17039</v>
      </c>
    </row>
    <row r="16884" spans="1:1" x14ac:dyDescent="0.25">
      <c r="A16884" s="66" t="s">
        <v>17040</v>
      </c>
    </row>
    <row r="16885" spans="1:1" x14ac:dyDescent="0.25">
      <c r="A16885" s="66" t="s">
        <v>17041</v>
      </c>
    </row>
    <row r="16886" spans="1:1" x14ac:dyDescent="0.25">
      <c r="A16886" s="66" t="s">
        <v>17042</v>
      </c>
    </row>
    <row r="16887" spans="1:1" x14ac:dyDescent="0.25">
      <c r="A16887" s="66" t="s">
        <v>17043</v>
      </c>
    </row>
    <row r="16888" spans="1:1" x14ac:dyDescent="0.25">
      <c r="A16888" s="66" t="s">
        <v>17044</v>
      </c>
    </row>
    <row r="16889" spans="1:1" x14ac:dyDescent="0.25">
      <c r="A16889" s="66" t="s">
        <v>17045</v>
      </c>
    </row>
    <row r="16890" spans="1:1" x14ac:dyDescent="0.25">
      <c r="A16890" s="66" t="s">
        <v>17046</v>
      </c>
    </row>
    <row r="16891" spans="1:1" x14ac:dyDescent="0.25">
      <c r="A16891" s="66" t="s">
        <v>17047</v>
      </c>
    </row>
    <row r="16892" spans="1:1" x14ac:dyDescent="0.25">
      <c r="A16892" s="66" t="s">
        <v>17048</v>
      </c>
    </row>
    <row r="16893" spans="1:1" x14ac:dyDescent="0.25">
      <c r="A16893" s="66" t="s">
        <v>17049</v>
      </c>
    </row>
    <row r="16894" spans="1:1" x14ac:dyDescent="0.25">
      <c r="A16894" s="66" t="s">
        <v>17050</v>
      </c>
    </row>
    <row r="16895" spans="1:1" x14ac:dyDescent="0.25">
      <c r="A16895" s="66" t="s">
        <v>17051</v>
      </c>
    </row>
    <row r="16896" spans="1:1" x14ac:dyDescent="0.25">
      <c r="A16896" s="66" t="s">
        <v>17052</v>
      </c>
    </row>
    <row r="16897" spans="1:1" x14ac:dyDescent="0.25">
      <c r="A16897" s="66" t="s">
        <v>17053</v>
      </c>
    </row>
    <row r="16898" spans="1:1" x14ac:dyDescent="0.25">
      <c r="A16898" s="66" t="s">
        <v>17054</v>
      </c>
    </row>
    <row r="16899" spans="1:1" x14ac:dyDescent="0.25">
      <c r="A16899" s="66" t="s">
        <v>17055</v>
      </c>
    </row>
    <row r="16900" spans="1:1" x14ac:dyDescent="0.25">
      <c r="A16900" s="66" t="s">
        <v>17056</v>
      </c>
    </row>
    <row r="16901" spans="1:1" x14ac:dyDescent="0.25">
      <c r="A16901" s="66" t="s">
        <v>17057</v>
      </c>
    </row>
    <row r="16902" spans="1:1" x14ac:dyDescent="0.25">
      <c r="A16902" s="66" t="s">
        <v>17058</v>
      </c>
    </row>
    <row r="16903" spans="1:1" x14ac:dyDescent="0.25">
      <c r="A16903" s="66" t="s">
        <v>17059</v>
      </c>
    </row>
    <row r="16904" spans="1:1" x14ac:dyDescent="0.25">
      <c r="A16904" s="66" t="s">
        <v>17060</v>
      </c>
    </row>
    <row r="16905" spans="1:1" x14ac:dyDescent="0.25">
      <c r="A16905" s="66" t="s">
        <v>17061</v>
      </c>
    </row>
    <row r="16906" spans="1:1" x14ac:dyDescent="0.25">
      <c r="A16906" s="66" t="s">
        <v>17062</v>
      </c>
    </row>
    <row r="16907" spans="1:1" x14ac:dyDescent="0.25">
      <c r="A16907" s="66" t="s">
        <v>17063</v>
      </c>
    </row>
    <row r="16908" spans="1:1" x14ac:dyDescent="0.25">
      <c r="A16908" s="66" t="s">
        <v>17064</v>
      </c>
    </row>
    <row r="16909" spans="1:1" x14ac:dyDescent="0.25">
      <c r="A16909" s="66" t="s">
        <v>17065</v>
      </c>
    </row>
    <row r="16910" spans="1:1" x14ac:dyDescent="0.25">
      <c r="A16910" s="66" t="s">
        <v>17066</v>
      </c>
    </row>
    <row r="16911" spans="1:1" x14ac:dyDescent="0.25">
      <c r="A16911" s="66" t="s">
        <v>17067</v>
      </c>
    </row>
    <row r="16912" spans="1:1" x14ac:dyDescent="0.25">
      <c r="A16912" s="66" t="s">
        <v>17068</v>
      </c>
    </row>
    <row r="16913" spans="1:1" x14ac:dyDescent="0.25">
      <c r="A16913" s="66" t="s">
        <v>17069</v>
      </c>
    </row>
    <row r="16914" spans="1:1" x14ac:dyDescent="0.25">
      <c r="A16914" s="66" t="s">
        <v>17070</v>
      </c>
    </row>
    <row r="16915" spans="1:1" x14ac:dyDescent="0.25">
      <c r="A16915" s="66" t="s">
        <v>17071</v>
      </c>
    </row>
    <row r="16916" spans="1:1" x14ac:dyDescent="0.25">
      <c r="A16916" s="66" t="s">
        <v>17072</v>
      </c>
    </row>
    <row r="16917" spans="1:1" x14ac:dyDescent="0.25">
      <c r="A16917" s="66" t="s">
        <v>17073</v>
      </c>
    </row>
    <row r="16918" spans="1:1" x14ac:dyDescent="0.25">
      <c r="A16918" s="66" t="s">
        <v>17074</v>
      </c>
    </row>
    <row r="16919" spans="1:1" x14ac:dyDescent="0.25">
      <c r="A16919" s="66" t="s">
        <v>17075</v>
      </c>
    </row>
    <row r="16920" spans="1:1" x14ac:dyDescent="0.25">
      <c r="A16920" s="66" t="s">
        <v>17076</v>
      </c>
    </row>
    <row r="16921" spans="1:1" x14ac:dyDescent="0.25">
      <c r="A16921" s="66" t="s">
        <v>17077</v>
      </c>
    </row>
    <row r="16922" spans="1:1" x14ac:dyDescent="0.25">
      <c r="A16922" s="66" t="s">
        <v>17078</v>
      </c>
    </row>
    <row r="16923" spans="1:1" x14ac:dyDescent="0.25">
      <c r="A16923" s="66" t="s">
        <v>17079</v>
      </c>
    </row>
    <row r="16924" spans="1:1" x14ac:dyDescent="0.25">
      <c r="A16924" s="66" t="s">
        <v>17080</v>
      </c>
    </row>
    <row r="16925" spans="1:1" x14ac:dyDescent="0.25">
      <c r="A16925" s="66" t="s">
        <v>17081</v>
      </c>
    </row>
    <row r="16926" spans="1:1" x14ac:dyDescent="0.25">
      <c r="A16926" s="66" t="s">
        <v>17082</v>
      </c>
    </row>
    <row r="16927" spans="1:1" x14ac:dyDescent="0.25">
      <c r="A16927" s="66" t="s">
        <v>17083</v>
      </c>
    </row>
    <row r="16928" spans="1:1" x14ac:dyDescent="0.25">
      <c r="A16928" s="66" t="s">
        <v>17084</v>
      </c>
    </row>
    <row r="16929" spans="1:1" x14ac:dyDescent="0.25">
      <c r="A16929" s="66" t="s">
        <v>17085</v>
      </c>
    </row>
    <row r="16930" spans="1:1" x14ac:dyDescent="0.25">
      <c r="A16930" s="66" t="s">
        <v>17086</v>
      </c>
    </row>
    <row r="16931" spans="1:1" x14ac:dyDescent="0.25">
      <c r="A16931" s="66" t="s">
        <v>17087</v>
      </c>
    </row>
    <row r="16932" spans="1:1" x14ac:dyDescent="0.25">
      <c r="A16932" s="66" t="s">
        <v>17088</v>
      </c>
    </row>
    <row r="16933" spans="1:1" x14ac:dyDescent="0.25">
      <c r="A16933" s="66" t="s">
        <v>17089</v>
      </c>
    </row>
    <row r="16934" spans="1:1" x14ac:dyDescent="0.25">
      <c r="A16934" s="66" t="s">
        <v>17090</v>
      </c>
    </row>
    <row r="16935" spans="1:1" x14ac:dyDescent="0.25">
      <c r="A16935" s="66" t="s">
        <v>17091</v>
      </c>
    </row>
    <row r="16936" spans="1:1" x14ac:dyDescent="0.25">
      <c r="A16936" s="66" t="s">
        <v>17092</v>
      </c>
    </row>
    <row r="16937" spans="1:1" x14ac:dyDescent="0.25">
      <c r="A16937" s="66" t="s">
        <v>17093</v>
      </c>
    </row>
    <row r="16938" spans="1:1" x14ac:dyDescent="0.25">
      <c r="A16938" s="66" t="s">
        <v>17094</v>
      </c>
    </row>
    <row r="16939" spans="1:1" x14ac:dyDescent="0.25">
      <c r="A16939" s="66" t="s">
        <v>17095</v>
      </c>
    </row>
    <row r="16940" spans="1:1" x14ac:dyDescent="0.25">
      <c r="A16940" s="66" t="s">
        <v>17096</v>
      </c>
    </row>
    <row r="16941" spans="1:1" x14ac:dyDescent="0.25">
      <c r="A16941" s="66" t="s">
        <v>17097</v>
      </c>
    </row>
    <row r="16942" spans="1:1" x14ac:dyDescent="0.25">
      <c r="A16942" s="66" t="s">
        <v>17098</v>
      </c>
    </row>
    <row r="16943" spans="1:1" x14ac:dyDescent="0.25">
      <c r="A16943" s="66" t="s">
        <v>17099</v>
      </c>
    </row>
    <row r="16944" spans="1:1" x14ac:dyDescent="0.25">
      <c r="A16944" s="66" t="s">
        <v>17100</v>
      </c>
    </row>
    <row r="16945" spans="1:1" x14ac:dyDescent="0.25">
      <c r="A16945" s="66" t="s">
        <v>17101</v>
      </c>
    </row>
    <row r="16946" spans="1:1" x14ac:dyDescent="0.25">
      <c r="A16946" s="66" t="s">
        <v>17102</v>
      </c>
    </row>
    <row r="16947" spans="1:1" x14ac:dyDescent="0.25">
      <c r="A16947" s="66" t="s">
        <v>17103</v>
      </c>
    </row>
    <row r="16948" spans="1:1" x14ac:dyDescent="0.25">
      <c r="A16948" s="66" t="s">
        <v>17104</v>
      </c>
    </row>
    <row r="16949" spans="1:1" x14ac:dyDescent="0.25">
      <c r="A16949" s="66" t="s">
        <v>17105</v>
      </c>
    </row>
    <row r="16950" spans="1:1" x14ac:dyDescent="0.25">
      <c r="A16950" s="66" t="s">
        <v>17106</v>
      </c>
    </row>
    <row r="16951" spans="1:1" x14ac:dyDescent="0.25">
      <c r="A16951" s="66" t="s">
        <v>17107</v>
      </c>
    </row>
    <row r="16952" spans="1:1" x14ac:dyDescent="0.25">
      <c r="A16952" s="66" t="s">
        <v>17108</v>
      </c>
    </row>
    <row r="16953" spans="1:1" x14ac:dyDescent="0.25">
      <c r="A16953" s="66" t="s">
        <v>17109</v>
      </c>
    </row>
    <row r="16954" spans="1:1" x14ac:dyDescent="0.25">
      <c r="A16954" s="66" t="s">
        <v>17110</v>
      </c>
    </row>
    <row r="16955" spans="1:1" x14ac:dyDescent="0.25">
      <c r="A16955" s="66" t="s">
        <v>17111</v>
      </c>
    </row>
    <row r="16956" spans="1:1" x14ac:dyDescent="0.25">
      <c r="A16956" s="66" t="s">
        <v>17112</v>
      </c>
    </row>
    <row r="16957" spans="1:1" x14ac:dyDescent="0.25">
      <c r="A16957" s="66" t="s">
        <v>17113</v>
      </c>
    </row>
    <row r="16958" spans="1:1" x14ac:dyDescent="0.25">
      <c r="A16958" s="66" t="s">
        <v>17114</v>
      </c>
    </row>
    <row r="16959" spans="1:1" x14ac:dyDescent="0.25">
      <c r="A16959" s="66" t="s">
        <v>17115</v>
      </c>
    </row>
    <row r="16960" spans="1:1" x14ac:dyDescent="0.25">
      <c r="A16960" s="66" t="s">
        <v>17116</v>
      </c>
    </row>
    <row r="16961" spans="1:1" x14ac:dyDescent="0.25">
      <c r="A16961" s="66" t="s">
        <v>17117</v>
      </c>
    </row>
    <row r="16962" spans="1:1" x14ac:dyDescent="0.25">
      <c r="A16962" s="66" t="s">
        <v>17118</v>
      </c>
    </row>
    <row r="16963" spans="1:1" x14ac:dyDescent="0.25">
      <c r="A16963" s="66" t="s">
        <v>17119</v>
      </c>
    </row>
    <row r="16964" spans="1:1" x14ac:dyDescent="0.25">
      <c r="A16964" s="66" t="s">
        <v>17120</v>
      </c>
    </row>
    <row r="16965" spans="1:1" x14ac:dyDescent="0.25">
      <c r="A16965" s="66" t="s">
        <v>17121</v>
      </c>
    </row>
    <row r="16966" spans="1:1" x14ac:dyDescent="0.25">
      <c r="A16966" s="66" t="s">
        <v>17122</v>
      </c>
    </row>
    <row r="16967" spans="1:1" x14ac:dyDescent="0.25">
      <c r="A16967" s="66" t="s">
        <v>17123</v>
      </c>
    </row>
    <row r="16968" spans="1:1" x14ac:dyDescent="0.25">
      <c r="A16968" s="66" t="s">
        <v>17124</v>
      </c>
    </row>
    <row r="16969" spans="1:1" x14ac:dyDescent="0.25">
      <c r="A16969" s="66" t="s">
        <v>17125</v>
      </c>
    </row>
    <row r="16970" spans="1:1" x14ac:dyDescent="0.25">
      <c r="A16970" s="66" t="s">
        <v>17126</v>
      </c>
    </row>
    <row r="16971" spans="1:1" x14ac:dyDescent="0.25">
      <c r="A16971" s="66" t="s">
        <v>17127</v>
      </c>
    </row>
    <row r="16972" spans="1:1" x14ac:dyDescent="0.25">
      <c r="A16972" s="66" t="s">
        <v>17128</v>
      </c>
    </row>
    <row r="16973" spans="1:1" x14ac:dyDescent="0.25">
      <c r="A16973" s="66" t="s">
        <v>17129</v>
      </c>
    </row>
    <row r="16974" spans="1:1" x14ac:dyDescent="0.25">
      <c r="A16974" s="66" t="s">
        <v>17130</v>
      </c>
    </row>
    <row r="16975" spans="1:1" x14ac:dyDescent="0.25">
      <c r="A16975" s="66" t="s">
        <v>17131</v>
      </c>
    </row>
    <row r="16976" spans="1:1" x14ac:dyDescent="0.25">
      <c r="A16976" s="66" t="s">
        <v>17132</v>
      </c>
    </row>
    <row r="16977" spans="1:1" x14ac:dyDescent="0.25">
      <c r="A16977" s="66" t="s">
        <v>17133</v>
      </c>
    </row>
    <row r="16978" spans="1:1" x14ac:dyDescent="0.25">
      <c r="A16978" s="66" t="s">
        <v>17134</v>
      </c>
    </row>
    <row r="16979" spans="1:1" x14ac:dyDescent="0.25">
      <c r="A16979" s="66" t="s">
        <v>17135</v>
      </c>
    </row>
    <row r="16980" spans="1:1" x14ac:dyDescent="0.25">
      <c r="A16980" s="66" t="s">
        <v>17136</v>
      </c>
    </row>
    <row r="16981" spans="1:1" x14ac:dyDescent="0.25">
      <c r="A16981" s="66" t="s">
        <v>17137</v>
      </c>
    </row>
    <row r="16982" spans="1:1" x14ac:dyDescent="0.25">
      <c r="A16982" s="66" t="s">
        <v>17138</v>
      </c>
    </row>
    <row r="16983" spans="1:1" x14ac:dyDescent="0.25">
      <c r="A16983" s="66" t="s">
        <v>17139</v>
      </c>
    </row>
    <row r="16984" spans="1:1" x14ac:dyDescent="0.25">
      <c r="A16984" s="66" t="s">
        <v>17140</v>
      </c>
    </row>
    <row r="16985" spans="1:1" x14ac:dyDescent="0.25">
      <c r="A16985" s="66" t="s">
        <v>17141</v>
      </c>
    </row>
    <row r="16986" spans="1:1" x14ac:dyDescent="0.25">
      <c r="A16986" s="66" t="s">
        <v>17142</v>
      </c>
    </row>
    <row r="16987" spans="1:1" x14ac:dyDescent="0.25">
      <c r="A16987" s="66" t="s">
        <v>17143</v>
      </c>
    </row>
    <row r="16988" spans="1:1" x14ac:dyDescent="0.25">
      <c r="A16988" s="66" t="s">
        <v>17144</v>
      </c>
    </row>
    <row r="16989" spans="1:1" x14ac:dyDescent="0.25">
      <c r="A16989" s="66" t="s">
        <v>17145</v>
      </c>
    </row>
    <row r="16990" spans="1:1" x14ac:dyDescent="0.25">
      <c r="A16990" s="66" t="s">
        <v>17146</v>
      </c>
    </row>
    <row r="16991" spans="1:1" x14ac:dyDescent="0.25">
      <c r="A16991" s="66" t="s">
        <v>17147</v>
      </c>
    </row>
    <row r="16992" spans="1:1" x14ac:dyDescent="0.25">
      <c r="A16992" s="66" t="s">
        <v>17148</v>
      </c>
    </row>
    <row r="16993" spans="1:1" x14ac:dyDescent="0.25">
      <c r="A16993" s="66" t="s">
        <v>17149</v>
      </c>
    </row>
    <row r="16994" spans="1:1" x14ac:dyDescent="0.25">
      <c r="A16994" s="66" t="s">
        <v>17150</v>
      </c>
    </row>
    <row r="16995" spans="1:1" x14ac:dyDescent="0.25">
      <c r="A16995" s="66" t="s">
        <v>17151</v>
      </c>
    </row>
    <row r="16996" spans="1:1" x14ac:dyDescent="0.25">
      <c r="A16996" s="66" t="s">
        <v>17152</v>
      </c>
    </row>
    <row r="16997" spans="1:1" x14ac:dyDescent="0.25">
      <c r="A16997" s="66" t="s">
        <v>17153</v>
      </c>
    </row>
    <row r="16998" spans="1:1" x14ac:dyDescent="0.25">
      <c r="A16998" s="66" t="s">
        <v>17154</v>
      </c>
    </row>
    <row r="16999" spans="1:1" x14ac:dyDescent="0.25">
      <c r="A16999" s="66" t="s">
        <v>17155</v>
      </c>
    </row>
    <row r="17000" spans="1:1" x14ac:dyDescent="0.25">
      <c r="A17000" s="66" t="s">
        <v>17156</v>
      </c>
    </row>
    <row r="17001" spans="1:1" x14ac:dyDescent="0.25">
      <c r="A17001" s="66" t="s">
        <v>17157</v>
      </c>
    </row>
    <row r="17002" spans="1:1" x14ac:dyDescent="0.25">
      <c r="A17002" s="66" t="s">
        <v>17158</v>
      </c>
    </row>
    <row r="17003" spans="1:1" x14ac:dyDescent="0.25">
      <c r="A17003" s="66" t="s">
        <v>17159</v>
      </c>
    </row>
    <row r="17004" spans="1:1" x14ac:dyDescent="0.25">
      <c r="A17004" s="66" t="s">
        <v>17160</v>
      </c>
    </row>
    <row r="17005" spans="1:1" x14ac:dyDescent="0.25">
      <c r="A17005" s="66" t="s">
        <v>17161</v>
      </c>
    </row>
    <row r="17006" spans="1:1" x14ac:dyDescent="0.25">
      <c r="A17006" s="66" t="s">
        <v>17162</v>
      </c>
    </row>
    <row r="17007" spans="1:1" x14ac:dyDescent="0.25">
      <c r="A17007" s="66" t="s">
        <v>17163</v>
      </c>
    </row>
    <row r="17008" spans="1:1" x14ac:dyDescent="0.25">
      <c r="A17008" s="66" t="s">
        <v>17164</v>
      </c>
    </row>
    <row r="17009" spans="1:1" x14ac:dyDescent="0.25">
      <c r="A17009" s="66" t="s">
        <v>17165</v>
      </c>
    </row>
    <row r="17010" spans="1:1" x14ac:dyDescent="0.25">
      <c r="A17010" s="66" t="s">
        <v>17166</v>
      </c>
    </row>
    <row r="17011" spans="1:1" x14ac:dyDescent="0.25">
      <c r="A17011" s="66" t="s">
        <v>17167</v>
      </c>
    </row>
    <row r="17012" spans="1:1" x14ac:dyDescent="0.25">
      <c r="A17012" s="66" t="s">
        <v>17168</v>
      </c>
    </row>
    <row r="17013" spans="1:1" x14ac:dyDescent="0.25">
      <c r="A17013" s="66" t="s">
        <v>17169</v>
      </c>
    </row>
    <row r="17014" spans="1:1" x14ac:dyDescent="0.25">
      <c r="A17014" s="66" t="s">
        <v>17170</v>
      </c>
    </row>
    <row r="17015" spans="1:1" x14ac:dyDescent="0.25">
      <c r="A17015" s="66" t="s">
        <v>17171</v>
      </c>
    </row>
    <row r="17016" spans="1:1" x14ac:dyDescent="0.25">
      <c r="A17016" s="66" t="s">
        <v>17172</v>
      </c>
    </row>
    <row r="17017" spans="1:1" x14ac:dyDescent="0.25">
      <c r="A17017" s="66" t="s">
        <v>17173</v>
      </c>
    </row>
    <row r="17018" spans="1:1" x14ac:dyDescent="0.25">
      <c r="A17018" s="66" t="s">
        <v>17174</v>
      </c>
    </row>
    <row r="17019" spans="1:1" x14ac:dyDescent="0.25">
      <c r="A17019" s="66" t="s">
        <v>17175</v>
      </c>
    </row>
    <row r="17020" spans="1:1" x14ac:dyDescent="0.25">
      <c r="A17020" s="66" t="s">
        <v>17176</v>
      </c>
    </row>
    <row r="17021" spans="1:1" x14ac:dyDescent="0.25">
      <c r="A17021" s="66" t="s">
        <v>17177</v>
      </c>
    </row>
    <row r="17022" spans="1:1" x14ac:dyDescent="0.25">
      <c r="A17022" s="66" t="s">
        <v>17178</v>
      </c>
    </row>
    <row r="17023" spans="1:1" x14ac:dyDescent="0.25">
      <c r="A17023" s="66" t="s">
        <v>17179</v>
      </c>
    </row>
    <row r="17024" spans="1:1" x14ac:dyDescent="0.25">
      <c r="A17024" s="66" t="s">
        <v>17180</v>
      </c>
    </row>
    <row r="17025" spans="1:1" x14ac:dyDescent="0.25">
      <c r="A17025" s="66" t="s">
        <v>17181</v>
      </c>
    </row>
    <row r="17026" spans="1:1" x14ac:dyDescent="0.25">
      <c r="A17026" s="66" t="s">
        <v>17182</v>
      </c>
    </row>
    <row r="17027" spans="1:1" x14ac:dyDescent="0.25">
      <c r="A17027" s="66" t="s">
        <v>17183</v>
      </c>
    </row>
    <row r="17028" spans="1:1" x14ac:dyDescent="0.25">
      <c r="A17028" s="66" t="s">
        <v>17184</v>
      </c>
    </row>
    <row r="17029" spans="1:1" x14ac:dyDescent="0.25">
      <c r="A17029" s="66" t="s">
        <v>17185</v>
      </c>
    </row>
    <row r="17030" spans="1:1" x14ac:dyDescent="0.25">
      <c r="A17030" s="66" t="s">
        <v>17186</v>
      </c>
    </row>
    <row r="17031" spans="1:1" x14ac:dyDescent="0.25">
      <c r="A17031" s="66" t="s">
        <v>17187</v>
      </c>
    </row>
    <row r="17032" spans="1:1" x14ac:dyDescent="0.25">
      <c r="A17032" s="66" t="s">
        <v>17188</v>
      </c>
    </row>
    <row r="17033" spans="1:1" x14ac:dyDescent="0.25">
      <c r="A17033" s="66" t="s">
        <v>17189</v>
      </c>
    </row>
    <row r="17034" spans="1:1" x14ac:dyDescent="0.25">
      <c r="A17034" s="66" t="s">
        <v>17190</v>
      </c>
    </row>
    <row r="17035" spans="1:1" x14ac:dyDescent="0.25">
      <c r="A17035" s="66" t="s">
        <v>17191</v>
      </c>
    </row>
    <row r="17036" spans="1:1" x14ac:dyDescent="0.25">
      <c r="A17036" s="66" t="s">
        <v>17192</v>
      </c>
    </row>
    <row r="17037" spans="1:1" x14ac:dyDescent="0.25">
      <c r="A17037" s="66" t="s">
        <v>17193</v>
      </c>
    </row>
    <row r="17038" spans="1:1" x14ac:dyDescent="0.25">
      <c r="A17038" s="66" t="s">
        <v>17194</v>
      </c>
    </row>
    <row r="17039" spans="1:1" x14ac:dyDescent="0.25">
      <c r="A17039" s="66" t="s">
        <v>17195</v>
      </c>
    </row>
    <row r="17040" spans="1:1" x14ac:dyDescent="0.25">
      <c r="A17040" s="66" t="s">
        <v>17196</v>
      </c>
    </row>
    <row r="17041" spans="1:1" x14ac:dyDescent="0.25">
      <c r="A17041" s="66" t="s">
        <v>17197</v>
      </c>
    </row>
    <row r="17042" spans="1:1" x14ac:dyDescent="0.25">
      <c r="A17042" s="66" t="s">
        <v>17198</v>
      </c>
    </row>
    <row r="17043" spans="1:1" x14ac:dyDescent="0.25">
      <c r="A17043" s="66" t="s">
        <v>17199</v>
      </c>
    </row>
    <row r="17044" spans="1:1" x14ac:dyDescent="0.25">
      <c r="A17044" s="66" t="s">
        <v>17200</v>
      </c>
    </row>
    <row r="17045" spans="1:1" x14ac:dyDescent="0.25">
      <c r="A17045" s="66" t="s">
        <v>17201</v>
      </c>
    </row>
    <row r="17046" spans="1:1" x14ac:dyDescent="0.25">
      <c r="A17046" s="66" t="s">
        <v>17202</v>
      </c>
    </row>
    <row r="17047" spans="1:1" x14ac:dyDescent="0.25">
      <c r="A17047" s="66" t="s">
        <v>17203</v>
      </c>
    </row>
    <row r="17048" spans="1:1" x14ac:dyDescent="0.25">
      <c r="A17048" s="66" t="s">
        <v>17204</v>
      </c>
    </row>
    <row r="17049" spans="1:1" x14ac:dyDescent="0.25">
      <c r="A17049" s="66" t="s">
        <v>17205</v>
      </c>
    </row>
    <row r="17050" spans="1:1" x14ac:dyDescent="0.25">
      <c r="A17050" s="66" t="s">
        <v>17206</v>
      </c>
    </row>
    <row r="17051" spans="1:1" x14ac:dyDescent="0.25">
      <c r="A17051" s="66" t="s">
        <v>17207</v>
      </c>
    </row>
    <row r="17052" spans="1:1" x14ac:dyDescent="0.25">
      <c r="A17052" s="66" t="s">
        <v>17208</v>
      </c>
    </row>
    <row r="17053" spans="1:1" x14ac:dyDescent="0.25">
      <c r="A17053" s="66" t="s">
        <v>17209</v>
      </c>
    </row>
    <row r="17054" spans="1:1" x14ac:dyDescent="0.25">
      <c r="A17054" s="66" t="s">
        <v>17210</v>
      </c>
    </row>
    <row r="17055" spans="1:1" x14ac:dyDescent="0.25">
      <c r="A17055" s="66" t="s">
        <v>17211</v>
      </c>
    </row>
    <row r="17056" spans="1:1" x14ac:dyDescent="0.25">
      <c r="A17056" s="66" t="s">
        <v>17212</v>
      </c>
    </row>
    <row r="17057" spans="1:1" x14ac:dyDescent="0.25">
      <c r="A17057" s="66" t="s">
        <v>17213</v>
      </c>
    </row>
    <row r="17058" spans="1:1" x14ac:dyDescent="0.25">
      <c r="A17058" s="66" t="s">
        <v>17214</v>
      </c>
    </row>
    <row r="17059" spans="1:1" x14ac:dyDescent="0.25">
      <c r="A17059" s="66" t="s">
        <v>17215</v>
      </c>
    </row>
    <row r="17060" spans="1:1" x14ac:dyDescent="0.25">
      <c r="A17060" s="66" t="s">
        <v>17216</v>
      </c>
    </row>
    <row r="17061" spans="1:1" x14ac:dyDescent="0.25">
      <c r="A17061" s="66" t="s">
        <v>17217</v>
      </c>
    </row>
    <row r="17062" spans="1:1" x14ac:dyDescent="0.25">
      <c r="A17062" s="66" t="s">
        <v>17218</v>
      </c>
    </row>
    <row r="17063" spans="1:1" x14ac:dyDescent="0.25">
      <c r="A17063" s="66" t="s">
        <v>17219</v>
      </c>
    </row>
    <row r="17064" spans="1:1" x14ac:dyDescent="0.25">
      <c r="A17064" s="66" t="s">
        <v>17220</v>
      </c>
    </row>
    <row r="17065" spans="1:1" x14ac:dyDescent="0.25">
      <c r="A17065" s="66" t="s">
        <v>17221</v>
      </c>
    </row>
    <row r="17066" spans="1:1" x14ac:dyDescent="0.25">
      <c r="A17066" s="66" t="s">
        <v>17222</v>
      </c>
    </row>
    <row r="17067" spans="1:1" x14ac:dyDescent="0.25">
      <c r="A17067" s="66" t="s">
        <v>17223</v>
      </c>
    </row>
    <row r="17068" spans="1:1" x14ac:dyDescent="0.25">
      <c r="A17068" s="66" t="s">
        <v>17224</v>
      </c>
    </row>
    <row r="17069" spans="1:1" x14ac:dyDescent="0.25">
      <c r="A17069" s="66" t="s">
        <v>17225</v>
      </c>
    </row>
    <row r="17070" spans="1:1" x14ac:dyDescent="0.25">
      <c r="A17070" s="66" t="s">
        <v>17226</v>
      </c>
    </row>
    <row r="17071" spans="1:1" x14ac:dyDescent="0.25">
      <c r="A17071" s="66" t="s">
        <v>17227</v>
      </c>
    </row>
    <row r="17072" spans="1:1" x14ac:dyDescent="0.25">
      <c r="A17072" s="66" t="s">
        <v>17228</v>
      </c>
    </row>
    <row r="17073" spans="1:1" x14ac:dyDescent="0.25">
      <c r="A17073" s="66" t="s">
        <v>17229</v>
      </c>
    </row>
    <row r="17074" spans="1:1" x14ac:dyDescent="0.25">
      <c r="A17074" s="66" t="s">
        <v>17230</v>
      </c>
    </row>
    <row r="17075" spans="1:1" x14ac:dyDescent="0.25">
      <c r="A17075" s="66" t="s">
        <v>17231</v>
      </c>
    </row>
    <row r="17076" spans="1:1" x14ac:dyDescent="0.25">
      <c r="A17076" s="66" t="s">
        <v>17232</v>
      </c>
    </row>
    <row r="17077" spans="1:1" x14ac:dyDescent="0.25">
      <c r="A17077" s="66" t="s">
        <v>17233</v>
      </c>
    </row>
    <row r="17078" spans="1:1" x14ac:dyDescent="0.25">
      <c r="A17078" s="66" t="s">
        <v>17234</v>
      </c>
    </row>
    <row r="17079" spans="1:1" x14ac:dyDescent="0.25">
      <c r="A17079" s="66" t="s">
        <v>17235</v>
      </c>
    </row>
    <row r="17080" spans="1:1" x14ac:dyDescent="0.25">
      <c r="A17080" s="66" t="s">
        <v>17236</v>
      </c>
    </row>
    <row r="17081" spans="1:1" x14ac:dyDescent="0.25">
      <c r="A17081" s="66" t="s">
        <v>17237</v>
      </c>
    </row>
    <row r="17082" spans="1:1" x14ac:dyDescent="0.25">
      <c r="A17082" s="66" t="s">
        <v>17238</v>
      </c>
    </row>
    <row r="17083" spans="1:1" x14ac:dyDescent="0.25">
      <c r="A17083" s="66" t="s">
        <v>17239</v>
      </c>
    </row>
    <row r="17084" spans="1:1" x14ac:dyDescent="0.25">
      <c r="A17084" s="66" t="s">
        <v>17240</v>
      </c>
    </row>
    <row r="17085" spans="1:1" x14ac:dyDescent="0.25">
      <c r="A17085" s="66" t="s">
        <v>17241</v>
      </c>
    </row>
    <row r="17086" spans="1:1" x14ac:dyDescent="0.25">
      <c r="A17086" s="66" t="s">
        <v>17242</v>
      </c>
    </row>
    <row r="17087" spans="1:1" x14ac:dyDescent="0.25">
      <c r="A17087" s="66" t="s">
        <v>17243</v>
      </c>
    </row>
    <row r="17088" spans="1:1" x14ac:dyDescent="0.25">
      <c r="A17088" s="66" t="s">
        <v>17244</v>
      </c>
    </row>
    <row r="17089" spans="1:1" x14ac:dyDescent="0.25">
      <c r="A17089" s="66" t="s">
        <v>17245</v>
      </c>
    </row>
    <row r="17090" spans="1:1" x14ac:dyDescent="0.25">
      <c r="A17090" s="66" t="s">
        <v>17246</v>
      </c>
    </row>
    <row r="17091" spans="1:1" x14ac:dyDescent="0.25">
      <c r="A17091" s="66" t="s">
        <v>17247</v>
      </c>
    </row>
    <row r="17092" spans="1:1" x14ac:dyDescent="0.25">
      <c r="A17092" s="66" t="s">
        <v>17248</v>
      </c>
    </row>
    <row r="17093" spans="1:1" x14ac:dyDescent="0.25">
      <c r="A17093" s="66" t="s">
        <v>17249</v>
      </c>
    </row>
    <row r="17094" spans="1:1" x14ac:dyDescent="0.25">
      <c r="A17094" s="66" t="s">
        <v>17250</v>
      </c>
    </row>
    <row r="17095" spans="1:1" x14ac:dyDescent="0.25">
      <c r="A17095" s="66" t="s">
        <v>17251</v>
      </c>
    </row>
    <row r="17096" spans="1:1" x14ac:dyDescent="0.25">
      <c r="A17096" s="66" t="s">
        <v>17252</v>
      </c>
    </row>
    <row r="17097" spans="1:1" x14ac:dyDescent="0.25">
      <c r="A17097" s="66" t="s">
        <v>17253</v>
      </c>
    </row>
    <row r="17098" spans="1:1" x14ac:dyDescent="0.25">
      <c r="A17098" s="66" t="s">
        <v>17254</v>
      </c>
    </row>
    <row r="17099" spans="1:1" x14ac:dyDescent="0.25">
      <c r="A17099" s="66" t="s">
        <v>17255</v>
      </c>
    </row>
    <row r="17100" spans="1:1" x14ac:dyDescent="0.25">
      <c r="A17100" s="66" t="s">
        <v>17256</v>
      </c>
    </row>
    <row r="17101" spans="1:1" x14ac:dyDescent="0.25">
      <c r="A17101" s="66" t="s">
        <v>17257</v>
      </c>
    </row>
    <row r="17102" spans="1:1" x14ac:dyDescent="0.25">
      <c r="A17102" s="66" t="s">
        <v>17258</v>
      </c>
    </row>
    <row r="17103" spans="1:1" x14ac:dyDescent="0.25">
      <c r="A17103" s="66" t="s">
        <v>17259</v>
      </c>
    </row>
    <row r="17104" spans="1:1" x14ac:dyDescent="0.25">
      <c r="A17104" s="66" t="s">
        <v>17260</v>
      </c>
    </row>
    <row r="17105" spans="1:1" x14ac:dyDescent="0.25">
      <c r="A17105" s="66" t="s">
        <v>17261</v>
      </c>
    </row>
    <row r="17106" spans="1:1" x14ac:dyDescent="0.25">
      <c r="A17106" s="66" t="s">
        <v>17262</v>
      </c>
    </row>
    <row r="17107" spans="1:1" x14ac:dyDescent="0.25">
      <c r="A17107" s="66" t="s">
        <v>17263</v>
      </c>
    </row>
    <row r="17108" spans="1:1" x14ac:dyDescent="0.25">
      <c r="A17108" s="66" t="s">
        <v>17264</v>
      </c>
    </row>
    <row r="17109" spans="1:1" x14ac:dyDescent="0.25">
      <c r="A17109" s="66" t="s">
        <v>17265</v>
      </c>
    </row>
    <row r="17110" spans="1:1" x14ac:dyDescent="0.25">
      <c r="A17110" s="66" t="s">
        <v>17266</v>
      </c>
    </row>
    <row r="17111" spans="1:1" x14ac:dyDescent="0.25">
      <c r="A17111" s="66" t="s">
        <v>17267</v>
      </c>
    </row>
    <row r="17112" spans="1:1" x14ac:dyDescent="0.25">
      <c r="A17112" s="66" t="s">
        <v>17268</v>
      </c>
    </row>
    <row r="17113" spans="1:1" x14ac:dyDescent="0.25">
      <c r="A17113" s="66" t="s">
        <v>17269</v>
      </c>
    </row>
    <row r="17114" spans="1:1" x14ac:dyDescent="0.25">
      <c r="A17114" s="66" t="s">
        <v>17270</v>
      </c>
    </row>
    <row r="17115" spans="1:1" x14ac:dyDescent="0.25">
      <c r="A17115" s="66" t="s">
        <v>17271</v>
      </c>
    </row>
    <row r="17116" spans="1:1" x14ac:dyDescent="0.25">
      <c r="A17116" s="66" t="s">
        <v>17272</v>
      </c>
    </row>
    <row r="17117" spans="1:1" x14ac:dyDescent="0.25">
      <c r="A17117" s="66" t="s">
        <v>17273</v>
      </c>
    </row>
    <row r="17118" spans="1:1" x14ac:dyDescent="0.25">
      <c r="A17118" s="66" t="s">
        <v>17274</v>
      </c>
    </row>
    <row r="17119" spans="1:1" x14ac:dyDescent="0.25">
      <c r="A17119" s="66" t="s">
        <v>17275</v>
      </c>
    </row>
    <row r="17120" spans="1:1" x14ac:dyDescent="0.25">
      <c r="A17120" s="66" t="s">
        <v>17276</v>
      </c>
    </row>
    <row r="17121" spans="1:1" x14ac:dyDescent="0.25">
      <c r="A17121" s="66" t="s">
        <v>17277</v>
      </c>
    </row>
    <row r="17122" spans="1:1" x14ac:dyDescent="0.25">
      <c r="A17122" s="66" t="s">
        <v>17278</v>
      </c>
    </row>
    <row r="17123" spans="1:1" x14ac:dyDescent="0.25">
      <c r="A17123" s="66" t="s">
        <v>17279</v>
      </c>
    </row>
    <row r="17124" spans="1:1" x14ac:dyDescent="0.25">
      <c r="A17124" s="66" t="s">
        <v>17280</v>
      </c>
    </row>
    <row r="17125" spans="1:1" x14ac:dyDescent="0.25">
      <c r="A17125" s="66" t="s">
        <v>17281</v>
      </c>
    </row>
    <row r="17126" spans="1:1" x14ac:dyDescent="0.25">
      <c r="A17126" s="66" t="s">
        <v>17282</v>
      </c>
    </row>
    <row r="17127" spans="1:1" x14ac:dyDescent="0.25">
      <c r="A17127" s="66" t="s">
        <v>17283</v>
      </c>
    </row>
    <row r="17128" spans="1:1" x14ac:dyDescent="0.25">
      <c r="A17128" s="66" t="s">
        <v>17284</v>
      </c>
    </row>
    <row r="17129" spans="1:1" x14ac:dyDescent="0.25">
      <c r="A17129" s="66" t="s">
        <v>17285</v>
      </c>
    </row>
    <row r="17130" spans="1:1" x14ac:dyDescent="0.25">
      <c r="A17130" s="66" t="s">
        <v>17286</v>
      </c>
    </row>
    <row r="17131" spans="1:1" x14ac:dyDescent="0.25">
      <c r="A17131" s="66" t="s">
        <v>17287</v>
      </c>
    </row>
    <row r="17132" spans="1:1" x14ac:dyDescent="0.25">
      <c r="A17132" s="66" t="s">
        <v>17288</v>
      </c>
    </row>
    <row r="17133" spans="1:1" x14ac:dyDescent="0.25">
      <c r="A17133" s="66" t="s">
        <v>17289</v>
      </c>
    </row>
    <row r="17134" spans="1:1" x14ac:dyDescent="0.25">
      <c r="A17134" s="66" t="s">
        <v>17290</v>
      </c>
    </row>
    <row r="17135" spans="1:1" x14ac:dyDescent="0.25">
      <c r="A17135" s="66" t="s">
        <v>17291</v>
      </c>
    </row>
    <row r="17136" spans="1:1" x14ac:dyDescent="0.25">
      <c r="A17136" s="66" t="s">
        <v>17292</v>
      </c>
    </row>
    <row r="17137" spans="1:1" x14ac:dyDescent="0.25">
      <c r="A17137" s="66" t="s">
        <v>17293</v>
      </c>
    </row>
    <row r="17138" spans="1:1" x14ac:dyDescent="0.25">
      <c r="A17138" s="66" t="s">
        <v>17294</v>
      </c>
    </row>
    <row r="17139" spans="1:1" x14ac:dyDescent="0.25">
      <c r="A17139" s="66" t="s">
        <v>17295</v>
      </c>
    </row>
    <row r="17140" spans="1:1" x14ac:dyDescent="0.25">
      <c r="A17140" s="66" t="s">
        <v>17296</v>
      </c>
    </row>
    <row r="17141" spans="1:1" x14ac:dyDescent="0.25">
      <c r="A17141" s="66" t="s">
        <v>17297</v>
      </c>
    </row>
    <row r="17142" spans="1:1" x14ac:dyDescent="0.25">
      <c r="A17142" s="66" t="s">
        <v>17298</v>
      </c>
    </row>
    <row r="17143" spans="1:1" x14ac:dyDescent="0.25">
      <c r="A17143" s="66" t="s">
        <v>17299</v>
      </c>
    </row>
    <row r="17144" spans="1:1" x14ac:dyDescent="0.25">
      <c r="A17144" s="66" t="s">
        <v>17300</v>
      </c>
    </row>
    <row r="17145" spans="1:1" x14ac:dyDescent="0.25">
      <c r="A17145" s="66" t="s">
        <v>17301</v>
      </c>
    </row>
    <row r="17146" spans="1:1" x14ac:dyDescent="0.25">
      <c r="A17146" s="66" t="s">
        <v>17302</v>
      </c>
    </row>
    <row r="17147" spans="1:1" x14ac:dyDescent="0.25">
      <c r="A17147" s="66" t="s">
        <v>17303</v>
      </c>
    </row>
    <row r="17148" spans="1:1" x14ac:dyDescent="0.25">
      <c r="A17148" s="66" t="s">
        <v>17304</v>
      </c>
    </row>
    <row r="17149" spans="1:1" x14ac:dyDescent="0.25">
      <c r="A17149" s="66" t="s">
        <v>17305</v>
      </c>
    </row>
    <row r="17150" spans="1:1" x14ac:dyDescent="0.25">
      <c r="A17150" s="66" t="s">
        <v>17306</v>
      </c>
    </row>
    <row r="17151" spans="1:1" x14ac:dyDescent="0.25">
      <c r="A17151" s="66" t="s">
        <v>17307</v>
      </c>
    </row>
    <row r="17152" spans="1:1" x14ac:dyDescent="0.25">
      <c r="A17152" s="66" t="s">
        <v>17308</v>
      </c>
    </row>
    <row r="17153" spans="1:1" x14ac:dyDescent="0.25">
      <c r="A17153" s="66" t="s">
        <v>17309</v>
      </c>
    </row>
    <row r="17154" spans="1:1" x14ac:dyDescent="0.25">
      <c r="A17154" s="66" t="s">
        <v>17310</v>
      </c>
    </row>
    <row r="17155" spans="1:1" x14ac:dyDescent="0.25">
      <c r="A17155" s="66" t="s">
        <v>17311</v>
      </c>
    </row>
    <row r="17156" spans="1:1" x14ac:dyDescent="0.25">
      <c r="A17156" s="66" t="s">
        <v>17312</v>
      </c>
    </row>
    <row r="17157" spans="1:1" x14ac:dyDescent="0.25">
      <c r="A17157" s="66" t="s">
        <v>17313</v>
      </c>
    </row>
    <row r="17158" spans="1:1" x14ac:dyDescent="0.25">
      <c r="A17158" s="66" t="s">
        <v>17314</v>
      </c>
    </row>
    <row r="17159" spans="1:1" x14ac:dyDescent="0.25">
      <c r="A17159" s="66" t="s">
        <v>17315</v>
      </c>
    </row>
    <row r="17160" spans="1:1" x14ac:dyDescent="0.25">
      <c r="A17160" s="66" t="s">
        <v>17316</v>
      </c>
    </row>
    <row r="17161" spans="1:1" x14ac:dyDescent="0.25">
      <c r="A17161" s="66" t="s">
        <v>17317</v>
      </c>
    </row>
    <row r="17162" spans="1:1" x14ac:dyDescent="0.25">
      <c r="A17162" s="66" t="s">
        <v>17318</v>
      </c>
    </row>
    <row r="17163" spans="1:1" x14ac:dyDescent="0.25">
      <c r="A17163" s="66" t="s">
        <v>17319</v>
      </c>
    </row>
    <row r="17164" spans="1:1" x14ac:dyDescent="0.25">
      <c r="A17164" s="66" t="s">
        <v>17320</v>
      </c>
    </row>
    <row r="17165" spans="1:1" x14ac:dyDescent="0.25">
      <c r="A17165" s="66" t="s">
        <v>17321</v>
      </c>
    </row>
    <row r="17166" spans="1:1" x14ac:dyDescent="0.25">
      <c r="A17166" s="66" t="s">
        <v>17322</v>
      </c>
    </row>
    <row r="17167" spans="1:1" x14ac:dyDescent="0.25">
      <c r="A17167" s="66" t="s">
        <v>17323</v>
      </c>
    </row>
    <row r="17168" spans="1:1" x14ac:dyDescent="0.25">
      <c r="A17168" s="66" t="s">
        <v>17324</v>
      </c>
    </row>
    <row r="17169" spans="1:1" x14ac:dyDescent="0.25">
      <c r="A17169" s="66" t="s">
        <v>17325</v>
      </c>
    </row>
    <row r="17170" spans="1:1" x14ac:dyDescent="0.25">
      <c r="A17170" s="66" t="s">
        <v>17326</v>
      </c>
    </row>
    <row r="17171" spans="1:1" x14ac:dyDescent="0.25">
      <c r="A17171" s="66" t="s">
        <v>17327</v>
      </c>
    </row>
    <row r="17172" spans="1:1" x14ac:dyDescent="0.25">
      <c r="A17172" s="66" t="s">
        <v>17328</v>
      </c>
    </row>
    <row r="17173" spans="1:1" x14ac:dyDescent="0.25">
      <c r="A17173" s="66" t="s">
        <v>17329</v>
      </c>
    </row>
    <row r="17174" spans="1:1" x14ac:dyDescent="0.25">
      <c r="A17174" s="66" t="s">
        <v>17330</v>
      </c>
    </row>
    <row r="17175" spans="1:1" x14ac:dyDescent="0.25">
      <c r="A17175" s="66" t="s">
        <v>17331</v>
      </c>
    </row>
    <row r="17176" spans="1:1" x14ac:dyDescent="0.25">
      <c r="A17176" s="66" t="s">
        <v>17332</v>
      </c>
    </row>
    <row r="17177" spans="1:1" x14ac:dyDescent="0.25">
      <c r="A17177" s="66" t="s">
        <v>17333</v>
      </c>
    </row>
    <row r="17178" spans="1:1" x14ac:dyDescent="0.25">
      <c r="A17178" s="66" t="s">
        <v>17334</v>
      </c>
    </row>
    <row r="17179" spans="1:1" x14ac:dyDescent="0.25">
      <c r="A17179" s="66" t="s">
        <v>17335</v>
      </c>
    </row>
    <row r="17180" spans="1:1" x14ac:dyDescent="0.25">
      <c r="A17180" s="66" t="s">
        <v>17336</v>
      </c>
    </row>
    <row r="17181" spans="1:1" x14ac:dyDescent="0.25">
      <c r="A17181" s="66" t="s">
        <v>17337</v>
      </c>
    </row>
    <row r="17182" spans="1:1" x14ac:dyDescent="0.25">
      <c r="A17182" s="66" t="s">
        <v>17338</v>
      </c>
    </row>
    <row r="17183" spans="1:1" x14ac:dyDescent="0.25">
      <c r="A17183" s="66" t="s">
        <v>17339</v>
      </c>
    </row>
    <row r="17184" spans="1:1" x14ac:dyDescent="0.25">
      <c r="A17184" s="66" t="s">
        <v>17340</v>
      </c>
    </row>
    <row r="17185" spans="1:1" x14ac:dyDescent="0.25">
      <c r="A17185" s="66" t="s">
        <v>17341</v>
      </c>
    </row>
    <row r="17186" spans="1:1" x14ac:dyDescent="0.25">
      <c r="A17186" s="66" t="s">
        <v>17342</v>
      </c>
    </row>
    <row r="17187" spans="1:1" x14ac:dyDescent="0.25">
      <c r="A17187" s="66" t="s">
        <v>17343</v>
      </c>
    </row>
    <row r="17188" spans="1:1" x14ac:dyDescent="0.25">
      <c r="A17188" s="66" t="s">
        <v>17344</v>
      </c>
    </row>
    <row r="17189" spans="1:1" x14ac:dyDescent="0.25">
      <c r="A17189" s="66" t="s">
        <v>17345</v>
      </c>
    </row>
    <row r="17190" spans="1:1" x14ac:dyDescent="0.25">
      <c r="A17190" s="66" t="s">
        <v>17346</v>
      </c>
    </row>
    <row r="17191" spans="1:1" x14ac:dyDescent="0.25">
      <c r="A17191" s="66" t="s">
        <v>17347</v>
      </c>
    </row>
    <row r="17192" spans="1:1" x14ac:dyDescent="0.25">
      <c r="A17192" s="66" t="s">
        <v>17348</v>
      </c>
    </row>
    <row r="17193" spans="1:1" x14ac:dyDescent="0.25">
      <c r="A17193" s="66" t="s">
        <v>17349</v>
      </c>
    </row>
    <row r="17194" spans="1:1" x14ac:dyDescent="0.25">
      <c r="A17194" s="66" t="s">
        <v>17350</v>
      </c>
    </row>
    <row r="17195" spans="1:1" x14ac:dyDescent="0.25">
      <c r="A17195" s="66" t="s">
        <v>17351</v>
      </c>
    </row>
    <row r="17196" spans="1:1" x14ac:dyDescent="0.25">
      <c r="A17196" s="66" t="s">
        <v>17352</v>
      </c>
    </row>
    <row r="17197" spans="1:1" x14ac:dyDescent="0.25">
      <c r="A17197" s="66" t="s">
        <v>17353</v>
      </c>
    </row>
    <row r="17198" spans="1:1" x14ac:dyDescent="0.25">
      <c r="A17198" s="66" t="s">
        <v>17354</v>
      </c>
    </row>
    <row r="17199" spans="1:1" x14ac:dyDescent="0.25">
      <c r="A17199" s="66" t="s">
        <v>17355</v>
      </c>
    </row>
    <row r="17200" spans="1:1" x14ac:dyDescent="0.25">
      <c r="A17200" s="66" t="s">
        <v>17356</v>
      </c>
    </row>
    <row r="17201" spans="1:1" x14ac:dyDescent="0.25">
      <c r="A17201" s="66" t="s">
        <v>17357</v>
      </c>
    </row>
    <row r="17202" spans="1:1" x14ac:dyDescent="0.25">
      <c r="A17202" s="66" t="s">
        <v>17358</v>
      </c>
    </row>
    <row r="17203" spans="1:1" x14ac:dyDescent="0.25">
      <c r="A17203" s="66" t="s">
        <v>17359</v>
      </c>
    </row>
    <row r="17204" spans="1:1" x14ac:dyDescent="0.25">
      <c r="A17204" s="66" t="s">
        <v>17360</v>
      </c>
    </row>
    <row r="17205" spans="1:1" x14ac:dyDescent="0.25">
      <c r="A17205" s="66" t="s">
        <v>17361</v>
      </c>
    </row>
    <row r="17206" spans="1:1" x14ac:dyDescent="0.25">
      <c r="A17206" s="66" t="s">
        <v>17362</v>
      </c>
    </row>
    <row r="17207" spans="1:1" x14ac:dyDescent="0.25">
      <c r="A17207" s="66" t="s">
        <v>17363</v>
      </c>
    </row>
    <row r="17208" spans="1:1" x14ac:dyDescent="0.25">
      <c r="A17208" s="66" t="s">
        <v>17364</v>
      </c>
    </row>
    <row r="17209" spans="1:1" x14ac:dyDescent="0.25">
      <c r="A17209" s="66" t="s">
        <v>17365</v>
      </c>
    </row>
    <row r="17210" spans="1:1" x14ac:dyDescent="0.25">
      <c r="A17210" s="66" t="s">
        <v>17366</v>
      </c>
    </row>
    <row r="17211" spans="1:1" x14ac:dyDescent="0.25">
      <c r="A17211" s="66" t="s">
        <v>17367</v>
      </c>
    </row>
    <row r="17212" spans="1:1" x14ac:dyDescent="0.25">
      <c r="A17212" s="66" t="s">
        <v>17368</v>
      </c>
    </row>
    <row r="17213" spans="1:1" x14ac:dyDescent="0.25">
      <c r="A17213" s="66" t="s">
        <v>17369</v>
      </c>
    </row>
    <row r="17214" spans="1:1" x14ac:dyDescent="0.25">
      <c r="A17214" s="66" t="s">
        <v>17370</v>
      </c>
    </row>
    <row r="17215" spans="1:1" x14ac:dyDescent="0.25">
      <c r="A17215" s="66" t="s">
        <v>17371</v>
      </c>
    </row>
    <row r="17216" spans="1:1" x14ac:dyDescent="0.25">
      <c r="A17216" s="66" t="s">
        <v>17372</v>
      </c>
    </row>
    <row r="17217" spans="1:1" x14ac:dyDescent="0.25">
      <c r="A17217" s="66" t="s">
        <v>17373</v>
      </c>
    </row>
    <row r="17218" spans="1:1" x14ac:dyDescent="0.25">
      <c r="A17218" s="66" t="s">
        <v>17374</v>
      </c>
    </row>
    <row r="17219" spans="1:1" x14ac:dyDescent="0.25">
      <c r="A17219" s="66" t="s">
        <v>17375</v>
      </c>
    </row>
    <row r="17220" spans="1:1" x14ac:dyDescent="0.25">
      <c r="A17220" s="66" t="s">
        <v>17376</v>
      </c>
    </row>
    <row r="17221" spans="1:1" x14ac:dyDescent="0.25">
      <c r="A17221" s="66" t="s">
        <v>17377</v>
      </c>
    </row>
    <row r="17222" spans="1:1" x14ac:dyDescent="0.25">
      <c r="A17222" s="66" t="s">
        <v>17378</v>
      </c>
    </row>
    <row r="17223" spans="1:1" x14ac:dyDescent="0.25">
      <c r="A17223" s="66" t="s">
        <v>17379</v>
      </c>
    </row>
    <row r="17224" spans="1:1" x14ac:dyDescent="0.25">
      <c r="A17224" s="66" t="s">
        <v>17380</v>
      </c>
    </row>
    <row r="17225" spans="1:1" x14ac:dyDescent="0.25">
      <c r="A17225" s="66" t="s">
        <v>17381</v>
      </c>
    </row>
    <row r="17226" spans="1:1" x14ac:dyDescent="0.25">
      <c r="A17226" s="66" t="s">
        <v>17382</v>
      </c>
    </row>
    <row r="17227" spans="1:1" x14ac:dyDescent="0.25">
      <c r="A17227" s="66" t="s">
        <v>17383</v>
      </c>
    </row>
    <row r="17228" spans="1:1" x14ac:dyDescent="0.25">
      <c r="A17228" s="66" t="s">
        <v>17384</v>
      </c>
    </row>
    <row r="17229" spans="1:1" x14ac:dyDescent="0.25">
      <c r="A17229" s="66" t="s">
        <v>17385</v>
      </c>
    </row>
    <row r="17230" spans="1:1" x14ac:dyDescent="0.25">
      <c r="A17230" s="66" t="s">
        <v>17386</v>
      </c>
    </row>
    <row r="17231" spans="1:1" x14ac:dyDescent="0.25">
      <c r="A17231" s="66" t="s">
        <v>17387</v>
      </c>
    </row>
    <row r="17232" spans="1:1" x14ac:dyDescent="0.25">
      <c r="A17232" s="66" t="s">
        <v>17388</v>
      </c>
    </row>
    <row r="17233" spans="1:1" x14ac:dyDescent="0.25">
      <c r="A17233" s="66" t="s">
        <v>17389</v>
      </c>
    </row>
    <row r="17234" spans="1:1" x14ac:dyDescent="0.25">
      <c r="A17234" s="66" t="s">
        <v>17390</v>
      </c>
    </row>
    <row r="17235" spans="1:1" x14ac:dyDescent="0.25">
      <c r="A17235" s="66" t="s">
        <v>17391</v>
      </c>
    </row>
    <row r="17236" spans="1:1" x14ac:dyDescent="0.25">
      <c r="A17236" s="66" t="s">
        <v>17392</v>
      </c>
    </row>
    <row r="17237" spans="1:1" x14ac:dyDescent="0.25">
      <c r="A17237" s="66" t="s">
        <v>17393</v>
      </c>
    </row>
    <row r="17238" spans="1:1" x14ac:dyDescent="0.25">
      <c r="A17238" s="66" t="s">
        <v>17394</v>
      </c>
    </row>
    <row r="17239" spans="1:1" x14ac:dyDescent="0.25">
      <c r="A17239" s="66" t="s">
        <v>17395</v>
      </c>
    </row>
    <row r="17240" spans="1:1" x14ac:dyDescent="0.25">
      <c r="A17240" s="66" t="s">
        <v>17396</v>
      </c>
    </row>
    <row r="17241" spans="1:1" x14ac:dyDescent="0.25">
      <c r="A17241" s="66" t="s">
        <v>17397</v>
      </c>
    </row>
    <row r="17242" spans="1:1" x14ac:dyDescent="0.25">
      <c r="A17242" s="66" t="s">
        <v>17398</v>
      </c>
    </row>
    <row r="17243" spans="1:1" x14ac:dyDescent="0.25">
      <c r="A17243" s="66" t="s">
        <v>17399</v>
      </c>
    </row>
    <row r="17244" spans="1:1" x14ac:dyDescent="0.25">
      <c r="A17244" s="66" t="s">
        <v>17400</v>
      </c>
    </row>
    <row r="17245" spans="1:1" x14ac:dyDescent="0.25">
      <c r="A17245" s="66" t="s">
        <v>17401</v>
      </c>
    </row>
    <row r="17246" spans="1:1" x14ac:dyDescent="0.25">
      <c r="A17246" s="66" t="s">
        <v>17402</v>
      </c>
    </row>
    <row r="17247" spans="1:1" x14ac:dyDescent="0.25">
      <c r="A17247" s="66" t="s">
        <v>17403</v>
      </c>
    </row>
    <row r="17248" spans="1:1" x14ac:dyDescent="0.25">
      <c r="A17248" s="66" t="s">
        <v>17404</v>
      </c>
    </row>
    <row r="17249" spans="1:1" x14ac:dyDescent="0.25">
      <c r="A17249" s="66" t="s">
        <v>17405</v>
      </c>
    </row>
    <row r="17250" spans="1:1" x14ac:dyDescent="0.25">
      <c r="A17250" s="66" t="s">
        <v>17406</v>
      </c>
    </row>
    <row r="17251" spans="1:1" x14ac:dyDescent="0.25">
      <c r="A17251" s="66" t="s">
        <v>17407</v>
      </c>
    </row>
    <row r="17252" spans="1:1" x14ac:dyDescent="0.25">
      <c r="A17252" s="66" t="s">
        <v>17408</v>
      </c>
    </row>
    <row r="17253" spans="1:1" x14ac:dyDescent="0.25">
      <c r="A17253" s="66" t="s">
        <v>17409</v>
      </c>
    </row>
    <row r="17254" spans="1:1" x14ac:dyDescent="0.25">
      <c r="A17254" s="66" t="s">
        <v>17410</v>
      </c>
    </row>
    <row r="17255" spans="1:1" x14ac:dyDescent="0.25">
      <c r="A17255" s="66" t="s">
        <v>17411</v>
      </c>
    </row>
    <row r="17256" spans="1:1" x14ac:dyDescent="0.25">
      <c r="A17256" s="66" t="s">
        <v>17412</v>
      </c>
    </row>
    <row r="17257" spans="1:1" x14ac:dyDescent="0.25">
      <c r="A17257" s="66" t="s">
        <v>17413</v>
      </c>
    </row>
    <row r="17258" spans="1:1" x14ac:dyDescent="0.25">
      <c r="A17258" s="66" t="s">
        <v>17414</v>
      </c>
    </row>
    <row r="17259" spans="1:1" x14ac:dyDescent="0.25">
      <c r="A17259" s="66" t="s">
        <v>17415</v>
      </c>
    </row>
    <row r="17260" spans="1:1" x14ac:dyDescent="0.25">
      <c r="A17260" s="66" t="s">
        <v>17416</v>
      </c>
    </row>
    <row r="17261" spans="1:1" x14ac:dyDescent="0.25">
      <c r="A17261" s="66" t="s">
        <v>17417</v>
      </c>
    </row>
    <row r="17262" spans="1:1" x14ac:dyDescent="0.25">
      <c r="A17262" s="66" t="s">
        <v>17418</v>
      </c>
    </row>
    <row r="17263" spans="1:1" x14ac:dyDescent="0.25">
      <c r="A17263" s="66" t="s">
        <v>17419</v>
      </c>
    </row>
    <row r="17264" spans="1:1" x14ac:dyDescent="0.25">
      <c r="A17264" s="66" t="s">
        <v>17420</v>
      </c>
    </row>
    <row r="17265" spans="1:1" x14ac:dyDescent="0.25">
      <c r="A17265" s="66" t="s">
        <v>17421</v>
      </c>
    </row>
    <row r="17266" spans="1:1" x14ac:dyDescent="0.25">
      <c r="A17266" s="66" t="s">
        <v>17422</v>
      </c>
    </row>
    <row r="17267" spans="1:1" x14ac:dyDescent="0.25">
      <c r="A17267" s="66" t="s">
        <v>17423</v>
      </c>
    </row>
    <row r="17268" spans="1:1" x14ac:dyDescent="0.25">
      <c r="A17268" s="66" t="s">
        <v>17424</v>
      </c>
    </row>
    <row r="17269" spans="1:1" x14ac:dyDescent="0.25">
      <c r="A17269" s="66" t="s">
        <v>17425</v>
      </c>
    </row>
    <row r="17270" spans="1:1" x14ac:dyDescent="0.25">
      <c r="A17270" s="66" t="s">
        <v>17426</v>
      </c>
    </row>
    <row r="17271" spans="1:1" x14ac:dyDescent="0.25">
      <c r="A17271" s="66" t="s">
        <v>17427</v>
      </c>
    </row>
    <row r="17272" spans="1:1" x14ac:dyDescent="0.25">
      <c r="A17272" s="66" t="s">
        <v>17428</v>
      </c>
    </row>
    <row r="17273" spans="1:1" x14ac:dyDescent="0.25">
      <c r="A17273" s="66" t="s">
        <v>17429</v>
      </c>
    </row>
    <row r="17274" spans="1:1" x14ac:dyDescent="0.25">
      <c r="A17274" s="66" t="s">
        <v>17430</v>
      </c>
    </row>
    <row r="17275" spans="1:1" x14ac:dyDescent="0.25">
      <c r="A17275" s="66" t="s">
        <v>17431</v>
      </c>
    </row>
    <row r="17276" spans="1:1" x14ac:dyDescent="0.25">
      <c r="A17276" s="66" t="s">
        <v>17432</v>
      </c>
    </row>
    <row r="17277" spans="1:1" x14ac:dyDescent="0.25">
      <c r="A17277" s="66" t="s">
        <v>17433</v>
      </c>
    </row>
    <row r="17278" spans="1:1" x14ac:dyDescent="0.25">
      <c r="A17278" s="66" t="s">
        <v>17434</v>
      </c>
    </row>
    <row r="17279" spans="1:1" x14ac:dyDescent="0.25">
      <c r="A17279" s="66" t="s">
        <v>17435</v>
      </c>
    </row>
    <row r="17280" spans="1:1" x14ac:dyDescent="0.25">
      <c r="A17280" s="66" t="s">
        <v>17436</v>
      </c>
    </row>
    <row r="17281" spans="1:1" x14ac:dyDescent="0.25">
      <c r="A17281" s="66" t="s">
        <v>17437</v>
      </c>
    </row>
    <row r="17282" spans="1:1" x14ac:dyDescent="0.25">
      <c r="A17282" s="137" t="s">
        <v>17438</v>
      </c>
    </row>
    <row r="17283" spans="1:1" x14ac:dyDescent="0.25">
      <c r="A17283" s="66" t="s">
        <v>17439</v>
      </c>
    </row>
    <row r="17284" spans="1:1" x14ac:dyDescent="0.25">
      <c r="A17284" s="66" t="s">
        <v>17440</v>
      </c>
    </row>
    <row r="17285" spans="1:1" x14ac:dyDescent="0.25">
      <c r="A17285" s="66" t="s">
        <v>17441</v>
      </c>
    </row>
    <row r="17286" spans="1:1" x14ac:dyDescent="0.25">
      <c r="A17286" s="66" t="s">
        <v>17442</v>
      </c>
    </row>
    <row r="17287" spans="1:1" x14ac:dyDescent="0.25">
      <c r="A17287" s="66" t="s">
        <v>17443</v>
      </c>
    </row>
    <row r="17288" spans="1:1" x14ac:dyDescent="0.25">
      <c r="A17288" s="66" t="s">
        <v>17444</v>
      </c>
    </row>
    <row r="17289" spans="1:1" x14ac:dyDescent="0.25">
      <c r="A17289" s="66" t="s">
        <v>17445</v>
      </c>
    </row>
    <row r="17290" spans="1:1" x14ac:dyDescent="0.25">
      <c r="A17290" s="66" t="s">
        <v>17446</v>
      </c>
    </row>
    <row r="17291" spans="1:1" x14ac:dyDescent="0.25">
      <c r="A17291" s="66" t="s">
        <v>17447</v>
      </c>
    </row>
    <row r="17292" spans="1:1" x14ac:dyDescent="0.25">
      <c r="A17292" s="66" t="s">
        <v>17448</v>
      </c>
    </row>
    <row r="17293" spans="1:1" x14ac:dyDescent="0.25">
      <c r="A17293" s="66" t="s">
        <v>17449</v>
      </c>
    </row>
    <row r="17294" spans="1:1" x14ac:dyDescent="0.25">
      <c r="A17294" s="66" t="s">
        <v>17450</v>
      </c>
    </row>
    <row r="17295" spans="1:1" x14ac:dyDescent="0.25">
      <c r="A17295" s="66" t="s">
        <v>17451</v>
      </c>
    </row>
    <row r="17296" spans="1:1" x14ac:dyDescent="0.25">
      <c r="A17296" s="66" t="s">
        <v>17452</v>
      </c>
    </row>
    <row r="17297" spans="1:1" x14ac:dyDescent="0.25">
      <c r="A17297" s="66" t="s">
        <v>17453</v>
      </c>
    </row>
    <row r="17298" spans="1:1" x14ac:dyDescent="0.25">
      <c r="A17298" s="66" t="s">
        <v>17454</v>
      </c>
    </row>
    <row r="17299" spans="1:1" x14ac:dyDescent="0.25">
      <c r="A17299" s="66" t="s">
        <v>17455</v>
      </c>
    </row>
    <row r="17300" spans="1:1" x14ac:dyDescent="0.25">
      <c r="A17300" s="66" t="s">
        <v>17456</v>
      </c>
    </row>
    <row r="17301" spans="1:1" x14ac:dyDescent="0.25">
      <c r="A17301" s="66" t="s">
        <v>17457</v>
      </c>
    </row>
    <row r="17302" spans="1:1" x14ac:dyDescent="0.25">
      <c r="A17302" s="66" t="s">
        <v>17458</v>
      </c>
    </row>
    <row r="17303" spans="1:1" x14ac:dyDescent="0.25">
      <c r="A17303" s="66" t="s">
        <v>17459</v>
      </c>
    </row>
    <row r="17304" spans="1:1" x14ac:dyDescent="0.25">
      <c r="A17304" s="66" t="s">
        <v>17460</v>
      </c>
    </row>
    <row r="17305" spans="1:1" x14ac:dyDescent="0.25">
      <c r="A17305" s="66" t="s">
        <v>17461</v>
      </c>
    </row>
    <row r="17306" spans="1:1" x14ac:dyDescent="0.25">
      <c r="A17306" s="66" t="s">
        <v>17462</v>
      </c>
    </row>
    <row r="17307" spans="1:1" x14ac:dyDescent="0.25">
      <c r="A17307" s="66" t="s">
        <v>17463</v>
      </c>
    </row>
    <row r="17308" spans="1:1" x14ac:dyDescent="0.25">
      <c r="A17308" s="66" t="s">
        <v>17464</v>
      </c>
    </row>
    <row r="17309" spans="1:1" x14ac:dyDescent="0.25">
      <c r="A17309" s="66" t="s">
        <v>17465</v>
      </c>
    </row>
    <row r="17310" spans="1:1" x14ac:dyDescent="0.25">
      <c r="A17310" s="66" t="s">
        <v>17466</v>
      </c>
    </row>
    <row r="17311" spans="1:1" x14ac:dyDescent="0.25">
      <c r="A17311" s="66" t="s">
        <v>17467</v>
      </c>
    </row>
    <row r="17312" spans="1:1" x14ac:dyDescent="0.25">
      <c r="A17312" s="66" t="s">
        <v>17468</v>
      </c>
    </row>
    <row r="17313" spans="1:1" x14ac:dyDescent="0.25">
      <c r="A17313" s="66" t="s">
        <v>17469</v>
      </c>
    </row>
    <row r="17314" spans="1:1" x14ac:dyDescent="0.25">
      <c r="A17314" s="66" t="s">
        <v>17470</v>
      </c>
    </row>
    <row r="17315" spans="1:1" x14ac:dyDescent="0.25">
      <c r="A17315" s="66" t="s">
        <v>17471</v>
      </c>
    </row>
    <row r="17316" spans="1:1" x14ac:dyDescent="0.25">
      <c r="A17316" s="66" t="s">
        <v>17472</v>
      </c>
    </row>
    <row r="17317" spans="1:1" x14ac:dyDescent="0.25">
      <c r="A17317" s="66" t="s">
        <v>17473</v>
      </c>
    </row>
    <row r="17318" spans="1:1" x14ac:dyDescent="0.25">
      <c r="A17318" s="66" t="s">
        <v>17474</v>
      </c>
    </row>
    <row r="17319" spans="1:1" x14ac:dyDescent="0.25">
      <c r="A17319" s="66" t="s">
        <v>17475</v>
      </c>
    </row>
    <row r="17320" spans="1:1" x14ac:dyDescent="0.25">
      <c r="A17320" s="66" t="s">
        <v>17476</v>
      </c>
    </row>
    <row r="17321" spans="1:1" x14ac:dyDescent="0.25">
      <c r="A17321" s="66" t="s">
        <v>17477</v>
      </c>
    </row>
    <row r="17322" spans="1:1" x14ac:dyDescent="0.25">
      <c r="A17322" s="66" t="s">
        <v>17478</v>
      </c>
    </row>
    <row r="17323" spans="1:1" x14ac:dyDescent="0.25">
      <c r="A17323" s="66" t="s">
        <v>17479</v>
      </c>
    </row>
    <row r="17324" spans="1:1" x14ac:dyDescent="0.25">
      <c r="A17324" s="66" t="s">
        <v>17480</v>
      </c>
    </row>
    <row r="17325" spans="1:1" x14ac:dyDescent="0.25">
      <c r="A17325" s="66" t="s">
        <v>17481</v>
      </c>
    </row>
    <row r="17326" spans="1:1" x14ac:dyDescent="0.25">
      <c r="A17326" s="66" t="s">
        <v>17482</v>
      </c>
    </row>
    <row r="17327" spans="1:1" x14ac:dyDescent="0.25">
      <c r="A17327" s="66" t="s">
        <v>17483</v>
      </c>
    </row>
    <row r="17328" spans="1:1" x14ac:dyDescent="0.25">
      <c r="A17328" s="66" t="s">
        <v>17484</v>
      </c>
    </row>
    <row r="17329" spans="1:1" x14ac:dyDescent="0.25">
      <c r="A17329" s="66" t="s">
        <v>17485</v>
      </c>
    </row>
    <row r="17330" spans="1:1" x14ac:dyDescent="0.25">
      <c r="A17330" s="66" t="s">
        <v>17486</v>
      </c>
    </row>
    <row r="17331" spans="1:1" x14ac:dyDescent="0.25">
      <c r="A17331" s="66" t="s">
        <v>17487</v>
      </c>
    </row>
    <row r="17332" spans="1:1" x14ac:dyDescent="0.25">
      <c r="A17332" s="66" t="s">
        <v>17488</v>
      </c>
    </row>
    <row r="17333" spans="1:1" x14ac:dyDescent="0.25">
      <c r="A17333" s="66" t="s">
        <v>17489</v>
      </c>
    </row>
    <row r="17334" spans="1:1" x14ac:dyDescent="0.25">
      <c r="A17334" s="66" t="s">
        <v>17490</v>
      </c>
    </row>
    <row r="17335" spans="1:1" x14ac:dyDescent="0.25">
      <c r="A17335" s="66" t="s">
        <v>17491</v>
      </c>
    </row>
    <row r="17336" spans="1:1" x14ac:dyDescent="0.25">
      <c r="A17336" s="66" t="s">
        <v>17492</v>
      </c>
    </row>
    <row r="17337" spans="1:1" x14ac:dyDescent="0.25">
      <c r="A17337" s="66" t="s">
        <v>17493</v>
      </c>
    </row>
    <row r="17338" spans="1:1" x14ac:dyDescent="0.25">
      <c r="A17338" s="66" t="s">
        <v>17494</v>
      </c>
    </row>
    <row r="17339" spans="1:1" x14ac:dyDescent="0.25">
      <c r="A17339" s="66" t="s">
        <v>17495</v>
      </c>
    </row>
    <row r="17340" spans="1:1" x14ac:dyDescent="0.25">
      <c r="A17340" s="66" t="s">
        <v>17496</v>
      </c>
    </row>
    <row r="17341" spans="1:1" x14ac:dyDescent="0.25">
      <c r="A17341" s="66" t="s">
        <v>17497</v>
      </c>
    </row>
    <row r="17342" spans="1:1" x14ac:dyDescent="0.25">
      <c r="A17342" s="66" t="s">
        <v>17498</v>
      </c>
    </row>
    <row r="17343" spans="1:1" x14ac:dyDescent="0.25">
      <c r="A17343" s="66" t="s">
        <v>17499</v>
      </c>
    </row>
    <row r="17344" spans="1:1" x14ac:dyDescent="0.25">
      <c r="A17344" s="66" t="s">
        <v>17500</v>
      </c>
    </row>
    <row r="17345" spans="1:1" x14ac:dyDescent="0.25">
      <c r="A17345" s="66" t="s">
        <v>17501</v>
      </c>
    </row>
    <row r="17346" spans="1:1" x14ac:dyDescent="0.25">
      <c r="A17346" s="66" t="s">
        <v>17502</v>
      </c>
    </row>
    <row r="17347" spans="1:1" x14ac:dyDescent="0.25">
      <c r="A17347" s="66" t="s">
        <v>17503</v>
      </c>
    </row>
    <row r="17348" spans="1:1" x14ac:dyDescent="0.25">
      <c r="A17348" s="66" t="s">
        <v>17504</v>
      </c>
    </row>
    <row r="17349" spans="1:1" x14ac:dyDescent="0.25">
      <c r="A17349" s="66" t="s">
        <v>17505</v>
      </c>
    </row>
    <row r="17350" spans="1:1" x14ac:dyDescent="0.25">
      <c r="A17350" s="66" t="s">
        <v>17506</v>
      </c>
    </row>
    <row r="17351" spans="1:1" x14ac:dyDescent="0.25">
      <c r="A17351" s="66" t="s">
        <v>17507</v>
      </c>
    </row>
    <row r="17352" spans="1:1" x14ac:dyDescent="0.25">
      <c r="A17352" s="66" t="s">
        <v>17508</v>
      </c>
    </row>
    <row r="17353" spans="1:1" x14ac:dyDescent="0.25">
      <c r="A17353" s="66" t="s">
        <v>17509</v>
      </c>
    </row>
    <row r="17354" spans="1:1" x14ac:dyDescent="0.25">
      <c r="A17354" s="66" t="s">
        <v>17510</v>
      </c>
    </row>
    <row r="17355" spans="1:1" x14ac:dyDescent="0.25">
      <c r="A17355" s="66" t="s">
        <v>17511</v>
      </c>
    </row>
    <row r="17356" spans="1:1" x14ac:dyDescent="0.25">
      <c r="A17356" s="66" t="s">
        <v>17512</v>
      </c>
    </row>
    <row r="17357" spans="1:1" x14ac:dyDescent="0.25">
      <c r="A17357" s="66" t="s">
        <v>17513</v>
      </c>
    </row>
    <row r="17358" spans="1:1" x14ac:dyDescent="0.25">
      <c r="A17358" s="66" t="s">
        <v>17514</v>
      </c>
    </row>
    <row r="17359" spans="1:1" x14ac:dyDescent="0.25">
      <c r="A17359" s="66" t="s">
        <v>17515</v>
      </c>
    </row>
    <row r="17360" spans="1:1" x14ac:dyDescent="0.25">
      <c r="A17360" s="66" t="s">
        <v>17516</v>
      </c>
    </row>
    <row r="17361" spans="1:1" x14ac:dyDescent="0.25">
      <c r="A17361" s="66" t="s">
        <v>17517</v>
      </c>
    </row>
    <row r="17362" spans="1:1" x14ac:dyDescent="0.25">
      <c r="A17362" s="66" t="s">
        <v>17518</v>
      </c>
    </row>
    <row r="17363" spans="1:1" x14ac:dyDescent="0.25">
      <c r="A17363" s="66" t="s">
        <v>17519</v>
      </c>
    </row>
    <row r="17364" spans="1:1" x14ac:dyDescent="0.25">
      <c r="A17364" s="66" t="s">
        <v>17520</v>
      </c>
    </row>
    <row r="17365" spans="1:1" x14ac:dyDescent="0.25">
      <c r="A17365" s="66" t="s">
        <v>17521</v>
      </c>
    </row>
    <row r="17366" spans="1:1" x14ac:dyDescent="0.25">
      <c r="A17366" s="66" t="s">
        <v>17522</v>
      </c>
    </row>
    <row r="17367" spans="1:1" x14ac:dyDescent="0.25">
      <c r="A17367" s="66" t="s">
        <v>17523</v>
      </c>
    </row>
    <row r="17368" spans="1:1" x14ac:dyDescent="0.25">
      <c r="A17368" s="66" t="s">
        <v>17524</v>
      </c>
    </row>
    <row r="17369" spans="1:1" x14ac:dyDescent="0.25">
      <c r="A17369" s="66" t="s">
        <v>17525</v>
      </c>
    </row>
    <row r="17370" spans="1:1" x14ac:dyDescent="0.25">
      <c r="A17370" s="66" t="s">
        <v>17526</v>
      </c>
    </row>
    <row r="17371" spans="1:1" x14ac:dyDescent="0.25">
      <c r="A17371" s="66" t="s">
        <v>17527</v>
      </c>
    </row>
    <row r="17372" spans="1:1" x14ac:dyDescent="0.25">
      <c r="A17372" s="66" t="s">
        <v>17528</v>
      </c>
    </row>
    <row r="17373" spans="1:1" x14ac:dyDescent="0.25">
      <c r="A17373" s="66" t="s">
        <v>17529</v>
      </c>
    </row>
    <row r="17374" spans="1:1" x14ac:dyDescent="0.25">
      <c r="A17374" s="66" t="s">
        <v>17530</v>
      </c>
    </row>
    <row r="17375" spans="1:1" x14ac:dyDescent="0.25">
      <c r="A17375" s="66" t="s">
        <v>17531</v>
      </c>
    </row>
    <row r="17376" spans="1:1" x14ac:dyDescent="0.25">
      <c r="A17376" s="66" t="s">
        <v>17532</v>
      </c>
    </row>
    <row r="17377" spans="1:1" x14ac:dyDescent="0.25">
      <c r="A17377" s="66" t="s">
        <v>17533</v>
      </c>
    </row>
    <row r="17378" spans="1:1" x14ac:dyDescent="0.25">
      <c r="A17378" s="66" t="s">
        <v>17534</v>
      </c>
    </row>
    <row r="17379" spans="1:1" x14ac:dyDescent="0.25">
      <c r="A17379" s="66" t="s">
        <v>17535</v>
      </c>
    </row>
    <row r="17380" spans="1:1" x14ac:dyDescent="0.25">
      <c r="A17380" s="66" t="s">
        <v>17536</v>
      </c>
    </row>
    <row r="17381" spans="1:1" x14ac:dyDescent="0.25">
      <c r="A17381" s="66" t="s">
        <v>17537</v>
      </c>
    </row>
    <row r="17382" spans="1:1" x14ac:dyDescent="0.25">
      <c r="A17382" s="66" t="s">
        <v>17538</v>
      </c>
    </row>
    <row r="17383" spans="1:1" x14ac:dyDescent="0.25">
      <c r="A17383" s="66" t="s">
        <v>17539</v>
      </c>
    </row>
    <row r="17384" spans="1:1" x14ac:dyDescent="0.25">
      <c r="A17384" s="66" t="s">
        <v>17540</v>
      </c>
    </row>
    <row r="17385" spans="1:1" x14ac:dyDescent="0.25">
      <c r="A17385" s="66" t="s">
        <v>17541</v>
      </c>
    </row>
    <row r="17386" spans="1:1" x14ac:dyDescent="0.25">
      <c r="A17386" s="66" t="s">
        <v>17542</v>
      </c>
    </row>
    <row r="17387" spans="1:1" x14ac:dyDescent="0.25">
      <c r="A17387" s="66" t="s">
        <v>17543</v>
      </c>
    </row>
    <row r="17388" spans="1:1" x14ac:dyDescent="0.25">
      <c r="A17388" s="66" t="s">
        <v>17544</v>
      </c>
    </row>
    <row r="17389" spans="1:1" x14ac:dyDescent="0.25">
      <c r="A17389" s="66" t="s">
        <v>17545</v>
      </c>
    </row>
    <row r="17390" spans="1:1" x14ac:dyDescent="0.25">
      <c r="A17390" s="66" t="s">
        <v>17546</v>
      </c>
    </row>
    <row r="17391" spans="1:1" x14ac:dyDescent="0.25">
      <c r="A17391" s="66" t="s">
        <v>17547</v>
      </c>
    </row>
    <row r="17392" spans="1:1" x14ac:dyDescent="0.25">
      <c r="A17392" s="66" t="s">
        <v>17548</v>
      </c>
    </row>
    <row r="17393" spans="1:1" x14ac:dyDescent="0.25">
      <c r="A17393" s="66" t="s">
        <v>17549</v>
      </c>
    </row>
    <row r="17394" spans="1:1" x14ac:dyDescent="0.25">
      <c r="A17394" s="66" t="s">
        <v>17550</v>
      </c>
    </row>
    <row r="17395" spans="1:1" x14ac:dyDescent="0.25">
      <c r="A17395" s="66" t="s">
        <v>17551</v>
      </c>
    </row>
    <row r="17396" spans="1:1" x14ac:dyDescent="0.25">
      <c r="A17396" s="66" t="s">
        <v>17552</v>
      </c>
    </row>
    <row r="17397" spans="1:1" x14ac:dyDescent="0.25">
      <c r="A17397" s="66" t="s">
        <v>17553</v>
      </c>
    </row>
    <row r="17398" spans="1:1" x14ac:dyDescent="0.25">
      <c r="A17398" s="66" t="s">
        <v>17554</v>
      </c>
    </row>
    <row r="17399" spans="1:1" x14ac:dyDescent="0.25">
      <c r="A17399" s="66" t="s">
        <v>17555</v>
      </c>
    </row>
    <row r="17400" spans="1:1" x14ac:dyDescent="0.25">
      <c r="A17400" s="66" t="s">
        <v>17556</v>
      </c>
    </row>
    <row r="17401" spans="1:1" x14ac:dyDescent="0.25">
      <c r="A17401" s="66" t="s">
        <v>17557</v>
      </c>
    </row>
    <row r="17402" spans="1:1" x14ac:dyDescent="0.25">
      <c r="A17402" s="66" t="s">
        <v>17558</v>
      </c>
    </row>
    <row r="17403" spans="1:1" x14ac:dyDescent="0.25">
      <c r="A17403" s="66" t="s">
        <v>17559</v>
      </c>
    </row>
    <row r="17404" spans="1:1" x14ac:dyDescent="0.25">
      <c r="A17404" s="66" t="s">
        <v>17560</v>
      </c>
    </row>
    <row r="17405" spans="1:1" x14ac:dyDescent="0.25">
      <c r="A17405" s="66" t="s">
        <v>17561</v>
      </c>
    </row>
    <row r="17406" spans="1:1" x14ac:dyDescent="0.25">
      <c r="A17406" s="66" t="s">
        <v>17562</v>
      </c>
    </row>
    <row r="17407" spans="1:1" x14ac:dyDescent="0.25">
      <c r="A17407" s="66" t="s">
        <v>17563</v>
      </c>
    </row>
    <row r="17408" spans="1:1" x14ac:dyDescent="0.25">
      <c r="A17408" s="66" t="s">
        <v>17564</v>
      </c>
    </row>
    <row r="17409" spans="1:1" x14ac:dyDescent="0.25">
      <c r="A17409" s="66" t="s">
        <v>17565</v>
      </c>
    </row>
    <row r="17410" spans="1:1" x14ac:dyDescent="0.25">
      <c r="A17410" s="66" t="s">
        <v>17566</v>
      </c>
    </row>
    <row r="17411" spans="1:1" x14ac:dyDescent="0.25">
      <c r="A17411" s="66" t="s">
        <v>17567</v>
      </c>
    </row>
    <row r="17412" spans="1:1" x14ac:dyDescent="0.25">
      <c r="A17412" s="66" t="s">
        <v>17568</v>
      </c>
    </row>
    <row r="17413" spans="1:1" x14ac:dyDescent="0.25">
      <c r="A17413" s="66" t="s">
        <v>17569</v>
      </c>
    </row>
    <row r="17414" spans="1:1" x14ac:dyDescent="0.25">
      <c r="A17414" s="66" t="s">
        <v>17570</v>
      </c>
    </row>
    <row r="17415" spans="1:1" x14ac:dyDescent="0.25">
      <c r="A17415" s="66" t="s">
        <v>17571</v>
      </c>
    </row>
    <row r="17416" spans="1:1" x14ac:dyDescent="0.25">
      <c r="A17416" s="66" t="s">
        <v>17572</v>
      </c>
    </row>
    <row r="17417" spans="1:1" x14ac:dyDescent="0.25">
      <c r="A17417" s="66" t="s">
        <v>17573</v>
      </c>
    </row>
    <row r="17418" spans="1:1" x14ac:dyDescent="0.25">
      <c r="A17418" s="66" t="s">
        <v>17574</v>
      </c>
    </row>
    <row r="17419" spans="1:1" x14ac:dyDescent="0.25">
      <c r="A17419" s="66" t="s">
        <v>17575</v>
      </c>
    </row>
    <row r="17420" spans="1:1" x14ac:dyDescent="0.25">
      <c r="A17420" s="66" t="s">
        <v>17576</v>
      </c>
    </row>
    <row r="17421" spans="1:1" x14ac:dyDescent="0.25">
      <c r="A17421" s="66" t="s">
        <v>17577</v>
      </c>
    </row>
    <row r="17422" spans="1:1" x14ac:dyDescent="0.25">
      <c r="A17422" s="66" t="s">
        <v>17578</v>
      </c>
    </row>
    <row r="17423" spans="1:1" x14ac:dyDescent="0.25">
      <c r="A17423" s="66" t="s">
        <v>17579</v>
      </c>
    </row>
    <row r="17424" spans="1:1" x14ac:dyDescent="0.25">
      <c r="A17424" s="66" t="s">
        <v>17580</v>
      </c>
    </row>
    <row r="17425" spans="1:1" x14ac:dyDescent="0.25">
      <c r="A17425" s="66" t="s">
        <v>17581</v>
      </c>
    </row>
    <row r="17426" spans="1:1" x14ac:dyDescent="0.25">
      <c r="A17426" s="66" t="s">
        <v>17582</v>
      </c>
    </row>
    <row r="17427" spans="1:1" x14ac:dyDescent="0.25">
      <c r="A17427" s="66" t="s">
        <v>17583</v>
      </c>
    </row>
    <row r="17428" spans="1:1" x14ac:dyDescent="0.25">
      <c r="A17428" s="66" t="s">
        <v>17584</v>
      </c>
    </row>
    <row r="17429" spans="1:1" x14ac:dyDescent="0.25">
      <c r="A17429" s="66" t="s">
        <v>17585</v>
      </c>
    </row>
    <row r="17430" spans="1:1" x14ac:dyDescent="0.25">
      <c r="A17430" s="66" t="s">
        <v>17586</v>
      </c>
    </row>
    <row r="17431" spans="1:1" x14ac:dyDescent="0.25">
      <c r="A17431" s="66" t="s">
        <v>17587</v>
      </c>
    </row>
    <row r="17432" spans="1:1" x14ac:dyDescent="0.25">
      <c r="A17432" s="66" t="s">
        <v>17588</v>
      </c>
    </row>
    <row r="17433" spans="1:1" x14ac:dyDescent="0.25">
      <c r="A17433" s="66" t="s">
        <v>17589</v>
      </c>
    </row>
    <row r="17434" spans="1:1" x14ac:dyDescent="0.25">
      <c r="A17434" s="66" t="s">
        <v>17590</v>
      </c>
    </row>
    <row r="17435" spans="1:1" x14ac:dyDescent="0.25">
      <c r="A17435" s="66" t="s">
        <v>17591</v>
      </c>
    </row>
    <row r="17436" spans="1:1" x14ac:dyDescent="0.25">
      <c r="A17436" s="66" t="s">
        <v>17592</v>
      </c>
    </row>
    <row r="17437" spans="1:1" x14ac:dyDescent="0.25">
      <c r="A17437" s="66" t="s">
        <v>17593</v>
      </c>
    </row>
    <row r="17438" spans="1:1" x14ac:dyDescent="0.25">
      <c r="A17438" s="66" t="s">
        <v>17594</v>
      </c>
    </row>
    <row r="17439" spans="1:1" x14ac:dyDescent="0.25">
      <c r="A17439" s="66" t="s">
        <v>17595</v>
      </c>
    </row>
    <row r="17440" spans="1:1" x14ac:dyDescent="0.25">
      <c r="A17440" s="66" t="s">
        <v>17596</v>
      </c>
    </row>
    <row r="17441" spans="1:1" x14ac:dyDescent="0.25">
      <c r="A17441" s="66" t="s">
        <v>17597</v>
      </c>
    </row>
    <row r="17442" spans="1:1" x14ac:dyDescent="0.25">
      <c r="A17442" s="66" t="s">
        <v>17598</v>
      </c>
    </row>
    <row r="17443" spans="1:1" x14ac:dyDescent="0.25">
      <c r="A17443" s="66" t="s">
        <v>17599</v>
      </c>
    </row>
    <row r="17444" spans="1:1" x14ac:dyDescent="0.25">
      <c r="A17444" s="66" t="s">
        <v>17600</v>
      </c>
    </row>
    <row r="17445" spans="1:1" x14ac:dyDescent="0.25">
      <c r="A17445" s="66" t="s">
        <v>17601</v>
      </c>
    </row>
    <row r="17446" spans="1:1" x14ac:dyDescent="0.25">
      <c r="A17446" s="66" t="s">
        <v>17602</v>
      </c>
    </row>
    <row r="17447" spans="1:1" x14ac:dyDescent="0.25">
      <c r="A17447" s="66" t="s">
        <v>17603</v>
      </c>
    </row>
    <row r="17448" spans="1:1" x14ac:dyDescent="0.25">
      <c r="A17448" s="66" t="s">
        <v>17604</v>
      </c>
    </row>
    <row r="17449" spans="1:1" x14ac:dyDescent="0.25">
      <c r="A17449" s="66" t="s">
        <v>17605</v>
      </c>
    </row>
    <row r="17450" spans="1:1" x14ac:dyDescent="0.25">
      <c r="A17450" s="66" t="s">
        <v>17606</v>
      </c>
    </row>
    <row r="17451" spans="1:1" x14ac:dyDescent="0.25">
      <c r="A17451" s="66" t="s">
        <v>17607</v>
      </c>
    </row>
    <row r="17452" spans="1:1" x14ac:dyDescent="0.25">
      <c r="A17452" s="66" t="s">
        <v>17608</v>
      </c>
    </row>
    <row r="17453" spans="1:1" x14ac:dyDescent="0.25">
      <c r="A17453" s="66" t="s">
        <v>17609</v>
      </c>
    </row>
    <row r="17454" spans="1:1" x14ac:dyDescent="0.25">
      <c r="A17454" s="66" t="s">
        <v>17610</v>
      </c>
    </row>
    <row r="17455" spans="1:1" x14ac:dyDescent="0.25">
      <c r="A17455" s="66" t="s">
        <v>17611</v>
      </c>
    </row>
    <row r="17456" spans="1:1" x14ac:dyDescent="0.25">
      <c r="A17456" s="66" t="s">
        <v>17612</v>
      </c>
    </row>
    <row r="17457" spans="1:1" x14ac:dyDescent="0.25">
      <c r="A17457" s="66" t="s">
        <v>17613</v>
      </c>
    </row>
    <row r="17458" spans="1:1" x14ac:dyDescent="0.25">
      <c r="A17458" s="66" t="s">
        <v>17614</v>
      </c>
    </row>
    <row r="17459" spans="1:1" x14ac:dyDescent="0.25">
      <c r="A17459" s="66" t="s">
        <v>17615</v>
      </c>
    </row>
    <row r="17460" spans="1:1" x14ac:dyDescent="0.25">
      <c r="A17460" s="66" t="s">
        <v>17616</v>
      </c>
    </row>
    <row r="17461" spans="1:1" x14ac:dyDescent="0.25">
      <c r="A17461" s="66" t="s">
        <v>17617</v>
      </c>
    </row>
    <row r="17462" spans="1:1" x14ac:dyDescent="0.25">
      <c r="A17462" s="66" t="s">
        <v>17618</v>
      </c>
    </row>
    <row r="17463" spans="1:1" x14ac:dyDescent="0.25">
      <c r="A17463" s="66" t="s">
        <v>17619</v>
      </c>
    </row>
    <row r="17464" spans="1:1" x14ac:dyDescent="0.25">
      <c r="A17464" s="66" t="s">
        <v>17620</v>
      </c>
    </row>
    <row r="17465" spans="1:1" x14ac:dyDescent="0.25">
      <c r="A17465" s="66" t="s">
        <v>17621</v>
      </c>
    </row>
    <row r="17466" spans="1:1" x14ac:dyDescent="0.25">
      <c r="A17466" s="66" t="s">
        <v>17622</v>
      </c>
    </row>
    <row r="17467" spans="1:1" x14ac:dyDescent="0.25">
      <c r="A17467" s="66" t="s">
        <v>17623</v>
      </c>
    </row>
    <row r="17468" spans="1:1" x14ac:dyDescent="0.25">
      <c r="A17468" s="66" t="s">
        <v>17624</v>
      </c>
    </row>
    <row r="17469" spans="1:1" x14ac:dyDescent="0.25">
      <c r="A17469" s="66" t="s">
        <v>17625</v>
      </c>
    </row>
    <row r="17470" spans="1:1" x14ac:dyDescent="0.25">
      <c r="A17470" s="66" t="s">
        <v>17626</v>
      </c>
    </row>
    <row r="17471" spans="1:1" x14ac:dyDescent="0.25">
      <c r="A17471" s="66" t="s">
        <v>17627</v>
      </c>
    </row>
    <row r="17472" spans="1:1" x14ac:dyDescent="0.25">
      <c r="A17472" s="66" t="s">
        <v>17628</v>
      </c>
    </row>
    <row r="17473" spans="1:1" x14ac:dyDescent="0.25">
      <c r="A17473" s="66" t="s">
        <v>17629</v>
      </c>
    </row>
    <row r="17474" spans="1:1" x14ac:dyDescent="0.25">
      <c r="A17474" s="66" t="s">
        <v>17630</v>
      </c>
    </row>
    <row r="17475" spans="1:1" x14ac:dyDescent="0.25">
      <c r="A17475" s="66" t="s">
        <v>17631</v>
      </c>
    </row>
    <row r="17476" spans="1:1" x14ac:dyDescent="0.25">
      <c r="A17476" s="66" t="s">
        <v>17632</v>
      </c>
    </row>
    <row r="17477" spans="1:1" x14ac:dyDescent="0.25">
      <c r="A17477" s="66" t="s">
        <v>17633</v>
      </c>
    </row>
    <row r="17478" spans="1:1" x14ac:dyDescent="0.25">
      <c r="A17478" s="66" t="s">
        <v>17634</v>
      </c>
    </row>
    <row r="17479" spans="1:1" x14ac:dyDescent="0.25">
      <c r="A17479" s="66" t="s">
        <v>17635</v>
      </c>
    </row>
    <row r="17480" spans="1:1" x14ac:dyDescent="0.25">
      <c r="A17480" s="66" t="s">
        <v>17636</v>
      </c>
    </row>
    <row r="17481" spans="1:1" x14ac:dyDescent="0.25">
      <c r="A17481" s="66" t="s">
        <v>17637</v>
      </c>
    </row>
    <row r="17482" spans="1:1" x14ac:dyDescent="0.25">
      <c r="A17482" s="66" t="s">
        <v>17638</v>
      </c>
    </row>
    <row r="17483" spans="1:1" x14ac:dyDescent="0.25">
      <c r="A17483" s="66" t="s">
        <v>17639</v>
      </c>
    </row>
    <row r="17484" spans="1:1" x14ac:dyDescent="0.25">
      <c r="A17484" s="66" t="s">
        <v>17640</v>
      </c>
    </row>
    <row r="17485" spans="1:1" x14ac:dyDescent="0.25">
      <c r="A17485" s="66" t="s">
        <v>17641</v>
      </c>
    </row>
    <row r="17486" spans="1:1" x14ac:dyDescent="0.25">
      <c r="A17486" s="66" t="s">
        <v>17642</v>
      </c>
    </row>
    <row r="17487" spans="1:1" x14ac:dyDescent="0.25">
      <c r="A17487" s="66" t="s">
        <v>17643</v>
      </c>
    </row>
    <row r="17488" spans="1:1" x14ac:dyDescent="0.25">
      <c r="A17488" s="66" t="s">
        <v>17644</v>
      </c>
    </row>
    <row r="17489" spans="1:1" x14ac:dyDescent="0.25">
      <c r="A17489" s="66" t="s">
        <v>17645</v>
      </c>
    </row>
    <row r="17490" spans="1:1" x14ac:dyDescent="0.25">
      <c r="A17490" s="66" t="s">
        <v>17646</v>
      </c>
    </row>
    <row r="17491" spans="1:1" x14ac:dyDescent="0.25">
      <c r="A17491" s="66" t="s">
        <v>17647</v>
      </c>
    </row>
    <row r="17492" spans="1:1" x14ac:dyDescent="0.25">
      <c r="A17492" s="66" t="s">
        <v>17648</v>
      </c>
    </row>
    <row r="17493" spans="1:1" x14ac:dyDescent="0.25">
      <c r="A17493" s="66" t="s">
        <v>17649</v>
      </c>
    </row>
    <row r="17494" spans="1:1" x14ac:dyDescent="0.25">
      <c r="A17494" s="66" t="s">
        <v>17650</v>
      </c>
    </row>
    <row r="17495" spans="1:1" x14ac:dyDescent="0.25">
      <c r="A17495" s="66" t="s">
        <v>17651</v>
      </c>
    </row>
    <row r="17496" spans="1:1" x14ac:dyDescent="0.25">
      <c r="A17496" s="66" t="s">
        <v>17652</v>
      </c>
    </row>
    <row r="17497" spans="1:1" x14ac:dyDescent="0.25">
      <c r="A17497" s="66" t="s">
        <v>17653</v>
      </c>
    </row>
    <row r="17498" spans="1:1" x14ac:dyDescent="0.25">
      <c r="A17498" s="66" t="s">
        <v>17654</v>
      </c>
    </row>
    <row r="17499" spans="1:1" x14ac:dyDescent="0.25">
      <c r="A17499" s="66" t="s">
        <v>17655</v>
      </c>
    </row>
    <row r="17500" spans="1:1" x14ac:dyDescent="0.25">
      <c r="A17500" s="66" t="s">
        <v>17656</v>
      </c>
    </row>
    <row r="17501" spans="1:1" x14ac:dyDescent="0.25">
      <c r="A17501" s="66" t="s">
        <v>17657</v>
      </c>
    </row>
    <row r="17502" spans="1:1" x14ac:dyDescent="0.25">
      <c r="A17502" s="66" t="s">
        <v>17658</v>
      </c>
    </row>
    <row r="17503" spans="1:1" x14ac:dyDescent="0.25">
      <c r="A17503" s="66" t="s">
        <v>17659</v>
      </c>
    </row>
    <row r="17504" spans="1:1" x14ac:dyDescent="0.25">
      <c r="A17504" s="66" t="s">
        <v>17660</v>
      </c>
    </row>
    <row r="17505" spans="1:1" x14ac:dyDescent="0.25">
      <c r="A17505" s="66" t="s">
        <v>17661</v>
      </c>
    </row>
    <row r="17506" spans="1:1" x14ac:dyDescent="0.25">
      <c r="A17506" s="66" t="s">
        <v>17662</v>
      </c>
    </row>
    <row r="17507" spans="1:1" x14ac:dyDescent="0.25">
      <c r="A17507" s="66" t="s">
        <v>17663</v>
      </c>
    </row>
    <row r="17508" spans="1:1" x14ac:dyDescent="0.25">
      <c r="A17508" s="66" t="s">
        <v>17664</v>
      </c>
    </row>
    <row r="17509" spans="1:1" x14ac:dyDescent="0.25">
      <c r="A17509" s="66" t="s">
        <v>17665</v>
      </c>
    </row>
    <row r="17510" spans="1:1" x14ac:dyDescent="0.25">
      <c r="A17510" s="66" t="s">
        <v>17666</v>
      </c>
    </row>
    <row r="17511" spans="1:1" x14ac:dyDescent="0.25">
      <c r="A17511" s="66" t="s">
        <v>17667</v>
      </c>
    </row>
    <row r="17512" spans="1:1" x14ac:dyDescent="0.25">
      <c r="A17512" s="66" t="s">
        <v>17668</v>
      </c>
    </row>
    <row r="17513" spans="1:1" x14ac:dyDescent="0.25">
      <c r="A17513" s="66" t="s">
        <v>17669</v>
      </c>
    </row>
    <row r="17514" spans="1:1" x14ac:dyDescent="0.25">
      <c r="A17514" s="66" t="s">
        <v>17670</v>
      </c>
    </row>
    <row r="17515" spans="1:1" x14ac:dyDescent="0.25">
      <c r="A17515" s="66" t="s">
        <v>17671</v>
      </c>
    </row>
    <row r="17516" spans="1:1" x14ac:dyDescent="0.25">
      <c r="A17516" s="66" t="s">
        <v>17672</v>
      </c>
    </row>
    <row r="17517" spans="1:1" x14ac:dyDescent="0.25">
      <c r="A17517" s="66" t="s">
        <v>17673</v>
      </c>
    </row>
    <row r="17518" spans="1:1" x14ac:dyDescent="0.25">
      <c r="A17518" s="66" t="s">
        <v>17674</v>
      </c>
    </row>
    <row r="17519" spans="1:1" x14ac:dyDescent="0.25">
      <c r="A17519" s="66" t="s">
        <v>17675</v>
      </c>
    </row>
    <row r="17520" spans="1:1" x14ac:dyDescent="0.25">
      <c r="A17520" s="66" t="s">
        <v>17676</v>
      </c>
    </row>
    <row r="17521" spans="1:1" x14ac:dyDescent="0.25">
      <c r="A17521" s="66" t="s">
        <v>17677</v>
      </c>
    </row>
    <row r="17522" spans="1:1" x14ac:dyDescent="0.25">
      <c r="A17522" s="66" t="s">
        <v>17678</v>
      </c>
    </row>
    <row r="17523" spans="1:1" x14ac:dyDescent="0.25">
      <c r="A17523" s="66" t="s">
        <v>17679</v>
      </c>
    </row>
    <row r="17524" spans="1:1" x14ac:dyDescent="0.25">
      <c r="A17524" s="66" t="s">
        <v>17680</v>
      </c>
    </row>
    <row r="17525" spans="1:1" x14ac:dyDescent="0.25">
      <c r="A17525" s="66" t="s">
        <v>17681</v>
      </c>
    </row>
    <row r="17526" spans="1:1" x14ac:dyDescent="0.25">
      <c r="A17526" s="66" t="s">
        <v>17682</v>
      </c>
    </row>
    <row r="17527" spans="1:1" x14ac:dyDescent="0.25">
      <c r="A17527" s="66" t="s">
        <v>17683</v>
      </c>
    </row>
    <row r="17528" spans="1:1" x14ac:dyDescent="0.25">
      <c r="A17528" s="66" t="s">
        <v>17684</v>
      </c>
    </row>
    <row r="17529" spans="1:1" x14ac:dyDescent="0.25">
      <c r="A17529" s="66" t="s">
        <v>17685</v>
      </c>
    </row>
    <row r="17530" spans="1:1" x14ac:dyDescent="0.25">
      <c r="A17530" s="66" t="s">
        <v>17686</v>
      </c>
    </row>
    <row r="17531" spans="1:1" x14ac:dyDescent="0.25">
      <c r="A17531" s="66" t="s">
        <v>17687</v>
      </c>
    </row>
    <row r="17532" spans="1:1" x14ac:dyDescent="0.25">
      <c r="A17532" s="66" t="s">
        <v>17688</v>
      </c>
    </row>
    <row r="17533" spans="1:1" x14ac:dyDescent="0.25">
      <c r="A17533" s="66" t="s">
        <v>17689</v>
      </c>
    </row>
    <row r="17534" spans="1:1" x14ac:dyDescent="0.25">
      <c r="A17534" s="66" t="s">
        <v>17690</v>
      </c>
    </row>
    <row r="17535" spans="1:1" x14ac:dyDescent="0.25">
      <c r="A17535" s="66" t="s">
        <v>17691</v>
      </c>
    </row>
    <row r="17536" spans="1:1" x14ac:dyDescent="0.25">
      <c r="A17536" s="66" t="s">
        <v>17692</v>
      </c>
    </row>
    <row r="17537" spans="1:1" x14ac:dyDescent="0.25">
      <c r="A17537" s="66" t="s">
        <v>17693</v>
      </c>
    </row>
    <row r="17538" spans="1:1" x14ac:dyDescent="0.25">
      <c r="A17538" s="66" t="s">
        <v>17694</v>
      </c>
    </row>
    <row r="17539" spans="1:1" x14ac:dyDescent="0.25">
      <c r="A17539" s="66" t="s">
        <v>17695</v>
      </c>
    </row>
    <row r="17540" spans="1:1" x14ac:dyDescent="0.25">
      <c r="A17540" s="66" t="s">
        <v>17696</v>
      </c>
    </row>
    <row r="17541" spans="1:1" x14ac:dyDescent="0.25">
      <c r="A17541" s="66" t="s">
        <v>17697</v>
      </c>
    </row>
    <row r="17542" spans="1:1" x14ac:dyDescent="0.25">
      <c r="A17542" s="66" t="s">
        <v>17698</v>
      </c>
    </row>
    <row r="17543" spans="1:1" x14ac:dyDescent="0.25">
      <c r="A17543" s="66" t="s">
        <v>17699</v>
      </c>
    </row>
    <row r="17544" spans="1:1" x14ac:dyDescent="0.25">
      <c r="A17544" s="66" t="s">
        <v>17700</v>
      </c>
    </row>
    <row r="17545" spans="1:1" x14ac:dyDescent="0.25">
      <c r="A17545" s="66" t="s">
        <v>17701</v>
      </c>
    </row>
    <row r="17546" spans="1:1" x14ac:dyDescent="0.25">
      <c r="A17546" s="66" t="s">
        <v>17702</v>
      </c>
    </row>
    <row r="17547" spans="1:1" x14ac:dyDescent="0.25">
      <c r="A17547" s="66" t="s">
        <v>17703</v>
      </c>
    </row>
    <row r="17548" spans="1:1" x14ac:dyDescent="0.25">
      <c r="A17548" s="66" t="s">
        <v>17704</v>
      </c>
    </row>
    <row r="17549" spans="1:1" x14ac:dyDescent="0.25">
      <c r="A17549" s="66" t="s">
        <v>17705</v>
      </c>
    </row>
    <row r="17550" spans="1:1" x14ac:dyDescent="0.25">
      <c r="A17550" s="66" t="s">
        <v>17706</v>
      </c>
    </row>
    <row r="17551" spans="1:1" x14ac:dyDescent="0.25">
      <c r="A17551" s="66" t="s">
        <v>17707</v>
      </c>
    </row>
    <row r="17552" spans="1:1" x14ac:dyDescent="0.25">
      <c r="A17552" s="66" t="s">
        <v>17708</v>
      </c>
    </row>
    <row r="17553" spans="1:1" x14ac:dyDescent="0.25">
      <c r="A17553" s="66" t="s">
        <v>17709</v>
      </c>
    </row>
    <row r="17554" spans="1:1" x14ac:dyDescent="0.25">
      <c r="A17554" s="66" t="s">
        <v>17710</v>
      </c>
    </row>
    <row r="17555" spans="1:1" x14ac:dyDescent="0.25">
      <c r="A17555" s="66" t="s">
        <v>17711</v>
      </c>
    </row>
    <row r="17556" spans="1:1" x14ac:dyDescent="0.25">
      <c r="A17556" s="66" t="s">
        <v>17712</v>
      </c>
    </row>
    <row r="17557" spans="1:1" x14ac:dyDescent="0.25">
      <c r="A17557" s="66" t="s">
        <v>17713</v>
      </c>
    </row>
    <row r="17558" spans="1:1" x14ac:dyDescent="0.25">
      <c r="A17558" s="66" t="s">
        <v>17714</v>
      </c>
    </row>
    <row r="17559" spans="1:1" x14ac:dyDescent="0.25">
      <c r="A17559" s="66" t="s">
        <v>17715</v>
      </c>
    </row>
    <row r="17560" spans="1:1" x14ac:dyDescent="0.25">
      <c r="A17560" s="66" t="s">
        <v>17716</v>
      </c>
    </row>
    <row r="17561" spans="1:1" x14ac:dyDescent="0.25">
      <c r="A17561" s="66" t="s">
        <v>17717</v>
      </c>
    </row>
    <row r="17562" spans="1:1" x14ac:dyDescent="0.25">
      <c r="A17562" s="66" t="s">
        <v>17718</v>
      </c>
    </row>
    <row r="17563" spans="1:1" x14ac:dyDescent="0.25">
      <c r="A17563" s="66" t="s">
        <v>17719</v>
      </c>
    </row>
    <row r="17564" spans="1:1" x14ac:dyDescent="0.25">
      <c r="A17564" s="66" t="s">
        <v>17720</v>
      </c>
    </row>
    <row r="17565" spans="1:1" x14ac:dyDescent="0.25">
      <c r="A17565" s="66" t="s">
        <v>17721</v>
      </c>
    </row>
    <row r="17566" spans="1:1" x14ac:dyDescent="0.25">
      <c r="A17566" s="66" t="s">
        <v>17722</v>
      </c>
    </row>
    <row r="17567" spans="1:1" x14ac:dyDescent="0.25">
      <c r="A17567" s="66" t="s">
        <v>17723</v>
      </c>
    </row>
    <row r="17568" spans="1:1" x14ac:dyDescent="0.25">
      <c r="A17568" s="66" t="s">
        <v>17724</v>
      </c>
    </row>
    <row r="17569" spans="1:1" x14ac:dyDescent="0.25">
      <c r="A17569" s="66" t="s">
        <v>17725</v>
      </c>
    </row>
    <row r="17570" spans="1:1" x14ac:dyDescent="0.25">
      <c r="A17570" s="66" t="s">
        <v>17726</v>
      </c>
    </row>
    <row r="17571" spans="1:1" x14ac:dyDescent="0.25">
      <c r="A17571" s="66" t="s">
        <v>17727</v>
      </c>
    </row>
    <row r="17572" spans="1:1" x14ac:dyDescent="0.25">
      <c r="A17572" s="66" t="s">
        <v>17728</v>
      </c>
    </row>
    <row r="17573" spans="1:1" x14ac:dyDescent="0.25">
      <c r="A17573" s="66" t="s">
        <v>17729</v>
      </c>
    </row>
    <row r="17574" spans="1:1" x14ac:dyDescent="0.25">
      <c r="A17574" s="66" t="s">
        <v>17730</v>
      </c>
    </row>
    <row r="17575" spans="1:1" x14ac:dyDescent="0.25">
      <c r="A17575" s="66" t="s">
        <v>17731</v>
      </c>
    </row>
    <row r="17576" spans="1:1" x14ac:dyDescent="0.25">
      <c r="A17576" s="66" t="s">
        <v>17732</v>
      </c>
    </row>
    <row r="17577" spans="1:1" x14ac:dyDescent="0.25">
      <c r="A17577" s="66" t="s">
        <v>17733</v>
      </c>
    </row>
    <row r="17578" spans="1:1" x14ac:dyDescent="0.25">
      <c r="A17578" s="66" t="s">
        <v>17734</v>
      </c>
    </row>
    <row r="17579" spans="1:1" x14ac:dyDescent="0.25">
      <c r="A17579" s="66" t="s">
        <v>17735</v>
      </c>
    </row>
    <row r="17580" spans="1:1" x14ac:dyDescent="0.25">
      <c r="A17580" s="66" t="s">
        <v>17736</v>
      </c>
    </row>
    <row r="17581" spans="1:1" x14ac:dyDescent="0.25">
      <c r="A17581" s="66" t="s">
        <v>17737</v>
      </c>
    </row>
    <row r="17582" spans="1:1" x14ac:dyDescent="0.25">
      <c r="A17582" s="66" t="s">
        <v>17738</v>
      </c>
    </row>
    <row r="17583" spans="1:1" x14ac:dyDescent="0.25">
      <c r="A17583" s="66" t="s">
        <v>17739</v>
      </c>
    </row>
    <row r="17584" spans="1:1" x14ac:dyDescent="0.25">
      <c r="A17584" s="66" t="s">
        <v>17740</v>
      </c>
    </row>
    <row r="17585" spans="1:1" x14ac:dyDescent="0.25">
      <c r="A17585" s="66" t="s">
        <v>17741</v>
      </c>
    </row>
    <row r="17586" spans="1:1" x14ac:dyDescent="0.25">
      <c r="A17586" s="66" t="s">
        <v>17742</v>
      </c>
    </row>
    <row r="17587" spans="1:1" x14ac:dyDescent="0.25">
      <c r="A17587" s="66" t="s">
        <v>17743</v>
      </c>
    </row>
    <row r="17588" spans="1:1" x14ac:dyDescent="0.25">
      <c r="A17588" s="66" t="s">
        <v>17744</v>
      </c>
    </row>
    <row r="17589" spans="1:1" x14ac:dyDescent="0.25">
      <c r="A17589" s="66" t="s">
        <v>17745</v>
      </c>
    </row>
    <row r="17590" spans="1:1" x14ac:dyDescent="0.25">
      <c r="A17590" s="66" t="s">
        <v>17746</v>
      </c>
    </row>
    <row r="17591" spans="1:1" x14ac:dyDescent="0.25">
      <c r="A17591" s="66" t="s">
        <v>17747</v>
      </c>
    </row>
    <row r="17592" spans="1:1" x14ac:dyDescent="0.25">
      <c r="A17592" s="66" t="s">
        <v>17748</v>
      </c>
    </row>
    <row r="17593" spans="1:1" x14ac:dyDescent="0.25">
      <c r="A17593" s="66" t="s">
        <v>17749</v>
      </c>
    </row>
    <row r="17594" spans="1:1" x14ac:dyDescent="0.25">
      <c r="A17594" s="66" t="s">
        <v>17750</v>
      </c>
    </row>
    <row r="17595" spans="1:1" x14ac:dyDescent="0.25">
      <c r="A17595" s="66" t="s">
        <v>17751</v>
      </c>
    </row>
    <row r="17596" spans="1:1" x14ac:dyDescent="0.25">
      <c r="A17596" s="66" t="s">
        <v>17752</v>
      </c>
    </row>
    <row r="17597" spans="1:1" x14ac:dyDescent="0.25">
      <c r="A17597" s="66" t="s">
        <v>17753</v>
      </c>
    </row>
    <row r="17598" spans="1:1" x14ac:dyDescent="0.25">
      <c r="A17598" s="66" t="s">
        <v>17754</v>
      </c>
    </row>
    <row r="17599" spans="1:1" x14ac:dyDescent="0.25">
      <c r="A17599" s="66" t="s">
        <v>17755</v>
      </c>
    </row>
    <row r="17600" spans="1:1" x14ac:dyDescent="0.25">
      <c r="A17600" s="66" t="s">
        <v>17756</v>
      </c>
    </row>
    <row r="17601" spans="1:1" x14ac:dyDescent="0.25">
      <c r="A17601" s="66" t="s">
        <v>17757</v>
      </c>
    </row>
    <row r="17602" spans="1:1" x14ac:dyDescent="0.25">
      <c r="A17602" s="66" t="s">
        <v>17758</v>
      </c>
    </row>
    <row r="17603" spans="1:1" x14ac:dyDescent="0.25">
      <c r="A17603" s="66" t="s">
        <v>17759</v>
      </c>
    </row>
    <row r="17604" spans="1:1" x14ac:dyDescent="0.25">
      <c r="A17604" s="66" t="s">
        <v>17760</v>
      </c>
    </row>
    <row r="17605" spans="1:1" x14ac:dyDescent="0.25">
      <c r="A17605" s="66" t="s">
        <v>17761</v>
      </c>
    </row>
    <row r="17606" spans="1:1" x14ac:dyDescent="0.25">
      <c r="A17606" s="66" t="s">
        <v>17762</v>
      </c>
    </row>
    <row r="17607" spans="1:1" x14ac:dyDescent="0.25">
      <c r="A17607" s="66" t="s">
        <v>17763</v>
      </c>
    </row>
    <row r="17608" spans="1:1" x14ac:dyDescent="0.25">
      <c r="A17608" s="66" t="s">
        <v>17764</v>
      </c>
    </row>
    <row r="17609" spans="1:1" x14ac:dyDescent="0.25">
      <c r="A17609" s="66" t="s">
        <v>17765</v>
      </c>
    </row>
    <row r="17610" spans="1:1" x14ac:dyDescent="0.25">
      <c r="A17610" s="66" t="s">
        <v>17766</v>
      </c>
    </row>
    <row r="17611" spans="1:1" x14ac:dyDescent="0.25">
      <c r="A17611" s="66" t="s">
        <v>17767</v>
      </c>
    </row>
    <row r="17612" spans="1:1" x14ac:dyDescent="0.25">
      <c r="A17612" s="66" t="s">
        <v>17768</v>
      </c>
    </row>
    <row r="17613" spans="1:1" x14ac:dyDescent="0.25">
      <c r="A17613" s="66" t="s">
        <v>17769</v>
      </c>
    </row>
    <row r="17614" spans="1:1" x14ac:dyDescent="0.25">
      <c r="A17614" s="66" t="s">
        <v>17770</v>
      </c>
    </row>
    <row r="17615" spans="1:1" x14ac:dyDescent="0.25">
      <c r="A17615" s="66" t="s">
        <v>17771</v>
      </c>
    </row>
    <row r="17616" spans="1:1" x14ac:dyDescent="0.25">
      <c r="A17616" s="66" t="s">
        <v>17772</v>
      </c>
    </row>
    <row r="17617" spans="1:1" x14ac:dyDescent="0.25">
      <c r="A17617" s="66" t="s">
        <v>17773</v>
      </c>
    </row>
    <row r="17618" spans="1:1" x14ac:dyDescent="0.25">
      <c r="A17618" s="66" t="s">
        <v>17774</v>
      </c>
    </row>
    <row r="17619" spans="1:1" x14ac:dyDescent="0.25">
      <c r="A17619" s="66" t="s">
        <v>17775</v>
      </c>
    </row>
    <row r="17620" spans="1:1" x14ac:dyDescent="0.25">
      <c r="A17620" s="66" t="s">
        <v>17776</v>
      </c>
    </row>
    <row r="17621" spans="1:1" x14ac:dyDescent="0.25">
      <c r="A17621" s="66" t="s">
        <v>17777</v>
      </c>
    </row>
    <row r="17622" spans="1:1" x14ac:dyDescent="0.25">
      <c r="A17622" s="66" t="s">
        <v>17778</v>
      </c>
    </row>
    <row r="17623" spans="1:1" x14ac:dyDescent="0.25">
      <c r="A17623" s="66" t="s">
        <v>17779</v>
      </c>
    </row>
    <row r="17624" spans="1:1" x14ac:dyDescent="0.25">
      <c r="A17624" s="66" t="s">
        <v>17780</v>
      </c>
    </row>
    <row r="17625" spans="1:1" x14ac:dyDescent="0.25">
      <c r="A17625" s="66" t="s">
        <v>17781</v>
      </c>
    </row>
    <row r="17626" spans="1:1" x14ac:dyDescent="0.25">
      <c r="A17626" s="66" t="s">
        <v>17782</v>
      </c>
    </row>
    <row r="17627" spans="1:1" x14ac:dyDescent="0.25">
      <c r="A17627" s="66" t="s">
        <v>17783</v>
      </c>
    </row>
    <row r="17628" spans="1:1" x14ac:dyDescent="0.25">
      <c r="A17628" s="66" t="s">
        <v>17784</v>
      </c>
    </row>
    <row r="17629" spans="1:1" x14ac:dyDescent="0.25">
      <c r="A17629" s="66" t="s">
        <v>17785</v>
      </c>
    </row>
    <row r="17630" spans="1:1" x14ac:dyDescent="0.25">
      <c r="A17630" s="66" t="s">
        <v>17786</v>
      </c>
    </row>
    <row r="17631" spans="1:1" x14ac:dyDescent="0.25">
      <c r="A17631" s="66" t="s">
        <v>17787</v>
      </c>
    </row>
    <row r="17632" spans="1:1" x14ac:dyDescent="0.25">
      <c r="A17632" s="66" t="s">
        <v>17788</v>
      </c>
    </row>
    <row r="17633" spans="1:1" x14ac:dyDescent="0.25">
      <c r="A17633" s="66" t="s">
        <v>17789</v>
      </c>
    </row>
    <row r="17634" spans="1:1" x14ac:dyDescent="0.25">
      <c r="A17634" s="66" t="s">
        <v>17790</v>
      </c>
    </row>
    <row r="17635" spans="1:1" x14ac:dyDescent="0.25">
      <c r="A17635" s="66" t="s">
        <v>17791</v>
      </c>
    </row>
    <row r="17636" spans="1:1" x14ac:dyDescent="0.25">
      <c r="A17636" s="66" t="s">
        <v>17792</v>
      </c>
    </row>
    <row r="17637" spans="1:1" x14ac:dyDescent="0.25">
      <c r="A17637" s="66" t="s">
        <v>17793</v>
      </c>
    </row>
    <row r="17638" spans="1:1" x14ac:dyDescent="0.25">
      <c r="A17638" s="66" t="s">
        <v>17794</v>
      </c>
    </row>
    <row r="17639" spans="1:1" x14ac:dyDescent="0.25">
      <c r="A17639" s="66" t="s">
        <v>17795</v>
      </c>
    </row>
    <row r="17640" spans="1:1" x14ac:dyDescent="0.25">
      <c r="A17640" s="66" t="s">
        <v>17796</v>
      </c>
    </row>
    <row r="17641" spans="1:1" x14ac:dyDescent="0.25">
      <c r="A17641" s="66" t="s">
        <v>17797</v>
      </c>
    </row>
    <row r="17642" spans="1:1" x14ac:dyDescent="0.25">
      <c r="A17642" s="66" t="s">
        <v>17798</v>
      </c>
    </row>
    <row r="17643" spans="1:1" x14ac:dyDescent="0.25">
      <c r="A17643" s="66" t="s">
        <v>17799</v>
      </c>
    </row>
    <row r="17644" spans="1:1" x14ac:dyDescent="0.25">
      <c r="A17644" s="66" t="s">
        <v>17800</v>
      </c>
    </row>
    <row r="17645" spans="1:1" x14ac:dyDescent="0.25">
      <c r="A17645" s="66" t="s">
        <v>17801</v>
      </c>
    </row>
    <row r="17646" spans="1:1" x14ac:dyDescent="0.25">
      <c r="A17646" s="66" t="s">
        <v>17802</v>
      </c>
    </row>
    <row r="17647" spans="1:1" x14ac:dyDescent="0.25">
      <c r="A17647" s="66" t="s">
        <v>17803</v>
      </c>
    </row>
    <row r="17648" spans="1:1" x14ac:dyDescent="0.25">
      <c r="A17648" s="66" t="s">
        <v>17804</v>
      </c>
    </row>
    <row r="17649" spans="1:1" x14ac:dyDescent="0.25">
      <c r="A17649" s="66" t="s">
        <v>17805</v>
      </c>
    </row>
    <row r="17650" spans="1:1" x14ac:dyDescent="0.25">
      <c r="A17650" s="66" t="s">
        <v>17806</v>
      </c>
    </row>
    <row r="17651" spans="1:1" x14ac:dyDescent="0.25">
      <c r="A17651" s="66" t="s">
        <v>17807</v>
      </c>
    </row>
    <row r="17652" spans="1:1" x14ac:dyDescent="0.25">
      <c r="A17652" s="66" t="s">
        <v>17808</v>
      </c>
    </row>
    <row r="17653" spans="1:1" x14ac:dyDescent="0.25">
      <c r="A17653" s="66" t="s">
        <v>17809</v>
      </c>
    </row>
    <row r="17654" spans="1:1" x14ac:dyDescent="0.25">
      <c r="A17654" s="66" t="s">
        <v>17810</v>
      </c>
    </row>
    <row r="17655" spans="1:1" x14ac:dyDescent="0.25">
      <c r="A17655" s="66" t="s">
        <v>17811</v>
      </c>
    </row>
    <row r="17656" spans="1:1" x14ac:dyDescent="0.25">
      <c r="A17656" s="66" t="s">
        <v>17812</v>
      </c>
    </row>
    <row r="17657" spans="1:1" x14ac:dyDescent="0.25">
      <c r="A17657" s="66" t="s">
        <v>17813</v>
      </c>
    </row>
    <row r="17658" spans="1:1" x14ac:dyDescent="0.25">
      <c r="A17658" s="66" t="s">
        <v>17814</v>
      </c>
    </row>
    <row r="17659" spans="1:1" x14ac:dyDescent="0.25">
      <c r="A17659" s="66" t="s">
        <v>17815</v>
      </c>
    </row>
    <row r="17660" spans="1:1" x14ac:dyDescent="0.25">
      <c r="A17660" s="66" t="s">
        <v>17816</v>
      </c>
    </row>
    <row r="17661" spans="1:1" x14ac:dyDescent="0.25">
      <c r="A17661" s="66" t="s">
        <v>17817</v>
      </c>
    </row>
    <row r="17662" spans="1:1" x14ac:dyDescent="0.25">
      <c r="A17662" s="66" t="s">
        <v>17818</v>
      </c>
    </row>
    <row r="17663" spans="1:1" x14ac:dyDescent="0.25">
      <c r="A17663" s="66" t="s">
        <v>17819</v>
      </c>
    </row>
    <row r="17664" spans="1:1" x14ac:dyDescent="0.25">
      <c r="A17664" s="66" t="s">
        <v>17820</v>
      </c>
    </row>
    <row r="17665" spans="1:1" x14ac:dyDescent="0.25">
      <c r="A17665" s="66" t="s">
        <v>17821</v>
      </c>
    </row>
    <row r="17666" spans="1:1" x14ac:dyDescent="0.25">
      <c r="A17666" s="66" t="s">
        <v>17822</v>
      </c>
    </row>
    <row r="17667" spans="1:1" x14ac:dyDescent="0.25">
      <c r="A17667" s="66" t="s">
        <v>17823</v>
      </c>
    </row>
    <row r="17668" spans="1:1" x14ac:dyDescent="0.25">
      <c r="A17668" s="66" t="s">
        <v>17824</v>
      </c>
    </row>
    <row r="17669" spans="1:1" x14ac:dyDescent="0.25">
      <c r="A17669" s="66" t="s">
        <v>17825</v>
      </c>
    </row>
    <row r="17670" spans="1:1" x14ac:dyDescent="0.25">
      <c r="A17670" s="66" t="s">
        <v>17826</v>
      </c>
    </row>
    <row r="17671" spans="1:1" x14ac:dyDescent="0.25">
      <c r="A17671" s="66" t="s">
        <v>17827</v>
      </c>
    </row>
    <row r="17672" spans="1:1" x14ac:dyDescent="0.25">
      <c r="A17672" s="66" t="s">
        <v>17828</v>
      </c>
    </row>
    <row r="17673" spans="1:1" x14ac:dyDescent="0.25">
      <c r="A17673" s="66" t="s">
        <v>17829</v>
      </c>
    </row>
    <row r="17674" spans="1:1" x14ac:dyDescent="0.25">
      <c r="A17674" s="66" t="s">
        <v>17830</v>
      </c>
    </row>
    <row r="17675" spans="1:1" x14ac:dyDescent="0.25">
      <c r="A17675" s="66" t="s">
        <v>17831</v>
      </c>
    </row>
    <row r="17676" spans="1:1" x14ac:dyDescent="0.25">
      <c r="A17676" s="66" t="s">
        <v>17832</v>
      </c>
    </row>
    <row r="17677" spans="1:1" x14ac:dyDescent="0.25">
      <c r="A17677" s="66" t="s">
        <v>17833</v>
      </c>
    </row>
    <row r="17678" spans="1:1" x14ac:dyDescent="0.25">
      <c r="A17678" s="66" t="s">
        <v>17834</v>
      </c>
    </row>
    <row r="17679" spans="1:1" x14ac:dyDescent="0.25">
      <c r="A17679" s="66" t="s">
        <v>17835</v>
      </c>
    </row>
    <row r="17680" spans="1:1" x14ac:dyDescent="0.25">
      <c r="A17680" s="66" t="s">
        <v>17836</v>
      </c>
    </row>
    <row r="17681" spans="1:1" x14ac:dyDescent="0.25">
      <c r="A17681" s="66" t="s">
        <v>17837</v>
      </c>
    </row>
    <row r="17682" spans="1:1" x14ac:dyDescent="0.25">
      <c r="A17682" s="66" t="s">
        <v>17838</v>
      </c>
    </row>
    <row r="17683" spans="1:1" x14ac:dyDescent="0.25">
      <c r="A17683" s="66" t="s">
        <v>17839</v>
      </c>
    </row>
    <row r="17684" spans="1:1" x14ac:dyDescent="0.25">
      <c r="A17684" s="66" t="s">
        <v>17840</v>
      </c>
    </row>
    <row r="17685" spans="1:1" x14ac:dyDescent="0.25">
      <c r="A17685" s="66" t="s">
        <v>17841</v>
      </c>
    </row>
    <row r="17686" spans="1:1" x14ac:dyDescent="0.25">
      <c r="A17686" s="66" t="s">
        <v>17842</v>
      </c>
    </row>
    <row r="17687" spans="1:1" x14ac:dyDescent="0.25">
      <c r="A17687" s="66" t="s">
        <v>17843</v>
      </c>
    </row>
    <row r="17688" spans="1:1" x14ac:dyDescent="0.25">
      <c r="A17688" s="66" t="s">
        <v>17844</v>
      </c>
    </row>
    <row r="17689" spans="1:1" x14ac:dyDescent="0.25">
      <c r="A17689" s="66" t="s">
        <v>17845</v>
      </c>
    </row>
    <row r="17690" spans="1:1" x14ac:dyDescent="0.25">
      <c r="A17690" s="66" t="s">
        <v>17846</v>
      </c>
    </row>
    <row r="17691" spans="1:1" x14ac:dyDescent="0.25">
      <c r="A17691" s="66" t="s">
        <v>17847</v>
      </c>
    </row>
    <row r="17692" spans="1:1" x14ac:dyDescent="0.25">
      <c r="A17692" s="66" t="s">
        <v>17848</v>
      </c>
    </row>
    <row r="17693" spans="1:1" x14ac:dyDescent="0.25">
      <c r="A17693" s="66" t="s">
        <v>17849</v>
      </c>
    </row>
    <row r="17694" spans="1:1" x14ac:dyDescent="0.25">
      <c r="A17694" s="66" t="s">
        <v>17850</v>
      </c>
    </row>
    <row r="17695" spans="1:1" x14ac:dyDescent="0.25">
      <c r="A17695" s="66" t="s">
        <v>17851</v>
      </c>
    </row>
    <row r="17696" spans="1:1" x14ac:dyDescent="0.25">
      <c r="A17696" s="66" t="s">
        <v>17852</v>
      </c>
    </row>
    <row r="17697" spans="1:1" x14ac:dyDescent="0.25">
      <c r="A17697" s="66" t="s">
        <v>17853</v>
      </c>
    </row>
    <row r="17698" spans="1:1" x14ac:dyDescent="0.25">
      <c r="A17698" s="66" t="s">
        <v>17854</v>
      </c>
    </row>
    <row r="17699" spans="1:1" x14ac:dyDescent="0.25">
      <c r="A17699" s="66" t="s">
        <v>17855</v>
      </c>
    </row>
    <row r="17700" spans="1:1" x14ac:dyDescent="0.25">
      <c r="A17700" s="66" t="s">
        <v>17856</v>
      </c>
    </row>
    <row r="17701" spans="1:1" x14ac:dyDescent="0.25">
      <c r="A17701" s="66" t="s">
        <v>17857</v>
      </c>
    </row>
    <row r="17702" spans="1:1" x14ac:dyDescent="0.25">
      <c r="A17702" s="66" t="s">
        <v>17858</v>
      </c>
    </row>
    <row r="17703" spans="1:1" x14ac:dyDescent="0.25">
      <c r="A17703" s="66" t="s">
        <v>17859</v>
      </c>
    </row>
    <row r="17704" spans="1:1" x14ac:dyDescent="0.25">
      <c r="A17704" s="66" t="s">
        <v>17860</v>
      </c>
    </row>
    <row r="17705" spans="1:1" x14ac:dyDescent="0.25">
      <c r="A17705" s="66" t="s">
        <v>17861</v>
      </c>
    </row>
    <row r="17706" spans="1:1" x14ac:dyDescent="0.25">
      <c r="A17706" s="66" t="s">
        <v>17862</v>
      </c>
    </row>
    <row r="17707" spans="1:1" x14ac:dyDescent="0.25">
      <c r="A17707" s="66" t="s">
        <v>17863</v>
      </c>
    </row>
    <row r="17708" spans="1:1" x14ac:dyDescent="0.25">
      <c r="A17708" s="66" t="s">
        <v>17864</v>
      </c>
    </row>
    <row r="17709" spans="1:1" x14ac:dyDescent="0.25">
      <c r="A17709" s="66" t="s">
        <v>17865</v>
      </c>
    </row>
    <row r="17710" spans="1:1" x14ac:dyDescent="0.25">
      <c r="A17710" s="66" t="s">
        <v>17866</v>
      </c>
    </row>
    <row r="17711" spans="1:1" x14ac:dyDescent="0.25">
      <c r="A17711" s="66" t="s">
        <v>17867</v>
      </c>
    </row>
    <row r="17712" spans="1:1" x14ac:dyDescent="0.25">
      <c r="A17712" s="66" t="s">
        <v>17868</v>
      </c>
    </row>
    <row r="17713" spans="1:1" x14ac:dyDescent="0.25">
      <c r="A17713" s="66" t="s">
        <v>17869</v>
      </c>
    </row>
    <row r="17714" spans="1:1" x14ac:dyDescent="0.25">
      <c r="A17714" s="66" t="s">
        <v>17870</v>
      </c>
    </row>
    <row r="17715" spans="1:1" x14ac:dyDescent="0.25">
      <c r="A17715" s="66" t="s">
        <v>17871</v>
      </c>
    </row>
    <row r="17716" spans="1:1" x14ac:dyDescent="0.25">
      <c r="A17716" s="66" t="s">
        <v>17872</v>
      </c>
    </row>
    <row r="17717" spans="1:1" x14ac:dyDescent="0.25">
      <c r="A17717" s="66" t="s">
        <v>17873</v>
      </c>
    </row>
    <row r="17718" spans="1:1" x14ac:dyDescent="0.25">
      <c r="A17718" s="66" t="s">
        <v>17874</v>
      </c>
    </row>
    <row r="17719" spans="1:1" x14ac:dyDescent="0.25">
      <c r="A17719" s="66" t="s">
        <v>17875</v>
      </c>
    </row>
    <row r="17720" spans="1:1" x14ac:dyDescent="0.25">
      <c r="A17720" s="66" t="s">
        <v>17876</v>
      </c>
    </row>
    <row r="17721" spans="1:1" x14ac:dyDescent="0.25">
      <c r="A17721" s="66" t="s">
        <v>17877</v>
      </c>
    </row>
    <row r="17722" spans="1:1" x14ac:dyDescent="0.25">
      <c r="A17722" s="66" t="s">
        <v>17878</v>
      </c>
    </row>
    <row r="17723" spans="1:1" x14ac:dyDescent="0.25">
      <c r="A17723" s="66" t="s">
        <v>17879</v>
      </c>
    </row>
    <row r="17724" spans="1:1" x14ac:dyDescent="0.25">
      <c r="A17724" s="66" t="s">
        <v>17880</v>
      </c>
    </row>
    <row r="17725" spans="1:1" x14ac:dyDescent="0.25">
      <c r="A17725" s="56" t="s">
        <v>17881</v>
      </c>
    </row>
    <row r="17726" spans="1:1" x14ac:dyDescent="0.25">
      <c r="A17726" s="56" t="s">
        <v>17882</v>
      </c>
    </row>
    <row r="17727" spans="1:1" x14ac:dyDescent="0.25">
      <c r="A17727" s="56" t="s">
        <v>17883</v>
      </c>
    </row>
    <row r="17728" spans="1:1" x14ac:dyDescent="0.25">
      <c r="A17728" s="56" t="s">
        <v>17884</v>
      </c>
    </row>
    <row r="17729" spans="1:1" x14ac:dyDescent="0.25">
      <c r="A17729" s="56" t="s">
        <v>17885</v>
      </c>
    </row>
    <row r="17730" spans="1:1" x14ac:dyDescent="0.25">
      <c r="A17730" s="56" t="s">
        <v>17886</v>
      </c>
    </row>
    <row r="17731" spans="1:1" x14ac:dyDescent="0.25">
      <c r="A17731" s="56" t="s">
        <v>17887</v>
      </c>
    </row>
    <row r="17732" spans="1:1" x14ac:dyDescent="0.25">
      <c r="A17732" s="56" t="s">
        <v>17888</v>
      </c>
    </row>
    <row r="17733" spans="1:1" x14ac:dyDescent="0.25">
      <c r="A17733" s="56" t="s">
        <v>17889</v>
      </c>
    </row>
    <row r="17734" spans="1:1" x14ac:dyDescent="0.25">
      <c r="A17734" s="56" t="s">
        <v>17890</v>
      </c>
    </row>
    <row r="17735" spans="1:1" x14ac:dyDescent="0.25">
      <c r="A17735" s="56" t="s">
        <v>17891</v>
      </c>
    </row>
    <row r="17736" spans="1:1" x14ac:dyDescent="0.25">
      <c r="A17736" s="56" t="s">
        <v>17892</v>
      </c>
    </row>
    <row r="17737" spans="1:1" x14ac:dyDescent="0.25">
      <c r="A17737" s="56" t="s">
        <v>17893</v>
      </c>
    </row>
    <row r="17738" spans="1:1" x14ac:dyDescent="0.25">
      <c r="A17738" s="56" t="s">
        <v>17894</v>
      </c>
    </row>
    <row r="17739" spans="1:1" x14ac:dyDescent="0.25">
      <c r="A17739" s="56" t="s">
        <v>17895</v>
      </c>
    </row>
    <row r="17740" spans="1:1" x14ac:dyDescent="0.25">
      <c r="A17740" s="56" t="s">
        <v>17896</v>
      </c>
    </row>
    <row r="17741" spans="1:1" x14ac:dyDescent="0.25">
      <c r="A17741" s="56" t="s">
        <v>17897</v>
      </c>
    </row>
    <row r="17742" spans="1:1" x14ac:dyDescent="0.25">
      <c r="A17742" s="56" t="s">
        <v>17898</v>
      </c>
    </row>
    <row r="17743" spans="1:1" x14ac:dyDescent="0.25">
      <c r="A17743" s="56" t="s">
        <v>17899</v>
      </c>
    </row>
    <row r="17744" spans="1:1" x14ac:dyDescent="0.25">
      <c r="A17744" s="56" t="s">
        <v>17900</v>
      </c>
    </row>
    <row r="17745" spans="1:1" x14ac:dyDescent="0.25">
      <c r="A17745" s="56" t="s">
        <v>17901</v>
      </c>
    </row>
    <row r="17746" spans="1:1" x14ac:dyDescent="0.25">
      <c r="A17746" s="56" t="s">
        <v>17902</v>
      </c>
    </row>
    <row r="17747" spans="1:1" x14ac:dyDescent="0.25">
      <c r="A17747" s="56" t="s">
        <v>17903</v>
      </c>
    </row>
    <row r="17748" spans="1:1" x14ac:dyDescent="0.25">
      <c r="A17748" s="56" t="s">
        <v>17904</v>
      </c>
    </row>
    <row r="17749" spans="1:1" x14ac:dyDescent="0.25">
      <c r="A17749" s="56" t="s">
        <v>17905</v>
      </c>
    </row>
    <row r="17750" spans="1:1" x14ac:dyDescent="0.25">
      <c r="A17750" s="56" t="s">
        <v>17906</v>
      </c>
    </row>
    <row r="17751" spans="1:1" x14ac:dyDescent="0.25">
      <c r="A17751" s="56" t="s">
        <v>17907</v>
      </c>
    </row>
    <row r="17752" spans="1:1" x14ac:dyDescent="0.25">
      <c r="A17752" s="56" t="s">
        <v>17908</v>
      </c>
    </row>
    <row r="17753" spans="1:1" x14ac:dyDescent="0.25">
      <c r="A17753" s="56" t="s">
        <v>17909</v>
      </c>
    </row>
    <row r="17754" spans="1:1" x14ac:dyDescent="0.25">
      <c r="A17754" s="56" t="s">
        <v>17910</v>
      </c>
    </row>
    <row r="17755" spans="1:1" x14ac:dyDescent="0.25">
      <c r="A17755" s="56" t="s">
        <v>17911</v>
      </c>
    </row>
    <row r="17756" spans="1:1" x14ac:dyDescent="0.25">
      <c r="A17756" s="56" t="s">
        <v>17912</v>
      </c>
    </row>
    <row r="17757" spans="1:1" x14ac:dyDescent="0.25">
      <c r="A17757" s="56" t="s">
        <v>17913</v>
      </c>
    </row>
    <row r="17758" spans="1:1" x14ac:dyDescent="0.25">
      <c r="A17758" s="56" t="s">
        <v>17914</v>
      </c>
    </row>
    <row r="17759" spans="1:1" x14ac:dyDescent="0.25">
      <c r="A17759" s="56" t="s">
        <v>17915</v>
      </c>
    </row>
    <row r="17760" spans="1:1" x14ac:dyDescent="0.25">
      <c r="A17760" s="56" t="s">
        <v>17916</v>
      </c>
    </row>
    <row r="17761" spans="1:1" x14ac:dyDescent="0.25">
      <c r="A17761" s="56" t="s">
        <v>17917</v>
      </c>
    </row>
    <row r="17762" spans="1:1" x14ac:dyDescent="0.25">
      <c r="A17762" s="56" t="s">
        <v>17918</v>
      </c>
    </row>
    <row r="17763" spans="1:1" x14ac:dyDescent="0.25">
      <c r="A17763" s="56" t="s">
        <v>17919</v>
      </c>
    </row>
    <row r="17764" spans="1:1" x14ac:dyDescent="0.25">
      <c r="A17764" s="56" t="s">
        <v>17920</v>
      </c>
    </row>
    <row r="17765" spans="1:1" x14ac:dyDescent="0.25">
      <c r="A17765" s="56" t="s">
        <v>17921</v>
      </c>
    </row>
    <row r="17766" spans="1:1" x14ac:dyDescent="0.25">
      <c r="A17766" s="56" t="s">
        <v>17922</v>
      </c>
    </row>
    <row r="17767" spans="1:1" x14ac:dyDescent="0.25">
      <c r="A17767" s="137" t="s">
        <v>17923</v>
      </c>
    </row>
    <row r="17768" spans="1:1" x14ac:dyDescent="0.25">
      <c r="A17768" s="66" t="s">
        <v>17924</v>
      </c>
    </row>
    <row r="17769" spans="1:1" x14ac:dyDescent="0.25">
      <c r="A17769" s="137" t="s">
        <v>17925</v>
      </c>
    </row>
    <row r="17770" spans="1:1" x14ac:dyDescent="0.25">
      <c r="A17770" s="66" t="s">
        <v>17926</v>
      </c>
    </row>
    <row r="17771" spans="1:1" x14ac:dyDescent="0.25">
      <c r="A17771" s="137" t="s">
        <v>17927</v>
      </c>
    </row>
    <row r="17772" spans="1:1" x14ac:dyDescent="0.25">
      <c r="A17772" s="66" t="s">
        <v>17928</v>
      </c>
    </row>
    <row r="17773" spans="1:1" x14ac:dyDescent="0.25">
      <c r="A17773" s="137" t="s">
        <v>17929</v>
      </c>
    </row>
    <row r="17774" spans="1:1" x14ac:dyDescent="0.25">
      <c r="A17774" s="66" t="s">
        <v>17930</v>
      </c>
    </row>
    <row r="17775" spans="1:1" x14ac:dyDescent="0.25">
      <c r="A17775" s="137" t="s">
        <v>17931</v>
      </c>
    </row>
    <row r="17776" spans="1:1" x14ac:dyDescent="0.25">
      <c r="A17776" s="66" t="s">
        <v>17932</v>
      </c>
    </row>
    <row r="17777" spans="1:1" x14ac:dyDescent="0.25">
      <c r="A17777" s="137" t="s">
        <v>17933</v>
      </c>
    </row>
    <row r="17778" spans="1:1" x14ac:dyDescent="0.25">
      <c r="A17778" s="66" t="s">
        <v>17934</v>
      </c>
    </row>
    <row r="17779" spans="1:1" x14ac:dyDescent="0.25">
      <c r="A17779" s="137" t="s">
        <v>17935</v>
      </c>
    </row>
    <row r="17780" spans="1:1" x14ac:dyDescent="0.25">
      <c r="A17780" s="66" t="s">
        <v>17936</v>
      </c>
    </row>
    <row r="17781" spans="1:1" x14ac:dyDescent="0.25">
      <c r="A17781" s="137" t="s">
        <v>17937</v>
      </c>
    </row>
    <row r="17782" spans="1:1" x14ac:dyDescent="0.25">
      <c r="A17782" s="66" t="s">
        <v>17938</v>
      </c>
    </row>
    <row r="17783" spans="1:1" x14ac:dyDescent="0.25">
      <c r="A17783" s="137" t="s">
        <v>17939</v>
      </c>
    </row>
    <row r="17784" spans="1:1" x14ac:dyDescent="0.25">
      <c r="A17784" s="66" t="s">
        <v>17940</v>
      </c>
    </row>
    <row r="17785" spans="1:1" x14ac:dyDescent="0.25">
      <c r="A17785" s="137" t="s">
        <v>17941</v>
      </c>
    </row>
    <row r="17786" spans="1:1" x14ac:dyDescent="0.25">
      <c r="A17786" s="66" t="s">
        <v>17942</v>
      </c>
    </row>
    <row r="17787" spans="1:1" x14ac:dyDescent="0.25">
      <c r="A17787" s="137" t="s">
        <v>17943</v>
      </c>
    </row>
    <row r="17788" spans="1:1" x14ac:dyDescent="0.25">
      <c r="A17788" s="66" t="s">
        <v>17944</v>
      </c>
    </row>
    <row r="17789" spans="1:1" x14ac:dyDescent="0.25">
      <c r="A17789" s="137" t="s">
        <v>17945</v>
      </c>
    </row>
    <row r="17790" spans="1:1" x14ac:dyDescent="0.25">
      <c r="A17790" s="66" t="s">
        <v>17946</v>
      </c>
    </row>
    <row r="17791" spans="1:1" x14ac:dyDescent="0.25">
      <c r="A17791" s="137" t="s">
        <v>17947</v>
      </c>
    </row>
    <row r="17792" spans="1:1" x14ac:dyDescent="0.25">
      <c r="A17792" s="66" t="s">
        <v>17948</v>
      </c>
    </row>
    <row r="17793" spans="1:1" x14ac:dyDescent="0.25">
      <c r="A17793" s="137" t="s">
        <v>17949</v>
      </c>
    </row>
    <row r="17794" spans="1:1" x14ac:dyDescent="0.25">
      <c r="A17794" s="66" t="s">
        <v>17950</v>
      </c>
    </row>
    <row r="17795" spans="1:1" x14ac:dyDescent="0.25">
      <c r="A17795" s="137" t="s">
        <v>17951</v>
      </c>
    </row>
    <row r="17796" spans="1:1" x14ac:dyDescent="0.25">
      <c r="A17796" s="66" t="s">
        <v>17952</v>
      </c>
    </row>
    <row r="17797" spans="1:1" x14ac:dyDescent="0.25">
      <c r="A17797" s="137" t="s">
        <v>17953</v>
      </c>
    </row>
    <row r="17798" spans="1:1" x14ac:dyDescent="0.25">
      <c r="A17798" s="66" t="s">
        <v>17954</v>
      </c>
    </row>
    <row r="17799" spans="1:1" x14ac:dyDescent="0.25">
      <c r="A17799" s="137" t="s">
        <v>17955</v>
      </c>
    </row>
    <row r="17800" spans="1:1" x14ac:dyDescent="0.25">
      <c r="A17800" s="66" t="s">
        <v>17956</v>
      </c>
    </row>
    <row r="17801" spans="1:1" x14ac:dyDescent="0.25">
      <c r="A17801" s="137" t="s">
        <v>17957</v>
      </c>
    </row>
    <row r="17802" spans="1:1" x14ac:dyDescent="0.25">
      <c r="A17802" s="66" t="s">
        <v>17958</v>
      </c>
    </row>
    <row r="17803" spans="1:1" x14ac:dyDescent="0.25">
      <c r="A17803" s="137" t="s">
        <v>17959</v>
      </c>
    </row>
    <row r="17804" spans="1:1" x14ac:dyDescent="0.25">
      <c r="A17804" s="66" t="s">
        <v>17960</v>
      </c>
    </row>
    <row r="17805" spans="1:1" x14ac:dyDescent="0.25">
      <c r="A17805" s="137" t="s">
        <v>17961</v>
      </c>
    </row>
    <row r="17806" spans="1:1" x14ac:dyDescent="0.25">
      <c r="A17806" s="66" t="s">
        <v>17962</v>
      </c>
    </row>
    <row r="17807" spans="1:1" x14ac:dyDescent="0.25">
      <c r="A17807" s="137" t="s">
        <v>17963</v>
      </c>
    </row>
    <row r="17808" spans="1:1" x14ac:dyDescent="0.25">
      <c r="A17808" s="66" t="s">
        <v>17964</v>
      </c>
    </row>
    <row r="17809" spans="1:1" x14ac:dyDescent="0.25">
      <c r="A17809" s="137" t="s">
        <v>17965</v>
      </c>
    </row>
    <row r="17810" spans="1:1" x14ac:dyDescent="0.25">
      <c r="A17810" s="66" t="s">
        <v>17966</v>
      </c>
    </row>
    <row r="17811" spans="1:1" x14ac:dyDescent="0.25">
      <c r="A17811" s="137" t="s">
        <v>17967</v>
      </c>
    </row>
    <row r="17812" spans="1:1" x14ac:dyDescent="0.25">
      <c r="A17812" s="66" t="s">
        <v>17968</v>
      </c>
    </row>
    <row r="17813" spans="1:1" x14ac:dyDescent="0.25">
      <c r="A17813" s="137" t="s">
        <v>17969</v>
      </c>
    </row>
    <row r="17814" spans="1:1" x14ac:dyDescent="0.25">
      <c r="A17814" s="66" t="s">
        <v>17970</v>
      </c>
    </row>
    <row r="17815" spans="1:1" x14ac:dyDescent="0.25">
      <c r="A17815" s="137" t="s">
        <v>17971</v>
      </c>
    </row>
    <row r="17816" spans="1:1" x14ac:dyDescent="0.25">
      <c r="A17816" s="66" t="s">
        <v>17972</v>
      </c>
    </row>
    <row r="17817" spans="1:1" x14ac:dyDescent="0.25">
      <c r="A17817" s="137" t="s">
        <v>17973</v>
      </c>
    </row>
    <row r="17818" spans="1:1" x14ac:dyDescent="0.25">
      <c r="A17818" s="66" t="s">
        <v>17974</v>
      </c>
    </row>
    <row r="17819" spans="1:1" x14ac:dyDescent="0.25">
      <c r="A17819" s="137" t="s">
        <v>17975</v>
      </c>
    </row>
    <row r="17820" spans="1:1" x14ac:dyDescent="0.25">
      <c r="A17820" s="66" t="s">
        <v>17976</v>
      </c>
    </row>
    <row r="17821" spans="1:1" x14ac:dyDescent="0.25">
      <c r="A17821" s="137" t="s">
        <v>17977</v>
      </c>
    </row>
    <row r="17822" spans="1:1" x14ac:dyDescent="0.25">
      <c r="A17822" s="66" t="s">
        <v>17978</v>
      </c>
    </row>
    <row r="17823" spans="1:1" x14ac:dyDescent="0.25">
      <c r="A17823" s="137" t="s">
        <v>17979</v>
      </c>
    </row>
    <row r="17824" spans="1:1" x14ac:dyDescent="0.25">
      <c r="A17824" s="66" t="s">
        <v>17980</v>
      </c>
    </row>
    <row r="17825" spans="1:1" x14ac:dyDescent="0.25">
      <c r="A17825" s="137" t="s">
        <v>17981</v>
      </c>
    </row>
    <row r="17826" spans="1:1" x14ac:dyDescent="0.25">
      <c r="A17826" s="66" t="s">
        <v>17982</v>
      </c>
    </row>
    <row r="17827" spans="1:1" x14ac:dyDescent="0.25">
      <c r="A17827" s="137" t="s">
        <v>17983</v>
      </c>
    </row>
    <row r="17828" spans="1:1" x14ac:dyDescent="0.25">
      <c r="A17828" s="66" t="s">
        <v>17984</v>
      </c>
    </row>
    <row r="17829" spans="1:1" x14ac:dyDescent="0.25">
      <c r="A17829" s="137" t="s">
        <v>17985</v>
      </c>
    </row>
    <row r="17830" spans="1:1" x14ac:dyDescent="0.25">
      <c r="A17830" s="66" t="s">
        <v>17986</v>
      </c>
    </row>
    <row r="17831" spans="1:1" x14ac:dyDescent="0.25">
      <c r="A17831" s="137" t="s">
        <v>17987</v>
      </c>
    </row>
    <row r="17832" spans="1:1" x14ac:dyDescent="0.25">
      <c r="A17832" s="66" t="s">
        <v>17988</v>
      </c>
    </row>
    <row r="17833" spans="1:1" x14ac:dyDescent="0.25">
      <c r="A17833" s="137" t="s">
        <v>17989</v>
      </c>
    </row>
    <row r="17834" spans="1:1" x14ac:dyDescent="0.25">
      <c r="A17834" s="66" t="s">
        <v>17990</v>
      </c>
    </row>
    <row r="17835" spans="1:1" x14ac:dyDescent="0.25">
      <c r="A17835" s="137" t="s">
        <v>17991</v>
      </c>
    </row>
    <row r="17836" spans="1:1" x14ac:dyDescent="0.25">
      <c r="A17836" s="66" t="s">
        <v>17992</v>
      </c>
    </row>
    <row r="17837" spans="1:1" x14ac:dyDescent="0.25">
      <c r="A17837" s="137" t="s">
        <v>17993</v>
      </c>
    </row>
    <row r="17838" spans="1:1" x14ac:dyDescent="0.25">
      <c r="A17838" s="66" t="s">
        <v>17994</v>
      </c>
    </row>
    <row r="17839" spans="1:1" x14ac:dyDescent="0.25">
      <c r="A17839" s="137" t="s">
        <v>17995</v>
      </c>
    </row>
    <row r="17840" spans="1:1" x14ac:dyDescent="0.25">
      <c r="A17840" s="66" t="s">
        <v>17996</v>
      </c>
    </row>
    <row r="17841" spans="1:1" x14ac:dyDescent="0.25">
      <c r="A17841" s="137" t="s">
        <v>17997</v>
      </c>
    </row>
    <row r="17842" spans="1:1" x14ac:dyDescent="0.25">
      <c r="A17842" s="66" t="s">
        <v>17998</v>
      </c>
    </row>
    <row r="17843" spans="1:1" x14ac:dyDescent="0.25">
      <c r="A17843" s="137" t="s">
        <v>17999</v>
      </c>
    </row>
    <row r="17844" spans="1:1" x14ac:dyDescent="0.25">
      <c r="A17844" s="66" t="s">
        <v>18000</v>
      </c>
    </row>
    <row r="17845" spans="1:1" x14ac:dyDescent="0.25">
      <c r="A17845" s="137" t="s">
        <v>18001</v>
      </c>
    </row>
    <row r="17846" spans="1:1" x14ac:dyDescent="0.25">
      <c r="A17846" s="66" t="s">
        <v>18002</v>
      </c>
    </row>
    <row r="17847" spans="1:1" x14ac:dyDescent="0.25">
      <c r="A17847" s="137" t="s">
        <v>18003</v>
      </c>
    </row>
    <row r="17848" spans="1:1" x14ac:dyDescent="0.25">
      <c r="A17848" s="66" t="s">
        <v>18004</v>
      </c>
    </row>
    <row r="17849" spans="1:1" x14ac:dyDescent="0.25">
      <c r="A17849" s="137" t="s">
        <v>18005</v>
      </c>
    </row>
    <row r="17850" spans="1:1" x14ac:dyDescent="0.25">
      <c r="A17850" s="66" t="s">
        <v>18006</v>
      </c>
    </row>
    <row r="17851" spans="1:1" x14ac:dyDescent="0.25">
      <c r="A17851" s="137" t="s">
        <v>18007</v>
      </c>
    </row>
    <row r="17852" spans="1:1" x14ac:dyDescent="0.25">
      <c r="A17852" s="66" t="s">
        <v>18008</v>
      </c>
    </row>
    <row r="17853" spans="1:1" x14ac:dyDescent="0.25">
      <c r="A17853" s="137" t="s">
        <v>18009</v>
      </c>
    </row>
    <row r="17854" spans="1:1" x14ac:dyDescent="0.25">
      <c r="A17854" s="66" t="s">
        <v>18010</v>
      </c>
    </row>
    <row r="17855" spans="1:1" x14ac:dyDescent="0.25">
      <c r="A17855" s="137" t="s">
        <v>18011</v>
      </c>
    </row>
    <row r="17856" spans="1:1" x14ac:dyDescent="0.25">
      <c r="A17856" s="66" t="s">
        <v>18012</v>
      </c>
    </row>
    <row r="17857" spans="1:1" x14ac:dyDescent="0.25">
      <c r="A17857" s="137" t="s">
        <v>18013</v>
      </c>
    </row>
    <row r="17858" spans="1:1" x14ac:dyDescent="0.25">
      <c r="A17858" s="66" t="s">
        <v>18014</v>
      </c>
    </row>
    <row r="17859" spans="1:1" x14ac:dyDescent="0.25">
      <c r="A17859" s="137" t="s">
        <v>18015</v>
      </c>
    </row>
    <row r="17860" spans="1:1" x14ac:dyDescent="0.25">
      <c r="A17860" s="66" t="s">
        <v>18016</v>
      </c>
    </row>
    <row r="17861" spans="1:1" x14ac:dyDescent="0.25">
      <c r="A17861" s="137" t="s">
        <v>18017</v>
      </c>
    </row>
    <row r="17862" spans="1:1" x14ac:dyDescent="0.25">
      <c r="A17862" s="66" t="s">
        <v>18018</v>
      </c>
    </row>
    <row r="17863" spans="1:1" x14ac:dyDescent="0.25">
      <c r="A17863" s="137" t="s">
        <v>18019</v>
      </c>
    </row>
    <row r="17864" spans="1:1" x14ac:dyDescent="0.25">
      <c r="A17864" s="66" t="s">
        <v>18020</v>
      </c>
    </row>
    <row r="17865" spans="1:1" x14ac:dyDescent="0.25">
      <c r="A17865" s="137" t="s">
        <v>18021</v>
      </c>
    </row>
    <row r="17866" spans="1:1" x14ac:dyDescent="0.25">
      <c r="A17866" s="66" t="s">
        <v>18022</v>
      </c>
    </row>
    <row r="17867" spans="1:1" x14ac:dyDescent="0.25">
      <c r="A17867" s="137" t="s">
        <v>18023</v>
      </c>
    </row>
    <row r="17868" spans="1:1" x14ac:dyDescent="0.25">
      <c r="A17868" s="66" t="s">
        <v>18024</v>
      </c>
    </row>
    <row r="17869" spans="1:1" x14ac:dyDescent="0.25">
      <c r="A17869" s="137" t="s">
        <v>18025</v>
      </c>
    </row>
    <row r="17870" spans="1:1" x14ac:dyDescent="0.25">
      <c r="A17870" s="66" t="s">
        <v>18026</v>
      </c>
    </row>
    <row r="17871" spans="1:1" x14ac:dyDescent="0.25">
      <c r="A17871" s="137" t="s">
        <v>18027</v>
      </c>
    </row>
    <row r="17872" spans="1:1" x14ac:dyDescent="0.25">
      <c r="A17872" s="66" t="s">
        <v>18028</v>
      </c>
    </row>
    <row r="17873" spans="1:1" x14ac:dyDescent="0.25">
      <c r="A17873" s="137" t="s">
        <v>18029</v>
      </c>
    </row>
    <row r="17874" spans="1:1" x14ac:dyDescent="0.25">
      <c r="A17874" s="66" t="s">
        <v>18030</v>
      </c>
    </row>
    <row r="17875" spans="1:1" x14ac:dyDescent="0.25">
      <c r="A17875" s="137" t="s">
        <v>18031</v>
      </c>
    </row>
    <row r="17876" spans="1:1" x14ac:dyDescent="0.25">
      <c r="A17876" s="66" t="s">
        <v>18032</v>
      </c>
    </row>
    <row r="17877" spans="1:1" x14ac:dyDescent="0.25">
      <c r="A17877" s="137" t="s">
        <v>18033</v>
      </c>
    </row>
    <row r="17878" spans="1:1" x14ac:dyDescent="0.25">
      <c r="A17878" s="66" t="s">
        <v>18034</v>
      </c>
    </row>
    <row r="17879" spans="1:1" x14ac:dyDescent="0.25">
      <c r="A17879" s="137" t="s">
        <v>18035</v>
      </c>
    </row>
    <row r="17880" spans="1:1" x14ac:dyDescent="0.25">
      <c r="A17880" s="66" t="s">
        <v>18036</v>
      </c>
    </row>
    <row r="17881" spans="1:1" x14ac:dyDescent="0.25">
      <c r="A17881" s="137" t="s">
        <v>18037</v>
      </c>
    </row>
    <row r="17882" spans="1:1" x14ac:dyDescent="0.25">
      <c r="A17882" s="66" t="s">
        <v>18038</v>
      </c>
    </row>
    <row r="17883" spans="1:1" x14ac:dyDescent="0.25">
      <c r="A17883" s="137" t="s">
        <v>18039</v>
      </c>
    </row>
    <row r="17884" spans="1:1" x14ac:dyDescent="0.25">
      <c r="A17884" s="66" t="s">
        <v>18040</v>
      </c>
    </row>
    <row r="17885" spans="1:1" x14ac:dyDescent="0.25">
      <c r="A17885" s="137" t="s">
        <v>18041</v>
      </c>
    </row>
    <row r="17886" spans="1:1" x14ac:dyDescent="0.25">
      <c r="A17886" s="66" t="s">
        <v>18042</v>
      </c>
    </row>
    <row r="17887" spans="1:1" x14ac:dyDescent="0.25">
      <c r="A17887" s="137" t="s">
        <v>18043</v>
      </c>
    </row>
    <row r="17888" spans="1:1" x14ac:dyDescent="0.25">
      <c r="A17888" s="66" t="s">
        <v>18044</v>
      </c>
    </row>
    <row r="17889" spans="1:1" x14ac:dyDescent="0.25">
      <c r="A17889" s="137" t="s">
        <v>18045</v>
      </c>
    </row>
    <row r="17890" spans="1:1" x14ac:dyDescent="0.25">
      <c r="A17890" s="66" t="s">
        <v>18046</v>
      </c>
    </row>
    <row r="17891" spans="1:1" x14ac:dyDescent="0.25">
      <c r="A17891" s="137" t="s">
        <v>18047</v>
      </c>
    </row>
    <row r="17892" spans="1:1" x14ac:dyDescent="0.25">
      <c r="A17892" s="66" t="s">
        <v>18048</v>
      </c>
    </row>
    <row r="17893" spans="1:1" x14ac:dyDescent="0.25">
      <c r="A17893" s="137" t="s">
        <v>18049</v>
      </c>
    </row>
    <row r="17894" spans="1:1" x14ac:dyDescent="0.25">
      <c r="A17894" s="66" t="s">
        <v>18050</v>
      </c>
    </row>
    <row r="17895" spans="1:1" x14ac:dyDescent="0.25">
      <c r="A17895" s="137" t="s">
        <v>18051</v>
      </c>
    </row>
    <row r="17896" spans="1:1" x14ac:dyDescent="0.25">
      <c r="A17896" s="66" t="s">
        <v>18052</v>
      </c>
    </row>
    <row r="17897" spans="1:1" x14ac:dyDescent="0.25">
      <c r="A17897" s="137" t="s">
        <v>18053</v>
      </c>
    </row>
    <row r="17898" spans="1:1" x14ac:dyDescent="0.25">
      <c r="A17898" s="66" t="s">
        <v>18054</v>
      </c>
    </row>
    <row r="17899" spans="1:1" x14ac:dyDescent="0.25">
      <c r="A17899" s="137" t="s">
        <v>18055</v>
      </c>
    </row>
    <row r="17900" spans="1:1" x14ac:dyDescent="0.25">
      <c r="A17900" s="66" t="s">
        <v>18056</v>
      </c>
    </row>
    <row r="17901" spans="1:1" x14ac:dyDescent="0.25">
      <c r="A17901" s="137" t="s">
        <v>18057</v>
      </c>
    </row>
    <row r="17902" spans="1:1" x14ac:dyDescent="0.25">
      <c r="A17902" s="66" t="s">
        <v>18058</v>
      </c>
    </row>
    <row r="17903" spans="1:1" x14ac:dyDescent="0.25">
      <c r="A17903" s="137" t="s">
        <v>18059</v>
      </c>
    </row>
    <row r="17904" spans="1:1" x14ac:dyDescent="0.25">
      <c r="A17904" s="66" t="s">
        <v>18060</v>
      </c>
    </row>
    <row r="17905" spans="1:1" x14ac:dyDescent="0.25">
      <c r="A17905" s="137" t="s">
        <v>18061</v>
      </c>
    </row>
    <row r="17906" spans="1:1" x14ac:dyDescent="0.25">
      <c r="A17906" s="66" t="s">
        <v>18062</v>
      </c>
    </row>
    <row r="17907" spans="1:1" x14ac:dyDescent="0.25">
      <c r="A17907" s="137" t="s">
        <v>18063</v>
      </c>
    </row>
    <row r="17908" spans="1:1" x14ac:dyDescent="0.25">
      <c r="A17908" s="66" t="s">
        <v>18064</v>
      </c>
    </row>
    <row r="17909" spans="1:1" x14ac:dyDescent="0.25">
      <c r="A17909" s="137" t="s">
        <v>18065</v>
      </c>
    </row>
    <row r="17910" spans="1:1" x14ac:dyDescent="0.25">
      <c r="A17910" s="66" t="s">
        <v>18066</v>
      </c>
    </row>
    <row r="17911" spans="1:1" x14ac:dyDescent="0.25">
      <c r="A17911" s="137" t="s">
        <v>18067</v>
      </c>
    </row>
    <row r="17912" spans="1:1" x14ac:dyDescent="0.25">
      <c r="A17912" s="66" t="s">
        <v>18068</v>
      </c>
    </row>
    <row r="17913" spans="1:1" x14ac:dyDescent="0.25">
      <c r="A17913" s="137" t="s">
        <v>18069</v>
      </c>
    </row>
    <row r="17914" spans="1:1" x14ac:dyDescent="0.25">
      <c r="A17914" s="66" t="s">
        <v>18070</v>
      </c>
    </row>
    <row r="17915" spans="1:1" x14ac:dyDescent="0.25">
      <c r="A17915" s="137" t="s">
        <v>18071</v>
      </c>
    </row>
    <row r="17916" spans="1:1" x14ac:dyDescent="0.25">
      <c r="A17916" s="66" t="s">
        <v>18072</v>
      </c>
    </row>
    <row r="17917" spans="1:1" x14ac:dyDescent="0.25">
      <c r="A17917" s="137" t="s">
        <v>18073</v>
      </c>
    </row>
    <row r="17918" spans="1:1" x14ac:dyDescent="0.25">
      <c r="A17918" s="66" t="s">
        <v>18074</v>
      </c>
    </row>
    <row r="17919" spans="1:1" x14ac:dyDescent="0.25">
      <c r="A17919" s="137" t="s">
        <v>18075</v>
      </c>
    </row>
    <row r="17920" spans="1:1" x14ac:dyDescent="0.25">
      <c r="A17920" s="66" t="s">
        <v>18076</v>
      </c>
    </row>
    <row r="17921" spans="1:1" x14ac:dyDescent="0.25">
      <c r="A17921" s="137" t="s">
        <v>18077</v>
      </c>
    </row>
    <row r="17922" spans="1:1" x14ac:dyDescent="0.25">
      <c r="A17922" s="66" t="s">
        <v>18078</v>
      </c>
    </row>
    <row r="17923" spans="1:1" x14ac:dyDescent="0.25">
      <c r="A17923" s="137" t="s">
        <v>18079</v>
      </c>
    </row>
    <row r="17924" spans="1:1" x14ac:dyDescent="0.25">
      <c r="A17924" s="66" t="s">
        <v>18080</v>
      </c>
    </row>
    <row r="17925" spans="1:1" x14ac:dyDescent="0.25">
      <c r="A17925" s="137" t="s">
        <v>18081</v>
      </c>
    </row>
    <row r="17926" spans="1:1" x14ac:dyDescent="0.25">
      <c r="A17926" s="66" t="s">
        <v>18082</v>
      </c>
    </row>
    <row r="17927" spans="1:1" x14ac:dyDescent="0.25">
      <c r="A17927" s="137" t="s">
        <v>18083</v>
      </c>
    </row>
    <row r="17928" spans="1:1" x14ac:dyDescent="0.25">
      <c r="A17928" s="66" t="s">
        <v>18084</v>
      </c>
    </row>
    <row r="17929" spans="1:1" x14ac:dyDescent="0.25">
      <c r="A17929" s="137" t="s">
        <v>18085</v>
      </c>
    </row>
    <row r="17930" spans="1:1" x14ac:dyDescent="0.25">
      <c r="A17930" s="66" t="s">
        <v>18086</v>
      </c>
    </row>
    <row r="17931" spans="1:1" x14ac:dyDescent="0.25">
      <c r="A17931" s="137" t="s">
        <v>18087</v>
      </c>
    </row>
    <row r="17932" spans="1:1" x14ac:dyDescent="0.25">
      <c r="A17932" s="66" t="s">
        <v>18088</v>
      </c>
    </row>
    <row r="17933" spans="1:1" x14ac:dyDescent="0.25">
      <c r="A17933" s="137" t="s">
        <v>18089</v>
      </c>
    </row>
    <row r="17934" spans="1:1" x14ac:dyDescent="0.25">
      <c r="A17934" s="66" t="s">
        <v>18090</v>
      </c>
    </row>
    <row r="17935" spans="1:1" x14ac:dyDescent="0.25">
      <c r="A17935" s="137" t="s">
        <v>18091</v>
      </c>
    </row>
    <row r="17936" spans="1:1" x14ac:dyDescent="0.25">
      <c r="A17936" s="66" t="s">
        <v>18092</v>
      </c>
    </row>
    <row r="17937" spans="1:1" x14ac:dyDescent="0.25">
      <c r="A17937" s="137" t="s">
        <v>18093</v>
      </c>
    </row>
    <row r="17938" spans="1:1" x14ac:dyDescent="0.25">
      <c r="A17938" s="66" t="s">
        <v>18094</v>
      </c>
    </row>
    <row r="17939" spans="1:1" x14ac:dyDescent="0.25">
      <c r="A17939" s="137" t="s">
        <v>18095</v>
      </c>
    </row>
    <row r="17940" spans="1:1" x14ac:dyDescent="0.25">
      <c r="A17940" s="66" t="s">
        <v>18096</v>
      </c>
    </row>
    <row r="17941" spans="1:1" x14ac:dyDescent="0.25">
      <c r="A17941" s="137" t="s">
        <v>18097</v>
      </c>
    </row>
    <row r="17942" spans="1:1" x14ac:dyDescent="0.25">
      <c r="A17942" s="66" t="s">
        <v>18098</v>
      </c>
    </row>
    <row r="17943" spans="1:1" x14ac:dyDescent="0.25">
      <c r="A17943" s="137" t="s">
        <v>18099</v>
      </c>
    </row>
    <row r="17944" spans="1:1" x14ac:dyDescent="0.25">
      <c r="A17944" s="66" t="s">
        <v>18100</v>
      </c>
    </row>
    <row r="17945" spans="1:1" x14ac:dyDescent="0.25">
      <c r="A17945" s="137" t="s">
        <v>18101</v>
      </c>
    </row>
    <row r="17946" spans="1:1" x14ac:dyDescent="0.25">
      <c r="A17946" s="66" t="s">
        <v>18102</v>
      </c>
    </row>
    <row r="17947" spans="1:1" x14ac:dyDescent="0.25">
      <c r="A17947" s="137" t="s">
        <v>18103</v>
      </c>
    </row>
    <row r="17948" spans="1:1" x14ac:dyDescent="0.25">
      <c r="A17948" s="66" t="s">
        <v>18104</v>
      </c>
    </row>
    <row r="17949" spans="1:1" x14ac:dyDescent="0.25">
      <c r="A17949" s="137" t="s">
        <v>18105</v>
      </c>
    </row>
    <row r="17950" spans="1:1" x14ac:dyDescent="0.25">
      <c r="A17950" s="66" t="s">
        <v>18106</v>
      </c>
    </row>
    <row r="17951" spans="1:1" x14ac:dyDescent="0.25">
      <c r="A17951" s="137" t="s">
        <v>18107</v>
      </c>
    </row>
    <row r="17952" spans="1:1" x14ac:dyDescent="0.25">
      <c r="A17952" s="66" t="s">
        <v>18108</v>
      </c>
    </row>
    <row r="17953" spans="1:1" x14ac:dyDescent="0.25">
      <c r="A17953" s="137" t="s">
        <v>18109</v>
      </c>
    </row>
    <row r="17954" spans="1:1" x14ac:dyDescent="0.25">
      <c r="A17954" s="66" t="s">
        <v>18110</v>
      </c>
    </row>
    <row r="17955" spans="1:1" x14ac:dyDescent="0.25">
      <c r="A17955" s="137" t="s">
        <v>18111</v>
      </c>
    </row>
    <row r="17956" spans="1:1" x14ac:dyDescent="0.25">
      <c r="A17956" s="66" t="s">
        <v>18112</v>
      </c>
    </row>
    <row r="17957" spans="1:1" x14ac:dyDescent="0.25">
      <c r="A17957" s="137" t="s">
        <v>18113</v>
      </c>
    </row>
    <row r="17958" spans="1:1" x14ac:dyDescent="0.25">
      <c r="A17958" s="66" t="s">
        <v>18114</v>
      </c>
    </row>
    <row r="17959" spans="1:1" x14ac:dyDescent="0.25">
      <c r="A17959" s="137" t="s">
        <v>18115</v>
      </c>
    </row>
    <row r="17960" spans="1:1" x14ac:dyDescent="0.25">
      <c r="A17960" s="66" t="s">
        <v>18116</v>
      </c>
    </row>
    <row r="17961" spans="1:1" x14ac:dyDescent="0.25">
      <c r="A17961" s="137" t="s">
        <v>18117</v>
      </c>
    </row>
    <row r="17962" spans="1:1" x14ac:dyDescent="0.25">
      <c r="A17962" s="66" t="s">
        <v>18118</v>
      </c>
    </row>
    <row r="17963" spans="1:1" x14ac:dyDescent="0.25">
      <c r="A17963" s="137" t="s">
        <v>18119</v>
      </c>
    </row>
    <row r="17964" spans="1:1" x14ac:dyDescent="0.25">
      <c r="A17964" s="66" t="s">
        <v>18120</v>
      </c>
    </row>
    <row r="17965" spans="1:1" x14ac:dyDescent="0.25">
      <c r="A17965" s="137" t="s">
        <v>18121</v>
      </c>
    </row>
    <row r="17966" spans="1:1" x14ac:dyDescent="0.25">
      <c r="A17966" s="66" t="s">
        <v>18122</v>
      </c>
    </row>
    <row r="17967" spans="1:1" x14ac:dyDescent="0.25">
      <c r="A17967" s="137" t="s">
        <v>18123</v>
      </c>
    </row>
    <row r="17968" spans="1:1" x14ac:dyDescent="0.25">
      <c r="A17968" s="66" t="s">
        <v>18124</v>
      </c>
    </row>
    <row r="17969" spans="1:1" x14ac:dyDescent="0.25">
      <c r="A17969" s="137" t="s">
        <v>18125</v>
      </c>
    </row>
    <row r="17970" spans="1:1" x14ac:dyDescent="0.25">
      <c r="A17970" s="66" t="s">
        <v>18126</v>
      </c>
    </row>
    <row r="17971" spans="1:1" x14ac:dyDescent="0.25">
      <c r="A17971" s="137" t="s">
        <v>18127</v>
      </c>
    </row>
    <row r="17972" spans="1:1" x14ac:dyDescent="0.25">
      <c r="A17972" s="66" t="s">
        <v>18128</v>
      </c>
    </row>
    <row r="17973" spans="1:1" x14ac:dyDescent="0.25">
      <c r="A17973" s="137" t="s">
        <v>18129</v>
      </c>
    </row>
    <row r="17974" spans="1:1" x14ac:dyDescent="0.25">
      <c r="A17974" s="66" t="s">
        <v>18130</v>
      </c>
    </row>
    <row r="17975" spans="1:1" x14ac:dyDescent="0.25">
      <c r="A17975" s="137" t="s">
        <v>18131</v>
      </c>
    </row>
    <row r="17976" spans="1:1" x14ac:dyDescent="0.25">
      <c r="A17976" s="66" t="s">
        <v>18132</v>
      </c>
    </row>
    <row r="17977" spans="1:1" x14ac:dyDescent="0.25">
      <c r="A17977" s="137" t="s">
        <v>18133</v>
      </c>
    </row>
    <row r="17978" spans="1:1" x14ac:dyDescent="0.25">
      <c r="A17978" s="66" t="s">
        <v>18134</v>
      </c>
    </row>
    <row r="17979" spans="1:1" x14ac:dyDescent="0.25">
      <c r="A17979" s="137" t="s">
        <v>18135</v>
      </c>
    </row>
    <row r="17980" spans="1:1" x14ac:dyDescent="0.25">
      <c r="A17980" s="66" t="s">
        <v>18136</v>
      </c>
    </row>
    <row r="17981" spans="1:1" x14ac:dyDescent="0.25">
      <c r="A17981" s="137" t="s">
        <v>18137</v>
      </c>
    </row>
    <row r="17982" spans="1:1" x14ac:dyDescent="0.25">
      <c r="A17982" s="66" t="s">
        <v>18138</v>
      </c>
    </row>
    <row r="17983" spans="1:1" x14ac:dyDescent="0.25">
      <c r="A17983" s="137" t="s">
        <v>18139</v>
      </c>
    </row>
    <row r="17984" spans="1:1" x14ac:dyDescent="0.25">
      <c r="A17984" s="66" t="s">
        <v>18140</v>
      </c>
    </row>
    <row r="17985" spans="1:1" x14ac:dyDescent="0.25">
      <c r="A17985" s="137" t="s">
        <v>18141</v>
      </c>
    </row>
    <row r="17986" spans="1:1" x14ac:dyDescent="0.25">
      <c r="A17986" s="66" t="s">
        <v>18142</v>
      </c>
    </row>
    <row r="17987" spans="1:1" x14ac:dyDescent="0.25">
      <c r="A17987" s="137" t="s">
        <v>18143</v>
      </c>
    </row>
    <row r="17988" spans="1:1" x14ac:dyDescent="0.25">
      <c r="A17988" s="66" t="s">
        <v>18144</v>
      </c>
    </row>
    <row r="17989" spans="1:1" x14ac:dyDescent="0.25">
      <c r="A17989" s="137" t="s">
        <v>18145</v>
      </c>
    </row>
    <row r="17990" spans="1:1" x14ac:dyDescent="0.25">
      <c r="A17990" s="66" t="s">
        <v>18146</v>
      </c>
    </row>
    <row r="17991" spans="1:1" x14ac:dyDescent="0.25">
      <c r="A17991" s="137" t="s">
        <v>18147</v>
      </c>
    </row>
    <row r="17992" spans="1:1" x14ac:dyDescent="0.25">
      <c r="A17992" s="66" t="s">
        <v>18148</v>
      </c>
    </row>
    <row r="17993" spans="1:1" x14ac:dyDescent="0.25">
      <c r="A17993" s="137" t="s">
        <v>18149</v>
      </c>
    </row>
    <row r="17994" spans="1:1" x14ac:dyDescent="0.25">
      <c r="A17994" s="66" t="s">
        <v>18150</v>
      </c>
    </row>
    <row r="17995" spans="1:1" x14ac:dyDescent="0.25">
      <c r="A17995" s="137" t="s">
        <v>18151</v>
      </c>
    </row>
    <row r="17996" spans="1:1" x14ac:dyDescent="0.25">
      <c r="A17996" s="66" t="s">
        <v>18152</v>
      </c>
    </row>
    <row r="17997" spans="1:1" x14ac:dyDescent="0.25">
      <c r="A17997" s="137" t="s">
        <v>18153</v>
      </c>
    </row>
    <row r="17998" spans="1:1" x14ac:dyDescent="0.25">
      <c r="A17998" s="66" t="s">
        <v>18154</v>
      </c>
    </row>
    <row r="17999" spans="1:1" x14ac:dyDescent="0.25">
      <c r="A17999" s="137" t="s">
        <v>18155</v>
      </c>
    </row>
    <row r="18000" spans="1:1" x14ac:dyDescent="0.25">
      <c r="A18000" s="66" t="s">
        <v>18156</v>
      </c>
    </row>
    <row r="18001" spans="1:1" x14ac:dyDescent="0.25">
      <c r="A18001" s="137" t="s">
        <v>18157</v>
      </c>
    </row>
    <row r="18002" spans="1:1" x14ac:dyDescent="0.25">
      <c r="A18002" s="66" t="s">
        <v>18158</v>
      </c>
    </row>
    <row r="18003" spans="1:1" x14ac:dyDescent="0.25">
      <c r="A18003" s="137" t="s">
        <v>18159</v>
      </c>
    </row>
    <row r="18004" spans="1:1" x14ac:dyDescent="0.25">
      <c r="A18004" s="66" t="s">
        <v>18160</v>
      </c>
    </row>
    <row r="18005" spans="1:1" x14ac:dyDescent="0.25">
      <c r="A18005" s="137" t="s">
        <v>18161</v>
      </c>
    </row>
    <row r="18006" spans="1:1" x14ac:dyDescent="0.25">
      <c r="A18006" s="66" t="s">
        <v>18162</v>
      </c>
    </row>
    <row r="18007" spans="1:1" x14ac:dyDescent="0.25">
      <c r="A18007" s="137" t="s">
        <v>18163</v>
      </c>
    </row>
    <row r="18008" spans="1:1" x14ac:dyDescent="0.25">
      <c r="A18008" s="66" t="s">
        <v>18164</v>
      </c>
    </row>
    <row r="18009" spans="1:1" x14ac:dyDescent="0.25">
      <c r="A18009" s="137" t="s">
        <v>18165</v>
      </c>
    </row>
    <row r="18010" spans="1:1" x14ac:dyDescent="0.25">
      <c r="A18010" s="66" t="s">
        <v>18166</v>
      </c>
    </row>
    <row r="18011" spans="1:1" x14ac:dyDescent="0.25">
      <c r="A18011" s="137" t="s">
        <v>18167</v>
      </c>
    </row>
    <row r="18012" spans="1:1" x14ac:dyDescent="0.25">
      <c r="A18012" s="66" t="s">
        <v>18168</v>
      </c>
    </row>
    <row r="18013" spans="1:1" x14ac:dyDescent="0.25">
      <c r="A18013" s="137" t="s">
        <v>18169</v>
      </c>
    </row>
    <row r="18014" spans="1:1" x14ac:dyDescent="0.25">
      <c r="A18014" s="66" t="s">
        <v>18170</v>
      </c>
    </row>
    <row r="18015" spans="1:1" x14ac:dyDescent="0.25">
      <c r="A18015" s="137" t="s">
        <v>18171</v>
      </c>
    </row>
    <row r="18016" spans="1:1" x14ac:dyDescent="0.25">
      <c r="A18016" s="66" t="s">
        <v>18172</v>
      </c>
    </row>
    <row r="18017" spans="1:1" x14ac:dyDescent="0.25">
      <c r="A18017" s="137" t="s">
        <v>18173</v>
      </c>
    </row>
    <row r="18018" spans="1:1" x14ac:dyDescent="0.25">
      <c r="A18018" s="66" t="s">
        <v>18174</v>
      </c>
    </row>
    <row r="18019" spans="1:1" x14ac:dyDescent="0.25">
      <c r="A18019" s="137" t="s">
        <v>18175</v>
      </c>
    </row>
    <row r="18020" spans="1:1" x14ac:dyDescent="0.25">
      <c r="A18020" s="66" t="s">
        <v>18176</v>
      </c>
    </row>
    <row r="18021" spans="1:1" x14ac:dyDescent="0.25">
      <c r="A18021" s="137" t="s">
        <v>18177</v>
      </c>
    </row>
    <row r="18022" spans="1:1" x14ac:dyDescent="0.25">
      <c r="A18022" s="66" t="s">
        <v>18178</v>
      </c>
    </row>
    <row r="18023" spans="1:1" x14ac:dyDescent="0.25">
      <c r="A18023" s="137" t="s">
        <v>18179</v>
      </c>
    </row>
    <row r="18024" spans="1:1" x14ac:dyDescent="0.25">
      <c r="A18024" s="66" t="s">
        <v>18180</v>
      </c>
    </row>
    <row r="18025" spans="1:1" x14ac:dyDescent="0.25">
      <c r="A18025" s="137" t="s">
        <v>18181</v>
      </c>
    </row>
    <row r="18026" spans="1:1" x14ac:dyDescent="0.25">
      <c r="A18026" s="66" t="s">
        <v>18182</v>
      </c>
    </row>
    <row r="18027" spans="1:1" x14ac:dyDescent="0.25">
      <c r="A18027" s="137" t="s">
        <v>18183</v>
      </c>
    </row>
    <row r="18028" spans="1:1" x14ac:dyDescent="0.25">
      <c r="A18028" s="66" t="s">
        <v>18184</v>
      </c>
    </row>
    <row r="18029" spans="1:1" x14ac:dyDescent="0.25">
      <c r="A18029" s="137" t="s">
        <v>18185</v>
      </c>
    </row>
    <row r="18030" spans="1:1" x14ac:dyDescent="0.25">
      <c r="A18030" s="66" t="s">
        <v>18186</v>
      </c>
    </row>
    <row r="18031" spans="1:1" x14ac:dyDescent="0.25">
      <c r="A18031" s="137" t="s">
        <v>18187</v>
      </c>
    </row>
    <row r="18032" spans="1:1" x14ac:dyDescent="0.25">
      <c r="A18032" s="66" t="s">
        <v>18188</v>
      </c>
    </row>
    <row r="18033" spans="1:1" x14ac:dyDescent="0.25">
      <c r="A18033" s="137" t="s">
        <v>18189</v>
      </c>
    </row>
    <row r="18034" spans="1:1" x14ac:dyDescent="0.25">
      <c r="A18034" s="66" t="s">
        <v>18190</v>
      </c>
    </row>
    <row r="18035" spans="1:1" x14ac:dyDescent="0.25">
      <c r="A18035" s="137" t="s">
        <v>18191</v>
      </c>
    </row>
    <row r="18036" spans="1:1" x14ac:dyDescent="0.25">
      <c r="A18036" s="66" t="s">
        <v>18192</v>
      </c>
    </row>
    <row r="18037" spans="1:1" x14ac:dyDescent="0.25">
      <c r="A18037" s="137" t="s">
        <v>18193</v>
      </c>
    </row>
    <row r="18038" spans="1:1" x14ac:dyDescent="0.25">
      <c r="A18038" s="66" t="s">
        <v>18194</v>
      </c>
    </row>
    <row r="18039" spans="1:1" x14ac:dyDescent="0.25">
      <c r="A18039" s="137" t="s">
        <v>18195</v>
      </c>
    </row>
    <row r="18040" spans="1:1" x14ac:dyDescent="0.25">
      <c r="A18040" s="66" t="s">
        <v>18196</v>
      </c>
    </row>
    <row r="18041" spans="1:1" x14ac:dyDescent="0.25">
      <c r="A18041" s="137" t="s">
        <v>18197</v>
      </c>
    </row>
    <row r="18042" spans="1:1" x14ac:dyDescent="0.25">
      <c r="A18042" s="66" t="s">
        <v>18198</v>
      </c>
    </row>
    <row r="18043" spans="1:1" x14ac:dyDescent="0.25">
      <c r="A18043" s="137" t="s">
        <v>18199</v>
      </c>
    </row>
    <row r="18044" spans="1:1" x14ac:dyDescent="0.25">
      <c r="A18044" s="66" t="s">
        <v>18200</v>
      </c>
    </row>
    <row r="18045" spans="1:1" x14ac:dyDescent="0.25">
      <c r="A18045" s="137" t="s">
        <v>18201</v>
      </c>
    </row>
    <row r="18046" spans="1:1" x14ac:dyDescent="0.25">
      <c r="A18046" s="66" t="s">
        <v>18202</v>
      </c>
    </row>
    <row r="18047" spans="1:1" x14ac:dyDescent="0.25">
      <c r="A18047" s="137" t="s">
        <v>18203</v>
      </c>
    </row>
    <row r="18048" spans="1:1" x14ac:dyDescent="0.25">
      <c r="A18048" s="66" t="s">
        <v>18204</v>
      </c>
    </row>
    <row r="18049" spans="1:1" x14ac:dyDescent="0.25">
      <c r="A18049" s="137" t="s">
        <v>18205</v>
      </c>
    </row>
    <row r="18050" spans="1:1" x14ac:dyDescent="0.25">
      <c r="A18050" s="66" t="s">
        <v>18206</v>
      </c>
    </row>
    <row r="18051" spans="1:1" x14ac:dyDescent="0.25">
      <c r="A18051" s="137" t="s">
        <v>18207</v>
      </c>
    </row>
    <row r="18052" spans="1:1" x14ac:dyDescent="0.25">
      <c r="A18052" s="66" t="s">
        <v>18208</v>
      </c>
    </row>
    <row r="18053" spans="1:1" x14ac:dyDescent="0.25">
      <c r="A18053" s="137" t="s">
        <v>18209</v>
      </c>
    </row>
    <row r="18054" spans="1:1" x14ac:dyDescent="0.25">
      <c r="A18054" s="66" t="s">
        <v>18210</v>
      </c>
    </row>
    <row r="18055" spans="1:1" x14ac:dyDescent="0.25">
      <c r="A18055" s="137" t="s">
        <v>18211</v>
      </c>
    </row>
    <row r="18056" spans="1:1" x14ac:dyDescent="0.25">
      <c r="A18056" s="66" t="s">
        <v>18212</v>
      </c>
    </row>
    <row r="18057" spans="1:1" x14ac:dyDescent="0.25">
      <c r="A18057" s="137" t="s">
        <v>18213</v>
      </c>
    </row>
    <row r="18058" spans="1:1" x14ac:dyDescent="0.25">
      <c r="A18058" s="66" t="s">
        <v>18214</v>
      </c>
    </row>
    <row r="18059" spans="1:1" x14ac:dyDescent="0.25">
      <c r="A18059" s="137" t="s">
        <v>18215</v>
      </c>
    </row>
    <row r="18060" spans="1:1" x14ac:dyDescent="0.25">
      <c r="A18060" s="66" t="s">
        <v>18216</v>
      </c>
    </row>
    <row r="18061" spans="1:1" x14ac:dyDescent="0.25">
      <c r="A18061" s="137" t="s">
        <v>18217</v>
      </c>
    </row>
    <row r="18062" spans="1:1" x14ac:dyDescent="0.25">
      <c r="A18062" s="66" t="s">
        <v>18218</v>
      </c>
    </row>
    <row r="18063" spans="1:1" x14ac:dyDescent="0.25">
      <c r="A18063" s="137" t="s">
        <v>18219</v>
      </c>
    </row>
    <row r="18064" spans="1:1" x14ac:dyDescent="0.25">
      <c r="A18064" s="66" t="s">
        <v>18220</v>
      </c>
    </row>
    <row r="18065" spans="1:1" x14ac:dyDescent="0.25">
      <c r="A18065" s="137" t="s">
        <v>18221</v>
      </c>
    </row>
    <row r="18066" spans="1:1" x14ac:dyDescent="0.25">
      <c r="A18066" s="66" t="s">
        <v>18222</v>
      </c>
    </row>
    <row r="18067" spans="1:1" x14ac:dyDescent="0.25">
      <c r="A18067" s="137" t="s">
        <v>18223</v>
      </c>
    </row>
    <row r="18068" spans="1:1" x14ac:dyDescent="0.25">
      <c r="A18068" s="66" t="s">
        <v>18224</v>
      </c>
    </row>
    <row r="18069" spans="1:1" x14ac:dyDescent="0.25">
      <c r="A18069" s="137" t="s">
        <v>18225</v>
      </c>
    </row>
    <row r="18070" spans="1:1" x14ac:dyDescent="0.25">
      <c r="A18070" s="66" t="s">
        <v>18226</v>
      </c>
    </row>
    <row r="18071" spans="1:1" x14ac:dyDescent="0.25">
      <c r="A18071" s="137" t="s">
        <v>18227</v>
      </c>
    </row>
    <row r="18072" spans="1:1" x14ac:dyDescent="0.25">
      <c r="A18072" s="66" t="s">
        <v>18228</v>
      </c>
    </row>
    <row r="18073" spans="1:1" x14ac:dyDescent="0.25">
      <c r="A18073" s="137" t="s">
        <v>18229</v>
      </c>
    </row>
    <row r="18074" spans="1:1" x14ac:dyDescent="0.25">
      <c r="A18074" s="66" t="s">
        <v>18230</v>
      </c>
    </row>
    <row r="18075" spans="1:1" x14ac:dyDescent="0.25">
      <c r="A18075" s="137" t="s">
        <v>18231</v>
      </c>
    </row>
    <row r="18076" spans="1:1" x14ac:dyDescent="0.25">
      <c r="A18076" s="66" t="s">
        <v>18232</v>
      </c>
    </row>
    <row r="18077" spans="1:1" x14ac:dyDescent="0.25">
      <c r="A18077" s="137" t="s">
        <v>18233</v>
      </c>
    </row>
    <row r="18078" spans="1:1" x14ac:dyDescent="0.25">
      <c r="A18078" s="66" t="s">
        <v>18234</v>
      </c>
    </row>
    <row r="18079" spans="1:1" x14ac:dyDescent="0.25">
      <c r="A18079" s="137" t="s">
        <v>18235</v>
      </c>
    </row>
    <row r="18080" spans="1:1" x14ac:dyDescent="0.25">
      <c r="A18080" s="66" t="s">
        <v>18236</v>
      </c>
    </row>
    <row r="18081" spans="1:1" x14ac:dyDescent="0.25">
      <c r="A18081" s="137" t="s">
        <v>18237</v>
      </c>
    </row>
    <row r="18082" spans="1:1" x14ac:dyDescent="0.25">
      <c r="A18082" s="66" t="s">
        <v>18238</v>
      </c>
    </row>
    <row r="18083" spans="1:1" x14ac:dyDescent="0.25">
      <c r="A18083" s="137" t="s">
        <v>18239</v>
      </c>
    </row>
    <row r="18084" spans="1:1" x14ac:dyDescent="0.25">
      <c r="A18084" s="66" t="s">
        <v>18240</v>
      </c>
    </row>
    <row r="18085" spans="1:1" x14ac:dyDescent="0.25">
      <c r="A18085" s="137" t="s">
        <v>18241</v>
      </c>
    </row>
    <row r="18086" spans="1:1" x14ac:dyDescent="0.25">
      <c r="A18086" s="66" t="s">
        <v>18242</v>
      </c>
    </row>
    <row r="18087" spans="1:1" x14ac:dyDescent="0.25">
      <c r="A18087" s="137" t="s">
        <v>18243</v>
      </c>
    </row>
    <row r="18088" spans="1:1" x14ac:dyDescent="0.25">
      <c r="A18088" s="66" t="s">
        <v>18244</v>
      </c>
    </row>
    <row r="18089" spans="1:1" x14ac:dyDescent="0.25">
      <c r="A18089" s="137" t="s">
        <v>18245</v>
      </c>
    </row>
    <row r="18090" spans="1:1" x14ac:dyDescent="0.25">
      <c r="A18090" s="66" t="s">
        <v>18246</v>
      </c>
    </row>
    <row r="18091" spans="1:1" x14ac:dyDescent="0.25">
      <c r="A18091" s="137" t="s">
        <v>18247</v>
      </c>
    </row>
    <row r="18092" spans="1:1" x14ac:dyDescent="0.25">
      <c r="A18092" s="66" t="s">
        <v>18248</v>
      </c>
    </row>
    <row r="18093" spans="1:1" x14ac:dyDescent="0.25">
      <c r="A18093" s="137" t="s">
        <v>18249</v>
      </c>
    </row>
    <row r="18094" spans="1:1" x14ac:dyDescent="0.25">
      <c r="A18094" s="66" t="s">
        <v>18250</v>
      </c>
    </row>
    <row r="18095" spans="1:1" x14ac:dyDescent="0.25">
      <c r="A18095" s="137" t="s">
        <v>18251</v>
      </c>
    </row>
    <row r="18096" spans="1:1" x14ac:dyDescent="0.25">
      <c r="A18096" s="66" t="s">
        <v>18252</v>
      </c>
    </row>
    <row r="18097" spans="1:1" x14ac:dyDescent="0.25">
      <c r="A18097" s="137" t="s">
        <v>18253</v>
      </c>
    </row>
    <row r="18098" spans="1:1" x14ac:dyDescent="0.25">
      <c r="A18098" s="66" t="s">
        <v>18254</v>
      </c>
    </row>
    <row r="18099" spans="1:1" x14ac:dyDescent="0.25">
      <c r="A18099" s="137" t="s">
        <v>18255</v>
      </c>
    </row>
    <row r="18100" spans="1:1" x14ac:dyDescent="0.25">
      <c r="A18100" s="66" t="s">
        <v>18256</v>
      </c>
    </row>
    <row r="18101" spans="1:1" x14ac:dyDescent="0.25">
      <c r="A18101" s="137" t="s">
        <v>18257</v>
      </c>
    </row>
    <row r="18102" spans="1:1" x14ac:dyDescent="0.25">
      <c r="A18102" s="66" t="s">
        <v>18258</v>
      </c>
    </row>
    <row r="18103" spans="1:1" x14ac:dyDescent="0.25">
      <c r="A18103" s="137" t="s">
        <v>18259</v>
      </c>
    </row>
    <row r="18104" spans="1:1" x14ac:dyDescent="0.25">
      <c r="A18104" s="66" t="s">
        <v>18260</v>
      </c>
    </row>
    <row r="18105" spans="1:1" x14ac:dyDescent="0.25">
      <c r="A18105" s="137" t="s">
        <v>18261</v>
      </c>
    </row>
    <row r="18106" spans="1:1" x14ac:dyDescent="0.25">
      <c r="A18106" s="66" t="s">
        <v>18262</v>
      </c>
    </row>
    <row r="18107" spans="1:1" x14ac:dyDescent="0.25">
      <c r="A18107" s="137" t="s">
        <v>18263</v>
      </c>
    </row>
    <row r="18108" spans="1:1" x14ac:dyDescent="0.25">
      <c r="A18108" s="66" t="s">
        <v>18264</v>
      </c>
    </row>
    <row r="18109" spans="1:1" x14ac:dyDescent="0.25">
      <c r="A18109" s="137" t="s">
        <v>18265</v>
      </c>
    </row>
    <row r="18110" spans="1:1" x14ac:dyDescent="0.25">
      <c r="A18110" s="66" t="s">
        <v>18266</v>
      </c>
    </row>
    <row r="18111" spans="1:1" x14ac:dyDescent="0.25">
      <c r="A18111" s="137" t="s">
        <v>18267</v>
      </c>
    </row>
    <row r="18112" spans="1:1" x14ac:dyDescent="0.25">
      <c r="A18112" s="66" t="s">
        <v>18268</v>
      </c>
    </row>
    <row r="18113" spans="1:1" x14ac:dyDescent="0.25">
      <c r="A18113" s="137" t="s">
        <v>18269</v>
      </c>
    </row>
    <row r="18114" spans="1:1" x14ac:dyDescent="0.25">
      <c r="A18114" s="66" t="s">
        <v>18270</v>
      </c>
    </row>
    <row r="18115" spans="1:1" x14ac:dyDescent="0.25">
      <c r="A18115" s="137" t="s">
        <v>18271</v>
      </c>
    </row>
    <row r="18116" spans="1:1" x14ac:dyDescent="0.25">
      <c r="A18116" s="66" t="s">
        <v>18272</v>
      </c>
    </row>
    <row r="18117" spans="1:1" x14ac:dyDescent="0.25">
      <c r="A18117" s="137" t="s">
        <v>18273</v>
      </c>
    </row>
    <row r="18118" spans="1:1" x14ac:dyDescent="0.25">
      <c r="A18118" s="66" t="s">
        <v>18274</v>
      </c>
    </row>
    <row r="18119" spans="1:1" x14ac:dyDescent="0.25">
      <c r="A18119" s="137" t="s">
        <v>18275</v>
      </c>
    </row>
    <row r="18120" spans="1:1" x14ac:dyDescent="0.25">
      <c r="A18120" s="66" t="s">
        <v>18276</v>
      </c>
    </row>
    <row r="18121" spans="1:1" x14ac:dyDescent="0.25">
      <c r="A18121" s="137" t="s">
        <v>18277</v>
      </c>
    </row>
    <row r="18122" spans="1:1" x14ac:dyDescent="0.25">
      <c r="A18122" s="66" t="s">
        <v>18278</v>
      </c>
    </row>
    <row r="18123" spans="1:1" x14ac:dyDescent="0.25">
      <c r="A18123" s="137" t="s">
        <v>18279</v>
      </c>
    </row>
    <row r="18124" spans="1:1" x14ac:dyDescent="0.25">
      <c r="A18124" s="66" t="s">
        <v>18280</v>
      </c>
    </row>
    <row r="18125" spans="1:1" x14ac:dyDescent="0.25">
      <c r="A18125" s="137" t="s">
        <v>18281</v>
      </c>
    </row>
    <row r="18126" spans="1:1" x14ac:dyDescent="0.25">
      <c r="A18126" s="66" t="s">
        <v>18282</v>
      </c>
    </row>
    <row r="18127" spans="1:1" x14ac:dyDescent="0.25">
      <c r="A18127" s="137" t="s">
        <v>18283</v>
      </c>
    </row>
    <row r="18128" spans="1:1" x14ac:dyDescent="0.25">
      <c r="A18128" s="66" t="s">
        <v>18284</v>
      </c>
    </row>
    <row r="18129" spans="1:1" x14ac:dyDescent="0.25">
      <c r="A18129" s="137" t="s">
        <v>18285</v>
      </c>
    </row>
    <row r="18130" spans="1:1" x14ac:dyDescent="0.25">
      <c r="A18130" s="66" t="s">
        <v>18286</v>
      </c>
    </row>
    <row r="18131" spans="1:1" x14ac:dyDescent="0.25">
      <c r="A18131" s="137" t="s">
        <v>18287</v>
      </c>
    </row>
    <row r="18132" spans="1:1" x14ac:dyDescent="0.25">
      <c r="A18132" s="66" t="s">
        <v>18288</v>
      </c>
    </row>
    <row r="18133" spans="1:1" x14ac:dyDescent="0.25">
      <c r="A18133" s="137" t="s">
        <v>18289</v>
      </c>
    </row>
    <row r="18134" spans="1:1" x14ac:dyDescent="0.25">
      <c r="A18134" s="66" t="s">
        <v>18290</v>
      </c>
    </row>
    <row r="18135" spans="1:1" x14ac:dyDescent="0.25">
      <c r="A18135" s="137" t="s">
        <v>18291</v>
      </c>
    </row>
    <row r="18136" spans="1:1" x14ac:dyDescent="0.25">
      <c r="A18136" s="66" t="s">
        <v>18292</v>
      </c>
    </row>
    <row r="18137" spans="1:1" x14ac:dyDescent="0.25">
      <c r="A18137" s="137" t="s">
        <v>18293</v>
      </c>
    </row>
    <row r="18138" spans="1:1" x14ac:dyDescent="0.25">
      <c r="A18138" s="66" t="s">
        <v>18294</v>
      </c>
    </row>
    <row r="18139" spans="1:1" x14ac:dyDescent="0.25">
      <c r="A18139" s="137" t="s">
        <v>18295</v>
      </c>
    </row>
    <row r="18140" spans="1:1" x14ac:dyDescent="0.25">
      <c r="A18140" s="66" t="s">
        <v>18296</v>
      </c>
    </row>
    <row r="18141" spans="1:1" x14ac:dyDescent="0.25">
      <c r="A18141" s="137" t="s">
        <v>18297</v>
      </c>
    </row>
    <row r="18142" spans="1:1" x14ac:dyDescent="0.25">
      <c r="A18142" s="66" t="s">
        <v>18298</v>
      </c>
    </row>
    <row r="18143" spans="1:1" x14ac:dyDescent="0.25">
      <c r="A18143" s="137" t="s">
        <v>18299</v>
      </c>
    </row>
    <row r="18144" spans="1:1" x14ac:dyDescent="0.25">
      <c r="A18144" s="66" t="s">
        <v>18300</v>
      </c>
    </row>
    <row r="18145" spans="1:1" x14ac:dyDescent="0.25">
      <c r="A18145" s="137" t="s">
        <v>18301</v>
      </c>
    </row>
    <row r="18146" spans="1:1" x14ac:dyDescent="0.25">
      <c r="A18146" s="66" t="s">
        <v>18302</v>
      </c>
    </row>
    <row r="18147" spans="1:1" x14ac:dyDescent="0.25">
      <c r="A18147" s="137" t="s">
        <v>18303</v>
      </c>
    </row>
    <row r="18148" spans="1:1" x14ac:dyDescent="0.25">
      <c r="A18148" s="66" t="s">
        <v>18304</v>
      </c>
    </row>
    <row r="18149" spans="1:1" x14ac:dyDescent="0.25">
      <c r="A18149" s="137" t="s">
        <v>18305</v>
      </c>
    </row>
    <row r="18150" spans="1:1" x14ac:dyDescent="0.25">
      <c r="A18150" s="66" t="s">
        <v>18306</v>
      </c>
    </row>
    <row r="18151" spans="1:1" x14ac:dyDescent="0.25">
      <c r="A18151" s="137" t="s">
        <v>18307</v>
      </c>
    </row>
    <row r="18152" spans="1:1" x14ac:dyDescent="0.25">
      <c r="A18152" s="66" t="s">
        <v>18308</v>
      </c>
    </row>
    <row r="18153" spans="1:1" x14ac:dyDescent="0.25">
      <c r="A18153" s="137" t="s">
        <v>18309</v>
      </c>
    </row>
    <row r="18154" spans="1:1" x14ac:dyDescent="0.25">
      <c r="A18154" s="66" t="s">
        <v>18310</v>
      </c>
    </row>
    <row r="18155" spans="1:1" x14ac:dyDescent="0.25">
      <c r="A18155" s="137" t="s">
        <v>18311</v>
      </c>
    </row>
    <row r="18156" spans="1:1" x14ac:dyDescent="0.25">
      <c r="A18156" s="66" t="s">
        <v>18312</v>
      </c>
    </row>
    <row r="18157" spans="1:1" x14ac:dyDescent="0.25">
      <c r="A18157" s="137" t="s">
        <v>18313</v>
      </c>
    </row>
    <row r="18158" spans="1:1" x14ac:dyDescent="0.25">
      <c r="A18158" s="66" t="s">
        <v>18314</v>
      </c>
    </row>
    <row r="18159" spans="1:1" x14ac:dyDescent="0.25">
      <c r="A18159" s="137" t="s">
        <v>18315</v>
      </c>
    </row>
    <row r="18160" spans="1:1" x14ac:dyDescent="0.25">
      <c r="A18160" s="66" t="s">
        <v>18316</v>
      </c>
    </row>
    <row r="18161" spans="1:1" x14ac:dyDescent="0.25">
      <c r="A18161" s="137" t="s">
        <v>18317</v>
      </c>
    </row>
    <row r="18162" spans="1:1" x14ac:dyDescent="0.25">
      <c r="A18162" s="66" t="s">
        <v>18318</v>
      </c>
    </row>
    <row r="18163" spans="1:1" x14ac:dyDescent="0.25">
      <c r="A18163" s="137" t="s">
        <v>18319</v>
      </c>
    </row>
    <row r="18164" spans="1:1" x14ac:dyDescent="0.25">
      <c r="A18164" s="66" t="s">
        <v>18320</v>
      </c>
    </row>
    <row r="18165" spans="1:1" x14ac:dyDescent="0.25">
      <c r="A18165" s="137" t="s">
        <v>18321</v>
      </c>
    </row>
    <row r="18166" spans="1:1" x14ac:dyDescent="0.25">
      <c r="A18166" s="66" t="s">
        <v>18322</v>
      </c>
    </row>
    <row r="18167" spans="1:1" x14ac:dyDescent="0.25">
      <c r="A18167" s="137" t="s">
        <v>18323</v>
      </c>
    </row>
    <row r="18168" spans="1:1" x14ac:dyDescent="0.25">
      <c r="A18168" s="66" t="s">
        <v>18324</v>
      </c>
    </row>
    <row r="18169" spans="1:1" x14ac:dyDescent="0.25">
      <c r="A18169" s="137" t="s">
        <v>18325</v>
      </c>
    </row>
    <row r="18170" spans="1:1" x14ac:dyDescent="0.25">
      <c r="A18170" s="66" t="s">
        <v>18326</v>
      </c>
    </row>
    <row r="18171" spans="1:1" x14ac:dyDescent="0.25">
      <c r="A18171" s="137" t="s">
        <v>18327</v>
      </c>
    </row>
    <row r="18172" spans="1:1" x14ac:dyDescent="0.25">
      <c r="A18172" s="66" t="s">
        <v>18328</v>
      </c>
    </row>
    <row r="18173" spans="1:1" x14ac:dyDescent="0.25">
      <c r="A18173" s="137" t="s">
        <v>18329</v>
      </c>
    </row>
    <row r="18174" spans="1:1" x14ac:dyDescent="0.25">
      <c r="A18174" s="66" t="s">
        <v>18330</v>
      </c>
    </row>
    <row r="18175" spans="1:1" x14ac:dyDescent="0.25">
      <c r="A18175" s="137" t="s">
        <v>18331</v>
      </c>
    </row>
    <row r="18176" spans="1:1" x14ac:dyDescent="0.25">
      <c r="A18176" s="66" t="s">
        <v>18332</v>
      </c>
    </row>
    <row r="18177" spans="1:1" x14ac:dyDescent="0.25">
      <c r="A18177" s="137" t="s">
        <v>18333</v>
      </c>
    </row>
    <row r="18178" spans="1:1" x14ac:dyDescent="0.25">
      <c r="A18178" s="66" t="s">
        <v>18334</v>
      </c>
    </row>
    <row r="18179" spans="1:1" x14ac:dyDescent="0.25">
      <c r="A18179" s="137" t="s">
        <v>18335</v>
      </c>
    </row>
    <row r="18180" spans="1:1" x14ac:dyDescent="0.25">
      <c r="A18180" s="66" t="s">
        <v>18336</v>
      </c>
    </row>
    <row r="18181" spans="1:1" x14ac:dyDescent="0.25">
      <c r="A18181" s="137" t="s">
        <v>18337</v>
      </c>
    </row>
    <row r="18182" spans="1:1" x14ac:dyDescent="0.25">
      <c r="A18182" s="66" t="s">
        <v>18338</v>
      </c>
    </row>
    <row r="18183" spans="1:1" x14ac:dyDescent="0.25">
      <c r="A18183" s="137" t="s">
        <v>18339</v>
      </c>
    </row>
    <row r="18184" spans="1:1" x14ac:dyDescent="0.25">
      <c r="A18184" s="66" t="s">
        <v>18340</v>
      </c>
    </row>
    <row r="18185" spans="1:1" x14ac:dyDescent="0.25">
      <c r="A18185" s="137" t="s">
        <v>18341</v>
      </c>
    </row>
    <row r="18186" spans="1:1" x14ac:dyDescent="0.25">
      <c r="A18186" s="66" t="s">
        <v>18342</v>
      </c>
    </row>
    <row r="18187" spans="1:1" x14ac:dyDescent="0.25">
      <c r="A18187" s="137" t="s">
        <v>18343</v>
      </c>
    </row>
    <row r="18188" spans="1:1" x14ac:dyDescent="0.25">
      <c r="A18188" s="66" t="s">
        <v>18344</v>
      </c>
    </row>
    <row r="18189" spans="1:1" x14ac:dyDescent="0.25">
      <c r="A18189" s="137" t="s">
        <v>18345</v>
      </c>
    </row>
    <row r="18190" spans="1:1" x14ac:dyDescent="0.25">
      <c r="A18190" s="66" t="s">
        <v>18346</v>
      </c>
    </row>
    <row r="18191" spans="1:1" x14ac:dyDescent="0.25">
      <c r="A18191" s="137" t="s">
        <v>18347</v>
      </c>
    </row>
    <row r="18192" spans="1:1" x14ac:dyDescent="0.25">
      <c r="A18192" s="66" t="s">
        <v>18348</v>
      </c>
    </row>
    <row r="18193" spans="1:1" x14ac:dyDescent="0.25">
      <c r="A18193" s="137" t="s">
        <v>18349</v>
      </c>
    </row>
    <row r="18194" spans="1:1" x14ac:dyDescent="0.25">
      <c r="A18194" s="66" t="s">
        <v>18350</v>
      </c>
    </row>
    <row r="18195" spans="1:1" x14ac:dyDescent="0.25">
      <c r="A18195" s="137" t="s">
        <v>18351</v>
      </c>
    </row>
    <row r="18196" spans="1:1" x14ac:dyDescent="0.25">
      <c r="A18196" s="66" t="s">
        <v>18352</v>
      </c>
    </row>
    <row r="18197" spans="1:1" x14ac:dyDescent="0.25">
      <c r="A18197" s="137" t="s">
        <v>18353</v>
      </c>
    </row>
    <row r="18198" spans="1:1" x14ac:dyDescent="0.25">
      <c r="A18198" s="66" t="s">
        <v>18354</v>
      </c>
    </row>
    <row r="18199" spans="1:1" x14ac:dyDescent="0.25">
      <c r="A18199" s="137" t="s">
        <v>18355</v>
      </c>
    </row>
    <row r="18200" spans="1:1" x14ac:dyDescent="0.25">
      <c r="A18200" s="66" t="s">
        <v>18356</v>
      </c>
    </row>
    <row r="18201" spans="1:1" x14ac:dyDescent="0.25">
      <c r="A18201" s="137" t="s">
        <v>18357</v>
      </c>
    </row>
    <row r="18202" spans="1:1" x14ac:dyDescent="0.25">
      <c r="A18202" s="66" t="s">
        <v>18358</v>
      </c>
    </row>
    <row r="18203" spans="1:1" x14ac:dyDescent="0.25">
      <c r="A18203" s="137" t="s">
        <v>18359</v>
      </c>
    </row>
    <row r="18204" spans="1:1" x14ac:dyDescent="0.25">
      <c r="A18204" s="66" t="s">
        <v>18360</v>
      </c>
    </row>
    <row r="18205" spans="1:1" x14ac:dyDescent="0.25">
      <c r="A18205" s="137" t="s">
        <v>18361</v>
      </c>
    </row>
    <row r="18206" spans="1:1" x14ac:dyDescent="0.25">
      <c r="A18206" s="66" t="s">
        <v>18362</v>
      </c>
    </row>
    <row r="18207" spans="1:1" x14ac:dyDescent="0.25">
      <c r="A18207" s="137" t="s">
        <v>18363</v>
      </c>
    </row>
    <row r="18208" spans="1:1" x14ac:dyDescent="0.25">
      <c r="A18208" s="66" t="s">
        <v>18364</v>
      </c>
    </row>
    <row r="18209" spans="1:1" x14ac:dyDescent="0.25">
      <c r="A18209" s="137" t="s">
        <v>18365</v>
      </c>
    </row>
    <row r="18210" spans="1:1" x14ac:dyDescent="0.25">
      <c r="A18210" s="66" t="s">
        <v>18366</v>
      </c>
    </row>
    <row r="18211" spans="1:1" x14ac:dyDescent="0.25">
      <c r="A18211" s="137" t="s">
        <v>18367</v>
      </c>
    </row>
    <row r="18212" spans="1:1" x14ac:dyDescent="0.25">
      <c r="A18212" s="66" t="s">
        <v>18368</v>
      </c>
    </row>
    <row r="18213" spans="1:1" x14ac:dyDescent="0.25">
      <c r="A18213" s="137" t="s">
        <v>18369</v>
      </c>
    </row>
    <row r="18214" spans="1:1" x14ac:dyDescent="0.25">
      <c r="A18214" s="66" t="s">
        <v>18370</v>
      </c>
    </row>
    <row r="18215" spans="1:1" x14ac:dyDescent="0.25">
      <c r="A18215" s="137" t="s">
        <v>18371</v>
      </c>
    </row>
    <row r="18216" spans="1:1" x14ac:dyDescent="0.25">
      <c r="A18216" s="66" t="s">
        <v>18372</v>
      </c>
    </row>
    <row r="18217" spans="1:1" x14ac:dyDescent="0.25">
      <c r="A18217" s="137" t="s">
        <v>18373</v>
      </c>
    </row>
    <row r="18218" spans="1:1" x14ac:dyDescent="0.25">
      <c r="A18218" s="66" t="s">
        <v>18374</v>
      </c>
    </row>
    <row r="18219" spans="1:1" x14ac:dyDescent="0.25">
      <c r="A18219" s="137" t="s">
        <v>18375</v>
      </c>
    </row>
    <row r="18220" spans="1:1" x14ac:dyDescent="0.25">
      <c r="A18220" s="66" t="s">
        <v>18376</v>
      </c>
    </row>
    <row r="18221" spans="1:1" x14ac:dyDescent="0.25">
      <c r="A18221" s="137" t="s">
        <v>18377</v>
      </c>
    </row>
    <row r="18222" spans="1:1" x14ac:dyDescent="0.25">
      <c r="A18222" s="66" t="s">
        <v>18378</v>
      </c>
    </row>
    <row r="18223" spans="1:1" x14ac:dyDescent="0.25">
      <c r="A18223" s="137" t="s">
        <v>18379</v>
      </c>
    </row>
    <row r="18224" spans="1:1" x14ac:dyDescent="0.25">
      <c r="A18224" s="66" t="s">
        <v>18380</v>
      </c>
    </row>
    <row r="18225" spans="1:1" x14ac:dyDescent="0.25">
      <c r="A18225" s="137" t="s">
        <v>18381</v>
      </c>
    </row>
    <row r="18226" spans="1:1" x14ac:dyDescent="0.25">
      <c r="A18226" s="66" t="s">
        <v>18382</v>
      </c>
    </row>
    <row r="18227" spans="1:1" x14ac:dyDescent="0.25">
      <c r="A18227" s="137" t="s">
        <v>18383</v>
      </c>
    </row>
    <row r="18228" spans="1:1" x14ac:dyDescent="0.25">
      <c r="A18228" s="66" t="s">
        <v>18384</v>
      </c>
    </row>
    <row r="18229" spans="1:1" x14ac:dyDescent="0.25">
      <c r="A18229" s="137" t="s">
        <v>18385</v>
      </c>
    </row>
    <row r="18230" spans="1:1" x14ac:dyDescent="0.25">
      <c r="A18230" s="66" t="s">
        <v>18386</v>
      </c>
    </row>
    <row r="18231" spans="1:1" x14ac:dyDescent="0.25">
      <c r="A18231" s="137" t="s">
        <v>18387</v>
      </c>
    </row>
    <row r="18232" spans="1:1" x14ac:dyDescent="0.25">
      <c r="A18232" s="66" t="s">
        <v>18388</v>
      </c>
    </row>
    <row r="18233" spans="1:1" x14ac:dyDescent="0.25">
      <c r="A18233" s="137" t="s">
        <v>18389</v>
      </c>
    </row>
    <row r="18234" spans="1:1" x14ac:dyDescent="0.25">
      <c r="A18234" s="66" t="s">
        <v>18390</v>
      </c>
    </row>
    <row r="18235" spans="1:1" x14ac:dyDescent="0.25">
      <c r="A18235" s="137" t="s">
        <v>18391</v>
      </c>
    </row>
    <row r="18236" spans="1:1" x14ac:dyDescent="0.25">
      <c r="A18236" s="66" t="s">
        <v>18392</v>
      </c>
    </row>
    <row r="18237" spans="1:1" x14ac:dyDescent="0.25">
      <c r="A18237" s="137" t="s">
        <v>18393</v>
      </c>
    </row>
    <row r="18238" spans="1:1" x14ac:dyDescent="0.25">
      <c r="A18238" s="66" t="s">
        <v>18394</v>
      </c>
    </row>
    <row r="18239" spans="1:1" x14ac:dyDescent="0.25">
      <c r="A18239" s="137" t="s">
        <v>18395</v>
      </c>
    </row>
    <row r="18240" spans="1:1" x14ac:dyDescent="0.25">
      <c r="A18240" s="66" t="s">
        <v>18396</v>
      </c>
    </row>
    <row r="18241" spans="1:1" x14ac:dyDescent="0.25">
      <c r="A18241" s="137" t="s">
        <v>18397</v>
      </c>
    </row>
    <row r="18242" spans="1:1" x14ac:dyDescent="0.25">
      <c r="A18242" s="66" t="s">
        <v>18398</v>
      </c>
    </row>
    <row r="18243" spans="1:1" x14ac:dyDescent="0.25">
      <c r="A18243" s="137" t="s">
        <v>18399</v>
      </c>
    </row>
    <row r="18244" spans="1:1" x14ac:dyDescent="0.25">
      <c r="A18244" s="66" t="s">
        <v>18400</v>
      </c>
    </row>
    <row r="18245" spans="1:1" x14ac:dyDescent="0.25">
      <c r="A18245" s="137" t="s">
        <v>18401</v>
      </c>
    </row>
    <row r="18246" spans="1:1" x14ac:dyDescent="0.25">
      <c r="A18246" s="66" t="s">
        <v>18402</v>
      </c>
    </row>
    <row r="18247" spans="1:1" x14ac:dyDescent="0.25">
      <c r="A18247" s="137" t="s">
        <v>18403</v>
      </c>
    </row>
    <row r="18248" spans="1:1" x14ac:dyDescent="0.25">
      <c r="A18248" s="66" t="s">
        <v>18404</v>
      </c>
    </row>
    <row r="18249" spans="1:1" x14ac:dyDescent="0.25">
      <c r="A18249" s="137" t="s">
        <v>18405</v>
      </c>
    </row>
    <row r="18250" spans="1:1" x14ac:dyDescent="0.25">
      <c r="A18250" s="66" t="s">
        <v>18406</v>
      </c>
    </row>
    <row r="18251" spans="1:1" x14ac:dyDescent="0.25">
      <c r="A18251" s="137" t="s">
        <v>18407</v>
      </c>
    </row>
    <row r="18252" spans="1:1" x14ac:dyDescent="0.25">
      <c r="A18252" s="66" t="s">
        <v>18408</v>
      </c>
    </row>
    <row r="18253" spans="1:1" x14ac:dyDescent="0.25">
      <c r="A18253" s="137" t="s">
        <v>18409</v>
      </c>
    </row>
    <row r="18254" spans="1:1" x14ac:dyDescent="0.25">
      <c r="A18254" s="66" t="s">
        <v>18410</v>
      </c>
    </row>
    <row r="18255" spans="1:1" x14ac:dyDescent="0.25">
      <c r="A18255" s="137" t="s">
        <v>18411</v>
      </c>
    </row>
    <row r="18256" spans="1:1" x14ac:dyDescent="0.25">
      <c r="A18256" s="66" t="s">
        <v>18412</v>
      </c>
    </row>
    <row r="18257" spans="1:1" x14ac:dyDescent="0.25">
      <c r="A18257" s="137" t="s">
        <v>18413</v>
      </c>
    </row>
    <row r="18258" spans="1:1" x14ac:dyDescent="0.25">
      <c r="A18258" s="66" t="s">
        <v>18414</v>
      </c>
    </row>
    <row r="18259" spans="1:1" x14ac:dyDescent="0.25">
      <c r="A18259" s="137" t="s">
        <v>18415</v>
      </c>
    </row>
    <row r="18260" spans="1:1" x14ac:dyDescent="0.25">
      <c r="A18260" s="66" t="s">
        <v>18416</v>
      </c>
    </row>
    <row r="18261" spans="1:1" x14ac:dyDescent="0.25">
      <c r="A18261" s="137" t="s">
        <v>18417</v>
      </c>
    </row>
    <row r="18262" spans="1:1" x14ac:dyDescent="0.25">
      <c r="A18262" s="66" t="s">
        <v>18418</v>
      </c>
    </row>
    <row r="18263" spans="1:1" x14ac:dyDescent="0.25">
      <c r="A18263" s="137" t="s">
        <v>18419</v>
      </c>
    </row>
    <row r="18264" spans="1:1" x14ac:dyDescent="0.25">
      <c r="A18264" s="66" t="s">
        <v>18420</v>
      </c>
    </row>
    <row r="18265" spans="1:1" x14ac:dyDescent="0.25">
      <c r="A18265" s="137" t="s">
        <v>18421</v>
      </c>
    </row>
    <row r="18266" spans="1:1" x14ac:dyDescent="0.25">
      <c r="A18266" s="66" t="s">
        <v>18422</v>
      </c>
    </row>
    <row r="18267" spans="1:1" x14ac:dyDescent="0.25">
      <c r="A18267" s="137" t="s">
        <v>18423</v>
      </c>
    </row>
    <row r="18268" spans="1:1" x14ac:dyDescent="0.25">
      <c r="A18268" s="66" t="s">
        <v>18424</v>
      </c>
    </row>
    <row r="18269" spans="1:1" x14ac:dyDescent="0.25">
      <c r="A18269" s="137" t="s">
        <v>18425</v>
      </c>
    </row>
    <row r="18270" spans="1:1" x14ac:dyDescent="0.25">
      <c r="A18270" s="66" t="s">
        <v>18426</v>
      </c>
    </row>
    <row r="18271" spans="1:1" x14ac:dyDescent="0.25">
      <c r="A18271" s="137" t="s">
        <v>18427</v>
      </c>
    </row>
    <row r="18272" spans="1:1" x14ac:dyDescent="0.25">
      <c r="A18272" s="66" t="s">
        <v>18428</v>
      </c>
    </row>
    <row r="18273" spans="1:1" x14ac:dyDescent="0.25">
      <c r="A18273" s="137" t="s">
        <v>18429</v>
      </c>
    </row>
    <row r="18274" spans="1:1" x14ac:dyDescent="0.25">
      <c r="A18274" s="66" t="s">
        <v>18430</v>
      </c>
    </row>
    <row r="18275" spans="1:1" x14ac:dyDescent="0.25">
      <c r="A18275" s="137" t="s">
        <v>18431</v>
      </c>
    </row>
    <row r="18276" spans="1:1" x14ac:dyDescent="0.25">
      <c r="A18276" s="66" t="s">
        <v>18432</v>
      </c>
    </row>
    <row r="18277" spans="1:1" x14ac:dyDescent="0.25">
      <c r="A18277" s="137" t="s">
        <v>18433</v>
      </c>
    </row>
    <row r="18278" spans="1:1" x14ac:dyDescent="0.25">
      <c r="A18278" s="66" t="s">
        <v>18434</v>
      </c>
    </row>
    <row r="18279" spans="1:1" x14ac:dyDescent="0.25">
      <c r="A18279" s="137" t="s">
        <v>18435</v>
      </c>
    </row>
    <row r="18280" spans="1:1" x14ac:dyDescent="0.25">
      <c r="A18280" s="66" t="s">
        <v>18436</v>
      </c>
    </row>
    <row r="18281" spans="1:1" x14ac:dyDescent="0.25">
      <c r="A18281" s="137" t="s">
        <v>18437</v>
      </c>
    </row>
    <row r="18282" spans="1:1" x14ac:dyDescent="0.25">
      <c r="A18282" s="66" t="s">
        <v>18438</v>
      </c>
    </row>
    <row r="18283" spans="1:1" x14ac:dyDescent="0.25">
      <c r="A18283" s="137" t="s">
        <v>18439</v>
      </c>
    </row>
    <row r="18284" spans="1:1" x14ac:dyDescent="0.25">
      <c r="A18284" s="66" t="s">
        <v>18440</v>
      </c>
    </row>
    <row r="18285" spans="1:1" x14ac:dyDescent="0.25">
      <c r="A18285" s="137" t="s">
        <v>18441</v>
      </c>
    </row>
    <row r="18286" spans="1:1" x14ac:dyDescent="0.25">
      <c r="A18286" s="66" t="s">
        <v>18442</v>
      </c>
    </row>
    <row r="18287" spans="1:1" x14ac:dyDescent="0.25">
      <c r="A18287" s="137" t="s">
        <v>18443</v>
      </c>
    </row>
    <row r="18288" spans="1:1" x14ac:dyDescent="0.25">
      <c r="A18288" s="66" t="s">
        <v>18444</v>
      </c>
    </row>
    <row r="18289" spans="1:1" x14ac:dyDescent="0.25">
      <c r="A18289" s="137" t="s">
        <v>18445</v>
      </c>
    </row>
    <row r="18290" spans="1:1" x14ac:dyDescent="0.25">
      <c r="A18290" s="66" t="s">
        <v>18446</v>
      </c>
    </row>
    <row r="18291" spans="1:1" x14ac:dyDescent="0.25">
      <c r="A18291" s="137" t="s">
        <v>18447</v>
      </c>
    </row>
    <row r="18292" spans="1:1" x14ac:dyDescent="0.25">
      <c r="A18292" s="66" t="s">
        <v>18448</v>
      </c>
    </row>
    <row r="18293" spans="1:1" x14ac:dyDescent="0.25">
      <c r="A18293" s="137" t="s">
        <v>18449</v>
      </c>
    </row>
    <row r="18294" spans="1:1" x14ac:dyDescent="0.25">
      <c r="A18294" s="66" t="s">
        <v>18450</v>
      </c>
    </row>
    <row r="18295" spans="1:1" x14ac:dyDescent="0.25">
      <c r="A18295" s="137" t="s">
        <v>18451</v>
      </c>
    </row>
    <row r="18296" spans="1:1" x14ac:dyDescent="0.25">
      <c r="A18296" s="66" t="s">
        <v>18452</v>
      </c>
    </row>
    <row r="18297" spans="1:1" x14ac:dyDescent="0.25">
      <c r="A18297" s="137" t="s">
        <v>18453</v>
      </c>
    </row>
    <row r="18298" spans="1:1" x14ac:dyDescent="0.25">
      <c r="A18298" s="66" t="s">
        <v>18454</v>
      </c>
    </row>
    <row r="18299" spans="1:1" x14ac:dyDescent="0.25">
      <c r="A18299" s="137" t="s">
        <v>18455</v>
      </c>
    </row>
    <row r="18300" spans="1:1" x14ac:dyDescent="0.25">
      <c r="A18300" s="66" t="s">
        <v>18456</v>
      </c>
    </row>
    <row r="18301" spans="1:1" x14ac:dyDescent="0.25">
      <c r="A18301" s="137" t="s">
        <v>18457</v>
      </c>
    </row>
    <row r="18302" spans="1:1" x14ac:dyDescent="0.25">
      <c r="A18302" s="66" t="s">
        <v>18458</v>
      </c>
    </row>
    <row r="18303" spans="1:1" x14ac:dyDescent="0.25">
      <c r="A18303" s="137" t="s">
        <v>18459</v>
      </c>
    </row>
    <row r="18304" spans="1:1" x14ac:dyDescent="0.25">
      <c r="A18304" s="66" t="s">
        <v>18460</v>
      </c>
    </row>
    <row r="18305" spans="1:1" x14ac:dyDescent="0.25">
      <c r="A18305" s="137" t="s">
        <v>18461</v>
      </c>
    </row>
    <row r="18306" spans="1:1" x14ac:dyDescent="0.25">
      <c r="A18306" s="66" t="s">
        <v>18462</v>
      </c>
    </row>
    <row r="18307" spans="1:1" x14ac:dyDescent="0.25">
      <c r="A18307" s="137" t="s">
        <v>18463</v>
      </c>
    </row>
    <row r="18308" spans="1:1" x14ac:dyDescent="0.25">
      <c r="A18308" s="66" t="s">
        <v>18464</v>
      </c>
    </row>
    <row r="18309" spans="1:1" x14ac:dyDescent="0.25">
      <c r="A18309" s="137" t="s">
        <v>18465</v>
      </c>
    </row>
    <row r="18310" spans="1:1" x14ac:dyDescent="0.25">
      <c r="A18310" s="66" t="s">
        <v>18466</v>
      </c>
    </row>
    <row r="18311" spans="1:1" x14ac:dyDescent="0.25">
      <c r="A18311" s="137" t="s">
        <v>18467</v>
      </c>
    </row>
    <row r="18312" spans="1:1" x14ac:dyDescent="0.25">
      <c r="A18312" s="66" t="s">
        <v>18468</v>
      </c>
    </row>
    <row r="18313" spans="1:1" x14ac:dyDescent="0.25">
      <c r="A18313" s="137" t="s">
        <v>18469</v>
      </c>
    </row>
    <row r="18314" spans="1:1" x14ac:dyDescent="0.25">
      <c r="A18314" s="66" t="s">
        <v>18470</v>
      </c>
    </row>
    <row r="18315" spans="1:1" x14ac:dyDescent="0.25">
      <c r="A18315" s="137" t="s">
        <v>18471</v>
      </c>
    </row>
    <row r="18316" spans="1:1" x14ac:dyDescent="0.25">
      <c r="A18316" s="66" t="s">
        <v>18472</v>
      </c>
    </row>
    <row r="18317" spans="1:1" x14ac:dyDescent="0.25">
      <c r="A18317" s="137" t="s">
        <v>18473</v>
      </c>
    </row>
    <row r="18318" spans="1:1" x14ac:dyDescent="0.25">
      <c r="A18318" s="66" t="s">
        <v>18474</v>
      </c>
    </row>
    <row r="18319" spans="1:1" x14ac:dyDescent="0.25">
      <c r="A18319" s="137" t="s">
        <v>18475</v>
      </c>
    </row>
    <row r="18320" spans="1:1" x14ac:dyDescent="0.25">
      <c r="A18320" s="66" t="s">
        <v>18476</v>
      </c>
    </row>
    <row r="18321" spans="1:1" x14ac:dyDescent="0.25">
      <c r="A18321" s="137" t="s">
        <v>18477</v>
      </c>
    </row>
    <row r="18322" spans="1:1" x14ac:dyDescent="0.25">
      <c r="A18322" s="66" t="s">
        <v>18478</v>
      </c>
    </row>
    <row r="18323" spans="1:1" x14ac:dyDescent="0.25">
      <c r="A18323" s="137" t="s">
        <v>18479</v>
      </c>
    </row>
    <row r="18324" spans="1:1" x14ac:dyDescent="0.25">
      <c r="A18324" s="66" t="s">
        <v>18480</v>
      </c>
    </row>
    <row r="18325" spans="1:1" x14ac:dyDescent="0.25">
      <c r="A18325" s="137" t="s">
        <v>18481</v>
      </c>
    </row>
    <row r="18326" spans="1:1" x14ac:dyDescent="0.25">
      <c r="A18326" s="66" t="s">
        <v>18482</v>
      </c>
    </row>
    <row r="18327" spans="1:1" x14ac:dyDescent="0.25">
      <c r="A18327" s="137" t="s">
        <v>18483</v>
      </c>
    </row>
    <row r="18328" spans="1:1" x14ac:dyDescent="0.25">
      <c r="A18328" s="66" t="s">
        <v>18484</v>
      </c>
    </row>
    <row r="18329" spans="1:1" x14ac:dyDescent="0.25">
      <c r="A18329" s="137" t="s">
        <v>18485</v>
      </c>
    </row>
    <row r="18330" spans="1:1" x14ac:dyDescent="0.25">
      <c r="A18330" s="66" t="s">
        <v>18486</v>
      </c>
    </row>
    <row r="18331" spans="1:1" x14ac:dyDescent="0.25">
      <c r="A18331" s="137" t="s">
        <v>18487</v>
      </c>
    </row>
    <row r="18332" spans="1:1" x14ac:dyDescent="0.25">
      <c r="A18332" s="66" t="s">
        <v>18488</v>
      </c>
    </row>
    <row r="18333" spans="1:1" x14ac:dyDescent="0.25">
      <c r="A18333" s="137" t="s">
        <v>18489</v>
      </c>
    </row>
    <row r="18334" spans="1:1" x14ac:dyDescent="0.25">
      <c r="A18334" s="66" t="s">
        <v>18490</v>
      </c>
    </row>
    <row r="18335" spans="1:1" x14ac:dyDescent="0.25">
      <c r="A18335" s="137" t="s">
        <v>18491</v>
      </c>
    </row>
    <row r="18336" spans="1:1" x14ac:dyDescent="0.25">
      <c r="A18336" s="66" t="s">
        <v>18492</v>
      </c>
    </row>
    <row r="18337" spans="1:1" x14ac:dyDescent="0.25">
      <c r="A18337" s="137" t="s">
        <v>18493</v>
      </c>
    </row>
    <row r="18338" spans="1:1" x14ac:dyDescent="0.25">
      <c r="A18338" s="66" t="s">
        <v>18494</v>
      </c>
    </row>
    <row r="18339" spans="1:1" x14ac:dyDescent="0.25">
      <c r="A18339" s="137" t="s">
        <v>18495</v>
      </c>
    </row>
    <row r="18340" spans="1:1" x14ac:dyDescent="0.25">
      <c r="A18340" s="66" t="s">
        <v>18496</v>
      </c>
    </row>
    <row r="18341" spans="1:1" x14ac:dyDescent="0.25">
      <c r="A18341" s="137" t="s">
        <v>18497</v>
      </c>
    </row>
    <row r="18342" spans="1:1" x14ac:dyDescent="0.25">
      <c r="A18342" s="66" t="s">
        <v>18498</v>
      </c>
    </row>
    <row r="18343" spans="1:1" x14ac:dyDescent="0.25">
      <c r="A18343" s="137" t="s">
        <v>18499</v>
      </c>
    </row>
    <row r="18344" spans="1:1" x14ac:dyDescent="0.25">
      <c r="A18344" s="66" t="s">
        <v>18500</v>
      </c>
    </row>
    <row r="18345" spans="1:1" x14ac:dyDescent="0.25">
      <c r="A18345" s="137" t="s">
        <v>18501</v>
      </c>
    </row>
    <row r="18346" spans="1:1" x14ac:dyDescent="0.25">
      <c r="A18346" s="66" t="s">
        <v>18502</v>
      </c>
    </row>
    <row r="18347" spans="1:1" x14ac:dyDescent="0.25">
      <c r="A18347" s="137" t="s">
        <v>18503</v>
      </c>
    </row>
    <row r="18348" spans="1:1" x14ac:dyDescent="0.25">
      <c r="A18348" s="66" t="s">
        <v>18504</v>
      </c>
    </row>
    <row r="18349" spans="1:1" x14ac:dyDescent="0.25">
      <c r="A18349" s="137" t="s">
        <v>18505</v>
      </c>
    </row>
    <row r="18350" spans="1:1" x14ac:dyDescent="0.25">
      <c r="A18350" s="66" t="s">
        <v>18506</v>
      </c>
    </row>
    <row r="18351" spans="1:1" x14ac:dyDescent="0.25">
      <c r="A18351" s="137" t="s">
        <v>18507</v>
      </c>
    </row>
    <row r="18352" spans="1:1" x14ac:dyDescent="0.25">
      <c r="A18352" s="66" t="s">
        <v>18508</v>
      </c>
    </row>
    <row r="18353" spans="1:1" x14ac:dyDescent="0.25">
      <c r="A18353" s="137" t="s">
        <v>18509</v>
      </c>
    </row>
    <row r="18354" spans="1:1" x14ac:dyDescent="0.25">
      <c r="A18354" s="66" t="s">
        <v>18510</v>
      </c>
    </row>
    <row r="18355" spans="1:1" x14ac:dyDescent="0.25">
      <c r="A18355" s="137" t="s">
        <v>18511</v>
      </c>
    </row>
    <row r="18356" spans="1:1" x14ac:dyDescent="0.25">
      <c r="A18356" s="66" t="s">
        <v>18512</v>
      </c>
    </row>
    <row r="18357" spans="1:1" x14ac:dyDescent="0.25">
      <c r="A18357" s="137" t="s">
        <v>18513</v>
      </c>
    </row>
    <row r="18358" spans="1:1" x14ac:dyDescent="0.25">
      <c r="A18358" s="66" t="s">
        <v>18514</v>
      </c>
    </row>
    <row r="18359" spans="1:1" x14ac:dyDescent="0.25">
      <c r="A18359" s="137" t="s">
        <v>18515</v>
      </c>
    </row>
    <row r="18360" spans="1:1" x14ac:dyDescent="0.25">
      <c r="A18360" s="66" t="s">
        <v>18516</v>
      </c>
    </row>
    <row r="18361" spans="1:1" x14ac:dyDescent="0.25">
      <c r="A18361" s="137" t="s">
        <v>18517</v>
      </c>
    </row>
    <row r="18362" spans="1:1" x14ac:dyDescent="0.25">
      <c r="A18362" s="66" t="s">
        <v>18518</v>
      </c>
    </row>
    <row r="18363" spans="1:1" x14ac:dyDescent="0.25">
      <c r="A18363" s="137" t="s">
        <v>18519</v>
      </c>
    </row>
    <row r="18364" spans="1:1" x14ac:dyDescent="0.25">
      <c r="A18364" s="66" t="s">
        <v>18520</v>
      </c>
    </row>
    <row r="18365" spans="1:1" x14ac:dyDescent="0.25">
      <c r="A18365" s="137" t="s">
        <v>18521</v>
      </c>
    </row>
    <row r="18366" spans="1:1" x14ac:dyDescent="0.25">
      <c r="A18366" s="66" t="s">
        <v>18522</v>
      </c>
    </row>
    <row r="18367" spans="1:1" x14ac:dyDescent="0.25">
      <c r="A18367" s="137" t="s">
        <v>18523</v>
      </c>
    </row>
    <row r="18368" spans="1:1" x14ac:dyDescent="0.25">
      <c r="A18368" s="66" t="s">
        <v>18524</v>
      </c>
    </row>
    <row r="18369" spans="1:1" x14ac:dyDescent="0.25">
      <c r="A18369" s="137" t="s">
        <v>18525</v>
      </c>
    </row>
    <row r="18370" spans="1:1" x14ac:dyDescent="0.25">
      <c r="A18370" s="66" t="s">
        <v>18526</v>
      </c>
    </row>
    <row r="18371" spans="1:1" x14ac:dyDescent="0.25">
      <c r="A18371" s="137" t="s">
        <v>18527</v>
      </c>
    </row>
    <row r="18372" spans="1:1" x14ac:dyDescent="0.25">
      <c r="A18372" s="66" t="s">
        <v>18528</v>
      </c>
    </row>
    <row r="18373" spans="1:1" x14ac:dyDescent="0.25">
      <c r="A18373" s="137" t="s">
        <v>18529</v>
      </c>
    </row>
    <row r="18374" spans="1:1" x14ac:dyDescent="0.25">
      <c r="A18374" s="66" t="s">
        <v>18530</v>
      </c>
    </row>
    <row r="18375" spans="1:1" x14ac:dyDescent="0.25">
      <c r="A18375" s="137" t="s">
        <v>18531</v>
      </c>
    </row>
    <row r="18376" spans="1:1" x14ac:dyDescent="0.25">
      <c r="A18376" s="66" t="s">
        <v>18532</v>
      </c>
    </row>
    <row r="18377" spans="1:1" x14ac:dyDescent="0.25">
      <c r="A18377" s="137" t="s">
        <v>18533</v>
      </c>
    </row>
    <row r="18378" spans="1:1" x14ac:dyDescent="0.25">
      <c r="A18378" s="66" t="s">
        <v>18534</v>
      </c>
    </row>
    <row r="18379" spans="1:1" x14ac:dyDescent="0.25">
      <c r="A18379" s="137" t="s">
        <v>18535</v>
      </c>
    </row>
    <row r="18380" spans="1:1" x14ac:dyDescent="0.25">
      <c r="A18380" s="66" t="s">
        <v>18536</v>
      </c>
    </row>
    <row r="18381" spans="1:1" x14ac:dyDescent="0.25">
      <c r="A18381" s="137" t="s">
        <v>18537</v>
      </c>
    </row>
    <row r="18382" spans="1:1" x14ac:dyDescent="0.25">
      <c r="A18382" s="66" t="s">
        <v>18538</v>
      </c>
    </row>
    <row r="18383" spans="1:1" x14ac:dyDescent="0.25">
      <c r="A18383" s="137" t="s">
        <v>18539</v>
      </c>
    </row>
    <row r="18384" spans="1:1" x14ac:dyDescent="0.25">
      <c r="A18384" s="66" t="s">
        <v>18540</v>
      </c>
    </row>
    <row r="18385" spans="1:1" x14ac:dyDescent="0.25">
      <c r="A18385" s="137" t="s">
        <v>18541</v>
      </c>
    </row>
    <row r="18386" spans="1:1" x14ac:dyDescent="0.25">
      <c r="A18386" s="66" t="s">
        <v>18542</v>
      </c>
    </row>
    <row r="18387" spans="1:1" x14ac:dyDescent="0.25">
      <c r="A18387" s="137" t="s">
        <v>18543</v>
      </c>
    </row>
    <row r="18388" spans="1:1" x14ac:dyDescent="0.25">
      <c r="A18388" s="66" t="s">
        <v>18544</v>
      </c>
    </row>
    <row r="18389" spans="1:1" x14ac:dyDescent="0.25">
      <c r="A18389" s="137" t="s">
        <v>18545</v>
      </c>
    </row>
    <row r="18390" spans="1:1" x14ac:dyDescent="0.25">
      <c r="A18390" s="66" t="s">
        <v>18546</v>
      </c>
    </row>
    <row r="18391" spans="1:1" x14ac:dyDescent="0.25">
      <c r="A18391" s="137" t="s">
        <v>18547</v>
      </c>
    </row>
    <row r="18392" spans="1:1" x14ac:dyDescent="0.25">
      <c r="A18392" s="66" t="s">
        <v>18548</v>
      </c>
    </row>
    <row r="18393" spans="1:1" x14ac:dyDescent="0.25">
      <c r="A18393" s="137" t="s">
        <v>18549</v>
      </c>
    </row>
    <row r="18394" spans="1:1" x14ac:dyDescent="0.25">
      <c r="A18394" s="66" t="s">
        <v>18550</v>
      </c>
    </row>
    <row r="18395" spans="1:1" x14ac:dyDescent="0.25">
      <c r="A18395" s="137" t="s">
        <v>18551</v>
      </c>
    </row>
    <row r="18396" spans="1:1" x14ac:dyDescent="0.25">
      <c r="A18396" s="66" t="s">
        <v>18552</v>
      </c>
    </row>
    <row r="18397" spans="1:1" x14ac:dyDescent="0.25">
      <c r="A18397" s="137" t="s">
        <v>18553</v>
      </c>
    </row>
    <row r="18398" spans="1:1" x14ac:dyDescent="0.25">
      <c r="A18398" s="66" t="s">
        <v>18554</v>
      </c>
    </row>
    <row r="18399" spans="1:1" x14ac:dyDescent="0.25">
      <c r="A18399" s="137" t="s">
        <v>18555</v>
      </c>
    </row>
    <row r="18400" spans="1:1" x14ac:dyDescent="0.25">
      <c r="A18400" s="66" t="s">
        <v>18556</v>
      </c>
    </row>
    <row r="18401" spans="1:1" x14ac:dyDescent="0.25">
      <c r="A18401" s="137" t="s">
        <v>18557</v>
      </c>
    </row>
    <row r="18402" spans="1:1" x14ac:dyDescent="0.25">
      <c r="A18402" s="66" t="s">
        <v>18558</v>
      </c>
    </row>
    <row r="18403" spans="1:1" x14ac:dyDescent="0.25">
      <c r="A18403" s="137" t="s">
        <v>18559</v>
      </c>
    </row>
    <row r="18404" spans="1:1" x14ac:dyDescent="0.25">
      <c r="A18404" s="66" t="s">
        <v>18560</v>
      </c>
    </row>
    <row r="18405" spans="1:1" x14ac:dyDescent="0.25">
      <c r="A18405" s="137" t="s">
        <v>18561</v>
      </c>
    </row>
    <row r="18406" spans="1:1" x14ac:dyDescent="0.25">
      <c r="A18406" s="66" t="s">
        <v>18562</v>
      </c>
    </row>
    <row r="18407" spans="1:1" x14ac:dyDescent="0.25">
      <c r="A18407" s="137" t="s">
        <v>18563</v>
      </c>
    </row>
    <row r="18408" spans="1:1" x14ac:dyDescent="0.25">
      <c r="A18408" s="66" t="s">
        <v>18564</v>
      </c>
    </row>
    <row r="18409" spans="1:1" x14ac:dyDescent="0.25">
      <c r="A18409" s="137" t="s">
        <v>18565</v>
      </c>
    </row>
    <row r="18410" spans="1:1" x14ac:dyDescent="0.25">
      <c r="A18410" s="66" t="s">
        <v>18566</v>
      </c>
    </row>
    <row r="18411" spans="1:1" x14ac:dyDescent="0.25">
      <c r="A18411" s="137" t="s">
        <v>18567</v>
      </c>
    </row>
    <row r="18412" spans="1:1" x14ac:dyDescent="0.25">
      <c r="A18412" s="66" t="s">
        <v>18568</v>
      </c>
    </row>
    <row r="18413" spans="1:1" x14ac:dyDescent="0.25">
      <c r="A18413" s="137" t="s">
        <v>18569</v>
      </c>
    </row>
    <row r="18414" spans="1:1" x14ac:dyDescent="0.25">
      <c r="A18414" s="66" t="s">
        <v>18570</v>
      </c>
    </row>
    <row r="18415" spans="1:1" x14ac:dyDescent="0.25">
      <c r="A18415" s="137" t="s">
        <v>18571</v>
      </c>
    </row>
    <row r="18416" spans="1:1" x14ac:dyDescent="0.25">
      <c r="A18416" s="66" t="s">
        <v>18572</v>
      </c>
    </row>
    <row r="18417" spans="1:1" x14ac:dyDescent="0.25">
      <c r="A18417" s="137" t="s">
        <v>18573</v>
      </c>
    </row>
    <row r="18418" spans="1:1" x14ac:dyDescent="0.25">
      <c r="A18418" s="66" t="s">
        <v>18574</v>
      </c>
    </row>
    <row r="18419" spans="1:1" x14ac:dyDescent="0.25">
      <c r="A18419" s="137" t="s">
        <v>18575</v>
      </c>
    </row>
    <row r="18420" spans="1:1" x14ac:dyDescent="0.25">
      <c r="A18420" s="66" t="s">
        <v>18576</v>
      </c>
    </row>
    <row r="18421" spans="1:1" x14ac:dyDescent="0.25">
      <c r="A18421" s="137" t="s">
        <v>18577</v>
      </c>
    </row>
    <row r="18422" spans="1:1" x14ac:dyDescent="0.25">
      <c r="A18422" s="66" t="s">
        <v>18578</v>
      </c>
    </row>
    <row r="18423" spans="1:1" x14ac:dyDescent="0.25">
      <c r="A18423" s="137" t="s">
        <v>18579</v>
      </c>
    </row>
    <row r="18424" spans="1:1" x14ac:dyDescent="0.25">
      <c r="A18424" s="66" t="s">
        <v>18580</v>
      </c>
    </row>
    <row r="18425" spans="1:1" x14ac:dyDescent="0.25">
      <c r="A18425" s="137" t="s">
        <v>18581</v>
      </c>
    </row>
    <row r="18426" spans="1:1" x14ac:dyDescent="0.25">
      <c r="A18426" s="66" t="s">
        <v>18582</v>
      </c>
    </row>
    <row r="18427" spans="1:1" x14ac:dyDescent="0.25">
      <c r="A18427" s="137" t="s">
        <v>18583</v>
      </c>
    </row>
    <row r="18428" spans="1:1" x14ac:dyDescent="0.25">
      <c r="A18428" s="66" t="s">
        <v>18584</v>
      </c>
    </row>
    <row r="18429" spans="1:1" x14ac:dyDescent="0.25">
      <c r="A18429" s="137" t="s">
        <v>18585</v>
      </c>
    </row>
    <row r="18430" spans="1:1" x14ac:dyDescent="0.25">
      <c r="A18430" s="66" t="s">
        <v>18586</v>
      </c>
    </row>
    <row r="18431" spans="1:1" x14ac:dyDescent="0.25">
      <c r="A18431" s="137" t="s">
        <v>18587</v>
      </c>
    </row>
    <row r="18432" spans="1:1" x14ac:dyDescent="0.25">
      <c r="A18432" s="66" t="s">
        <v>18588</v>
      </c>
    </row>
    <row r="18433" spans="1:1" x14ac:dyDescent="0.25">
      <c r="A18433" s="137" t="s">
        <v>18589</v>
      </c>
    </row>
    <row r="18434" spans="1:1" x14ac:dyDescent="0.25">
      <c r="A18434" s="66" t="s">
        <v>18590</v>
      </c>
    </row>
    <row r="18435" spans="1:1" x14ac:dyDescent="0.25">
      <c r="A18435" s="137" t="s">
        <v>18591</v>
      </c>
    </row>
    <row r="18436" spans="1:1" x14ac:dyDescent="0.25">
      <c r="A18436" s="66" t="s">
        <v>18592</v>
      </c>
    </row>
    <row r="18437" spans="1:1" x14ac:dyDescent="0.25">
      <c r="A18437" s="137" t="s">
        <v>18593</v>
      </c>
    </row>
    <row r="18438" spans="1:1" x14ac:dyDescent="0.25">
      <c r="A18438" s="66" t="s">
        <v>18594</v>
      </c>
    </row>
    <row r="18439" spans="1:1" x14ac:dyDescent="0.25">
      <c r="A18439" s="137" t="s">
        <v>18595</v>
      </c>
    </row>
    <row r="18440" spans="1:1" x14ac:dyDescent="0.25">
      <c r="A18440" s="66" t="s">
        <v>18596</v>
      </c>
    </row>
    <row r="18441" spans="1:1" x14ac:dyDescent="0.25">
      <c r="A18441" s="137" t="s">
        <v>18597</v>
      </c>
    </row>
    <row r="18442" spans="1:1" x14ac:dyDescent="0.25">
      <c r="A18442" s="66" t="s">
        <v>18598</v>
      </c>
    </row>
    <row r="18443" spans="1:1" x14ac:dyDescent="0.25">
      <c r="A18443" s="137" t="s">
        <v>18599</v>
      </c>
    </row>
    <row r="18444" spans="1:1" x14ac:dyDescent="0.25">
      <c r="A18444" s="66" t="s">
        <v>18600</v>
      </c>
    </row>
    <row r="18445" spans="1:1" x14ac:dyDescent="0.25">
      <c r="A18445" s="137" t="s">
        <v>18601</v>
      </c>
    </row>
    <row r="18446" spans="1:1" x14ac:dyDescent="0.25">
      <c r="A18446" s="66" t="s">
        <v>18602</v>
      </c>
    </row>
    <row r="18447" spans="1:1" x14ac:dyDescent="0.25">
      <c r="A18447" s="137" t="s">
        <v>18603</v>
      </c>
    </row>
    <row r="18448" spans="1:1" x14ac:dyDescent="0.25">
      <c r="A18448" s="66" t="s">
        <v>18604</v>
      </c>
    </row>
    <row r="18449" spans="1:1" x14ac:dyDescent="0.25">
      <c r="A18449" s="137" t="s">
        <v>18605</v>
      </c>
    </row>
    <row r="18450" spans="1:1" x14ac:dyDescent="0.25">
      <c r="A18450" s="66" t="s">
        <v>18606</v>
      </c>
    </row>
    <row r="18451" spans="1:1" x14ac:dyDescent="0.25">
      <c r="A18451" s="137" t="s">
        <v>18607</v>
      </c>
    </row>
    <row r="18452" spans="1:1" x14ac:dyDescent="0.25">
      <c r="A18452" s="66" t="s">
        <v>18608</v>
      </c>
    </row>
    <row r="18453" spans="1:1" x14ac:dyDescent="0.25">
      <c r="A18453" s="137" t="s">
        <v>18609</v>
      </c>
    </row>
    <row r="18454" spans="1:1" x14ac:dyDescent="0.25">
      <c r="A18454" s="66" t="s">
        <v>18610</v>
      </c>
    </row>
    <row r="18455" spans="1:1" x14ac:dyDescent="0.25">
      <c r="A18455" s="137" t="s">
        <v>18611</v>
      </c>
    </row>
    <row r="18456" spans="1:1" x14ac:dyDescent="0.25">
      <c r="A18456" s="66" t="s">
        <v>18612</v>
      </c>
    </row>
    <row r="18457" spans="1:1" x14ac:dyDescent="0.25">
      <c r="A18457" s="137" t="s">
        <v>18613</v>
      </c>
    </row>
    <row r="18458" spans="1:1" x14ac:dyDescent="0.25">
      <c r="A18458" s="66" t="s">
        <v>18614</v>
      </c>
    </row>
    <row r="18459" spans="1:1" x14ac:dyDescent="0.25">
      <c r="A18459" s="137" t="s">
        <v>18615</v>
      </c>
    </row>
    <row r="18460" spans="1:1" x14ac:dyDescent="0.25">
      <c r="A18460" s="66" t="s">
        <v>18616</v>
      </c>
    </row>
    <row r="18461" spans="1:1" x14ac:dyDescent="0.25">
      <c r="A18461" s="137" t="s">
        <v>18617</v>
      </c>
    </row>
    <row r="18462" spans="1:1" x14ac:dyDescent="0.25">
      <c r="A18462" s="66" t="s">
        <v>18618</v>
      </c>
    </row>
    <row r="18463" spans="1:1" x14ac:dyDescent="0.25">
      <c r="A18463" s="56" t="s">
        <v>18619</v>
      </c>
    </row>
    <row r="18464" spans="1:1" x14ac:dyDescent="0.25">
      <c r="A18464" s="56" t="s">
        <v>18620</v>
      </c>
    </row>
    <row r="18465" spans="1:1" x14ac:dyDescent="0.25">
      <c r="A18465" s="137" t="s">
        <v>18621</v>
      </c>
    </row>
    <row r="18466" spans="1:1" x14ac:dyDescent="0.25">
      <c r="A18466" s="66" t="s">
        <v>18622</v>
      </c>
    </row>
    <row r="18467" spans="1:1" x14ac:dyDescent="0.25">
      <c r="A18467" s="137" t="s">
        <v>18623</v>
      </c>
    </row>
    <row r="18468" spans="1:1" x14ac:dyDescent="0.25">
      <c r="A18468" s="66" t="s">
        <v>18624</v>
      </c>
    </row>
    <row r="18469" spans="1:1" x14ac:dyDescent="0.25">
      <c r="A18469" s="137" t="s">
        <v>18625</v>
      </c>
    </row>
    <row r="18470" spans="1:1" x14ac:dyDescent="0.25">
      <c r="A18470" s="66" t="s">
        <v>18626</v>
      </c>
    </row>
    <row r="18471" spans="1:1" x14ac:dyDescent="0.25">
      <c r="A18471" s="137" t="s">
        <v>18627</v>
      </c>
    </row>
    <row r="18472" spans="1:1" x14ac:dyDescent="0.25">
      <c r="A18472" s="66" t="s">
        <v>18628</v>
      </c>
    </row>
    <row r="18473" spans="1:1" x14ac:dyDescent="0.25">
      <c r="A18473" s="137" t="s">
        <v>18629</v>
      </c>
    </row>
    <row r="18474" spans="1:1" x14ac:dyDescent="0.25">
      <c r="A18474" s="66" t="s">
        <v>18630</v>
      </c>
    </row>
    <row r="18475" spans="1:1" x14ac:dyDescent="0.25">
      <c r="A18475" s="137" t="s">
        <v>18631</v>
      </c>
    </row>
    <row r="18476" spans="1:1" x14ac:dyDescent="0.25">
      <c r="A18476" s="66" t="s">
        <v>18632</v>
      </c>
    </row>
    <row r="18477" spans="1:1" x14ac:dyDescent="0.25">
      <c r="A18477" s="137" t="s">
        <v>18633</v>
      </c>
    </row>
    <row r="18478" spans="1:1" x14ac:dyDescent="0.25">
      <c r="A18478" s="66" t="s">
        <v>18634</v>
      </c>
    </row>
    <row r="18479" spans="1:1" x14ac:dyDescent="0.25">
      <c r="A18479" s="137" t="s">
        <v>18635</v>
      </c>
    </row>
    <row r="18480" spans="1:1" x14ac:dyDescent="0.25">
      <c r="A18480" s="66" t="s">
        <v>18636</v>
      </c>
    </row>
    <row r="18481" spans="1:1" x14ac:dyDescent="0.25">
      <c r="A18481" s="137" t="s">
        <v>18637</v>
      </c>
    </row>
    <row r="18482" spans="1:1" x14ac:dyDescent="0.25">
      <c r="A18482" s="66" t="s">
        <v>18638</v>
      </c>
    </row>
    <row r="18483" spans="1:1" x14ac:dyDescent="0.25">
      <c r="A18483" s="137" t="s">
        <v>18639</v>
      </c>
    </row>
    <row r="18484" spans="1:1" x14ac:dyDescent="0.25">
      <c r="A18484" s="66" t="s">
        <v>18640</v>
      </c>
    </row>
    <row r="18485" spans="1:1" x14ac:dyDescent="0.25">
      <c r="A18485" s="137" t="s">
        <v>18641</v>
      </c>
    </row>
    <row r="18486" spans="1:1" x14ac:dyDescent="0.25">
      <c r="A18486" s="66" t="s">
        <v>18642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V93"/>
  <sheetViews>
    <sheetView workbookViewId="0">
      <selection activeCell="B39" sqref="B39"/>
    </sheetView>
  </sheetViews>
  <sheetFormatPr defaultRowHeight="15" x14ac:dyDescent="0.25"/>
  <cols>
    <col min="12" max="12" width="10.28515625" customWidth="1"/>
    <col min="13" max="13" width="9.5703125" customWidth="1"/>
    <col min="14" max="14" width="10.5703125" customWidth="1"/>
    <col min="15" max="15" width="10.85546875" customWidth="1"/>
    <col min="40" max="40" width="11.7109375" customWidth="1"/>
  </cols>
  <sheetData>
    <row r="1" spans="1:48" x14ac:dyDescent="0.25">
      <c r="A1" s="111" t="s">
        <v>100</v>
      </c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  <c r="AA1" s="112"/>
      <c r="AB1" s="112"/>
      <c r="AC1" s="112"/>
      <c r="AD1" s="112"/>
      <c r="AE1" s="112"/>
      <c r="AF1" s="112"/>
      <c r="AG1" s="112"/>
      <c r="AH1" s="112"/>
      <c r="AI1" s="112"/>
      <c r="AJ1" s="112"/>
      <c r="AK1" s="112"/>
      <c r="AL1" s="112"/>
      <c r="AM1" s="112"/>
      <c r="AN1" s="112"/>
      <c r="AO1" s="32"/>
      <c r="AP1" s="32"/>
      <c r="AQ1" s="32"/>
      <c r="AR1" s="32"/>
      <c r="AS1" s="32"/>
      <c r="AT1" s="32"/>
      <c r="AU1" s="32"/>
      <c r="AV1" s="33"/>
    </row>
    <row r="2" spans="1:48" x14ac:dyDescent="0.25">
      <c r="A2" s="115" t="s">
        <v>63</v>
      </c>
      <c r="B2" s="116"/>
      <c r="C2" s="116"/>
      <c r="D2" s="116"/>
      <c r="E2" s="116"/>
      <c r="F2" s="116"/>
      <c r="G2" s="116"/>
      <c r="H2" s="116"/>
      <c r="I2" s="116"/>
      <c r="J2" s="116"/>
      <c r="K2" s="116"/>
      <c r="L2" s="117"/>
      <c r="M2" s="136" t="s">
        <v>64</v>
      </c>
      <c r="N2" s="136"/>
      <c r="O2" s="136"/>
      <c r="P2" s="136"/>
      <c r="Q2" s="136"/>
      <c r="R2" s="136" t="s">
        <v>65</v>
      </c>
      <c r="S2" s="136"/>
      <c r="T2" s="136"/>
      <c r="U2" s="136"/>
      <c r="V2" s="136"/>
      <c r="W2" s="136"/>
      <c r="X2" s="136"/>
      <c r="Y2" s="118" t="s">
        <v>84</v>
      </c>
      <c r="Z2" s="119"/>
      <c r="AA2" s="119"/>
      <c r="AB2" s="119"/>
      <c r="AC2" s="119"/>
      <c r="AD2" s="119"/>
      <c r="AE2" s="119"/>
      <c r="AF2" s="119"/>
      <c r="AG2" s="119"/>
      <c r="AH2" s="119"/>
      <c r="AI2" s="119"/>
      <c r="AJ2" s="119"/>
      <c r="AK2" s="119"/>
      <c r="AL2" s="120"/>
      <c r="AM2" s="120"/>
      <c r="AN2" s="120"/>
    </row>
    <row r="3" spans="1:48" x14ac:dyDescent="0.25">
      <c r="A3" s="21" t="s">
        <v>5</v>
      </c>
      <c r="B3" s="21" t="s">
        <v>6</v>
      </c>
      <c r="C3" s="21" t="s">
        <v>7</v>
      </c>
      <c r="D3" s="21" t="s">
        <v>8</v>
      </c>
      <c r="E3" s="21" t="s">
        <v>9</v>
      </c>
      <c r="F3" s="21" t="s">
        <v>10</v>
      </c>
      <c r="G3" s="21" t="s">
        <v>11</v>
      </c>
      <c r="H3" s="21" t="s">
        <v>68</v>
      </c>
      <c r="I3" s="21" t="s">
        <v>13</v>
      </c>
      <c r="J3" s="21" t="s">
        <v>14</v>
      </c>
      <c r="K3" s="21" t="s">
        <v>15</v>
      </c>
      <c r="L3" s="21" t="s">
        <v>69</v>
      </c>
      <c r="M3" s="21" t="s">
        <v>70</v>
      </c>
      <c r="N3" s="21" t="s">
        <v>71</v>
      </c>
      <c r="O3" s="21" t="s">
        <v>72</v>
      </c>
      <c r="P3" s="21" t="s">
        <v>73</v>
      </c>
      <c r="Q3" s="21" t="s">
        <v>98</v>
      </c>
      <c r="R3" s="21" t="s">
        <v>74</v>
      </c>
      <c r="S3" s="21" t="s">
        <v>22</v>
      </c>
      <c r="T3" s="21" t="s">
        <v>75</v>
      </c>
      <c r="U3" s="21" t="s">
        <v>76</v>
      </c>
      <c r="V3" s="21" t="s">
        <v>77</v>
      </c>
      <c r="W3" s="21" t="s">
        <v>78</v>
      </c>
      <c r="X3" s="21" t="s">
        <v>99</v>
      </c>
      <c r="Y3" s="21" t="s">
        <v>85</v>
      </c>
      <c r="Z3" s="21" t="s">
        <v>86</v>
      </c>
      <c r="AA3" s="21" t="s">
        <v>87</v>
      </c>
      <c r="AB3" s="21" t="s">
        <v>67</v>
      </c>
      <c r="AC3" s="21" t="s">
        <v>11</v>
      </c>
      <c r="AD3" s="21" t="s">
        <v>88</v>
      </c>
      <c r="AE3" s="21" t="s">
        <v>71</v>
      </c>
      <c r="AF3" s="21" t="s">
        <v>89</v>
      </c>
      <c r="AG3" s="21" t="s">
        <v>90</v>
      </c>
      <c r="AH3" s="21" t="s">
        <v>91</v>
      </c>
      <c r="AI3" s="21" t="s">
        <v>92</v>
      </c>
      <c r="AJ3" s="21" t="s">
        <v>93</v>
      </c>
      <c r="AK3" s="21" t="s">
        <v>94</v>
      </c>
      <c r="AL3" s="21" t="s">
        <v>95</v>
      </c>
      <c r="AM3" s="21" t="s">
        <v>96</v>
      </c>
      <c r="AN3" s="21" t="s">
        <v>97</v>
      </c>
    </row>
    <row r="4" spans="1:48" x14ac:dyDescent="0.25">
      <c r="A4" s="2"/>
      <c r="B4" s="2"/>
      <c r="C4" s="2"/>
      <c r="D4" s="22"/>
      <c r="E4" s="2"/>
      <c r="F4" s="2"/>
      <c r="G4" s="2"/>
      <c r="H4" s="2"/>
      <c r="I4" s="2"/>
      <c r="J4" s="2"/>
      <c r="K4" s="2"/>
      <c r="L4" s="2"/>
      <c r="M4" s="23"/>
      <c r="N4" s="23"/>
      <c r="O4" s="23"/>
      <c r="P4" s="23"/>
      <c r="Q4" s="23"/>
      <c r="R4" s="2"/>
      <c r="S4" s="2"/>
      <c r="T4" s="2"/>
      <c r="U4" s="2"/>
      <c r="V4" s="2"/>
      <c r="W4" s="2"/>
      <c r="X4" s="2"/>
      <c r="Y4" s="23"/>
      <c r="Z4" s="29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</row>
    <row r="5" spans="1:48" x14ac:dyDescent="0.25">
      <c r="A5" s="2"/>
      <c r="B5" s="2"/>
      <c r="C5" s="2"/>
      <c r="D5" s="22"/>
      <c r="E5" s="2"/>
      <c r="F5" s="2"/>
      <c r="G5" s="2"/>
      <c r="H5" s="2"/>
      <c r="I5" s="2"/>
      <c r="J5" s="2"/>
      <c r="K5" s="2"/>
      <c r="L5" s="2"/>
      <c r="M5" s="23"/>
      <c r="N5" s="23"/>
      <c r="O5" s="23"/>
      <c r="P5" s="30"/>
      <c r="Q5" s="23"/>
      <c r="R5" s="2"/>
      <c r="S5" s="2"/>
      <c r="T5" s="2"/>
      <c r="U5" s="2"/>
      <c r="V5" s="2"/>
      <c r="W5" s="2"/>
      <c r="X5" s="2"/>
      <c r="Y5" s="23"/>
      <c r="Z5" s="29"/>
      <c r="AA5" s="23"/>
      <c r="AB5" s="30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</row>
    <row r="6" spans="1:48" x14ac:dyDescent="0.25">
      <c r="A6" s="2"/>
      <c r="B6" s="2"/>
      <c r="C6" s="2"/>
      <c r="D6" s="22"/>
      <c r="E6" s="2"/>
      <c r="F6" s="2"/>
      <c r="G6" s="2"/>
      <c r="H6" s="2"/>
      <c r="I6" s="2"/>
      <c r="J6" s="2"/>
      <c r="K6" s="2"/>
      <c r="L6" s="2"/>
      <c r="M6" s="23"/>
      <c r="N6" s="23"/>
      <c r="O6" s="23"/>
      <c r="P6" s="30"/>
      <c r="Q6" s="23"/>
      <c r="R6" s="2"/>
      <c r="S6" s="2"/>
      <c r="T6" s="2"/>
      <c r="U6" s="2"/>
      <c r="V6" s="2"/>
      <c r="W6" s="2"/>
      <c r="X6" s="2"/>
      <c r="Y6" s="23"/>
      <c r="Z6" s="29"/>
      <c r="AA6" s="23"/>
      <c r="AB6" s="30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</row>
    <row r="7" spans="1:48" x14ac:dyDescent="0.25">
      <c r="A7" s="2"/>
      <c r="B7" s="2"/>
      <c r="C7" s="2"/>
      <c r="D7" s="22"/>
      <c r="E7" s="2"/>
      <c r="F7" s="2"/>
      <c r="G7" s="2"/>
      <c r="H7" s="2"/>
      <c r="I7" s="2"/>
      <c r="J7" s="2"/>
      <c r="K7" s="2"/>
      <c r="L7" s="2"/>
      <c r="M7" s="23"/>
      <c r="N7" s="23"/>
      <c r="O7" s="23"/>
      <c r="P7" s="30"/>
      <c r="Q7" s="23"/>
      <c r="R7" s="2"/>
      <c r="S7" s="2"/>
      <c r="T7" s="2"/>
      <c r="U7" s="2"/>
      <c r="V7" s="2"/>
      <c r="W7" s="2"/>
      <c r="X7" s="2"/>
      <c r="Y7" s="23"/>
      <c r="Z7" s="29"/>
      <c r="AA7" s="23"/>
      <c r="AB7" s="30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</row>
    <row r="8" spans="1:48" x14ac:dyDescent="0.25">
      <c r="A8" s="2"/>
      <c r="B8" s="2"/>
      <c r="C8" s="2"/>
      <c r="D8" s="22"/>
      <c r="E8" s="2"/>
      <c r="F8" s="2"/>
      <c r="G8" s="2"/>
      <c r="H8" s="2"/>
      <c r="I8" s="2"/>
      <c r="J8" s="2"/>
      <c r="K8" s="2"/>
      <c r="L8" s="2"/>
      <c r="M8" s="23"/>
      <c r="N8" s="23"/>
      <c r="O8" s="23"/>
      <c r="P8" s="30"/>
      <c r="Q8" s="23"/>
      <c r="R8" s="2"/>
      <c r="S8" s="2"/>
      <c r="T8" s="2"/>
      <c r="U8" s="2"/>
      <c r="V8" s="2"/>
      <c r="W8" s="2"/>
      <c r="X8" s="2"/>
      <c r="Y8" s="23"/>
      <c r="Z8" s="29"/>
      <c r="AA8" s="23"/>
      <c r="AB8" s="30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</row>
    <row r="9" spans="1:48" x14ac:dyDescent="0.25">
      <c r="A9" s="2"/>
      <c r="B9" s="2"/>
      <c r="C9" s="2"/>
      <c r="D9" s="22"/>
      <c r="E9" s="2"/>
      <c r="F9" s="2"/>
      <c r="G9" s="2"/>
      <c r="H9" s="2"/>
      <c r="I9" s="2"/>
      <c r="J9" s="2"/>
      <c r="K9" s="2"/>
      <c r="L9" s="2"/>
      <c r="M9" s="23"/>
      <c r="N9" s="23"/>
      <c r="O9" s="23"/>
      <c r="P9" s="30"/>
      <c r="Q9" s="23"/>
      <c r="R9" s="2"/>
      <c r="S9" s="2"/>
      <c r="T9" s="2"/>
      <c r="U9" s="2"/>
      <c r="V9" s="2"/>
      <c r="W9" s="2"/>
      <c r="X9" s="2"/>
      <c r="Y9" s="23"/>
      <c r="Z9" s="29"/>
      <c r="AA9" s="23"/>
      <c r="AB9" s="30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</row>
    <row r="10" spans="1:48" x14ac:dyDescent="0.25">
      <c r="A10" s="2"/>
      <c r="B10" s="2"/>
      <c r="C10" s="2"/>
      <c r="D10" s="22"/>
      <c r="E10" s="2"/>
      <c r="F10" s="2"/>
      <c r="G10" s="2"/>
      <c r="H10" s="2"/>
      <c r="I10" s="2"/>
      <c r="J10" s="2"/>
      <c r="K10" s="2"/>
      <c r="L10" s="2"/>
      <c r="M10" s="23"/>
      <c r="N10" s="23"/>
      <c r="O10" s="23"/>
      <c r="P10" s="30"/>
      <c r="Q10" s="23"/>
      <c r="R10" s="2"/>
      <c r="S10" s="2"/>
      <c r="T10" s="2"/>
      <c r="U10" s="2"/>
      <c r="V10" s="2"/>
      <c r="W10" s="2"/>
      <c r="X10" s="2"/>
      <c r="Y10" s="23"/>
      <c r="Z10" s="29"/>
      <c r="AA10" s="23"/>
      <c r="AB10" s="30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</row>
    <row r="11" spans="1:48" x14ac:dyDescent="0.25">
      <c r="A11" s="2"/>
      <c r="B11" s="2"/>
      <c r="C11" s="2"/>
      <c r="D11" s="22"/>
      <c r="E11" s="2"/>
      <c r="F11" s="2"/>
      <c r="G11" s="2"/>
      <c r="H11" s="2"/>
      <c r="I11" s="2"/>
      <c r="J11" s="2"/>
      <c r="K11" s="2"/>
      <c r="L11" s="2"/>
      <c r="M11" s="23"/>
      <c r="N11" s="23"/>
      <c r="O11" s="23"/>
      <c r="P11" s="30"/>
      <c r="Q11" s="23"/>
      <c r="R11" s="2"/>
      <c r="S11" s="2"/>
      <c r="T11" s="2"/>
      <c r="U11" s="2"/>
      <c r="V11" s="2"/>
      <c r="W11" s="2"/>
      <c r="X11" s="2"/>
      <c r="Y11" s="23"/>
      <c r="Z11" s="29"/>
      <c r="AA11" s="23"/>
      <c r="AB11" s="30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</row>
    <row r="12" spans="1:48" x14ac:dyDescent="0.25">
      <c r="A12" s="2"/>
      <c r="B12" s="2"/>
      <c r="C12" s="2"/>
      <c r="D12" s="22"/>
      <c r="E12" s="2"/>
      <c r="F12" s="2"/>
      <c r="G12" s="2"/>
      <c r="H12" s="2"/>
      <c r="I12" s="2"/>
      <c r="J12" s="2"/>
      <c r="K12" s="2"/>
      <c r="L12" s="2"/>
      <c r="M12" s="23"/>
      <c r="N12" s="23"/>
      <c r="O12" s="23"/>
      <c r="P12" s="30"/>
      <c r="Q12" s="23"/>
      <c r="R12" s="2"/>
      <c r="S12" s="2"/>
      <c r="T12" s="2"/>
      <c r="U12" s="2"/>
      <c r="V12" s="2"/>
      <c r="W12" s="2"/>
      <c r="X12" s="2"/>
      <c r="Y12" s="23"/>
      <c r="Z12" s="29"/>
      <c r="AA12" s="23"/>
      <c r="AB12" s="30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</row>
    <row r="13" spans="1:48" x14ac:dyDescent="0.25">
      <c r="A13" s="2"/>
      <c r="B13" s="2"/>
      <c r="C13" s="2"/>
      <c r="D13" s="22"/>
      <c r="E13" s="2"/>
      <c r="F13" s="2"/>
      <c r="G13" s="2"/>
      <c r="H13" s="2"/>
      <c r="I13" s="2"/>
      <c r="J13" s="2"/>
      <c r="K13" s="2"/>
      <c r="L13" s="2"/>
      <c r="M13" s="23"/>
      <c r="N13" s="23"/>
      <c r="O13" s="23"/>
      <c r="P13" s="30"/>
      <c r="Q13" s="23"/>
      <c r="R13" s="2"/>
      <c r="S13" s="2"/>
      <c r="T13" s="2"/>
      <c r="U13" s="2"/>
      <c r="V13" s="2"/>
      <c r="W13" s="2"/>
      <c r="X13" s="2"/>
      <c r="Y13" s="23"/>
      <c r="Z13" s="29"/>
      <c r="AA13" s="23"/>
      <c r="AB13" s="30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</row>
    <row r="14" spans="1:48" x14ac:dyDescent="0.25">
      <c r="A14" s="2"/>
      <c r="B14" s="2"/>
      <c r="C14" s="2"/>
      <c r="D14" s="22"/>
      <c r="E14" s="2"/>
      <c r="F14" s="2"/>
      <c r="G14" s="2"/>
      <c r="H14" s="2"/>
      <c r="I14" s="2"/>
      <c r="J14" s="2"/>
      <c r="K14" s="2"/>
      <c r="L14" s="2"/>
      <c r="M14" s="23"/>
      <c r="N14" s="23"/>
      <c r="O14" s="23"/>
      <c r="P14" s="30"/>
      <c r="Q14" s="23"/>
      <c r="R14" s="2"/>
      <c r="S14" s="2"/>
      <c r="T14" s="2"/>
      <c r="U14" s="2"/>
      <c r="V14" s="2"/>
      <c r="W14" s="2"/>
      <c r="X14" s="2"/>
      <c r="Y14" s="23"/>
      <c r="Z14" s="29"/>
      <c r="AA14" s="23"/>
      <c r="AB14" s="30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</row>
    <row r="15" spans="1:48" x14ac:dyDescent="0.25">
      <c r="A15" s="2"/>
      <c r="B15" s="2"/>
      <c r="C15" s="2"/>
      <c r="D15" s="22"/>
      <c r="E15" s="2"/>
      <c r="F15" s="2"/>
      <c r="G15" s="2"/>
      <c r="H15" s="2"/>
      <c r="I15" s="2"/>
      <c r="J15" s="2"/>
      <c r="K15" s="2"/>
      <c r="L15" s="2"/>
      <c r="M15" s="23"/>
      <c r="N15" s="23"/>
      <c r="O15" s="23"/>
      <c r="P15" s="30"/>
      <c r="Q15" s="23"/>
      <c r="R15" s="2"/>
      <c r="S15" s="2"/>
      <c r="T15" s="2"/>
      <c r="U15" s="2"/>
      <c r="V15" s="2"/>
      <c r="W15" s="2"/>
      <c r="X15" s="2"/>
      <c r="Y15" s="23"/>
      <c r="Z15" s="29"/>
      <c r="AA15" s="23"/>
      <c r="AB15" s="30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</row>
    <row r="16" spans="1:48" x14ac:dyDescent="0.25">
      <c r="A16" s="2"/>
      <c r="B16" s="2"/>
      <c r="C16" s="2"/>
      <c r="D16" s="22"/>
      <c r="E16" s="2"/>
      <c r="F16" s="2"/>
      <c r="G16" s="2"/>
      <c r="H16" s="2"/>
      <c r="I16" s="2"/>
      <c r="J16" s="2"/>
      <c r="K16" s="2"/>
      <c r="L16" s="2"/>
      <c r="M16" s="23"/>
      <c r="N16" s="23"/>
      <c r="O16" s="23"/>
      <c r="P16" s="30"/>
      <c r="Q16" s="23"/>
      <c r="R16" s="2"/>
      <c r="S16" s="2"/>
      <c r="T16" s="2"/>
      <c r="U16" s="2"/>
      <c r="V16" s="2"/>
      <c r="W16" s="2"/>
      <c r="X16" s="2"/>
      <c r="Y16" s="23"/>
      <c r="Z16" s="29"/>
      <c r="AA16" s="23"/>
      <c r="AB16" s="30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</row>
    <row r="17" spans="1:40" x14ac:dyDescent="0.25">
      <c r="A17" s="2"/>
      <c r="B17" s="2"/>
      <c r="C17" s="2"/>
      <c r="D17" s="22"/>
      <c r="E17" s="2"/>
      <c r="F17" s="2"/>
      <c r="G17" s="2"/>
      <c r="H17" s="2"/>
      <c r="I17" s="2"/>
      <c r="J17" s="2"/>
      <c r="K17" s="2"/>
      <c r="L17" s="2"/>
      <c r="M17" s="23"/>
      <c r="N17" s="23"/>
      <c r="O17" s="23"/>
      <c r="P17" s="30"/>
      <c r="Q17" s="23"/>
      <c r="R17" s="2"/>
      <c r="S17" s="2"/>
      <c r="T17" s="2"/>
      <c r="U17" s="2"/>
      <c r="V17" s="2"/>
      <c r="W17" s="2"/>
      <c r="X17" s="2"/>
      <c r="Y17" s="23"/>
      <c r="Z17" s="29"/>
      <c r="AA17" s="23"/>
      <c r="AB17" s="30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</row>
    <row r="18" spans="1:40" x14ac:dyDescent="0.25">
      <c r="A18" s="2"/>
      <c r="B18" s="2"/>
      <c r="C18" s="2"/>
      <c r="D18" s="22"/>
      <c r="E18" s="2"/>
      <c r="F18" s="2"/>
      <c r="G18" s="2"/>
      <c r="H18" s="2"/>
      <c r="I18" s="2"/>
      <c r="J18" s="2"/>
      <c r="K18" s="2"/>
      <c r="L18" s="2"/>
      <c r="M18" s="23"/>
      <c r="N18" s="23"/>
      <c r="O18" s="23"/>
      <c r="P18" s="30"/>
      <c r="Q18" s="23"/>
      <c r="R18" s="2"/>
      <c r="S18" s="2"/>
      <c r="T18" s="2"/>
      <c r="U18" s="2"/>
      <c r="V18" s="2"/>
      <c r="W18" s="2"/>
      <c r="X18" s="2"/>
      <c r="Y18" s="23"/>
      <c r="Z18" s="29"/>
      <c r="AA18" s="23"/>
      <c r="AB18" s="30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</row>
    <row r="19" spans="1:40" x14ac:dyDescent="0.25">
      <c r="A19" s="2"/>
      <c r="B19" s="2"/>
      <c r="C19" s="2"/>
      <c r="D19" s="22"/>
      <c r="E19" s="2"/>
      <c r="F19" s="2"/>
      <c r="G19" s="2"/>
      <c r="H19" s="2"/>
      <c r="I19" s="2"/>
      <c r="J19" s="2"/>
      <c r="K19" s="2"/>
      <c r="L19" s="2"/>
      <c r="M19" s="23"/>
      <c r="N19" s="23"/>
      <c r="O19" s="23"/>
      <c r="P19" s="30"/>
      <c r="Q19" s="23"/>
      <c r="R19" s="2"/>
      <c r="S19" s="2"/>
      <c r="T19" s="2"/>
      <c r="U19" s="2"/>
      <c r="V19" s="2"/>
      <c r="W19" s="2"/>
      <c r="X19" s="2"/>
      <c r="Y19" s="23"/>
      <c r="Z19" s="29"/>
      <c r="AA19" s="23"/>
      <c r="AB19" s="30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</row>
    <row r="20" spans="1:40" x14ac:dyDescent="0.25">
      <c r="A20" s="2"/>
      <c r="B20" s="2"/>
      <c r="C20" s="2"/>
      <c r="D20" s="22"/>
      <c r="E20" s="2"/>
      <c r="F20" s="2"/>
      <c r="G20" s="2"/>
      <c r="H20" s="2"/>
      <c r="I20" s="2"/>
      <c r="J20" s="2"/>
      <c r="K20" s="2"/>
      <c r="L20" s="2"/>
      <c r="M20" s="23"/>
      <c r="N20" s="23"/>
      <c r="O20" s="23"/>
      <c r="P20" s="30"/>
      <c r="Q20" s="23"/>
      <c r="R20" s="2"/>
      <c r="S20" s="2"/>
      <c r="T20" s="2"/>
      <c r="U20" s="2"/>
      <c r="V20" s="2"/>
      <c r="W20" s="2"/>
      <c r="X20" s="2"/>
      <c r="Y20" s="23"/>
      <c r="Z20" s="29"/>
      <c r="AA20" s="23"/>
      <c r="AB20" s="30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</row>
    <row r="21" spans="1:40" x14ac:dyDescent="0.25">
      <c r="A21" s="2"/>
      <c r="B21" s="2"/>
      <c r="C21" s="2"/>
      <c r="D21" s="22"/>
      <c r="E21" s="2"/>
      <c r="F21" s="2"/>
      <c r="G21" s="2"/>
      <c r="H21" s="2"/>
      <c r="I21" s="2"/>
      <c r="J21" s="2"/>
      <c r="K21" s="2"/>
      <c r="L21" s="2"/>
      <c r="M21" s="23"/>
      <c r="N21" s="23"/>
      <c r="O21" s="23"/>
      <c r="P21" s="30"/>
      <c r="Q21" s="23"/>
      <c r="R21" s="2"/>
      <c r="S21" s="2"/>
      <c r="T21" s="2"/>
      <c r="U21" s="2"/>
      <c r="V21" s="2"/>
      <c r="W21" s="2"/>
      <c r="X21" s="2"/>
      <c r="Y21" s="23"/>
      <c r="Z21" s="29"/>
      <c r="AA21" s="23"/>
      <c r="AB21" s="30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</row>
    <row r="22" spans="1:40" x14ac:dyDescent="0.25">
      <c r="A22" s="2"/>
      <c r="B22" s="2"/>
      <c r="C22" s="2"/>
      <c r="D22" s="22"/>
      <c r="E22" s="2"/>
      <c r="F22" s="2"/>
      <c r="G22" s="2"/>
      <c r="H22" s="2"/>
      <c r="I22" s="2"/>
      <c r="J22" s="2"/>
      <c r="K22" s="2"/>
      <c r="L22" s="2"/>
      <c r="M22" s="23"/>
      <c r="N22" s="23"/>
      <c r="O22" s="23"/>
      <c r="P22" s="30"/>
      <c r="Q22" s="23"/>
      <c r="R22" s="2"/>
      <c r="S22" s="2"/>
      <c r="T22" s="2"/>
      <c r="U22" s="2"/>
      <c r="V22" s="2"/>
      <c r="W22" s="2"/>
      <c r="X22" s="2"/>
      <c r="Y22" s="23"/>
      <c r="Z22" s="29"/>
      <c r="AA22" s="23"/>
      <c r="AB22" s="30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</row>
    <row r="23" spans="1:40" x14ac:dyDescent="0.25">
      <c r="A23" s="2"/>
      <c r="B23" s="2"/>
      <c r="C23" s="2"/>
      <c r="D23" s="22"/>
      <c r="E23" s="2"/>
      <c r="F23" s="2"/>
      <c r="G23" s="2"/>
      <c r="H23" s="2"/>
      <c r="I23" s="2"/>
      <c r="J23" s="2"/>
      <c r="K23" s="2"/>
      <c r="L23" s="2"/>
      <c r="M23" s="23"/>
      <c r="N23" s="23"/>
      <c r="O23" s="23"/>
      <c r="P23" s="30"/>
      <c r="Q23" s="23"/>
      <c r="R23" s="2"/>
      <c r="S23" s="2"/>
      <c r="T23" s="2"/>
      <c r="U23" s="2"/>
      <c r="V23" s="2"/>
      <c r="W23" s="2"/>
      <c r="X23" s="2"/>
      <c r="Y23" s="23"/>
      <c r="Z23" s="29"/>
      <c r="AA23" s="23"/>
      <c r="AB23" s="30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</row>
    <row r="24" spans="1:40" x14ac:dyDescent="0.25">
      <c r="A24" s="2"/>
      <c r="B24" s="2"/>
      <c r="C24" s="2"/>
      <c r="D24" s="22"/>
      <c r="E24" s="2"/>
      <c r="F24" s="2"/>
      <c r="G24" s="2"/>
      <c r="H24" s="2"/>
      <c r="I24" s="2"/>
      <c r="J24" s="2"/>
      <c r="K24" s="2"/>
      <c r="L24" s="2"/>
      <c r="M24" s="23"/>
      <c r="N24" s="23"/>
      <c r="O24" s="23"/>
      <c r="P24" s="30"/>
      <c r="Q24" s="23"/>
      <c r="R24" s="2"/>
      <c r="S24" s="2"/>
      <c r="T24" s="2"/>
      <c r="U24" s="2"/>
      <c r="V24" s="2"/>
      <c r="W24" s="2"/>
      <c r="X24" s="2"/>
      <c r="Y24" s="23"/>
      <c r="Z24" s="29"/>
      <c r="AA24" s="23"/>
      <c r="AB24" s="30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</row>
    <row r="25" spans="1:40" x14ac:dyDescent="0.25">
      <c r="A25" s="2"/>
      <c r="B25" s="2"/>
      <c r="C25" s="2"/>
      <c r="D25" s="22"/>
      <c r="E25" s="2"/>
      <c r="F25" s="2"/>
      <c r="G25" s="2"/>
      <c r="H25" s="2"/>
      <c r="I25" s="2"/>
      <c r="J25" s="2"/>
      <c r="K25" s="2"/>
      <c r="L25" s="2"/>
      <c r="M25" s="23"/>
      <c r="N25" s="23"/>
      <c r="O25" s="23"/>
      <c r="P25" s="30"/>
      <c r="Q25" s="23"/>
      <c r="R25" s="2"/>
      <c r="S25" s="2"/>
      <c r="T25" s="2"/>
      <c r="U25" s="2"/>
      <c r="V25" s="2"/>
      <c r="W25" s="2"/>
      <c r="X25" s="2"/>
      <c r="Y25" s="23"/>
      <c r="Z25" s="29"/>
      <c r="AA25" s="23"/>
      <c r="AB25" s="30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</row>
    <row r="26" spans="1:40" x14ac:dyDescent="0.25">
      <c r="A26" s="2"/>
      <c r="B26" s="2"/>
      <c r="C26" s="2"/>
      <c r="D26" s="22"/>
      <c r="E26" s="2"/>
      <c r="F26" s="2"/>
      <c r="G26" s="2"/>
      <c r="H26" s="2"/>
      <c r="I26" s="2"/>
      <c r="J26" s="2"/>
      <c r="K26" s="2"/>
      <c r="L26" s="2"/>
      <c r="M26" s="23"/>
      <c r="N26" s="23"/>
      <c r="O26" s="23"/>
      <c r="P26" s="30"/>
      <c r="Q26" s="23"/>
      <c r="R26" s="2"/>
      <c r="S26" s="2"/>
      <c r="T26" s="2"/>
      <c r="U26" s="2"/>
      <c r="V26" s="2"/>
      <c r="W26" s="2"/>
      <c r="X26" s="2"/>
      <c r="Y26" s="23"/>
      <c r="Z26" s="29"/>
      <c r="AA26" s="23"/>
      <c r="AB26" s="30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</row>
    <row r="27" spans="1:40" x14ac:dyDescent="0.25">
      <c r="A27" s="2"/>
      <c r="B27" s="2"/>
      <c r="C27" s="2"/>
      <c r="D27" s="22"/>
      <c r="E27" s="2"/>
      <c r="F27" s="2"/>
      <c r="G27" s="2"/>
      <c r="H27" s="2"/>
      <c r="I27" s="2"/>
      <c r="J27" s="2"/>
      <c r="K27" s="2"/>
      <c r="L27" s="2"/>
      <c r="M27" s="23"/>
      <c r="N27" s="23"/>
      <c r="O27" s="23"/>
      <c r="P27" s="30"/>
      <c r="Q27" s="23"/>
      <c r="R27" s="2"/>
      <c r="S27" s="2"/>
      <c r="T27" s="2"/>
      <c r="U27" s="2"/>
      <c r="V27" s="2"/>
      <c r="W27" s="2"/>
      <c r="X27" s="2"/>
      <c r="Y27" s="23"/>
      <c r="Z27" s="29"/>
      <c r="AA27" s="23"/>
      <c r="AB27" s="30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</row>
    <row r="28" spans="1:40" x14ac:dyDescent="0.25">
      <c r="A28" s="2"/>
      <c r="B28" s="2"/>
      <c r="C28" s="2"/>
      <c r="D28" s="22"/>
      <c r="E28" s="2"/>
      <c r="F28" s="2"/>
      <c r="G28" s="2"/>
      <c r="H28" s="2"/>
      <c r="I28" s="2"/>
      <c r="J28" s="2"/>
      <c r="K28" s="2"/>
      <c r="L28" s="2"/>
      <c r="M28" s="23"/>
      <c r="N28" s="23"/>
      <c r="O28" s="23"/>
      <c r="P28" s="30"/>
      <c r="Q28" s="23"/>
      <c r="R28" s="2"/>
      <c r="S28" s="2"/>
      <c r="T28" s="2"/>
      <c r="U28" s="2"/>
      <c r="V28" s="2"/>
      <c r="W28" s="2"/>
      <c r="X28" s="2"/>
      <c r="Y28" s="23"/>
      <c r="Z28" s="29"/>
      <c r="AA28" s="23"/>
      <c r="AB28" s="30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</row>
    <row r="29" spans="1:40" x14ac:dyDescent="0.25">
      <c r="A29" s="2"/>
      <c r="B29" s="2"/>
      <c r="C29" s="2"/>
      <c r="D29" s="22"/>
      <c r="E29" s="2"/>
      <c r="F29" s="2"/>
      <c r="G29" s="2"/>
      <c r="H29" s="2"/>
      <c r="I29" s="2"/>
      <c r="J29" s="2"/>
      <c r="K29" s="2"/>
      <c r="L29" s="2"/>
      <c r="M29" s="23"/>
      <c r="N29" s="23"/>
      <c r="O29" s="23"/>
      <c r="P29" s="30"/>
      <c r="Q29" s="23"/>
      <c r="R29" s="2"/>
      <c r="S29" s="2"/>
      <c r="T29" s="2"/>
      <c r="U29" s="2"/>
      <c r="V29" s="2"/>
      <c r="W29" s="2"/>
      <c r="X29" s="2"/>
      <c r="Y29" s="23"/>
      <c r="Z29" s="29"/>
      <c r="AA29" s="23"/>
      <c r="AB29" s="30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</row>
    <row r="30" spans="1:40" x14ac:dyDescent="0.25">
      <c r="A30" s="2"/>
      <c r="B30" s="2"/>
      <c r="C30" s="2"/>
      <c r="D30" s="22"/>
      <c r="E30" s="2"/>
      <c r="F30" s="2"/>
      <c r="G30" s="2"/>
      <c r="H30" s="2"/>
      <c r="I30" s="2"/>
      <c r="J30" s="2"/>
      <c r="K30" s="2"/>
      <c r="L30" s="2"/>
      <c r="M30" s="23"/>
      <c r="N30" s="23"/>
      <c r="O30" s="23"/>
      <c r="P30" s="30"/>
      <c r="Q30" s="23"/>
      <c r="R30" s="2"/>
      <c r="S30" s="2"/>
      <c r="T30" s="2"/>
      <c r="U30" s="2"/>
      <c r="V30" s="2"/>
      <c r="W30" s="2"/>
      <c r="X30" s="2"/>
      <c r="Y30" s="23"/>
      <c r="Z30" s="29"/>
      <c r="AA30" s="23"/>
      <c r="AB30" s="30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</row>
    <row r="31" spans="1:40" x14ac:dyDescent="0.25">
      <c r="A31" s="2"/>
      <c r="B31" s="2"/>
      <c r="C31" s="2"/>
      <c r="D31" s="22"/>
      <c r="E31" s="2"/>
      <c r="F31" s="2"/>
      <c r="G31" s="2"/>
      <c r="H31" s="2"/>
      <c r="I31" s="2"/>
      <c r="J31" s="2"/>
      <c r="K31" s="2"/>
      <c r="L31" s="2"/>
      <c r="M31" s="23"/>
      <c r="N31" s="23"/>
      <c r="O31" s="23"/>
      <c r="P31" s="30"/>
      <c r="Q31" s="23"/>
      <c r="R31" s="2"/>
      <c r="S31" s="2"/>
      <c r="T31" s="2"/>
      <c r="U31" s="2"/>
      <c r="V31" s="2"/>
      <c r="W31" s="2"/>
      <c r="X31" s="2"/>
      <c r="Y31" s="23"/>
      <c r="Z31" s="29"/>
      <c r="AA31" s="23"/>
      <c r="AB31" s="30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</row>
    <row r="32" spans="1:40" x14ac:dyDescent="0.25">
      <c r="A32" s="2"/>
      <c r="B32" s="2"/>
      <c r="C32" s="2"/>
      <c r="D32" s="22"/>
      <c r="E32" s="2"/>
      <c r="F32" s="2"/>
      <c r="G32" s="2"/>
      <c r="H32" s="2"/>
      <c r="I32" s="2"/>
      <c r="J32" s="2"/>
      <c r="K32" s="2"/>
      <c r="L32" s="2"/>
      <c r="M32" s="23"/>
      <c r="N32" s="23"/>
      <c r="O32" s="23"/>
      <c r="P32" s="30"/>
      <c r="Q32" s="23"/>
      <c r="R32" s="2"/>
      <c r="S32" s="2"/>
      <c r="T32" s="2"/>
      <c r="U32" s="2"/>
      <c r="V32" s="2"/>
      <c r="W32" s="2"/>
      <c r="X32" s="2"/>
      <c r="Y32" s="23"/>
      <c r="Z32" s="29"/>
      <c r="AA32" s="23"/>
      <c r="AB32" s="30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</row>
    <row r="33" spans="1:40" x14ac:dyDescent="0.25">
      <c r="A33" s="2"/>
      <c r="B33" s="2"/>
      <c r="C33" s="2"/>
      <c r="D33" s="22"/>
      <c r="E33" s="2"/>
      <c r="F33" s="2"/>
      <c r="G33" s="2"/>
      <c r="H33" s="2"/>
      <c r="I33" s="2"/>
      <c r="J33" s="2"/>
      <c r="K33" s="2"/>
      <c r="L33" s="2"/>
      <c r="M33" s="23"/>
      <c r="N33" s="23"/>
      <c r="O33" s="23"/>
      <c r="P33" s="30"/>
      <c r="Q33" s="23"/>
      <c r="R33" s="2"/>
      <c r="S33" s="2"/>
      <c r="T33" s="2"/>
      <c r="U33" s="2"/>
      <c r="V33" s="2"/>
      <c r="W33" s="2"/>
      <c r="X33" s="2"/>
      <c r="Y33" s="23"/>
      <c r="Z33" s="29"/>
      <c r="AA33" s="23"/>
      <c r="AB33" s="30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</row>
    <row r="34" spans="1:40" x14ac:dyDescent="0.25">
      <c r="A34" s="2"/>
      <c r="B34" s="2"/>
      <c r="C34" s="2"/>
      <c r="D34" s="22"/>
      <c r="E34" s="2"/>
      <c r="F34" s="2"/>
      <c r="G34" s="2"/>
      <c r="H34" s="2"/>
      <c r="I34" s="2"/>
      <c r="J34" s="2"/>
      <c r="K34" s="2"/>
      <c r="L34" s="2"/>
      <c r="M34" s="23"/>
      <c r="N34" s="23"/>
      <c r="O34" s="23"/>
      <c r="P34" s="30"/>
      <c r="Q34" s="23"/>
      <c r="R34" s="2"/>
      <c r="S34" s="2"/>
      <c r="T34" s="2"/>
      <c r="U34" s="2"/>
      <c r="V34" s="2"/>
      <c r="W34" s="2"/>
      <c r="X34" s="2"/>
      <c r="Y34" s="23"/>
      <c r="Z34" s="29"/>
      <c r="AA34" s="23"/>
      <c r="AB34" s="30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</row>
    <row r="35" spans="1:40" x14ac:dyDescent="0.25">
      <c r="A35" s="2"/>
      <c r="B35" s="2"/>
      <c r="C35" s="2"/>
      <c r="D35" s="22"/>
      <c r="E35" s="2"/>
      <c r="F35" s="2"/>
      <c r="G35" s="2"/>
      <c r="H35" s="2"/>
      <c r="I35" s="2"/>
      <c r="J35" s="2"/>
      <c r="K35" s="2"/>
      <c r="L35" s="2"/>
      <c r="M35" s="23"/>
      <c r="N35" s="23"/>
      <c r="O35" s="23"/>
      <c r="P35" s="30"/>
      <c r="Q35" s="23"/>
      <c r="R35" s="2"/>
      <c r="S35" s="2"/>
      <c r="T35" s="2"/>
      <c r="U35" s="2"/>
      <c r="V35" s="2"/>
      <c r="W35" s="2"/>
      <c r="X35" s="2"/>
      <c r="Y35" s="23"/>
      <c r="Z35" s="29"/>
      <c r="AA35" s="23"/>
      <c r="AB35" s="30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</row>
    <row r="36" spans="1:40" x14ac:dyDescent="0.25">
      <c r="A36" s="2"/>
      <c r="B36" s="2"/>
      <c r="C36" s="2"/>
      <c r="D36" s="22"/>
      <c r="E36" s="2"/>
      <c r="F36" s="2"/>
      <c r="G36" s="2"/>
      <c r="H36" s="2"/>
      <c r="I36" s="2"/>
      <c r="J36" s="2"/>
      <c r="K36" s="2"/>
      <c r="L36" s="2"/>
      <c r="M36" s="23"/>
      <c r="N36" s="23"/>
      <c r="O36" s="23"/>
      <c r="P36" s="30"/>
      <c r="Q36" s="23"/>
      <c r="R36" s="2"/>
      <c r="S36" s="2"/>
      <c r="T36" s="2"/>
      <c r="U36" s="2"/>
      <c r="V36" s="2"/>
      <c r="W36" s="2"/>
      <c r="X36" s="2"/>
      <c r="Y36" s="23"/>
      <c r="Z36" s="29"/>
      <c r="AA36" s="23"/>
      <c r="AB36" s="30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</row>
    <row r="37" spans="1:40" x14ac:dyDescent="0.25">
      <c r="A37" s="2"/>
      <c r="B37" s="2"/>
      <c r="C37" s="2"/>
      <c r="D37" s="22"/>
      <c r="E37" s="2"/>
      <c r="F37" s="2"/>
      <c r="G37" s="2"/>
      <c r="H37" s="2"/>
      <c r="I37" s="2"/>
      <c r="J37" s="2"/>
      <c r="K37" s="2"/>
      <c r="L37" s="2"/>
      <c r="M37" s="23"/>
      <c r="N37" s="23"/>
      <c r="O37" s="23"/>
      <c r="P37" s="30"/>
      <c r="Q37" s="23"/>
      <c r="R37" s="2"/>
      <c r="S37" s="2"/>
      <c r="T37" s="2"/>
      <c r="U37" s="2"/>
      <c r="V37" s="2"/>
      <c r="W37" s="2"/>
      <c r="X37" s="2"/>
      <c r="Y37" s="23"/>
      <c r="Z37" s="29"/>
      <c r="AA37" s="23"/>
      <c r="AB37" s="30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</row>
    <row r="38" spans="1:40" x14ac:dyDescent="0.25">
      <c r="A38" s="2"/>
      <c r="B38" s="2"/>
      <c r="C38" s="2"/>
      <c r="D38" s="22"/>
      <c r="E38" s="2"/>
      <c r="F38" s="2"/>
      <c r="G38" s="2"/>
      <c r="H38" s="2"/>
      <c r="I38" s="2"/>
      <c r="J38" s="2"/>
      <c r="K38" s="2"/>
      <c r="L38" s="2"/>
      <c r="M38" s="23"/>
      <c r="N38" s="23"/>
      <c r="O38" s="23"/>
      <c r="P38" s="30"/>
      <c r="Q38" s="23"/>
      <c r="R38" s="2"/>
      <c r="S38" s="2"/>
      <c r="T38" s="2"/>
      <c r="U38" s="2"/>
      <c r="V38" s="2"/>
      <c r="W38" s="2"/>
      <c r="X38" s="2"/>
      <c r="Y38" s="23"/>
      <c r="Z38" s="29"/>
      <c r="AA38" s="23"/>
      <c r="AB38" s="30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</row>
    <row r="39" spans="1:40" x14ac:dyDescent="0.25">
      <c r="A39" s="2"/>
      <c r="B39" s="2"/>
      <c r="C39" s="2"/>
      <c r="D39" s="22"/>
      <c r="E39" s="2"/>
      <c r="F39" s="2"/>
      <c r="G39" s="2"/>
      <c r="H39" s="2"/>
      <c r="I39" s="2"/>
      <c r="J39" s="2"/>
      <c r="K39" s="2"/>
      <c r="L39" s="2"/>
      <c r="M39" s="23"/>
      <c r="N39" s="23"/>
      <c r="O39" s="23"/>
      <c r="P39" s="30"/>
      <c r="Q39" s="23"/>
      <c r="R39" s="2"/>
      <c r="S39" s="2"/>
      <c r="T39" s="2"/>
      <c r="U39" s="2"/>
      <c r="V39" s="2"/>
      <c r="W39" s="2"/>
      <c r="X39" s="2"/>
      <c r="Y39" s="23"/>
      <c r="Z39" s="29"/>
      <c r="AA39" s="23"/>
      <c r="AB39" s="30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</row>
    <row r="40" spans="1:40" x14ac:dyDescent="0.25">
      <c r="A40" s="2"/>
      <c r="B40" s="2"/>
      <c r="C40" s="2"/>
      <c r="D40" s="22"/>
      <c r="E40" s="2"/>
      <c r="F40" s="2"/>
      <c r="G40" s="2"/>
      <c r="H40" s="2"/>
      <c r="I40" s="2"/>
      <c r="J40" s="2"/>
      <c r="K40" s="2"/>
      <c r="L40" s="2"/>
      <c r="M40" s="23"/>
      <c r="N40" s="23"/>
      <c r="O40" s="23"/>
      <c r="P40" s="30"/>
      <c r="Q40" s="23"/>
      <c r="R40" s="2"/>
      <c r="S40" s="2"/>
      <c r="T40" s="2"/>
      <c r="U40" s="2"/>
      <c r="V40" s="2"/>
      <c r="W40" s="2"/>
      <c r="X40" s="2"/>
      <c r="Y40" s="23"/>
      <c r="Z40" s="29"/>
      <c r="AA40" s="23"/>
      <c r="AB40" s="30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</row>
    <row r="41" spans="1:40" x14ac:dyDescent="0.25">
      <c r="A41" s="2"/>
      <c r="B41" s="2"/>
      <c r="C41" s="2"/>
      <c r="D41" s="22"/>
      <c r="E41" s="2"/>
      <c r="F41" s="2"/>
      <c r="G41" s="2"/>
      <c r="H41" s="2"/>
      <c r="I41" s="2"/>
      <c r="J41" s="2"/>
      <c r="K41" s="2"/>
      <c r="L41" s="2"/>
      <c r="M41" s="23"/>
      <c r="N41" s="23"/>
      <c r="O41" s="23"/>
      <c r="P41" s="30"/>
      <c r="Q41" s="23"/>
      <c r="R41" s="2"/>
      <c r="S41" s="2"/>
      <c r="T41" s="2"/>
      <c r="U41" s="2"/>
      <c r="V41" s="2"/>
      <c r="W41" s="2"/>
      <c r="X41" s="2"/>
      <c r="Y41" s="23"/>
      <c r="Z41" s="29"/>
      <c r="AA41" s="23"/>
      <c r="AB41" s="30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</row>
    <row r="42" spans="1:40" x14ac:dyDescent="0.25">
      <c r="A42" s="2"/>
      <c r="B42" s="2"/>
      <c r="C42" s="2"/>
      <c r="D42" s="22"/>
      <c r="E42" s="2"/>
      <c r="F42" s="2"/>
      <c r="G42" s="2"/>
      <c r="H42" s="2"/>
      <c r="I42" s="2"/>
      <c r="J42" s="2"/>
      <c r="K42" s="2"/>
      <c r="L42" s="2"/>
      <c r="M42" s="23"/>
      <c r="N42" s="23"/>
      <c r="O42" s="23"/>
      <c r="P42" s="30"/>
      <c r="Q42" s="23"/>
      <c r="R42" s="2"/>
      <c r="S42" s="2"/>
      <c r="T42" s="2"/>
      <c r="U42" s="2"/>
      <c r="V42" s="2"/>
      <c r="W42" s="2"/>
      <c r="X42" s="2"/>
      <c r="Y42" s="23"/>
      <c r="Z42" s="29"/>
      <c r="AA42" s="23"/>
      <c r="AB42" s="30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</row>
    <row r="43" spans="1:40" x14ac:dyDescent="0.25">
      <c r="A43" s="2"/>
      <c r="B43" s="2"/>
      <c r="C43" s="2"/>
      <c r="D43" s="22"/>
      <c r="E43" s="2"/>
      <c r="F43" s="2"/>
      <c r="G43" s="2"/>
      <c r="H43" s="2"/>
      <c r="I43" s="2"/>
      <c r="J43" s="2"/>
      <c r="K43" s="2"/>
      <c r="L43" s="2"/>
      <c r="M43" s="23"/>
      <c r="N43" s="23"/>
      <c r="O43" s="23"/>
      <c r="P43" s="30"/>
      <c r="Q43" s="23"/>
      <c r="R43" s="2"/>
      <c r="S43" s="2"/>
      <c r="T43" s="2"/>
      <c r="U43" s="2"/>
      <c r="V43" s="2"/>
      <c r="W43" s="2"/>
      <c r="X43" s="2"/>
      <c r="Y43" s="23"/>
      <c r="Z43" s="29"/>
      <c r="AA43" s="23"/>
      <c r="AB43" s="30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</row>
    <row r="44" spans="1:40" x14ac:dyDescent="0.25">
      <c r="A44" s="2"/>
      <c r="B44" s="2"/>
      <c r="C44" s="2"/>
      <c r="D44" s="22"/>
      <c r="E44" s="2"/>
      <c r="F44" s="2"/>
      <c r="G44" s="2"/>
      <c r="H44" s="2"/>
      <c r="I44" s="2"/>
      <c r="J44" s="2"/>
      <c r="K44" s="2"/>
      <c r="L44" s="2"/>
      <c r="M44" s="23"/>
      <c r="N44" s="23"/>
      <c r="O44" s="23"/>
      <c r="P44" s="30"/>
      <c r="Q44" s="23"/>
      <c r="R44" s="2"/>
      <c r="S44" s="2"/>
      <c r="T44" s="2"/>
      <c r="U44" s="2"/>
      <c r="V44" s="2"/>
      <c r="W44" s="2"/>
      <c r="X44" s="2"/>
      <c r="Y44" s="23"/>
      <c r="Z44" s="29"/>
      <c r="AA44" s="23"/>
      <c r="AB44" s="30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</row>
    <row r="45" spans="1:40" x14ac:dyDescent="0.25">
      <c r="A45" s="2"/>
      <c r="B45" s="2"/>
      <c r="C45" s="2"/>
      <c r="D45" s="22"/>
      <c r="E45" s="2"/>
      <c r="F45" s="2"/>
      <c r="G45" s="2"/>
      <c r="H45" s="2"/>
      <c r="I45" s="2"/>
      <c r="J45" s="2"/>
      <c r="K45" s="2"/>
      <c r="L45" s="2"/>
      <c r="M45" s="23"/>
      <c r="N45" s="23"/>
      <c r="O45" s="23"/>
      <c r="P45" s="30"/>
      <c r="Q45" s="23"/>
      <c r="R45" s="2"/>
      <c r="S45" s="2"/>
      <c r="T45" s="2"/>
      <c r="U45" s="2"/>
      <c r="V45" s="2"/>
      <c r="W45" s="2"/>
      <c r="X45" s="2"/>
      <c r="Y45" s="23"/>
      <c r="Z45" s="29"/>
      <c r="AA45" s="23"/>
      <c r="AB45" s="30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</row>
    <row r="46" spans="1:40" x14ac:dyDescent="0.25">
      <c r="A46" s="2"/>
      <c r="B46" s="2"/>
      <c r="C46" s="2"/>
      <c r="D46" s="22"/>
      <c r="E46" s="2"/>
      <c r="F46" s="2"/>
      <c r="G46" s="2"/>
      <c r="H46" s="2"/>
      <c r="I46" s="2"/>
      <c r="J46" s="2"/>
      <c r="K46" s="2"/>
      <c r="L46" s="2"/>
      <c r="M46" s="23"/>
      <c r="N46" s="23"/>
      <c r="O46" s="23"/>
      <c r="P46" s="30"/>
      <c r="Q46" s="23"/>
      <c r="R46" s="2"/>
      <c r="S46" s="2"/>
      <c r="T46" s="2"/>
      <c r="U46" s="2"/>
      <c r="V46" s="2"/>
      <c r="W46" s="2"/>
      <c r="X46" s="2"/>
      <c r="Y46" s="23"/>
      <c r="Z46" s="29"/>
      <c r="AA46" s="23"/>
      <c r="AB46" s="30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</row>
    <row r="47" spans="1:40" x14ac:dyDescent="0.25">
      <c r="A47" s="2"/>
      <c r="B47" s="2"/>
      <c r="C47" s="2"/>
      <c r="D47" s="22"/>
      <c r="E47" s="2"/>
      <c r="F47" s="2"/>
      <c r="G47" s="2"/>
      <c r="H47" s="2"/>
      <c r="I47" s="2"/>
      <c r="J47" s="2"/>
      <c r="K47" s="2"/>
      <c r="L47" s="2"/>
      <c r="M47" s="23"/>
      <c r="N47" s="23"/>
      <c r="O47" s="23"/>
      <c r="P47" s="30"/>
      <c r="Q47" s="23"/>
      <c r="R47" s="2"/>
      <c r="S47" s="2"/>
      <c r="T47" s="2"/>
      <c r="U47" s="2"/>
      <c r="V47" s="2"/>
      <c r="W47" s="2"/>
      <c r="X47" s="2"/>
      <c r="Y47" s="23"/>
      <c r="Z47" s="29"/>
      <c r="AA47" s="23"/>
      <c r="AB47" s="30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</row>
    <row r="48" spans="1:40" x14ac:dyDescent="0.25">
      <c r="A48" s="2"/>
      <c r="B48" s="2"/>
      <c r="C48" s="2"/>
      <c r="D48" s="22"/>
      <c r="E48" s="2"/>
      <c r="F48" s="2"/>
      <c r="G48" s="2"/>
      <c r="H48" s="2"/>
      <c r="I48" s="2"/>
      <c r="J48" s="2"/>
      <c r="K48" s="2"/>
      <c r="L48" s="2"/>
      <c r="M48" s="23"/>
      <c r="N48" s="23"/>
      <c r="O48" s="23"/>
      <c r="P48" s="30"/>
      <c r="Q48" s="23"/>
      <c r="R48" s="2"/>
      <c r="S48" s="2"/>
      <c r="T48" s="2"/>
      <c r="U48" s="2"/>
      <c r="V48" s="2"/>
      <c r="W48" s="2"/>
      <c r="X48" s="2"/>
      <c r="Y48" s="23"/>
      <c r="Z48" s="29"/>
      <c r="AA48" s="23"/>
      <c r="AB48" s="30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</row>
    <row r="49" spans="1:40" x14ac:dyDescent="0.25">
      <c r="A49" s="2"/>
      <c r="B49" s="2"/>
      <c r="C49" s="2"/>
      <c r="D49" s="22"/>
      <c r="E49" s="2"/>
      <c r="F49" s="2"/>
      <c r="G49" s="2"/>
      <c r="H49" s="2"/>
      <c r="I49" s="2"/>
      <c r="J49" s="2"/>
      <c r="K49" s="2"/>
      <c r="L49" s="2"/>
      <c r="M49" s="23"/>
      <c r="N49" s="23"/>
      <c r="O49" s="23"/>
      <c r="P49" s="30"/>
      <c r="Q49" s="23"/>
      <c r="R49" s="2"/>
      <c r="S49" s="2"/>
      <c r="T49" s="2"/>
      <c r="U49" s="2"/>
      <c r="V49" s="2"/>
      <c r="W49" s="2"/>
      <c r="X49" s="2"/>
      <c r="Y49" s="23"/>
      <c r="Z49" s="29"/>
      <c r="AA49" s="23"/>
      <c r="AB49" s="30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</row>
    <row r="50" spans="1:40" x14ac:dyDescent="0.25">
      <c r="A50" s="2"/>
      <c r="B50" s="2"/>
      <c r="C50" s="2"/>
      <c r="D50" s="22"/>
      <c r="E50" s="2"/>
      <c r="F50" s="2"/>
      <c r="G50" s="2"/>
      <c r="H50" s="2"/>
      <c r="I50" s="2"/>
      <c r="J50" s="2"/>
      <c r="K50" s="2"/>
      <c r="L50" s="2"/>
      <c r="M50" s="23"/>
      <c r="N50" s="23"/>
      <c r="O50" s="23"/>
      <c r="P50" s="30"/>
      <c r="Q50" s="23"/>
      <c r="R50" s="2"/>
      <c r="S50" s="2"/>
      <c r="T50" s="2"/>
      <c r="U50" s="2"/>
      <c r="V50" s="2"/>
      <c r="W50" s="2"/>
      <c r="X50" s="2"/>
      <c r="Y50" s="23"/>
      <c r="Z50" s="29"/>
      <c r="AA50" s="23"/>
      <c r="AB50" s="30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</row>
    <row r="51" spans="1:40" x14ac:dyDescent="0.25">
      <c r="A51" s="2"/>
      <c r="B51" s="2"/>
      <c r="C51" s="2"/>
      <c r="D51" s="22"/>
      <c r="E51" s="2"/>
      <c r="F51" s="2"/>
      <c r="G51" s="2"/>
      <c r="H51" s="2"/>
      <c r="I51" s="2"/>
      <c r="J51" s="2"/>
      <c r="K51" s="2"/>
      <c r="L51" s="2"/>
      <c r="M51" s="23"/>
      <c r="N51" s="23"/>
      <c r="O51" s="23"/>
      <c r="P51" s="30"/>
      <c r="Q51" s="23"/>
      <c r="R51" s="2"/>
      <c r="S51" s="2"/>
      <c r="T51" s="2"/>
      <c r="U51" s="2"/>
      <c r="V51" s="2"/>
      <c r="W51" s="2"/>
      <c r="X51" s="2"/>
      <c r="Y51" s="23"/>
      <c r="Z51" s="29"/>
      <c r="AA51" s="23"/>
      <c r="AB51" s="30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</row>
    <row r="52" spans="1:40" x14ac:dyDescent="0.25">
      <c r="A52" s="2"/>
      <c r="B52" s="2"/>
      <c r="C52" s="2"/>
      <c r="D52" s="22"/>
      <c r="E52" s="2"/>
      <c r="F52" s="2"/>
      <c r="G52" s="2"/>
      <c r="H52" s="2"/>
      <c r="I52" s="2"/>
      <c r="J52" s="2"/>
      <c r="K52" s="2"/>
      <c r="L52" s="2"/>
      <c r="M52" s="23"/>
      <c r="N52" s="23"/>
      <c r="O52" s="23"/>
      <c r="P52" s="30"/>
      <c r="Q52" s="23"/>
      <c r="R52" s="2"/>
      <c r="S52" s="2"/>
      <c r="T52" s="2"/>
      <c r="U52" s="2"/>
      <c r="V52" s="2"/>
      <c r="W52" s="2"/>
      <c r="X52" s="2"/>
      <c r="Y52" s="23"/>
      <c r="Z52" s="29"/>
      <c r="AA52" s="23"/>
      <c r="AB52" s="30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</row>
    <row r="53" spans="1:40" x14ac:dyDescent="0.25">
      <c r="A53" s="2"/>
      <c r="B53" s="2"/>
      <c r="C53" s="2"/>
      <c r="D53" s="22"/>
      <c r="E53" s="2"/>
      <c r="F53" s="2"/>
      <c r="G53" s="2"/>
      <c r="H53" s="2"/>
      <c r="I53" s="2"/>
      <c r="J53" s="2"/>
      <c r="K53" s="2"/>
      <c r="L53" s="2"/>
      <c r="M53" s="23"/>
      <c r="N53" s="23"/>
      <c r="O53" s="23"/>
      <c r="P53" s="30"/>
      <c r="Q53" s="23"/>
      <c r="R53" s="2"/>
      <c r="S53" s="2"/>
      <c r="T53" s="2"/>
      <c r="U53" s="2"/>
      <c r="V53" s="2"/>
      <c r="W53" s="2"/>
      <c r="X53" s="2"/>
      <c r="Y53" s="23"/>
      <c r="Z53" s="29"/>
      <c r="AA53" s="23"/>
      <c r="AB53" s="30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</row>
    <row r="54" spans="1:40" x14ac:dyDescent="0.25">
      <c r="A54" s="2"/>
      <c r="B54" s="2"/>
      <c r="C54" s="2"/>
      <c r="D54" s="22"/>
      <c r="E54" s="2"/>
      <c r="F54" s="2"/>
      <c r="G54" s="2"/>
      <c r="H54" s="2"/>
      <c r="I54" s="2"/>
      <c r="J54" s="2"/>
      <c r="K54" s="2"/>
      <c r="L54" s="2"/>
      <c r="M54" s="23"/>
      <c r="N54" s="23"/>
      <c r="O54" s="23"/>
      <c r="P54" s="30"/>
      <c r="Q54" s="23"/>
      <c r="R54" s="2"/>
      <c r="S54" s="2"/>
      <c r="T54" s="2"/>
      <c r="U54" s="2"/>
      <c r="V54" s="2"/>
      <c r="W54" s="2"/>
      <c r="X54" s="2"/>
      <c r="Y54" s="23"/>
      <c r="Z54" s="29"/>
      <c r="AA54" s="23"/>
      <c r="AB54" s="30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</row>
    <row r="55" spans="1:40" x14ac:dyDescent="0.25">
      <c r="A55" s="2"/>
      <c r="B55" s="2"/>
      <c r="C55" s="2"/>
      <c r="D55" s="22"/>
      <c r="E55" s="2"/>
      <c r="F55" s="2"/>
      <c r="G55" s="2"/>
      <c r="H55" s="2"/>
      <c r="I55" s="2"/>
      <c r="J55" s="2"/>
      <c r="K55" s="2"/>
      <c r="L55" s="2"/>
      <c r="M55" s="23"/>
      <c r="N55" s="23"/>
      <c r="O55" s="23"/>
      <c r="P55" s="30"/>
      <c r="Q55" s="23"/>
      <c r="R55" s="2"/>
      <c r="S55" s="2"/>
      <c r="T55" s="2"/>
      <c r="U55" s="2"/>
      <c r="V55" s="2"/>
      <c r="W55" s="2"/>
      <c r="X55" s="2"/>
      <c r="Y55" s="23"/>
      <c r="Z55" s="29"/>
      <c r="AA55" s="23"/>
      <c r="AB55" s="30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</row>
    <row r="56" spans="1:40" x14ac:dyDescent="0.25">
      <c r="A56" s="2"/>
      <c r="B56" s="2"/>
      <c r="C56" s="2"/>
      <c r="D56" s="22"/>
      <c r="E56" s="2"/>
      <c r="F56" s="2"/>
      <c r="G56" s="2"/>
      <c r="H56" s="2"/>
      <c r="I56" s="2"/>
      <c r="J56" s="2"/>
      <c r="K56" s="2"/>
      <c r="L56" s="2"/>
      <c r="M56" s="23"/>
      <c r="N56" s="23"/>
      <c r="O56" s="23"/>
      <c r="P56" s="30"/>
      <c r="Q56" s="23"/>
      <c r="R56" s="2"/>
      <c r="S56" s="2"/>
      <c r="T56" s="2"/>
      <c r="U56" s="2"/>
      <c r="V56" s="2"/>
      <c r="W56" s="2"/>
      <c r="X56" s="2"/>
      <c r="Y56" s="23"/>
      <c r="Z56" s="29"/>
      <c r="AA56" s="23"/>
      <c r="AB56" s="30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</row>
    <row r="57" spans="1:40" x14ac:dyDescent="0.25">
      <c r="A57" s="2"/>
      <c r="B57" s="2"/>
      <c r="C57" s="2"/>
      <c r="D57" s="22"/>
      <c r="E57" s="2"/>
      <c r="F57" s="2"/>
      <c r="G57" s="2"/>
      <c r="H57" s="2"/>
      <c r="I57" s="2"/>
      <c r="J57" s="2"/>
      <c r="K57" s="2"/>
      <c r="L57" s="2"/>
      <c r="M57" s="23"/>
      <c r="N57" s="23"/>
      <c r="O57" s="23"/>
      <c r="P57" s="30"/>
      <c r="Q57" s="23"/>
      <c r="R57" s="2"/>
      <c r="S57" s="2"/>
      <c r="T57" s="2"/>
      <c r="U57" s="2"/>
      <c r="V57" s="2"/>
      <c r="W57" s="2"/>
      <c r="X57" s="2"/>
      <c r="Y57" s="23"/>
      <c r="Z57" s="29"/>
      <c r="AA57" s="23"/>
      <c r="AB57" s="30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</row>
    <row r="58" spans="1:40" x14ac:dyDescent="0.25">
      <c r="A58" s="2"/>
      <c r="B58" s="2"/>
      <c r="C58" s="2"/>
      <c r="D58" s="22"/>
      <c r="E58" s="2"/>
      <c r="F58" s="2"/>
      <c r="G58" s="2"/>
      <c r="H58" s="2"/>
      <c r="I58" s="2"/>
      <c r="J58" s="2"/>
      <c r="K58" s="2"/>
      <c r="L58" s="2"/>
      <c r="M58" s="23"/>
      <c r="N58" s="23"/>
      <c r="O58" s="23"/>
      <c r="P58" s="30"/>
      <c r="Q58" s="23"/>
      <c r="R58" s="2"/>
      <c r="S58" s="2"/>
      <c r="T58" s="2"/>
      <c r="U58" s="2"/>
      <c r="V58" s="2"/>
      <c r="W58" s="2"/>
      <c r="X58" s="2"/>
      <c r="Y58" s="23"/>
      <c r="Z58" s="29"/>
      <c r="AA58" s="23"/>
      <c r="AB58" s="30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</row>
    <row r="59" spans="1:40" x14ac:dyDescent="0.25">
      <c r="A59" s="2"/>
      <c r="B59" s="2"/>
      <c r="C59" s="2"/>
      <c r="D59" s="22"/>
      <c r="E59" s="2"/>
      <c r="F59" s="2"/>
      <c r="G59" s="2"/>
      <c r="H59" s="2"/>
      <c r="I59" s="2"/>
      <c r="J59" s="2"/>
      <c r="K59" s="2"/>
      <c r="L59" s="2"/>
      <c r="M59" s="23"/>
      <c r="N59" s="23"/>
      <c r="O59" s="23"/>
      <c r="P59" s="30"/>
      <c r="Q59" s="23"/>
      <c r="R59" s="2"/>
      <c r="S59" s="2"/>
      <c r="T59" s="2"/>
      <c r="U59" s="2"/>
      <c r="V59" s="2"/>
      <c r="W59" s="2"/>
      <c r="X59" s="2"/>
      <c r="Y59" s="23"/>
      <c r="Z59" s="29"/>
      <c r="AA59" s="23"/>
      <c r="AB59" s="30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</row>
    <row r="60" spans="1:40" x14ac:dyDescent="0.25">
      <c r="A60" s="2"/>
      <c r="B60" s="2"/>
      <c r="C60" s="2"/>
      <c r="D60" s="22"/>
      <c r="E60" s="2"/>
      <c r="F60" s="2"/>
      <c r="G60" s="2"/>
      <c r="H60" s="2"/>
      <c r="I60" s="2"/>
      <c r="J60" s="2"/>
      <c r="K60" s="2"/>
      <c r="L60" s="2"/>
      <c r="M60" s="23"/>
      <c r="N60" s="23"/>
      <c r="O60" s="23"/>
      <c r="P60" s="30"/>
      <c r="Q60" s="23"/>
      <c r="R60" s="2"/>
      <c r="S60" s="2"/>
      <c r="T60" s="2"/>
      <c r="U60" s="2"/>
      <c r="V60" s="2"/>
      <c r="W60" s="2"/>
      <c r="X60" s="2"/>
      <c r="Y60" s="23"/>
      <c r="Z60" s="29"/>
      <c r="AA60" s="23"/>
      <c r="AB60" s="30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</row>
    <row r="61" spans="1:40" x14ac:dyDescent="0.25">
      <c r="A61" s="2"/>
      <c r="B61" s="2"/>
      <c r="C61" s="2"/>
      <c r="D61" s="22"/>
      <c r="E61" s="2"/>
      <c r="F61" s="2"/>
      <c r="G61" s="2"/>
      <c r="H61" s="2"/>
      <c r="I61" s="2"/>
      <c r="J61" s="2"/>
      <c r="K61" s="2"/>
      <c r="L61" s="2"/>
      <c r="M61" s="23"/>
      <c r="N61" s="23"/>
      <c r="O61" s="23"/>
      <c r="P61" s="30"/>
      <c r="Q61" s="23"/>
      <c r="R61" s="2"/>
      <c r="S61" s="2"/>
      <c r="T61" s="2"/>
      <c r="U61" s="2"/>
      <c r="V61" s="2"/>
      <c r="W61" s="2"/>
      <c r="X61" s="2"/>
      <c r="Y61" s="23"/>
      <c r="Z61" s="29"/>
      <c r="AA61" s="23"/>
      <c r="AB61" s="30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</row>
    <row r="62" spans="1:40" x14ac:dyDescent="0.25">
      <c r="A62" s="2"/>
      <c r="B62" s="2"/>
      <c r="C62" s="2"/>
      <c r="D62" s="22"/>
      <c r="E62" s="2"/>
      <c r="F62" s="2"/>
      <c r="G62" s="2"/>
      <c r="H62" s="2"/>
      <c r="I62" s="2"/>
      <c r="J62" s="2"/>
      <c r="K62" s="2"/>
      <c r="L62" s="2"/>
      <c r="M62" s="23"/>
      <c r="N62" s="23"/>
      <c r="O62" s="23"/>
      <c r="P62" s="30"/>
      <c r="Q62" s="23"/>
      <c r="R62" s="2"/>
      <c r="S62" s="2"/>
      <c r="T62" s="2"/>
      <c r="U62" s="2"/>
      <c r="V62" s="2"/>
      <c r="W62" s="2"/>
      <c r="X62" s="2"/>
      <c r="Y62" s="23"/>
      <c r="Z62" s="29"/>
      <c r="AA62" s="23"/>
      <c r="AB62" s="30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</row>
    <row r="63" spans="1:40" x14ac:dyDescent="0.25">
      <c r="A63" s="2"/>
      <c r="B63" s="2"/>
      <c r="C63" s="2"/>
      <c r="D63" s="22"/>
      <c r="E63" s="2"/>
      <c r="F63" s="2"/>
      <c r="G63" s="2"/>
      <c r="H63" s="2"/>
      <c r="I63" s="2"/>
      <c r="J63" s="2"/>
      <c r="K63" s="2"/>
      <c r="L63" s="2"/>
      <c r="M63" s="23"/>
      <c r="N63" s="23"/>
      <c r="O63" s="23"/>
      <c r="P63" s="30"/>
      <c r="Q63" s="23"/>
      <c r="R63" s="2"/>
      <c r="S63" s="2"/>
      <c r="T63" s="2"/>
      <c r="U63" s="2"/>
      <c r="V63" s="2"/>
      <c r="W63" s="2"/>
      <c r="X63" s="2"/>
      <c r="Y63" s="23"/>
      <c r="Z63" s="29"/>
      <c r="AA63" s="23"/>
      <c r="AB63" s="30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</row>
    <row r="64" spans="1:40" x14ac:dyDescent="0.25">
      <c r="A64" s="2"/>
      <c r="B64" s="2"/>
      <c r="C64" s="2"/>
      <c r="D64" s="22"/>
      <c r="E64" s="2"/>
      <c r="F64" s="2"/>
      <c r="G64" s="2"/>
      <c r="H64" s="2"/>
      <c r="I64" s="2"/>
      <c r="J64" s="2"/>
      <c r="K64" s="2"/>
      <c r="L64" s="2"/>
      <c r="M64" s="23"/>
      <c r="N64" s="23"/>
      <c r="O64" s="23"/>
      <c r="P64" s="30"/>
      <c r="Q64" s="23"/>
      <c r="R64" s="2"/>
      <c r="S64" s="2"/>
      <c r="T64" s="2"/>
      <c r="U64" s="2"/>
      <c r="V64" s="2"/>
      <c r="W64" s="2"/>
      <c r="X64" s="2"/>
      <c r="Y64" s="23"/>
      <c r="Z64" s="29"/>
      <c r="AA64" s="23"/>
      <c r="AB64" s="30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</row>
    <row r="65" spans="1:40" x14ac:dyDescent="0.25">
      <c r="A65" s="2"/>
      <c r="B65" s="2"/>
      <c r="C65" s="2"/>
      <c r="D65" s="22"/>
      <c r="E65" s="2"/>
      <c r="F65" s="2"/>
      <c r="G65" s="2"/>
      <c r="H65" s="2"/>
      <c r="I65" s="2"/>
      <c r="J65" s="2"/>
      <c r="K65" s="2"/>
      <c r="L65" s="2"/>
      <c r="M65" s="23"/>
      <c r="N65" s="23"/>
      <c r="O65" s="23"/>
      <c r="P65" s="30"/>
      <c r="Q65" s="23"/>
      <c r="R65" s="2"/>
      <c r="S65" s="2"/>
      <c r="T65" s="2"/>
      <c r="U65" s="2"/>
      <c r="V65" s="2"/>
      <c r="W65" s="2"/>
      <c r="X65" s="2"/>
      <c r="Y65" s="23"/>
      <c r="Z65" s="29"/>
      <c r="AA65" s="23"/>
      <c r="AB65" s="30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</row>
    <row r="66" spans="1:40" x14ac:dyDescent="0.25">
      <c r="A66" s="2"/>
      <c r="B66" s="2"/>
      <c r="C66" s="2"/>
      <c r="D66" s="22"/>
      <c r="E66" s="2"/>
      <c r="F66" s="2"/>
      <c r="G66" s="2"/>
      <c r="H66" s="2"/>
      <c r="I66" s="2"/>
      <c r="J66" s="2"/>
      <c r="K66" s="2"/>
      <c r="L66" s="2"/>
      <c r="M66" s="23"/>
      <c r="N66" s="23"/>
      <c r="O66" s="23"/>
      <c r="P66" s="30"/>
      <c r="Q66" s="23"/>
      <c r="R66" s="2"/>
      <c r="S66" s="2"/>
      <c r="T66" s="2"/>
      <c r="U66" s="2"/>
      <c r="V66" s="2"/>
      <c r="W66" s="2"/>
      <c r="X66" s="2"/>
      <c r="Y66" s="23"/>
      <c r="Z66" s="29"/>
      <c r="AA66" s="23"/>
      <c r="AB66" s="30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</row>
    <row r="67" spans="1:40" x14ac:dyDescent="0.25">
      <c r="A67" s="2"/>
      <c r="B67" s="2"/>
      <c r="C67" s="2"/>
      <c r="D67" s="22"/>
      <c r="E67" s="2"/>
      <c r="F67" s="2"/>
      <c r="G67" s="2"/>
      <c r="H67" s="2"/>
      <c r="I67" s="2"/>
      <c r="J67" s="2"/>
      <c r="K67" s="2"/>
      <c r="L67" s="2"/>
      <c r="M67" s="23"/>
      <c r="N67" s="23"/>
      <c r="O67" s="23"/>
      <c r="P67" s="30"/>
      <c r="Q67" s="23"/>
      <c r="R67" s="2"/>
      <c r="S67" s="2"/>
      <c r="T67" s="2"/>
      <c r="U67" s="2"/>
      <c r="V67" s="2"/>
      <c r="W67" s="2"/>
      <c r="X67" s="2"/>
      <c r="Y67" s="23"/>
      <c r="Z67" s="29"/>
      <c r="AA67" s="23"/>
      <c r="AB67" s="30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</row>
    <row r="68" spans="1:40" x14ac:dyDescent="0.25">
      <c r="A68" s="2"/>
      <c r="B68" s="2"/>
      <c r="C68" s="2"/>
      <c r="D68" s="22"/>
      <c r="E68" s="2"/>
      <c r="F68" s="2"/>
      <c r="G68" s="2"/>
      <c r="H68" s="2"/>
      <c r="I68" s="2"/>
      <c r="J68" s="2"/>
      <c r="K68" s="2"/>
      <c r="L68" s="2"/>
      <c r="M68" s="23"/>
      <c r="N68" s="23"/>
      <c r="O68" s="23"/>
      <c r="P68" s="30"/>
      <c r="Q68" s="23"/>
      <c r="R68" s="2"/>
      <c r="S68" s="2"/>
      <c r="T68" s="2"/>
      <c r="U68" s="2"/>
      <c r="V68" s="2"/>
      <c r="W68" s="2"/>
      <c r="X68" s="2"/>
      <c r="Y68" s="23"/>
      <c r="Z68" s="29"/>
      <c r="AA68" s="23"/>
      <c r="AB68" s="30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</row>
    <row r="69" spans="1:40" x14ac:dyDescent="0.25">
      <c r="A69" s="2"/>
      <c r="B69" s="2"/>
      <c r="C69" s="2"/>
      <c r="D69" s="22"/>
      <c r="E69" s="2"/>
      <c r="F69" s="2"/>
      <c r="G69" s="2"/>
      <c r="H69" s="2"/>
      <c r="I69" s="2"/>
      <c r="J69" s="2"/>
      <c r="K69" s="2"/>
      <c r="L69" s="2"/>
      <c r="M69" s="23"/>
      <c r="N69" s="23"/>
      <c r="O69" s="23"/>
      <c r="P69" s="30"/>
      <c r="Q69" s="23"/>
      <c r="R69" s="2"/>
      <c r="S69" s="2"/>
      <c r="T69" s="2"/>
      <c r="U69" s="2"/>
      <c r="V69" s="2"/>
      <c r="W69" s="2"/>
      <c r="X69" s="2"/>
      <c r="Y69" s="23"/>
      <c r="Z69" s="29"/>
      <c r="AA69" s="23"/>
      <c r="AB69" s="30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</row>
    <row r="70" spans="1:40" x14ac:dyDescent="0.25">
      <c r="A70" s="2"/>
      <c r="B70" s="2"/>
      <c r="C70" s="2"/>
      <c r="D70" s="22"/>
      <c r="E70" s="2"/>
      <c r="F70" s="2"/>
      <c r="G70" s="2"/>
      <c r="H70" s="2"/>
      <c r="I70" s="2"/>
      <c r="J70" s="2"/>
      <c r="K70" s="2"/>
      <c r="L70" s="2"/>
      <c r="M70" s="23"/>
      <c r="N70" s="23"/>
      <c r="O70" s="23"/>
      <c r="P70" s="30"/>
      <c r="Q70" s="23"/>
      <c r="R70" s="2"/>
      <c r="S70" s="2"/>
      <c r="T70" s="2"/>
      <c r="U70" s="2"/>
      <c r="V70" s="2"/>
      <c r="W70" s="2"/>
      <c r="X70" s="2"/>
      <c r="Y70" s="23"/>
      <c r="Z70" s="29"/>
      <c r="AA70" s="23"/>
      <c r="AB70" s="30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</row>
    <row r="71" spans="1:40" x14ac:dyDescent="0.25">
      <c r="A71" s="2"/>
      <c r="B71" s="2"/>
      <c r="C71" s="2"/>
      <c r="D71" s="22"/>
      <c r="E71" s="2"/>
      <c r="F71" s="2"/>
      <c r="G71" s="2"/>
      <c r="H71" s="2"/>
      <c r="I71" s="2"/>
      <c r="J71" s="2"/>
      <c r="K71" s="2"/>
      <c r="L71" s="2"/>
      <c r="M71" s="23"/>
      <c r="N71" s="23"/>
      <c r="O71" s="23"/>
      <c r="P71" s="30"/>
      <c r="Q71" s="23"/>
      <c r="R71" s="2"/>
      <c r="S71" s="2"/>
      <c r="T71" s="2"/>
      <c r="U71" s="2"/>
      <c r="V71" s="2"/>
      <c r="W71" s="2"/>
      <c r="X71" s="2"/>
      <c r="Y71" s="23"/>
      <c r="Z71" s="29"/>
      <c r="AA71" s="23"/>
      <c r="AB71" s="30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</row>
    <row r="72" spans="1:40" x14ac:dyDescent="0.25">
      <c r="A72" s="2"/>
      <c r="B72" s="2"/>
      <c r="C72" s="2"/>
      <c r="D72" s="22"/>
      <c r="E72" s="2"/>
      <c r="F72" s="2"/>
      <c r="G72" s="2"/>
      <c r="H72" s="2"/>
      <c r="I72" s="2"/>
      <c r="J72" s="2"/>
      <c r="K72" s="2"/>
      <c r="L72" s="2"/>
      <c r="M72" s="23"/>
      <c r="N72" s="23"/>
      <c r="O72" s="23"/>
      <c r="P72" s="30"/>
      <c r="Q72" s="23"/>
      <c r="R72" s="2"/>
      <c r="S72" s="2"/>
      <c r="T72" s="2"/>
      <c r="U72" s="2"/>
      <c r="V72" s="2"/>
      <c r="W72" s="2"/>
      <c r="X72" s="2"/>
      <c r="Y72" s="23"/>
      <c r="Z72" s="29"/>
      <c r="AA72" s="23"/>
      <c r="AB72" s="30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</row>
    <row r="73" spans="1:40" x14ac:dyDescent="0.25">
      <c r="A73" s="2"/>
      <c r="B73" s="2"/>
      <c r="C73" s="2"/>
      <c r="D73" s="22"/>
      <c r="E73" s="2"/>
      <c r="F73" s="2"/>
      <c r="G73" s="2"/>
      <c r="H73" s="2"/>
      <c r="I73" s="2"/>
      <c r="J73" s="2"/>
      <c r="K73" s="2"/>
      <c r="L73" s="2"/>
      <c r="M73" s="23"/>
      <c r="N73" s="23"/>
      <c r="O73" s="23"/>
      <c r="P73" s="30"/>
      <c r="Q73" s="23"/>
      <c r="R73" s="2"/>
      <c r="S73" s="2"/>
      <c r="T73" s="2"/>
      <c r="U73" s="2"/>
      <c r="V73" s="2"/>
      <c r="W73" s="2"/>
      <c r="X73" s="2"/>
      <c r="Y73" s="23"/>
      <c r="Z73" s="29"/>
      <c r="AA73" s="23"/>
      <c r="AB73" s="30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</row>
    <row r="74" spans="1:40" x14ac:dyDescent="0.25">
      <c r="A74" s="2"/>
      <c r="B74" s="2"/>
      <c r="C74" s="2"/>
      <c r="D74" s="22"/>
      <c r="E74" s="2"/>
      <c r="F74" s="2"/>
      <c r="G74" s="2"/>
      <c r="H74" s="2"/>
      <c r="I74" s="2"/>
      <c r="J74" s="2"/>
      <c r="K74" s="2"/>
      <c r="L74" s="2"/>
      <c r="M74" s="23"/>
      <c r="N74" s="23"/>
      <c r="O74" s="23"/>
      <c r="P74" s="30"/>
      <c r="Q74" s="23"/>
      <c r="R74" s="2"/>
      <c r="S74" s="2"/>
      <c r="T74" s="2"/>
      <c r="U74" s="2"/>
      <c r="V74" s="2"/>
      <c r="W74" s="2"/>
      <c r="X74" s="2"/>
      <c r="Y74" s="23"/>
      <c r="Z74" s="29"/>
      <c r="AA74" s="23"/>
      <c r="AB74" s="30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</row>
    <row r="75" spans="1:40" x14ac:dyDescent="0.25">
      <c r="A75" s="2"/>
      <c r="B75" s="2"/>
      <c r="C75" s="2"/>
      <c r="D75" s="22"/>
      <c r="E75" s="2"/>
      <c r="F75" s="2"/>
      <c r="G75" s="2"/>
      <c r="H75" s="2"/>
      <c r="I75" s="2"/>
      <c r="J75" s="2"/>
      <c r="K75" s="2"/>
      <c r="L75" s="2"/>
      <c r="M75" s="23"/>
      <c r="N75" s="23"/>
      <c r="O75" s="23"/>
      <c r="P75" s="30"/>
      <c r="Q75" s="23"/>
      <c r="R75" s="2"/>
      <c r="S75" s="2"/>
      <c r="T75" s="2"/>
      <c r="U75" s="2"/>
      <c r="V75" s="2"/>
      <c r="W75" s="2"/>
      <c r="X75" s="2"/>
      <c r="Y75" s="23"/>
      <c r="Z75" s="29"/>
      <c r="AA75" s="23"/>
      <c r="AB75" s="30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</row>
    <row r="76" spans="1:40" x14ac:dyDescent="0.25">
      <c r="A76" s="2"/>
      <c r="B76" s="2"/>
      <c r="C76" s="2"/>
      <c r="D76" s="22"/>
      <c r="E76" s="2"/>
      <c r="F76" s="2"/>
      <c r="G76" s="2"/>
      <c r="H76" s="2"/>
      <c r="I76" s="2"/>
      <c r="J76" s="2"/>
      <c r="K76" s="2"/>
      <c r="L76" s="2"/>
      <c r="M76" s="23"/>
      <c r="N76" s="23"/>
      <c r="O76" s="23"/>
      <c r="P76" s="30"/>
      <c r="Q76" s="23"/>
      <c r="R76" s="2"/>
      <c r="S76" s="2"/>
      <c r="T76" s="2"/>
      <c r="U76" s="2"/>
      <c r="V76" s="2"/>
      <c r="W76" s="2"/>
      <c r="X76" s="2"/>
      <c r="Y76" s="23"/>
      <c r="Z76" s="29"/>
      <c r="AA76" s="23"/>
      <c r="AB76" s="30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</row>
    <row r="77" spans="1:40" x14ac:dyDescent="0.25">
      <c r="A77" s="2"/>
      <c r="B77" s="2"/>
      <c r="C77" s="2"/>
      <c r="D77" s="22"/>
      <c r="E77" s="2"/>
      <c r="F77" s="2"/>
      <c r="G77" s="2"/>
      <c r="H77" s="2"/>
      <c r="I77" s="2"/>
      <c r="J77" s="2"/>
      <c r="K77" s="2"/>
      <c r="L77" s="2"/>
      <c r="M77" s="23"/>
      <c r="N77" s="23"/>
      <c r="O77" s="23"/>
      <c r="P77" s="30"/>
      <c r="Q77" s="23"/>
      <c r="R77" s="2"/>
      <c r="S77" s="2"/>
      <c r="T77" s="2"/>
      <c r="U77" s="2"/>
      <c r="V77" s="2"/>
      <c r="W77" s="2"/>
      <c r="X77" s="2"/>
      <c r="Y77" s="23"/>
      <c r="Z77" s="29"/>
      <c r="AA77" s="23"/>
      <c r="AB77" s="30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</row>
    <row r="78" spans="1:40" x14ac:dyDescent="0.25">
      <c r="A78" s="2"/>
      <c r="B78" s="2"/>
      <c r="C78" s="2"/>
      <c r="D78" s="22"/>
      <c r="E78" s="2"/>
      <c r="F78" s="2"/>
      <c r="G78" s="2"/>
      <c r="H78" s="2"/>
      <c r="I78" s="2"/>
      <c r="J78" s="2"/>
      <c r="K78" s="2"/>
      <c r="L78" s="2"/>
      <c r="M78" s="23"/>
      <c r="N78" s="23"/>
      <c r="O78" s="23"/>
      <c r="P78" s="30"/>
      <c r="Q78" s="23"/>
      <c r="R78" s="2"/>
      <c r="S78" s="2"/>
      <c r="T78" s="2"/>
      <c r="U78" s="2"/>
      <c r="V78" s="2"/>
      <c r="W78" s="2"/>
      <c r="X78" s="2"/>
      <c r="Y78" s="23"/>
      <c r="Z78" s="29"/>
      <c r="AA78" s="23"/>
      <c r="AB78" s="30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</row>
    <row r="79" spans="1:40" x14ac:dyDescent="0.25">
      <c r="A79" s="2"/>
      <c r="B79" s="2"/>
      <c r="C79" s="2"/>
      <c r="D79" s="22"/>
      <c r="E79" s="2"/>
      <c r="F79" s="2"/>
      <c r="G79" s="2"/>
      <c r="H79" s="2"/>
      <c r="I79" s="2"/>
      <c r="J79" s="2"/>
      <c r="K79" s="2"/>
      <c r="L79" s="2"/>
      <c r="M79" s="23"/>
      <c r="N79" s="23"/>
      <c r="O79" s="23"/>
      <c r="P79" s="30"/>
      <c r="Q79" s="23"/>
      <c r="R79" s="2"/>
      <c r="S79" s="2"/>
      <c r="T79" s="2"/>
      <c r="U79" s="2"/>
      <c r="V79" s="2"/>
      <c r="W79" s="2"/>
      <c r="X79" s="2"/>
      <c r="Y79" s="23"/>
      <c r="Z79" s="29"/>
      <c r="AA79" s="23"/>
      <c r="AB79" s="30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</row>
    <row r="80" spans="1:40" x14ac:dyDescent="0.25">
      <c r="A80" s="2"/>
      <c r="B80" s="2"/>
      <c r="C80" s="2"/>
      <c r="D80" s="22"/>
      <c r="E80" s="2"/>
      <c r="F80" s="2"/>
      <c r="G80" s="2"/>
      <c r="H80" s="2"/>
      <c r="I80" s="2"/>
      <c r="J80" s="2"/>
      <c r="K80" s="2"/>
      <c r="L80" s="2"/>
      <c r="M80" s="23"/>
      <c r="N80" s="23"/>
      <c r="O80" s="23"/>
      <c r="P80" s="30"/>
      <c r="Q80" s="23"/>
      <c r="R80" s="2"/>
      <c r="S80" s="2"/>
      <c r="T80" s="2"/>
      <c r="U80" s="2"/>
      <c r="V80" s="2"/>
      <c r="W80" s="2"/>
      <c r="X80" s="2"/>
      <c r="Y80" s="23"/>
      <c r="Z80" s="29"/>
      <c r="AA80" s="23"/>
      <c r="AB80" s="30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</row>
    <row r="81" spans="1:40" x14ac:dyDescent="0.25">
      <c r="A81" s="2"/>
      <c r="B81" s="2"/>
      <c r="C81" s="2"/>
      <c r="D81" s="22"/>
      <c r="E81" s="2"/>
      <c r="F81" s="2"/>
      <c r="G81" s="2"/>
      <c r="H81" s="2"/>
      <c r="I81" s="2"/>
      <c r="J81" s="2"/>
      <c r="K81" s="2"/>
      <c r="L81" s="2"/>
      <c r="M81" s="23"/>
      <c r="N81" s="23"/>
      <c r="O81" s="23"/>
      <c r="P81" s="30"/>
      <c r="Q81" s="23"/>
      <c r="R81" s="2"/>
      <c r="S81" s="2"/>
      <c r="T81" s="2"/>
      <c r="U81" s="2"/>
      <c r="V81" s="2"/>
      <c r="W81" s="2"/>
      <c r="X81" s="2"/>
      <c r="Y81" s="23"/>
      <c r="Z81" s="29"/>
      <c r="AA81" s="23"/>
      <c r="AB81" s="30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</row>
    <row r="82" spans="1:40" x14ac:dyDescent="0.25">
      <c r="A82" s="2"/>
      <c r="B82" s="2"/>
      <c r="C82" s="2"/>
      <c r="D82" s="22"/>
      <c r="E82" s="2"/>
      <c r="F82" s="2"/>
      <c r="G82" s="2"/>
      <c r="H82" s="2"/>
      <c r="I82" s="2"/>
      <c r="J82" s="2"/>
      <c r="K82" s="2"/>
      <c r="L82" s="2"/>
      <c r="M82" s="23"/>
      <c r="N82" s="23"/>
      <c r="O82" s="23"/>
      <c r="P82" s="30"/>
      <c r="Q82" s="23"/>
      <c r="R82" s="2"/>
      <c r="S82" s="2"/>
      <c r="T82" s="2"/>
      <c r="U82" s="2"/>
      <c r="V82" s="2"/>
      <c r="W82" s="2"/>
      <c r="X82" s="2"/>
      <c r="Y82" s="23"/>
      <c r="Z82" s="29"/>
      <c r="AA82" s="23"/>
      <c r="AB82" s="30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</row>
    <row r="83" spans="1:40" x14ac:dyDescent="0.25">
      <c r="A83" s="2"/>
      <c r="B83" s="2"/>
      <c r="C83" s="2"/>
      <c r="D83" s="22"/>
      <c r="E83" s="2"/>
      <c r="F83" s="2"/>
      <c r="G83" s="2"/>
      <c r="H83" s="2"/>
      <c r="I83" s="2"/>
      <c r="J83" s="2"/>
      <c r="K83" s="2"/>
      <c r="L83" s="2"/>
      <c r="M83" s="23"/>
      <c r="N83" s="23"/>
      <c r="O83" s="23"/>
      <c r="P83" s="30"/>
      <c r="Q83" s="23"/>
      <c r="R83" s="2"/>
      <c r="S83" s="2"/>
      <c r="T83" s="2"/>
      <c r="U83" s="2"/>
      <c r="V83" s="2"/>
      <c r="W83" s="2"/>
      <c r="X83" s="2"/>
      <c r="Y83" s="23"/>
      <c r="Z83" s="29"/>
      <c r="AA83" s="23"/>
      <c r="AB83" s="30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</row>
    <row r="84" spans="1:40" x14ac:dyDescent="0.25">
      <c r="A84" s="2"/>
      <c r="B84" s="2"/>
      <c r="C84" s="2"/>
      <c r="D84" s="22"/>
      <c r="E84" s="2"/>
      <c r="F84" s="2"/>
      <c r="G84" s="2"/>
      <c r="H84" s="2"/>
      <c r="I84" s="2"/>
      <c r="J84" s="2"/>
      <c r="K84" s="2"/>
      <c r="L84" s="2"/>
      <c r="M84" s="23"/>
      <c r="N84" s="23"/>
      <c r="O84" s="23"/>
      <c r="P84" s="30"/>
      <c r="Q84" s="23"/>
      <c r="R84" s="2"/>
      <c r="S84" s="2"/>
      <c r="T84" s="2"/>
      <c r="U84" s="2"/>
      <c r="V84" s="2"/>
      <c r="W84" s="2"/>
      <c r="X84" s="2"/>
      <c r="Y84" s="23"/>
      <c r="Z84" s="29"/>
      <c r="AA84" s="23"/>
      <c r="AB84" s="30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</row>
    <row r="85" spans="1:40" x14ac:dyDescent="0.25">
      <c r="A85" s="2"/>
      <c r="B85" s="2"/>
      <c r="C85" s="2"/>
      <c r="D85" s="22"/>
      <c r="E85" s="2"/>
      <c r="F85" s="2"/>
      <c r="G85" s="2"/>
      <c r="H85" s="2"/>
      <c r="I85" s="2"/>
      <c r="J85" s="2"/>
      <c r="K85" s="2"/>
      <c r="L85" s="2"/>
      <c r="M85" s="23"/>
      <c r="N85" s="23"/>
      <c r="O85" s="23"/>
      <c r="P85" s="30"/>
      <c r="Q85" s="23"/>
      <c r="R85" s="2"/>
      <c r="S85" s="2"/>
      <c r="T85" s="2"/>
      <c r="U85" s="2"/>
      <c r="V85" s="2"/>
      <c r="W85" s="2"/>
      <c r="X85" s="2"/>
      <c r="Y85" s="23"/>
      <c r="Z85" s="29"/>
      <c r="AA85" s="23"/>
      <c r="AB85" s="30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</row>
    <row r="86" spans="1:40" x14ac:dyDescent="0.25">
      <c r="A86" s="2"/>
      <c r="B86" s="2"/>
      <c r="C86" s="2"/>
      <c r="D86" s="22"/>
      <c r="E86" s="2"/>
      <c r="F86" s="2"/>
      <c r="G86" s="2"/>
      <c r="H86" s="2"/>
      <c r="I86" s="2"/>
      <c r="J86" s="2"/>
      <c r="K86" s="2"/>
      <c r="L86" s="2"/>
      <c r="M86" s="23"/>
      <c r="N86" s="23"/>
      <c r="O86" s="23"/>
      <c r="P86" s="30"/>
      <c r="Q86" s="23"/>
      <c r="R86" s="2"/>
      <c r="S86" s="2"/>
      <c r="T86" s="2"/>
      <c r="U86" s="2"/>
      <c r="V86" s="2"/>
      <c r="W86" s="2"/>
      <c r="X86" s="2"/>
      <c r="Y86" s="23"/>
      <c r="Z86" s="29"/>
      <c r="AA86" s="23"/>
      <c r="AB86" s="30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</row>
    <row r="87" spans="1:40" x14ac:dyDescent="0.25">
      <c r="A87" s="2"/>
      <c r="B87" s="2"/>
      <c r="C87" s="2"/>
      <c r="D87" s="22"/>
      <c r="E87" s="2"/>
      <c r="F87" s="2"/>
      <c r="G87" s="2"/>
      <c r="H87" s="2"/>
      <c r="I87" s="2"/>
      <c r="J87" s="2"/>
      <c r="K87" s="2"/>
      <c r="L87" s="2"/>
      <c r="M87" s="23"/>
      <c r="N87" s="23"/>
      <c r="O87" s="23"/>
      <c r="P87" s="30"/>
      <c r="Q87" s="23"/>
      <c r="R87" s="2"/>
      <c r="S87" s="2"/>
      <c r="T87" s="2"/>
      <c r="U87" s="2"/>
      <c r="V87" s="2"/>
      <c r="W87" s="2"/>
      <c r="X87" s="2"/>
      <c r="Y87" s="23"/>
      <c r="Z87" s="29"/>
      <c r="AA87" s="23"/>
      <c r="AB87" s="30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</row>
    <row r="88" spans="1:40" x14ac:dyDescent="0.25">
      <c r="A88" s="2"/>
      <c r="B88" s="2"/>
      <c r="C88" s="2"/>
      <c r="D88" s="22"/>
      <c r="E88" s="2"/>
      <c r="F88" s="2"/>
      <c r="G88" s="2"/>
      <c r="H88" s="2"/>
      <c r="I88" s="2"/>
      <c r="J88" s="2"/>
      <c r="K88" s="2"/>
      <c r="L88" s="2"/>
      <c r="M88" s="23"/>
      <c r="N88" s="23"/>
      <c r="O88" s="23"/>
      <c r="P88" s="30"/>
      <c r="Q88" s="23"/>
      <c r="R88" s="2"/>
      <c r="S88" s="2"/>
      <c r="T88" s="2"/>
      <c r="U88" s="2"/>
      <c r="V88" s="2"/>
      <c r="W88" s="2"/>
      <c r="X88" s="2"/>
      <c r="Y88" s="23"/>
      <c r="Z88" s="29"/>
      <c r="AA88" s="23"/>
      <c r="AB88" s="30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</row>
    <row r="89" spans="1:40" x14ac:dyDescent="0.25">
      <c r="A89" s="2"/>
      <c r="B89" s="2"/>
      <c r="C89" s="2"/>
      <c r="D89" s="22"/>
      <c r="E89" s="2"/>
      <c r="F89" s="2"/>
      <c r="G89" s="2"/>
      <c r="H89" s="2"/>
      <c r="I89" s="2"/>
      <c r="J89" s="2"/>
      <c r="K89" s="2"/>
      <c r="L89" s="2"/>
      <c r="M89" s="23"/>
      <c r="N89" s="23"/>
      <c r="O89" s="23"/>
      <c r="P89" s="30"/>
      <c r="Q89" s="23"/>
      <c r="R89" s="2"/>
      <c r="S89" s="2"/>
      <c r="T89" s="2"/>
      <c r="U89" s="2"/>
      <c r="V89" s="2"/>
      <c r="W89" s="2"/>
      <c r="X89" s="2"/>
      <c r="Y89" s="23"/>
      <c r="Z89" s="29"/>
      <c r="AA89" s="23"/>
      <c r="AB89" s="30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</row>
    <row r="90" spans="1:40" x14ac:dyDescent="0.25">
      <c r="A90" s="2"/>
      <c r="B90" s="2"/>
      <c r="C90" s="2"/>
      <c r="D90" s="22"/>
      <c r="E90" s="2"/>
      <c r="F90" s="2"/>
      <c r="G90" s="2"/>
      <c r="H90" s="2"/>
      <c r="I90" s="2"/>
      <c r="J90" s="2"/>
      <c r="K90" s="2"/>
      <c r="L90" s="2"/>
      <c r="M90" s="23"/>
      <c r="N90" s="23"/>
      <c r="O90" s="23"/>
      <c r="P90" s="30"/>
      <c r="Q90" s="23"/>
      <c r="R90" s="2"/>
      <c r="S90" s="2"/>
      <c r="T90" s="2"/>
      <c r="U90" s="2"/>
      <c r="V90" s="2"/>
      <c r="W90" s="2"/>
      <c r="X90" s="2"/>
      <c r="Y90" s="23"/>
      <c r="Z90" s="29"/>
      <c r="AA90" s="23"/>
      <c r="AB90" s="30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</row>
    <row r="91" spans="1:40" x14ac:dyDescent="0.25">
      <c r="A91" s="2"/>
      <c r="B91" s="2"/>
      <c r="C91" s="2"/>
      <c r="D91" s="22"/>
      <c r="E91" s="2"/>
      <c r="F91" s="2"/>
      <c r="G91" s="2"/>
      <c r="H91" s="2"/>
      <c r="I91" s="2"/>
      <c r="J91" s="2"/>
      <c r="K91" s="2"/>
      <c r="L91" s="2"/>
      <c r="M91" s="23"/>
      <c r="N91" s="23"/>
      <c r="O91" s="23"/>
      <c r="P91" s="30"/>
      <c r="Q91" s="23"/>
      <c r="R91" s="2"/>
      <c r="S91" s="2"/>
      <c r="T91" s="2"/>
      <c r="U91" s="2"/>
      <c r="V91" s="2"/>
      <c r="W91" s="2"/>
      <c r="X91" s="2"/>
      <c r="Y91" s="23"/>
      <c r="Z91" s="29"/>
      <c r="AA91" s="23"/>
      <c r="AB91" s="30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</row>
    <row r="92" spans="1:40" x14ac:dyDescent="0.25">
      <c r="A92" s="2"/>
      <c r="B92" s="2"/>
      <c r="C92" s="2"/>
      <c r="D92" s="22"/>
      <c r="E92" s="2"/>
      <c r="F92" s="2"/>
      <c r="G92" s="2"/>
      <c r="H92" s="2"/>
      <c r="I92" s="2"/>
      <c r="J92" s="2"/>
      <c r="K92" s="2"/>
      <c r="L92" s="2"/>
      <c r="M92" s="23"/>
      <c r="N92" s="23"/>
      <c r="O92" s="23"/>
      <c r="P92" s="30"/>
      <c r="Q92" s="23"/>
      <c r="R92" s="2"/>
      <c r="S92" s="2"/>
      <c r="T92" s="2"/>
      <c r="U92" s="2"/>
      <c r="V92" s="2"/>
      <c r="W92" s="2"/>
      <c r="X92" s="2"/>
      <c r="Y92" s="23"/>
      <c r="Z92" s="29"/>
      <c r="AA92" s="23"/>
      <c r="AB92" s="30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</row>
    <row r="93" spans="1:40" x14ac:dyDescent="0.25">
      <c r="A93" s="2"/>
      <c r="B93" s="2"/>
      <c r="C93" s="2"/>
      <c r="D93" s="22"/>
      <c r="E93" s="2"/>
      <c r="F93" s="2"/>
      <c r="G93" s="2"/>
      <c r="H93" s="2"/>
      <c r="I93" s="2"/>
      <c r="J93" s="2"/>
      <c r="K93" s="2"/>
      <c r="L93" s="2"/>
      <c r="M93" s="23"/>
      <c r="N93" s="23"/>
      <c r="O93" s="23"/>
      <c r="P93" s="30"/>
      <c r="Q93" s="23"/>
      <c r="R93" s="2"/>
      <c r="S93" s="2"/>
      <c r="T93" s="2"/>
      <c r="U93" s="2"/>
      <c r="V93" s="2"/>
      <c r="W93" s="2"/>
      <c r="X93" s="2"/>
      <c r="Y93" s="23"/>
      <c r="Z93" s="29"/>
      <c r="AA93" s="23"/>
      <c r="AB93" s="30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</row>
  </sheetData>
  <mergeCells count="5">
    <mergeCell ref="A2:L2"/>
    <mergeCell ref="M2:Q2"/>
    <mergeCell ref="R2:X2"/>
    <mergeCell ref="Y2:AN2"/>
    <mergeCell ref="A1:AN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31"/>
  <sheetViews>
    <sheetView workbookViewId="0">
      <selection activeCell="A2" sqref="A2"/>
    </sheetView>
  </sheetViews>
  <sheetFormatPr defaultRowHeight="15" x14ac:dyDescent="0.25"/>
  <sheetData>
    <row r="1" spans="1:1" x14ac:dyDescent="0.25">
      <c r="A1" t="s">
        <v>122</v>
      </c>
    </row>
    <row r="2" spans="1:1" x14ac:dyDescent="0.25">
      <c r="A2" t="s">
        <v>123</v>
      </c>
    </row>
    <row r="29" spans="5:13" x14ac:dyDescent="0.25">
      <c r="E29">
        <v>1.675</v>
      </c>
      <c r="I29">
        <v>1.68</v>
      </c>
      <c r="M29">
        <v>73</v>
      </c>
    </row>
    <row r="30" spans="5:13" x14ac:dyDescent="0.25">
      <c r="E30">
        <v>16</v>
      </c>
      <c r="I30">
        <v>33</v>
      </c>
      <c r="M30">
        <v>70</v>
      </c>
    </row>
    <row r="31" spans="5:13" x14ac:dyDescent="0.25">
      <c r="E31">
        <v>0</v>
      </c>
      <c r="I31">
        <v>0</v>
      </c>
      <c r="M31">
        <v>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17"/>
  <sheetViews>
    <sheetView topLeftCell="L1" workbookViewId="0">
      <selection activeCell="S17" sqref="A1:S17"/>
    </sheetView>
  </sheetViews>
  <sheetFormatPr defaultRowHeight="15" x14ac:dyDescent="0.25"/>
  <cols>
    <col min="1" max="1" width="18" customWidth="1"/>
    <col min="2" max="2" width="20" customWidth="1"/>
    <col min="4" max="4" width="13.85546875" customWidth="1"/>
    <col min="5" max="5" width="13.28515625" customWidth="1"/>
    <col min="6" max="6" width="35.28515625" customWidth="1"/>
    <col min="7" max="7" width="22" customWidth="1"/>
    <col min="9" max="9" width="10.85546875" customWidth="1"/>
    <col min="10" max="10" width="11.85546875" customWidth="1"/>
    <col min="11" max="11" width="14.28515625" customWidth="1"/>
    <col min="12" max="12" width="17.140625" customWidth="1"/>
    <col min="13" max="13" width="13" customWidth="1"/>
    <col min="14" max="14" width="12.5703125" customWidth="1"/>
    <col min="17" max="17" width="12" customWidth="1"/>
    <col min="18" max="18" width="36.42578125" customWidth="1"/>
    <col min="19" max="19" width="23" customWidth="1"/>
  </cols>
  <sheetData>
    <row r="1" spans="1:19" x14ac:dyDescent="0.25">
      <c r="A1" t="s">
        <v>124</v>
      </c>
      <c r="B1" t="s">
        <v>125</v>
      </c>
      <c r="C1" t="s">
        <v>126</v>
      </c>
      <c r="D1" t="s">
        <v>127</v>
      </c>
      <c r="E1" t="s">
        <v>128</v>
      </c>
      <c r="F1" t="s">
        <v>129</v>
      </c>
      <c r="G1" t="s">
        <v>130</v>
      </c>
      <c r="H1" t="s">
        <v>131</v>
      </c>
      <c r="I1" t="s">
        <v>132</v>
      </c>
      <c r="J1" t="s">
        <v>133</v>
      </c>
      <c r="K1" t="s">
        <v>134</v>
      </c>
      <c r="L1" t="s">
        <v>135</v>
      </c>
      <c r="M1" t="s">
        <v>136</v>
      </c>
      <c r="N1" t="s">
        <v>137</v>
      </c>
      <c r="O1" t="s">
        <v>138</v>
      </c>
      <c r="P1" t="s">
        <v>139</v>
      </c>
      <c r="Q1" t="s">
        <v>140</v>
      </c>
      <c r="R1" t="s">
        <v>141</v>
      </c>
      <c r="S1" t="s">
        <v>142</v>
      </c>
    </row>
    <row r="2" spans="1:19" x14ac:dyDescent="0.25">
      <c r="A2">
        <v>118903009</v>
      </c>
      <c r="B2" t="s">
        <v>116</v>
      </c>
      <c r="C2" t="s">
        <v>40</v>
      </c>
      <c r="E2">
        <v>20140616</v>
      </c>
      <c r="F2" t="s">
        <v>143</v>
      </c>
      <c r="G2" t="s">
        <v>144</v>
      </c>
      <c r="H2" t="s">
        <v>49</v>
      </c>
      <c r="I2">
        <v>1E-4</v>
      </c>
      <c r="J2">
        <v>62500</v>
      </c>
      <c r="K2">
        <v>1</v>
      </c>
      <c r="L2" t="s">
        <v>41</v>
      </c>
      <c r="M2">
        <v>0</v>
      </c>
      <c r="N2" t="s">
        <v>48</v>
      </c>
      <c r="O2">
        <v>0</v>
      </c>
      <c r="P2" t="s">
        <v>39</v>
      </c>
      <c r="Q2" t="s">
        <v>49</v>
      </c>
      <c r="R2" t="s">
        <v>145</v>
      </c>
      <c r="S2">
        <v>12087797</v>
      </c>
    </row>
    <row r="3" spans="1:19" x14ac:dyDescent="0.25">
      <c r="A3">
        <v>139782041</v>
      </c>
      <c r="B3" t="s">
        <v>104</v>
      </c>
      <c r="C3" t="s">
        <v>40</v>
      </c>
      <c r="E3">
        <v>20140606</v>
      </c>
      <c r="F3" t="s">
        <v>143</v>
      </c>
      <c r="G3" t="s">
        <v>144</v>
      </c>
      <c r="H3" t="s">
        <v>49</v>
      </c>
      <c r="I3">
        <v>1E-4</v>
      </c>
      <c r="J3">
        <v>62500</v>
      </c>
      <c r="K3">
        <v>1</v>
      </c>
      <c r="L3" t="s">
        <v>41</v>
      </c>
      <c r="M3" t="s">
        <v>102</v>
      </c>
      <c r="N3" t="s">
        <v>101</v>
      </c>
      <c r="O3">
        <v>1.605</v>
      </c>
      <c r="P3" t="s">
        <v>39</v>
      </c>
      <c r="Q3" t="s">
        <v>49</v>
      </c>
      <c r="R3" t="s">
        <v>145</v>
      </c>
      <c r="S3">
        <v>118903009</v>
      </c>
    </row>
    <row r="4" spans="1:19" x14ac:dyDescent="0.25">
      <c r="A4">
        <v>129090171</v>
      </c>
      <c r="B4" t="s">
        <v>105</v>
      </c>
      <c r="C4" t="s">
        <v>40</v>
      </c>
      <c r="E4">
        <v>20140606</v>
      </c>
      <c r="F4" t="s">
        <v>143</v>
      </c>
      <c r="G4" t="s">
        <v>144</v>
      </c>
      <c r="H4" t="s">
        <v>49</v>
      </c>
      <c r="I4">
        <v>1E-4</v>
      </c>
      <c r="J4">
        <v>62500</v>
      </c>
      <c r="K4">
        <v>1</v>
      </c>
      <c r="L4" t="s">
        <v>41</v>
      </c>
      <c r="M4" t="s">
        <v>102</v>
      </c>
      <c r="N4" t="s">
        <v>101</v>
      </c>
      <c r="O4">
        <v>1.61</v>
      </c>
      <c r="P4" t="s">
        <v>39</v>
      </c>
      <c r="Q4" t="s">
        <v>49</v>
      </c>
      <c r="R4" t="s">
        <v>145</v>
      </c>
      <c r="S4">
        <v>118903009</v>
      </c>
    </row>
    <row r="5" spans="1:19" x14ac:dyDescent="0.25">
      <c r="A5">
        <v>139783580</v>
      </c>
      <c r="B5" t="s">
        <v>106</v>
      </c>
      <c r="C5" t="s">
        <v>40</v>
      </c>
      <c r="E5">
        <v>20140606</v>
      </c>
      <c r="F5" t="s">
        <v>143</v>
      </c>
      <c r="G5" t="s">
        <v>144</v>
      </c>
      <c r="H5" t="s">
        <v>49</v>
      </c>
      <c r="I5">
        <v>1E-4</v>
      </c>
      <c r="J5">
        <v>62500</v>
      </c>
      <c r="K5">
        <v>1</v>
      </c>
      <c r="L5" t="s">
        <v>41</v>
      </c>
      <c r="M5" t="s">
        <v>102</v>
      </c>
      <c r="N5" t="s">
        <v>101</v>
      </c>
      <c r="O5">
        <v>1.615</v>
      </c>
      <c r="P5" t="s">
        <v>39</v>
      </c>
      <c r="Q5" t="s">
        <v>49</v>
      </c>
      <c r="R5" t="s">
        <v>145</v>
      </c>
      <c r="S5">
        <v>118903009</v>
      </c>
    </row>
    <row r="6" spans="1:19" x14ac:dyDescent="0.25">
      <c r="A6">
        <v>129090077</v>
      </c>
      <c r="B6" t="s">
        <v>107</v>
      </c>
      <c r="C6" t="s">
        <v>40</v>
      </c>
      <c r="E6">
        <v>20140606</v>
      </c>
      <c r="F6" t="s">
        <v>143</v>
      </c>
      <c r="G6" t="s">
        <v>144</v>
      </c>
      <c r="H6" t="s">
        <v>49</v>
      </c>
      <c r="I6">
        <v>1E-4</v>
      </c>
      <c r="J6">
        <v>62500</v>
      </c>
      <c r="K6">
        <v>1</v>
      </c>
      <c r="L6" t="s">
        <v>41</v>
      </c>
      <c r="M6" t="s">
        <v>102</v>
      </c>
      <c r="N6" t="s">
        <v>101</v>
      </c>
      <c r="O6">
        <v>1.64</v>
      </c>
      <c r="P6" t="s">
        <v>39</v>
      </c>
      <c r="Q6" t="s">
        <v>49</v>
      </c>
      <c r="R6" t="s">
        <v>145</v>
      </c>
      <c r="S6">
        <v>118903009</v>
      </c>
    </row>
    <row r="7" spans="1:19" x14ac:dyDescent="0.25">
      <c r="A7">
        <v>139782285</v>
      </c>
      <c r="B7" t="s">
        <v>108</v>
      </c>
      <c r="C7" t="s">
        <v>40</v>
      </c>
      <c r="E7">
        <v>20140606</v>
      </c>
      <c r="F7" t="s">
        <v>143</v>
      </c>
      <c r="G7" t="s">
        <v>144</v>
      </c>
      <c r="H7" t="s">
        <v>49</v>
      </c>
      <c r="I7">
        <v>1E-4</v>
      </c>
      <c r="J7">
        <v>62500</v>
      </c>
      <c r="K7">
        <v>1</v>
      </c>
      <c r="L7" t="s">
        <v>41</v>
      </c>
      <c r="M7" t="s">
        <v>103</v>
      </c>
      <c r="N7" t="s">
        <v>101</v>
      </c>
      <c r="O7">
        <v>1.645</v>
      </c>
      <c r="P7" t="s">
        <v>39</v>
      </c>
      <c r="Q7" t="s">
        <v>49</v>
      </c>
      <c r="R7" t="s">
        <v>145</v>
      </c>
      <c r="S7">
        <v>118903009</v>
      </c>
    </row>
    <row r="8" spans="1:19" x14ac:dyDescent="0.25">
      <c r="A8">
        <v>129090202</v>
      </c>
      <c r="B8" t="s">
        <v>109</v>
      </c>
      <c r="C8" t="s">
        <v>40</v>
      </c>
      <c r="E8">
        <v>20140606</v>
      </c>
      <c r="F8" t="s">
        <v>143</v>
      </c>
      <c r="G8" t="s">
        <v>144</v>
      </c>
      <c r="H8" t="s">
        <v>49</v>
      </c>
      <c r="I8">
        <v>1E-4</v>
      </c>
      <c r="J8">
        <v>62500</v>
      </c>
      <c r="K8">
        <v>1</v>
      </c>
      <c r="L8" t="s">
        <v>41</v>
      </c>
      <c r="M8" t="s">
        <v>103</v>
      </c>
      <c r="N8" t="s">
        <v>101</v>
      </c>
      <c r="O8">
        <v>1.65</v>
      </c>
      <c r="P8" t="s">
        <v>39</v>
      </c>
      <c r="Q8" t="s">
        <v>49</v>
      </c>
      <c r="R8" t="s">
        <v>145</v>
      </c>
      <c r="S8">
        <v>118903009</v>
      </c>
    </row>
    <row r="9" spans="1:19" x14ac:dyDescent="0.25">
      <c r="A9">
        <v>139782264</v>
      </c>
      <c r="B9" t="s">
        <v>110</v>
      </c>
      <c r="C9" t="s">
        <v>40</v>
      </c>
      <c r="E9">
        <v>20140606</v>
      </c>
      <c r="F9" t="s">
        <v>143</v>
      </c>
      <c r="G9" t="s">
        <v>144</v>
      </c>
      <c r="H9" t="s">
        <v>49</v>
      </c>
      <c r="I9">
        <v>1E-4</v>
      </c>
      <c r="J9">
        <v>62500</v>
      </c>
      <c r="K9">
        <v>1</v>
      </c>
      <c r="L9" t="s">
        <v>41</v>
      </c>
      <c r="M9" t="s">
        <v>102</v>
      </c>
      <c r="N9" t="s">
        <v>101</v>
      </c>
      <c r="O9">
        <v>1.645</v>
      </c>
      <c r="P9" t="s">
        <v>39</v>
      </c>
      <c r="Q9" t="s">
        <v>49</v>
      </c>
      <c r="R9" t="s">
        <v>145</v>
      </c>
      <c r="S9">
        <v>118903009</v>
      </c>
    </row>
    <row r="10" spans="1:19" x14ac:dyDescent="0.25">
      <c r="A10">
        <v>129090285</v>
      </c>
      <c r="B10" t="s">
        <v>111</v>
      </c>
      <c r="C10" t="s">
        <v>40</v>
      </c>
      <c r="E10">
        <v>20140606</v>
      </c>
      <c r="F10" t="s">
        <v>143</v>
      </c>
      <c r="G10" t="s">
        <v>144</v>
      </c>
      <c r="H10" t="s">
        <v>49</v>
      </c>
      <c r="I10">
        <v>1E-4</v>
      </c>
      <c r="J10">
        <v>62500</v>
      </c>
      <c r="K10">
        <v>1</v>
      </c>
      <c r="L10" t="s">
        <v>41</v>
      </c>
      <c r="M10" t="s">
        <v>102</v>
      </c>
      <c r="N10" t="s">
        <v>101</v>
      </c>
      <c r="O10">
        <v>1.65</v>
      </c>
      <c r="P10" t="s">
        <v>39</v>
      </c>
      <c r="Q10" t="s">
        <v>49</v>
      </c>
      <c r="R10" t="s">
        <v>145</v>
      </c>
      <c r="S10">
        <v>118903009</v>
      </c>
    </row>
    <row r="11" spans="1:19" x14ac:dyDescent="0.25">
      <c r="A11">
        <v>139781555</v>
      </c>
      <c r="B11" t="s">
        <v>112</v>
      </c>
      <c r="C11" t="s">
        <v>40</v>
      </c>
      <c r="E11">
        <v>20140606</v>
      </c>
      <c r="F11" t="s">
        <v>143</v>
      </c>
      <c r="G11" t="s">
        <v>144</v>
      </c>
      <c r="H11" t="s">
        <v>49</v>
      </c>
      <c r="I11">
        <v>1E-4</v>
      </c>
      <c r="J11">
        <v>62500</v>
      </c>
      <c r="K11">
        <v>1</v>
      </c>
      <c r="L11" t="s">
        <v>41</v>
      </c>
      <c r="M11" t="s">
        <v>103</v>
      </c>
      <c r="N11" t="s">
        <v>101</v>
      </c>
      <c r="O11">
        <v>1.655</v>
      </c>
      <c r="P11" t="s">
        <v>39</v>
      </c>
      <c r="Q11" t="s">
        <v>49</v>
      </c>
      <c r="R11" t="s">
        <v>145</v>
      </c>
      <c r="S11">
        <v>118903009</v>
      </c>
    </row>
    <row r="12" spans="1:19" x14ac:dyDescent="0.25">
      <c r="A12">
        <v>129090190</v>
      </c>
      <c r="B12" t="s">
        <v>113</v>
      </c>
      <c r="C12" t="s">
        <v>40</v>
      </c>
      <c r="E12">
        <v>20140606</v>
      </c>
      <c r="F12" t="s">
        <v>143</v>
      </c>
      <c r="G12" t="s">
        <v>144</v>
      </c>
      <c r="H12" t="s">
        <v>49</v>
      </c>
      <c r="I12">
        <v>1E-4</v>
      </c>
      <c r="J12">
        <v>62500</v>
      </c>
      <c r="K12">
        <v>1</v>
      </c>
      <c r="L12" t="s">
        <v>41</v>
      </c>
      <c r="M12" t="s">
        <v>103</v>
      </c>
      <c r="N12" t="s">
        <v>101</v>
      </c>
      <c r="O12">
        <v>1.66</v>
      </c>
      <c r="P12" t="s">
        <v>39</v>
      </c>
      <c r="Q12" t="s">
        <v>49</v>
      </c>
      <c r="R12" t="s">
        <v>145</v>
      </c>
      <c r="S12">
        <v>118903009</v>
      </c>
    </row>
    <row r="13" spans="1:19" x14ac:dyDescent="0.25">
      <c r="A13">
        <v>129090140</v>
      </c>
      <c r="B13" t="s">
        <v>114</v>
      </c>
      <c r="C13" t="s">
        <v>40</v>
      </c>
      <c r="E13">
        <v>20140606</v>
      </c>
      <c r="F13" t="s">
        <v>143</v>
      </c>
      <c r="G13" t="s">
        <v>144</v>
      </c>
      <c r="H13" t="s">
        <v>49</v>
      </c>
      <c r="I13">
        <v>1E-4</v>
      </c>
      <c r="J13">
        <v>62500</v>
      </c>
      <c r="K13">
        <v>1</v>
      </c>
      <c r="L13" t="s">
        <v>41</v>
      </c>
      <c r="M13" t="s">
        <v>102</v>
      </c>
      <c r="N13" t="s">
        <v>101</v>
      </c>
      <c r="O13">
        <v>1.66</v>
      </c>
      <c r="P13" t="s">
        <v>39</v>
      </c>
      <c r="Q13" t="s">
        <v>49</v>
      </c>
      <c r="R13" t="s">
        <v>145</v>
      </c>
      <c r="S13">
        <v>118903009</v>
      </c>
    </row>
    <row r="14" spans="1:19" x14ac:dyDescent="0.25">
      <c r="A14">
        <v>129090084</v>
      </c>
      <c r="B14" t="s">
        <v>115</v>
      </c>
      <c r="C14" t="s">
        <v>40</v>
      </c>
      <c r="E14">
        <v>20140606</v>
      </c>
      <c r="F14" t="s">
        <v>143</v>
      </c>
      <c r="G14" t="s">
        <v>144</v>
      </c>
      <c r="H14" t="s">
        <v>49</v>
      </c>
      <c r="I14">
        <v>1E-4</v>
      </c>
      <c r="J14">
        <v>62500</v>
      </c>
      <c r="K14">
        <v>1</v>
      </c>
      <c r="L14" t="s">
        <v>41</v>
      </c>
      <c r="M14" t="s">
        <v>103</v>
      </c>
      <c r="N14" t="s">
        <v>101</v>
      </c>
      <c r="O14">
        <v>1.67</v>
      </c>
      <c r="P14" t="s">
        <v>39</v>
      </c>
      <c r="Q14" t="s">
        <v>49</v>
      </c>
      <c r="R14" t="s">
        <v>145</v>
      </c>
      <c r="S14">
        <v>118903009</v>
      </c>
    </row>
    <row r="15" spans="1:19" x14ac:dyDescent="0.25">
      <c r="A15">
        <v>139782641</v>
      </c>
      <c r="B15" t="s">
        <v>119</v>
      </c>
      <c r="C15" t="s">
        <v>40</v>
      </c>
      <c r="E15">
        <v>20140606</v>
      </c>
      <c r="F15" t="s">
        <v>143</v>
      </c>
      <c r="G15" t="s">
        <v>144</v>
      </c>
      <c r="H15" t="s">
        <v>49</v>
      </c>
      <c r="I15">
        <v>1E-4</v>
      </c>
      <c r="J15">
        <v>62500</v>
      </c>
      <c r="K15">
        <v>1</v>
      </c>
      <c r="L15" t="s">
        <v>41</v>
      </c>
      <c r="M15" t="s">
        <v>103</v>
      </c>
      <c r="N15" t="s">
        <v>101</v>
      </c>
      <c r="O15">
        <v>1.675</v>
      </c>
      <c r="P15" t="s">
        <v>39</v>
      </c>
      <c r="Q15" t="s">
        <v>49</v>
      </c>
      <c r="R15" t="s">
        <v>145</v>
      </c>
      <c r="S15">
        <v>118903009</v>
      </c>
    </row>
    <row r="16" spans="1:19" x14ac:dyDescent="0.25">
      <c r="A16">
        <v>129090240</v>
      </c>
      <c r="B16" t="s">
        <v>120</v>
      </c>
      <c r="C16" t="s">
        <v>40</v>
      </c>
      <c r="E16">
        <v>20140606</v>
      </c>
      <c r="F16" t="s">
        <v>143</v>
      </c>
      <c r="G16" t="s">
        <v>144</v>
      </c>
      <c r="H16" t="s">
        <v>49</v>
      </c>
      <c r="I16">
        <v>1E-4</v>
      </c>
      <c r="J16">
        <v>62500</v>
      </c>
      <c r="K16">
        <v>1</v>
      </c>
      <c r="L16" t="s">
        <v>41</v>
      </c>
      <c r="M16" t="s">
        <v>103</v>
      </c>
      <c r="N16" t="s">
        <v>101</v>
      </c>
      <c r="O16">
        <v>1.68</v>
      </c>
      <c r="P16" t="s">
        <v>39</v>
      </c>
      <c r="Q16" t="s">
        <v>49</v>
      </c>
      <c r="R16" t="s">
        <v>145</v>
      </c>
      <c r="S16">
        <v>118903009</v>
      </c>
    </row>
    <row r="17" spans="1:19" x14ac:dyDescent="0.25">
      <c r="A17">
        <v>139781633</v>
      </c>
      <c r="B17" t="s">
        <v>121</v>
      </c>
      <c r="C17" t="s">
        <v>40</v>
      </c>
      <c r="E17">
        <v>20140606</v>
      </c>
      <c r="F17" t="s">
        <v>143</v>
      </c>
      <c r="G17" t="s">
        <v>144</v>
      </c>
      <c r="H17" t="s">
        <v>49</v>
      </c>
      <c r="I17">
        <v>1E-4</v>
      </c>
      <c r="J17">
        <v>62500</v>
      </c>
      <c r="K17">
        <v>1</v>
      </c>
      <c r="L17" t="s">
        <v>41</v>
      </c>
      <c r="M17" t="s">
        <v>102</v>
      </c>
      <c r="N17" t="s">
        <v>101</v>
      </c>
      <c r="O17">
        <v>1.675</v>
      </c>
      <c r="P17" t="s">
        <v>39</v>
      </c>
      <c r="Q17" t="s">
        <v>49</v>
      </c>
      <c r="R17" t="s">
        <v>145</v>
      </c>
      <c r="S17">
        <v>118903009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88"/>
  <sheetViews>
    <sheetView topLeftCell="F63" workbookViewId="0">
      <selection activeCell="S59" sqref="S59"/>
    </sheetView>
  </sheetViews>
  <sheetFormatPr defaultRowHeight="15" x14ac:dyDescent="0.25"/>
  <cols>
    <col min="7" max="8" width="20.28515625" customWidth="1"/>
    <col min="10" max="10" width="18.42578125" customWidth="1"/>
    <col min="11" max="11" width="15.7109375" customWidth="1"/>
    <col min="14" max="14" width="11.7109375" customWidth="1"/>
    <col min="15" max="15" width="15.85546875" customWidth="1"/>
    <col min="16" max="16" width="18.42578125" customWidth="1"/>
  </cols>
  <sheetData>
    <row r="1" spans="1:18" x14ac:dyDescent="0.25">
      <c r="A1" t="s">
        <v>153</v>
      </c>
    </row>
    <row r="4" spans="1:18" x14ac:dyDescent="0.25">
      <c r="A4" t="s">
        <v>154</v>
      </c>
    </row>
    <row r="5" spans="1:18" x14ac:dyDescent="0.25">
      <c r="H5" t="s">
        <v>203</v>
      </c>
      <c r="I5" t="s">
        <v>176</v>
      </c>
      <c r="J5" t="s">
        <v>196</v>
      </c>
      <c r="K5" t="s">
        <v>197</v>
      </c>
      <c r="L5" t="s">
        <v>177</v>
      </c>
      <c r="M5" t="s">
        <v>152</v>
      </c>
      <c r="N5" t="s">
        <v>195</v>
      </c>
      <c r="O5" t="s">
        <v>201</v>
      </c>
      <c r="P5" t="s">
        <v>202</v>
      </c>
      <c r="Q5" t="s">
        <v>188</v>
      </c>
      <c r="R5" t="s">
        <v>189</v>
      </c>
    </row>
    <row r="6" spans="1:18" x14ac:dyDescent="0.25">
      <c r="A6" t="s">
        <v>155</v>
      </c>
      <c r="B6" t="s">
        <v>156</v>
      </c>
      <c r="I6" s="39" t="s">
        <v>178</v>
      </c>
      <c r="J6" s="39" t="s">
        <v>198</v>
      </c>
      <c r="K6" s="39" t="s">
        <v>198</v>
      </c>
      <c r="L6" s="40">
        <v>0</v>
      </c>
      <c r="M6" s="39" t="s">
        <v>179</v>
      </c>
      <c r="N6" s="39"/>
      <c r="O6" s="39" t="s">
        <v>199</v>
      </c>
      <c r="P6" s="39" t="s">
        <v>200</v>
      </c>
      <c r="Q6" s="39">
        <v>0</v>
      </c>
      <c r="R6" s="39">
        <v>0</v>
      </c>
    </row>
    <row r="7" spans="1:18" x14ac:dyDescent="0.25">
      <c r="A7" t="s">
        <v>157</v>
      </c>
      <c r="B7" t="s">
        <v>158</v>
      </c>
      <c r="I7" s="39" t="s">
        <v>178</v>
      </c>
      <c r="J7" s="39" t="s">
        <v>198</v>
      </c>
      <c r="K7" s="39" t="s">
        <v>198</v>
      </c>
      <c r="L7" s="40">
        <v>0</v>
      </c>
      <c r="M7" s="39" t="s">
        <v>161</v>
      </c>
      <c r="N7" s="39"/>
      <c r="O7" s="39" t="s">
        <v>180</v>
      </c>
      <c r="P7" s="39" t="s">
        <v>200</v>
      </c>
      <c r="Q7" s="39">
        <v>0</v>
      </c>
      <c r="R7" s="39">
        <v>0</v>
      </c>
    </row>
    <row r="8" spans="1:18" x14ac:dyDescent="0.25">
      <c r="A8" t="s">
        <v>159</v>
      </c>
      <c r="B8" t="s">
        <v>160</v>
      </c>
      <c r="I8" s="39" t="s">
        <v>178</v>
      </c>
      <c r="J8" s="39" t="s">
        <v>198</v>
      </c>
      <c r="K8" s="39" t="s">
        <v>198</v>
      </c>
      <c r="L8" s="40" t="s">
        <v>169</v>
      </c>
      <c r="M8" s="39" t="s">
        <v>179</v>
      </c>
      <c r="N8" s="39"/>
      <c r="O8" s="39" t="s">
        <v>181</v>
      </c>
      <c r="P8" s="39" t="s">
        <v>200</v>
      </c>
      <c r="Q8" s="39">
        <v>0</v>
      </c>
      <c r="R8" s="39">
        <v>1</v>
      </c>
    </row>
    <row r="9" spans="1:18" x14ac:dyDescent="0.25">
      <c r="A9" t="s">
        <v>161</v>
      </c>
      <c r="B9" t="s">
        <v>162</v>
      </c>
      <c r="I9" s="39" t="s">
        <v>178</v>
      </c>
      <c r="J9" s="39" t="s">
        <v>198</v>
      </c>
      <c r="K9" s="39" t="s">
        <v>198</v>
      </c>
      <c r="L9" s="40" t="s">
        <v>169</v>
      </c>
      <c r="M9" s="39" t="s">
        <v>161</v>
      </c>
      <c r="N9" s="39"/>
      <c r="O9" s="39" t="s">
        <v>181</v>
      </c>
      <c r="P9" s="39" t="s">
        <v>200</v>
      </c>
      <c r="Q9" s="39">
        <v>0</v>
      </c>
      <c r="R9" s="39">
        <v>1</v>
      </c>
    </row>
    <row r="10" spans="1:18" x14ac:dyDescent="0.25">
      <c r="A10" t="s">
        <v>163</v>
      </c>
      <c r="B10" t="s">
        <v>164</v>
      </c>
      <c r="I10" s="39" t="s">
        <v>178</v>
      </c>
      <c r="J10" s="39" t="s">
        <v>198</v>
      </c>
      <c r="K10" s="39" t="s">
        <v>198</v>
      </c>
      <c r="L10" s="40" t="s">
        <v>168</v>
      </c>
      <c r="M10" s="39" t="s">
        <v>179</v>
      </c>
      <c r="N10" s="39"/>
      <c r="O10" s="39" t="s">
        <v>181</v>
      </c>
      <c r="P10" s="39" t="s">
        <v>200</v>
      </c>
      <c r="Q10" s="39">
        <v>1</v>
      </c>
      <c r="R10" s="39">
        <v>0</v>
      </c>
    </row>
    <row r="11" spans="1:18" x14ac:dyDescent="0.25">
      <c r="A11" t="s">
        <v>165</v>
      </c>
      <c r="B11" t="s">
        <v>166</v>
      </c>
      <c r="I11" s="39" t="s">
        <v>178</v>
      </c>
      <c r="J11" s="39" t="s">
        <v>198</v>
      </c>
      <c r="K11" s="39" t="s">
        <v>198</v>
      </c>
      <c r="L11" s="40" t="s">
        <v>168</v>
      </c>
      <c r="M11" s="39" t="s">
        <v>161</v>
      </c>
      <c r="N11" s="39"/>
      <c r="O11" s="39" t="s">
        <v>181</v>
      </c>
      <c r="P11" s="39" t="s">
        <v>200</v>
      </c>
      <c r="Q11" s="39">
        <v>1</v>
      </c>
      <c r="R11" s="39">
        <v>0</v>
      </c>
    </row>
    <row r="12" spans="1:18" x14ac:dyDescent="0.25">
      <c r="L12" s="34"/>
    </row>
    <row r="13" spans="1:18" x14ac:dyDescent="0.25">
      <c r="I13" s="39" t="s">
        <v>157</v>
      </c>
      <c r="J13" s="39" t="s">
        <v>182</v>
      </c>
      <c r="K13" s="39" t="s">
        <v>182</v>
      </c>
      <c r="L13" s="40">
        <v>0</v>
      </c>
      <c r="M13" s="39" t="s">
        <v>179</v>
      </c>
      <c r="N13" s="39"/>
      <c r="O13" s="39" t="s">
        <v>180</v>
      </c>
      <c r="P13" s="39" t="s">
        <v>180</v>
      </c>
      <c r="Q13" s="39">
        <v>0</v>
      </c>
      <c r="R13" s="39">
        <v>0</v>
      </c>
    </row>
    <row r="14" spans="1:18" x14ac:dyDescent="0.25">
      <c r="A14" t="s">
        <v>167</v>
      </c>
      <c r="I14" s="39" t="s">
        <v>157</v>
      </c>
      <c r="J14" s="39" t="s">
        <v>182</v>
      </c>
      <c r="K14" s="39" t="s">
        <v>182</v>
      </c>
      <c r="L14" s="40">
        <v>0</v>
      </c>
      <c r="M14" s="39" t="s">
        <v>161</v>
      </c>
      <c r="N14" s="39"/>
      <c r="O14" s="39" t="s">
        <v>180</v>
      </c>
      <c r="P14" s="39" t="s">
        <v>180</v>
      </c>
      <c r="Q14" s="39">
        <v>0</v>
      </c>
      <c r="R14" s="39">
        <v>0</v>
      </c>
    </row>
    <row r="15" spans="1:18" x14ac:dyDescent="0.25">
      <c r="A15" t="s">
        <v>168</v>
      </c>
      <c r="B15" t="s">
        <v>185</v>
      </c>
      <c r="I15" s="39" t="s">
        <v>157</v>
      </c>
      <c r="J15" s="39" t="s">
        <v>182</v>
      </c>
      <c r="K15" s="39" t="s">
        <v>182</v>
      </c>
      <c r="L15" s="40" t="s">
        <v>169</v>
      </c>
      <c r="M15" s="39" t="s">
        <v>179</v>
      </c>
      <c r="N15" s="39"/>
      <c r="O15" s="39" t="s">
        <v>181</v>
      </c>
      <c r="P15" s="39" t="s">
        <v>180</v>
      </c>
      <c r="Q15" s="39">
        <v>-1</v>
      </c>
      <c r="R15" s="39">
        <v>0</v>
      </c>
    </row>
    <row r="16" spans="1:18" x14ac:dyDescent="0.25">
      <c r="A16" t="s">
        <v>169</v>
      </c>
      <c r="B16" t="s">
        <v>186</v>
      </c>
      <c r="I16" s="39" t="s">
        <v>157</v>
      </c>
      <c r="J16" s="39" t="s">
        <v>182</v>
      </c>
      <c r="K16" s="39" t="s">
        <v>182</v>
      </c>
      <c r="L16" s="40" t="s">
        <v>169</v>
      </c>
      <c r="M16" s="39" t="s">
        <v>161</v>
      </c>
      <c r="N16" s="39"/>
      <c r="O16" s="39" t="s">
        <v>181</v>
      </c>
      <c r="P16" s="39" t="s">
        <v>180</v>
      </c>
      <c r="Q16" s="39">
        <v>-1</v>
      </c>
      <c r="R16" s="39">
        <v>0</v>
      </c>
    </row>
    <row r="17" spans="1:19" x14ac:dyDescent="0.25">
      <c r="A17">
        <v>0</v>
      </c>
      <c r="B17" t="s">
        <v>170</v>
      </c>
      <c r="I17" s="39" t="s">
        <v>157</v>
      </c>
      <c r="J17" s="39" t="s">
        <v>182</v>
      </c>
      <c r="K17" s="39" t="s">
        <v>182</v>
      </c>
      <c r="L17" s="40" t="s">
        <v>168</v>
      </c>
      <c r="M17" s="39" t="s">
        <v>179</v>
      </c>
      <c r="N17" s="39"/>
      <c r="O17" s="39" t="s">
        <v>181</v>
      </c>
      <c r="P17" s="39" t="s">
        <v>180</v>
      </c>
      <c r="Q17" s="39">
        <v>1</v>
      </c>
      <c r="R17" s="39">
        <v>0</v>
      </c>
    </row>
    <row r="18" spans="1:19" x14ac:dyDescent="0.25">
      <c r="I18" s="39" t="s">
        <v>157</v>
      </c>
      <c r="J18" s="39" t="s">
        <v>182</v>
      </c>
      <c r="K18" s="39" t="s">
        <v>182</v>
      </c>
      <c r="L18" s="40" t="s">
        <v>168</v>
      </c>
      <c r="M18" s="39" t="s">
        <v>161</v>
      </c>
      <c r="N18" s="39"/>
      <c r="O18" s="39" t="s">
        <v>181</v>
      </c>
      <c r="P18" s="39" t="s">
        <v>180</v>
      </c>
      <c r="Q18" s="39">
        <v>1</v>
      </c>
      <c r="R18" s="39">
        <v>0</v>
      </c>
    </row>
    <row r="19" spans="1:19" x14ac:dyDescent="0.25">
      <c r="A19" t="s">
        <v>171</v>
      </c>
      <c r="I19" s="39" t="s">
        <v>157</v>
      </c>
      <c r="J19" s="39" t="s">
        <v>183</v>
      </c>
      <c r="K19" s="39" t="s">
        <v>182</v>
      </c>
      <c r="L19" s="40">
        <v>0</v>
      </c>
      <c r="M19" s="39" t="s">
        <v>179</v>
      </c>
      <c r="N19" s="39"/>
      <c r="O19" s="39" t="s">
        <v>180</v>
      </c>
      <c r="P19" s="39" t="s">
        <v>180</v>
      </c>
      <c r="Q19" s="39">
        <v>0</v>
      </c>
      <c r="R19" s="39">
        <v>0</v>
      </c>
      <c r="S19" t="s">
        <v>208</v>
      </c>
    </row>
    <row r="20" spans="1:19" x14ac:dyDescent="0.25">
      <c r="A20" t="s">
        <v>172</v>
      </c>
      <c r="B20" t="s">
        <v>173</v>
      </c>
      <c r="I20" s="41" t="s">
        <v>157</v>
      </c>
      <c r="J20" s="41" t="s">
        <v>183</v>
      </c>
      <c r="K20" s="41" t="s">
        <v>182</v>
      </c>
      <c r="L20" s="42">
        <v>0</v>
      </c>
      <c r="M20" s="41" t="s">
        <v>161</v>
      </c>
      <c r="N20" s="41"/>
      <c r="O20" s="41" t="s">
        <v>187</v>
      </c>
      <c r="P20" s="41" t="s">
        <v>180</v>
      </c>
      <c r="Q20" s="41">
        <v>0</v>
      </c>
      <c r="R20" s="41">
        <v>0</v>
      </c>
    </row>
    <row r="21" spans="1:19" x14ac:dyDescent="0.25">
      <c r="A21" t="s">
        <v>174</v>
      </c>
      <c r="B21" t="s">
        <v>175</v>
      </c>
      <c r="I21" s="41" t="s">
        <v>157</v>
      </c>
      <c r="J21" s="41" t="s">
        <v>183</v>
      </c>
      <c r="K21" s="41" t="s">
        <v>182</v>
      </c>
      <c r="L21" s="42" t="s">
        <v>169</v>
      </c>
      <c r="M21" s="41" t="s">
        <v>179</v>
      </c>
      <c r="N21" s="41"/>
      <c r="O21" s="41" t="s">
        <v>180</v>
      </c>
      <c r="P21" s="41" t="s">
        <v>180</v>
      </c>
      <c r="Q21" s="41">
        <v>-1</v>
      </c>
      <c r="R21" s="41">
        <v>0</v>
      </c>
      <c r="S21" t="s">
        <v>190</v>
      </c>
    </row>
    <row r="22" spans="1:19" x14ac:dyDescent="0.25">
      <c r="I22" s="41" t="s">
        <v>157</v>
      </c>
      <c r="J22" s="41" t="s">
        <v>183</v>
      </c>
      <c r="K22" s="41" t="s">
        <v>182</v>
      </c>
      <c r="L22" s="42" t="s">
        <v>169</v>
      </c>
      <c r="M22" s="41" t="s">
        <v>161</v>
      </c>
      <c r="N22" s="41"/>
      <c r="O22" s="41" t="s">
        <v>180</v>
      </c>
      <c r="P22" s="41" t="s">
        <v>180</v>
      </c>
      <c r="Q22" s="41">
        <v>-1</v>
      </c>
      <c r="R22" s="41">
        <v>0</v>
      </c>
    </row>
    <row r="23" spans="1:19" x14ac:dyDescent="0.25">
      <c r="A23" t="s">
        <v>204</v>
      </c>
      <c r="I23" s="39" t="s">
        <v>157</v>
      </c>
      <c r="J23" s="39" t="s">
        <v>183</v>
      </c>
      <c r="K23" s="39" t="s">
        <v>182</v>
      </c>
      <c r="L23" s="40" t="s">
        <v>168</v>
      </c>
      <c r="M23" s="39" t="s">
        <v>179</v>
      </c>
      <c r="N23" s="39"/>
      <c r="O23" s="39" t="s">
        <v>181</v>
      </c>
      <c r="P23" s="39" t="s">
        <v>180</v>
      </c>
      <c r="Q23" s="39">
        <v>1</v>
      </c>
      <c r="R23" s="39">
        <v>0</v>
      </c>
      <c r="S23" t="s">
        <v>191</v>
      </c>
    </row>
    <row r="24" spans="1:19" x14ac:dyDescent="0.25">
      <c r="I24" s="39" t="s">
        <v>157</v>
      </c>
      <c r="J24" s="39" t="s">
        <v>183</v>
      </c>
      <c r="K24" s="39" t="s">
        <v>182</v>
      </c>
      <c r="L24" s="40" t="s">
        <v>168</v>
      </c>
      <c r="M24" s="39" t="s">
        <v>161</v>
      </c>
      <c r="N24" s="39"/>
      <c r="O24" s="39" t="s">
        <v>181</v>
      </c>
      <c r="P24" s="39" t="s">
        <v>180</v>
      </c>
      <c r="Q24" s="39">
        <v>1</v>
      </c>
      <c r="R24" s="39">
        <v>0</v>
      </c>
      <c r="S24" t="s">
        <v>192</v>
      </c>
    </row>
    <row r="25" spans="1:19" x14ac:dyDescent="0.25">
      <c r="L25" s="34"/>
    </row>
    <row r="26" spans="1:19" x14ac:dyDescent="0.25">
      <c r="I26" s="39" t="s">
        <v>157</v>
      </c>
      <c r="J26" s="39" t="s">
        <v>182</v>
      </c>
      <c r="K26" s="39" t="s">
        <v>183</v>
      </c>
      <c r="L26" s="40">
        <v>0</v>
      </c>
      <c r="M26" s="39" t="s">
        <v>179</v>
      </c>
      <c r="N26" s="39"/>
      <c r="O26" s="39" t="s">
        <v>180</v>
      </c>
      <c r="P26" s="39"/>
      <c r="Q26" s="39">
        <v>0</v>
      </c>
      <c r="R26" s="39">
        <v>0</v>
      </c>
      <c r="S26" t="s">
        <v>193</v>
      </c>
    </row>
    <row r="27" spans="1:19" x14ac:dyDescent="0.25">
      <c r="I27" s="39" t="s">
        <v>157</v>
      </c>
      <c r="J27" s="39" t="s">
        <v>182</v>
      </c>
      <c r="K27" s="39" t="s">
        <v>183</v>
      </c>
      <c r="L27" s="40">
        <v>0</v>
      </c>
      <c r="M27" s="39" t="s">
        <v>161</v>
      </c>
      <c r="N27" s="39"/>
      <c r="O27" s="39" t="s">
        <v>180</v>
      </c>
      <c r="P27" s="39"/>
      <c r="Q27" s="39">
        <v>0</v>
      </c>
      <c r="R27" s="39">
        <v>0</v>
      </c>
      <c r="S27" t="s">
        <v>194</v>
      </c>
    </row>
    <row r="28" spans="1:19" x14ac:dyDescent="0.25">
      <c r="I28" s="39" t="s">
        <v>157</v>
      </c>
      <c r="J28" s="39" t="s">
        <v>182</v>
      </c>
      <c r="K28" s="39" t="s">
        <v>183</v>
      </c>
      <c r="L28" s="40" t="s">
        <v>169</v>
      </c>
      <c r="M28" s="39" t="s">
        <v>179</v>
      </c>
      <c r="N28" s="39"/>
      <c r="O28" s="39" t="s">
        <v>181</v>
      </c>
      <c r="P28" s="39"/>
      <c r="Q28" s="39">
        <v>-1</v>
      </c>
      <c r="R28" s="39">
        <v>0</v>
      </c>
      <c r="S28" t="s">
        <v>190</v>
      </c>
    </row>
    <row r="29" spans="1:19" x14ac:dyDescent="0.25">
      <c r="I29" s="39" t="s">
        <v>157</v>
      </c>
      <c r="J29" s="39" t="s">
        <v>182</v>
      </c>
      <c r="K29" s="39" t="s">
        <v>183</v>
      </c>
      <c r="L29" s="40" t="s">
        <v>169</v>
      </c>
      <c r="M29" s="39" t="s">
        <v>161</v>
      </c>
      <c r="N29" s="39"/>
      <c r="O29" s="39" t="s">
        <v>181</v>
      </c>
      <c r="P29" s="39"/>
      <c r="Q29" s="39">
        <v>-1</v>
      </c>
      <c r="R29" s="39">
        <v>0</v>
      </c>
      <c r="S29" t="s">
        <v>190</v>
      </c>
    </row>
    <row r="30" spans="1:19" x14ac:dyDescent="0.25">
      <c r="I30" s="39" t="s">
        <v>157</v>
      </c>
      <c r="J30" s="39" t="s">
        <v>182</v>
      </c>
      <c r="K30" s="39" t="s">
        <v>183</v>
      </c>
      <c r="L30" s="40" t="s">
        <v>168</v>
      </c>
      <c r="M30" s="39" t="s">
        <v>179</v>
      </c>
      <c r="N30" s="39"/>
      <c r="O30" s="39" t="s">
        <v>181</v>
      </c>
      <c r="P30" s="39"/>
      <c r="Q30" s="39">
        <v>1</v>
      </c>
      <c r="R30" s="39">
        <v>0</v>
      </c>
      <c r="S30" t="s">
        <v>190</v>
      </c>
    </row>
    <row r="31" spans="1:19" x14ac:dyDescent="0.25">
      <c r="I31" s="39" t="s">
        <v>157</v>
      </c>
      <c r="J31" s="39" t="s">
        <v>182</v>
      </c>
      <c r="K31" s="39" t="s">
        <v>183</v>
      </c>
      <c r="L31" s="40" t="s">
        <v>168</v>
      </c>
      <c r="M31" s="39" t="s">
        <v>161</v>
      </c>
      <c r="N31" s="39"/>
      <c r="O31" s="39" t="s">
        <v>181</v>
      </c>
      <c r="P31" s="39"/>
      <c r="Q31" s="39">
        <v>1</v>
      </c>
      <c r="R31" s="39">
        <v>0</v>
      </c>
      <c r="S31" t="s">
        <v>190</v>
      </c>
    </row>
    <row r="32" spans="1:19" x14ac:dyDescent="0.25">
      <c r="L32" s="34"/>
    </row>
    <row r="33" spans="9:19" x14ac:dyDescent="0.25">
      <c r="L33" s="34"/>
    </row>
    <row r="34" spans="9:19" x14ac:dyDescent="0.25">
      <c r="I34" s="39" t="s">
        <v>103</v>
      </c>
      <c r="J34" s="39" t="s">
        <v>183</v>
      </c>
      <c r="K34" s="39" t="s">
        <v>182</v>
      </c>
      <c r="L34" s="40">
        <v>0</v>
      </c>
      <c r="M34" s="39" t="s">
        <v>179</v>
      </c>
      <c r="N34" s="39"/>
      <c r="O34" s="39" t="s">
        <v>180</v>
      </c>
      <c r="P34" s="39" t="s">
        <v>209</v>
      </c>
      <c r="Q34" s="39">
        <v>0</v>
      </c>
      <c r="R34" s="39">
        <v>0</v>
      </c>
      <c r="S34" t="s">
        <v>205</v>
      </c>
    </row>
    <row r="35" spans="9:19" x14ac:dyDescent="0.25">
      <c r="I35" s="37" t="s">
        <v>103</v>
      </c>
      <c r="J35" s="37" t="s">
        <v>183</v>
      </c>
      <c r="K35" s="37" t="s">
        <v>182</v>
      </c>
      <c r="L35" s="38">
        <v>0</v>
      </c>
      <c r="M35" s="37" t="s">
        <v>161</v>
      </c>
      <c r="N35" s="37"/>
      <c r="O35" s="37" t="s">
        <v>187</v>
      </c>
      <c r="P35" s="37" t="s">
        <v>209</v>
      </c>
      <c r="Q35" s="37">
        <v>0</v>
      </c>
      <c r="R35" s="37">
        <v>0</v>
      </c>
    </row>
    <row r="36" spans="9:19" x14ac:dyDescent="0.25">
      <c r="I36" s="37" t="s">
        <v>103</v>
      </c>
      <c r="J36" s="37" t="s">
        <v>183</v>
      </c>
      <c r="K36" s="37" t="s">
        <v>182</v>
      </c>
      <c r="L36" s="38" t="s">
        <v>169</v>
      </c>
      <c r="M36" s="37" t="s">
        <v>179</v>
      </c>
      <c r="N36" s="37"/>
      <c r="O36" s="37" t="s">
        <v>180</v>
      </c>
      <c r="P36" s="37" t="s">
        <v>209</v>
      </c>
      <c r="Q36" s="37">
        <v>-1</v>
      </c>
      <c r="R36" s="37">
        <v>0</v>
      </c>
      <c r="S36" t="s">
        <v>190</v>
      </c>
    </row>
    <row r="37" spans="9:19" x14ac:dyDescent="0.25">
      <c r="I37" s="37" t="s">
        <v>103</v>
      </c>
      <c r="J37" s="37" t="s">
        <v>183</v>
      </c>
      <c r="K37" s="37" t="s">
        <v>182</v>
      </c>
      <c r="L37" s="38" t="s">
        <v>169</v>
      </c>
      <c r="M37" s="37" t="s">
        <v>161</v>
      </c>
      <c r="N37" s="37"/>
      <c r="O37" s="37" t="s">
        <v>180</v>
      </c>
      <c r="P37" s="37" t="s">
        <v>209</v>
      </c>
      <c r="Q37" s="37">
        <v>-1</v>
      </c>
      <c r="R37" s="37">
        <v>0</v>
      </c>
    </row>
    <row r="38" spans="9:19" x14ac:dyDescent="0.25">
      <c r="I38" s="39" t="s">
        <v>103</v>
      </c>
      <c r="J38" s="39" t="s">
        <v>183</v>
      </c>
      <c r="K38" s="39" t="s">
        <v>182</v>
      </c>
      <c r="L38" s="40" t="s">
        <v>168</v>
      </c>
      <c r="M38" s="39" t="s">
        <v>179</v>
      </c>
      <c r="N38" s="39"/>
      <c r="O38" s="39" t="s">
        <v>211</v>
      </c>
      <c r="P38" s="39" t="s">
        <v>209</v>
      </c>
      <c r="Q38" s="39">
        <v>1</v>
      </c>
      <c r="R38" s="39">
        <v>0</v>
      </c>
      <c r="S38" t="s">
        <v>206</v>
      </c>
    </row>
    <row r="39" spans="9:19" x14ac:dyDescent="0.25">
      <c r="I39" s="37" t="s">
        <v>103</v>
      </c>
      <c r="J39" s="37" t="s">
        <v>183</v>
      </c>
      <c r="K39" s="37" t="s">
        <v>182</v>
      </c>
      <c r="L39" s="38" t="s">
        <v>168</v>
      </c>
      <c r="M39" s="37" t="s">
        <v>161</v>
      </c>
      <c r="N39" s="37"/>
      <c r="O39" s="37" t="s">
        <v>187</v>
      </c>
      <c r="P39" s="37" t="s">
        <v>209</v>
      </c>
      <c r="Q39" s="37">
        <v>1</v>
      </c>
      <c r="R39" s="37">
        <v>0</v>
      </c>
      <c r="S39" t="s">
        <v>206</v>
      </c>
    </row>
    <row r="40" spans="9:19" x14ac:dyDescent="0.25">
      <c r="L40" s="34"/>
    </row>
    <row r="41" spans="9:19" x14ac:dyDescent="0.25">
      <c r="I41" s="39" t="s">
        <v>103</v>
      </c>
      <c r="J41" s="39" t="s">
        <v>182</v>
      </c>
      <c r="K41" s="39" t="s">
        <v>183</v>
      </c>
      <c r="L41" s="40">
        <v>0</v>
      </c>
      <c r="M41" s="39" t="s">
        <v>179</v>
      </c>
      <c r="N41" s="39"/>
      <c r="O41" s="39" t="s">
        <v>180</v>
      </c>
      <c r="P41" s="39" t="s">
        <v>209</v>
      </c>
      <c r="Q41" s="39">
        <v>0</v>
      </c>
      <c r="R41" s="39">
        <v>0</v>
      </c>
      <c r="S41" t="s">
        <v>193</v>
      </c>
    </row>
    <row r="42" spans="9:19" x14ac:dyDescent="0.25">
      <c r="I42" s="39" t="s">
        <v>103</v>
      </c>
      <c r="J42" s="39" t="s">
        <v>182</v>
      </c>
      <c r="K42" s="39" t="s">
        <v>183</v>
      </c>
      <c r="L42" s="40">
        <v>0</v>
      </c>
      <c r="M42" s="39" t="s">
        <v>161</v>
      </c>
      <c r="N42" s="39"/>
      <c r="O42" s="39" t="s">
        <v>180</v>
      </c>
      <c r="P42" s="39" t="s">
        <v>209</v>
      </c>
      <c r="Q42" s="39">
        <v>0</v>
      </c>
      <c r="R42" s="39">
        <v>0</v>
      </c>
      <c r="S42" t="s">
        <v>194</v>
      </c>
    </row>
    <row r="43" spans="9:19" x14ac:dyDescent="0.25">
      <c r="I43" s="39" t="s">
        <v>103</v>
      </c>
      <c r="J43" s="39" t="s">
        <v>182</v>
      </c>
      <c r="K43" s="39" t="s">
        <v>183</v>
      </c>
      <c r="L43" s="40" t="s">
        <v>169</v>
      </c>
      <c r="M43" s="39" t="s">
        <v>179</v>
      </c>
      <c r="N43" s="39"/>
      <c r="O43" s="39" t="s">
        <v>181</v>
      </c>
      <c r="P43" s="39" t="s">
        <v>209</v>
      </c>
      <c r="Q43" s="39">
        <v>0</v>
      </c>
      <c r="R43" s="39">
        <v>1</v>
      </c>
      <c r="S43" t="s">
        <v>190</v>
      </c>
    </row>
    <row r="44" spans="9:19" x14ac:dyDescent="0.25">
      <c r="I44" s="39" t="s">
        <v>103</v>
      </c>
      <c r="J44" s="39" t="s">
        <v>182</v>
      </c>
      <c r="K44" s="39" t="s">
        <v>183</v>
      </c>
      <c r="L44" s="40" t="s">
        <v>169</v>
      </c>
      <c r="M44" s="39" t="s">
        <v>161</v>
      </c>
      <c r="N44" s="39"/>
      <c r="O44" s="39" t="s">
        <v>181</v>
      </c>
      <c r="P44" s="39" t="s">
        <v>209</v>
      </c>
      <c r="Q44" s="39">
        <v>0</v>
      </c>
      <c r="R44" s="39">
        <v>1</v>
      </c>
      <c r="S44" t="s">
        <v>190</v>
      </c>
    </row>
    <row r="45" spans="9:19" x14ac:dyDescent="0.25">
      <c r="I45" s="39" t="s">
        <v>103</v>
      </c>
      <c r="J45" s="39" t="s">
        <v>182</v>
      </c>
      <c r="K45" s="39" t="s">
        <v>183</v>
      </c>
      <c r="L45" s="40" t="s">
        <v>168</v>
      </c>
      <c r="M45" s="39" t="s">
        <v>179</v>
      </c>
      <c r="N45" s="39"/>
      <c r="O45" s="39" t="s">
        <v>181</v>
      </c>
      <c r="P45" s="39" t="s">
        <v>209</v>
      </c>
      <c r="Q45" s="39">
        <v>2</v>
      </c>
      <c r="R45" s="39">
        <v>1</v>
      </c>
      <c r="S45" t="s">
        <v>190</v>
      </c>
    </row>
    <row r="46" spans="9:19" x14ac:dyDescent="0.25">
      <c r="I46" s="39" t="s">
        <v>103</v>
      </c>
      <c r="J46" s="39" t="s">
        <v>182</v>
      </c>
      <c r="K46" s="39" t="s">
        <v>183</v>
      </c>
      <c r="L46" s="40" t="s">
        <v>168</v>
      </c>
      <c r="M46" s="39" t="s">
        <v>161</v>
      </c>
      <c r="N46" s="39"/>
      <c r="O46" s="39" t="s">
        <v>181</v>
      </c>
      <c r="P46" s="39" t="s">
        <v>209</v>
      </c>
      <c r="Q46" s="39">
        <v>1</v>
      </c>
      <c r="R46" s="39">
        <v>0</v>
      </c>
      <c r="S46" t="s">
        <v>190</v>
      </c>
    </row>
    <row r="47" spans="9:19" x14ac:dyDescent="0.25">
      <c r="L47" s="34"/>
    </row>
    <row r="48" spans="9:19" x14ac:dyDescent="0.25">
      <c r="L48" s="34"/>
    </row>
    <row r="49" spans="9:19" x14ac:dyDescent="0.25">
      <c r="I49" s="39" t="s">
        <v>161</v>
      </c>
      <c r="J49" s="39" t="s">
        <v>183</v>
      </c>
      <c r="K49" s="39" t="s">
        <v>182</v>
      </c>
      <c r="L49" s="40">
        <v>0</v>
      </c>
      <c r="M49" s="39" t="s">
        <v>179</v>
      </c>
      <c r="N49" s="39"/>
      <c r="O49" s="39" t="s">
        <v>180</v>
      </c>
      <c r="P49" s="39" t="s">
        <v>210</v>
      </c>
      <c r="Q49" s="39">
        <v>0</v>
      </c>
      <c r="R49" s="39">
        <v>0</v>
      </c>
      <c r="S49" t="s">
        <v>205</v>
      </c>
    </row>
    <row r="50" spans="9:19" x14ac:dyDescent="0.25">
      <c r="I50" s="37" t="s">
        <v>161</v>
      </c>
      <c r="J50" s="37" t="s">
        <v>183</v>
      </c>
      <c r="K50" s="37" t="s">
        <v>182</v>
      </c>
      <c r="L50" s="38">
        <v>0</v>
      </c>
      <c r="M50" s="37" t="s">
        <v>161</v>
      </c>
      <c r="N50" s="37"/>
      <c r="O50" s="37" t="s">
        <v>187</v>
      </c>
      <c r="P50" s="37" t="s">
        <v>210</v>
      </c>
      <c r="Q50" s="37">
        <v>0</v>
      </c>
      <c r="R50" s="37">
        <v>0</v>
      </c>
    </row>
    <row r="51" spans="9:19" x14ac:dyDescent="0.25">
      <c r="I51" s="37" t="s">
        <v>161</v>
      </c>
      <c r="J51" s="37" t="s">
        <v>183</v>
      </c>
      <c r="K51" s="37" t="s">
        <v>182</v>
      </c>
      <c r="L51" s="38" t="s">
        <v>169</v>
      </c>
      <c r="M51" s="37" t="s">
        <v>179</v>
      </c>
      <c r="N51" s="37"/>
      <c r="O51" s="37" t="s">
        <v>180</v>
      </c>
      <c r="P51" s="37" t="s">
        <v>210</v>
      </c>
      <c r="Q51" s="37">
        <v>-1</v>
      </c>
      <c r="R51" s="37">
        <v>0</v>
      </c>
      <c r="S51" t="s">
        <v>190</v>
      </c>
    </row>
    <row r="52" spans="9:19" x14ac:dyDescent="0.25">
      <c r="I52" s="37" t="s">
        <v>161</v>
      </c>
      <c r="J52" s="37" t="s">
        <v>183</v>
      </c>
      <c r="K52" s="37" t="s">
        <v>182</v>
      </c>
      <c r="L52" s="38" t="s">
        <v>169</v>
      </c>
      <c r="M52" s="37" t="s">
        <v>161</v>
      </c>
      <c r="N52" s="37"/>
      <c r="O52" s="37" t="s">
        <v>180</v>
      </c>
      <c r="P52" s="37" t="s">
        <v>210</v>
      </c>
      <c r="Q52" s="37">
        <v>-1</v>
      </c>
      <c r="R52" s="37">
        <v>0</v>
      </c>
    </row>
    <row r="53" spans="9:19" x14ac:dyDescent="0.25">
      <c r="I53" s="37" t="s">
        <v>161</v>
      </c>
      <c r="J53" s="37" t="s">
        <v>183</v>
      </c>
      <c r="K53" s="37" t="s">
        <v>182</v>
      </c>
      <c r="L53" s="38" t="s">
        <v>168</v>
      </c>
      <c r="M53" s="37" t="s">
        <v>179</v>
      </c>
      <c r="N53" s="37"/>
      <c r="O53" s="37" t="s">
        <v>187</v>
      </c>
      <c r="P53" s="37" t="s">
        <v>210</v>
      </c>
      <c r="Q53" s="37">
        <v>1</v>
      </c>
      <c r="R53" s="37">
        <v>0</v>
      </c>
      <c r="S53" t="s">
        <v>206</v>
      </c>
    </row>
    <row r="54" spans="9:19" x14ac:dyDescent="0.25">
      <c r="I54" s="37" t="s">
        <v>161</v>
      </c>
      <c r="J54" s="37" t="s">
        <v>183</v>
      </c>
      <c r="K54" s="37" t="s">
        <v>182</v>
      </c>
      <c r="L54" s="38" t="s">
        <v>168</v>
      </c>
      <c r="M54" s="37" t="s">
        <v>161</v>
      </c>
      <c r="N54" s="37"/>
      <c r="O54" s="37" t="s">
        <v>187</v>
      </c>
      <c r="P54" s="37" t="s">
        <v>210</v>
      </c>
      <c r="Q54" s="37">
        <v>1</v>
      </c>
      <c r="R54" s="37">
        <v>0</v>
      </c>
      <c r="S54" t="s">
        <v>206</v>
      </c>
    </row>
    <row r="55" spans="9:19" x14ac:dyDescent="0.25">
      <c r="L55" s="34"/>
    </row>
    <row r="56" spans="9:19" x14ac:dyDescent="0.25">
      <c r="I56" s="43" t="s">
        <v>161</v>
      </c>
      <c r="J56" s="43" t="s">
        <v>182</v>
      </c>
      <c r="K56" s="43" t="s">
        <v>183</v>
      </c>
      <c r="L56" s="44">
        <v>0</v>
      </c>
      <c r="M56" s="43" t="s">
        <v>179</v>
      </c>
      <c r="N56" s="43"/>
      <c r="O56" s="43" t="s">
        <v>184</v>
      </c>
      <c r="P56" s="43" t="s">
        <v>210</v>
      </c>
      <c r="Q56" s="43">
        <v>0</v>
      </c>
      <c r="R56" s="43">
        <v>0</v>
      </c>
      <c r="S56" t="s">
        <v>193</v>
      </c>
    </row>
    <row r="57" spans="9:19" x14ac:dyDescent="0.25">
      <c r="I57" s="43" t="s">
        <v>161</v>
      </c>
      <c r="J57" s="43" t="s">
        <v>182</v>
      </c>
      <c r="K57" s="43" t="s">
        <v>183</v>
      </c>
      <c r="L57" s="44">
        <v>0</v>
      </c>
      <c r="M57" s="43" t="s">
        <v>161</v>
      </c>
      <c r="N57" s="43"/>
      <c r="O57" s="43" t="s">
        <v>184</v>
      </c>
      <c r="P57" s="43" t="s">
        <v>210</v>
      </c>
      <c r="Q57" s="43">
        <v>0</v>
      </c>
      <c r="R57" s="43">
        <v>0</v>
      </c>
      <c r="S57" t="s">
        <v>194</v>
      </c>
    </row>
    <row r="58" spans="9:19" x14ac:dyDescent="0.25">
      <c r="I58" s="43" t="s">
        <v>161</v>
      </c>
      <c r="J58" s="43" t="s">
        <v>182</v>
      </c>
      <c r="K58" s="43" t="s">
        <v>183</v>
      </c>
      <c r="L58" s="44" t="s">
        <v>169</v>
      </c>
      <c r="M58" s="43" t="s">
        <v>179</v>
      </c>
      <c r="N58" s="43"/>
      <c r="O58" s="43" t="s">
        <v>184</v>
      </c>
      <c r="P58" s="43" t="s">
        <v>210</v>
      </c>
      <c r="Q58" s="43">
        <v>0</v>
      </c>
      <c r="R58" s="43">
        <v>1</v>
      </c>
      <c r="S58" t="s">
        <v>190</v>
      </c>
    </row>
    <row r="59" spans="9:19" x14ac:dyDescent="0.25">
      <c r="I59" s="39" t="s">
        <v>161</v>
      </c>
      <c r="J59" s="39" t="s">
        <v>182</v>
      </c>
      <c r="K59" s="39" t="s">
        <v>183</v>
      </c>
      <c r="L59" s="40" t="s">
        <v>169</v>
      </c>
      <c r="M59" s="39" t="s">
        <v>161</v>
      </c>
      <c r="N59" s="39"/>
      <c r="O59" s="39" t="s">
        <v>180</v>
      </c>
      <c r="P59" s="39" t="s">
        <v>210</v>
      </c>
      <c r="Q59" s="39">
        <v>-1</v>
      </c>
      <c r="R59" s="39">
        <v>0</v>
      </c>
    </row>
    <row r="60" spans="9:19" x14ac:dyDescent="0.25">
      <c r="I60" s="43" t="s">
        <v>161</v>
      </c>
      <c r="J60" s="43" t="s">
        <v>182</v>
      </c>
      <c r="K60" s="43" t="s">
        <v>183</v>
      </c>
      <c r="L60" s="44" t="s">
        <v>168</v>
      </c>
      <c r="M60" s="43" t="s">
        <v>179</v>
      </c>
      <c r="N60" s="43"/>
      <c r="O60" s="43" t="s">
        <v>180</v>
      </c>
      <c r="P60" s="43" t="s">
        <v>210</v>
      </c>
      <c r="Q60" s="43">
        <v>2</v>
      </c>
      <c r="R60" s="43">
        <v>1</v>
      </c>
      <c r="S60" t="s">
        <v>190</v>
      </c>
    </row>
    <row r="61" spans="9:19" x14ac:dyDescent="0.25">
      <c r="I61" s="43" t="s">
        <v>161</v>
      </c>
      <c r="J61" s="43" t="s">
        <v>182</v>
      </c>
      <c r="K61" s="43" t="s">
        <v>183</v>
      </c>
      <c r="L61" s="44" t="s">
        <v>168</v>
      </c>
      <c r="M61" s="43" t="s">
        <v>161</v>
      </c>
      <c r="N61" s="43"/>
      <c r="O61" s="43" t="s">
        <v>180</v>
      </c>
      <c r="P61" s="43" t="s">
        <v>210</v>
      </c>
      <c r="Q61" s="43">
        <v>1</v>
      </c>
      <c r="R61" s="43">
        <v>0</v>
      </c>
      <c r="S61" t="s">
        <v>190</v>
      </c>
    </row>
    <row r="64" spans="9:19" x14ac:dyDescent="0.25">
      <c r="I64" s="39" t="s">
        <v>163</v>
      </c>
      <c r="J64" s="39" t="s">
        <v>182</v>
      </c>
      <c r="K64" s="39" t="s">
        <v>182</v>
      </c>
      <c r="L64" s="40">
        <v>0</v>
      </c>
      <c r="M64" s="39" t="s">
        <v>179</v>
      </c>
      <c r="N64" s="39"/>
      <c r="O64" s="39" t="s">
        <v>180</v>
      </c>
      <c r="P64" s="39" t="s">
        <v>180</v>
      </c>
      <c r="Q64" s="39">
        <v>0</v>
      </c>
      <c r="R64" s="39">
        <v>0</v>
      </c>
    </row>
    <row r="65" spans="9:19" x14ac:dyDescent="0.25">
      <c r="I65" s="39" t="s">
        <v>163</v>
      </c>
      <c r="J65" s="39" t="s">
        <v>182</v>
      </c>
      <c r="K65" s="39" t="s">
        <v>182</v>
      </c>
      <c r="L65" s="40">
        <v>0</v>
      </c>
      <c r="M65" s="39" t="s">
        <v>161</v>
      </c>
      <c r="N65" s="39"/>
      <c r="O65" s="39" t="s">
        <v>180</v>
      </c>
      <c r="P65" s="39" t="s">
        <v>180</v>
      </c>
      <c r="Q65" s="39">
        <v>0</v>
      </c>
      <c r="R65" s="39">
        <v>0</v>
      </c>
    </row>
    <row r="66" spans="9:19" x14ac:dyDescent="0.25">
      <c r="I66" s="39" t="s">
        <v>163</v>
      </c>
      <c r="J66" s="39" t="s">
        <v>182</v>
      </c>
      <c r="K66" s="39" t="s">
        <v>182</v>
      </c>
      <c r="L66" s="40" t="s">
        <v>169</v>
      </c>
      <c r="M66" s="39" t="s">
        <v>179</v>
      </c>
      <c r="N66" s="39"/>
      <c r="O66" s="39" t="s">
        <v>181</v>
      </c>
      <c r="P66" s="39" t="s">
        <v>180</v>
      </c>
      <c r="Q66" s="39">
        <v>-1</v>
      </c>
      <c r="R66" s="39">
        <v>0</v>
      </c>
    </row>
    <row r="67" spans="9:19" x14ac:dyDescent="0.25">
      <c r="I67" s="39" t="s">
        <v>163</v>
      </c>
      <c r="J67" s="39" t="s">
        <v>182</v>
      </c>
      <c r="K67" s="39" t="s">
        <v>182</v>
      </c>
      <c r="L67" s="40" t="s">
        <v>169</v>
      </c>
      <c r="M67" s="39" t="s">
        <v>161</v>
      </c>
      <c r="N67" s="39"/>
      <c r="O67" s="39" t="s">
        <v>181</v>
      </c>
      <c r="P67" s="39" t="s">
        <v>180</v>
      </c>
      <c r="Q67" s="39">
        <v>-1</v>
      </c>
      <c r="R67" s="39">
        <v>0</v>
      </c>
    </row>
    <row r="68" spans="9:19" x14ac:dyDescent="0.25">
      <c r="I68" s="39" t="s">
        <v>163</v>
      </c>
      <c r="J68" s="39" t="s">
        <v>182</v>
      </c>
      <c r="K68" s="39" t="s">
        <v>182</v>
      </c>
      <c r="L68" s="40" t="s">
        <v>168</v>
      </c>
      <c r="M68" s="39" t="s">
        <v>179</v>
      </c>
      <c r="N68" s="39"/>
      <c r="O68" s="39" t="s">
        <v>181</v>
      </c>
      <c r="P68" s="39" t="s">
        <v>180</v>
      </c>
      <c r="Q68" s="39">
        <v>1</v>
      </c>
      <c r="R68" s="39">
        <v>0</v>
      </c>
    </row>
    <row r="69" spans="9:19" x14ac:dyDescent="0.25">
      <c r="I69" s="39" t="s">
        <v>163</v>
      </c>
      <c r="J69" s="39" t="s">
        <v>182</v>
      </c>
      <c r="K69" s="39" t="s">
        <v>182</v>
      </c>
      <c r="L69" s="40" t="s">
        <v>168</v>
      </c>
      <c r="M69" s="39" t="s">
        <v>161</v>
      </c>
      <c r="N69" s="39"/>
      <c r="O69" s="39" t="s">
        <v>181</v>
      </c>
      <c r="P69" s="39" t="s">
        <v>180</v>
      </c>
      <c r="Q69" s="39">
        <v>1</v>
      </c>
      <c r="R69" s="39">
        <v>0</v>
      </c>
    </row>
    <row r="70" spans="9:19" x14ac:dyDescent="0.25">
      <c r="I70" s="39" t="s">
        <v>163</v>
      </c>
      <c r="J70" s="39" t="s">
        <v>183</v>
      </c>
      <c r="K70" s="39" t="s">
        <v>182</v>
      </c>
      <c r="L70" s="40">
        <v>0</v>
      </c>
      <c r="M70" s="39" t="s">
        <v>179</v>
      </c>
      <c r="N70" s="39"/>
      <c r="O70" s="39" t="s">
        <v>180</v>
      </c>
      <c r="P70" s="39" t="s">
        <v>180</v>
      </c>
      <c r="Q70" s="39">
        <v>0</v>
      </c>
      <c r="R70" s="39">
        <v>0</v>
      </c>
    </row>
    <row r="71" spans="9:19" x14ac:dyDescent="0.25">
      <c r="I71" s="39" t="s">
        <v>163</v>
      </c>
      <c r="J71" s="39" t="s">
        <v>183</v>
      </c>
      <c r="K71" s="39" t="s">
        <v>182</v>
      </c>
      <c r="L71" s="40">
        <v>0</v>
      </c>
      <c r="M71" s="39" t="s">
        <v>161</v>
      </c>
      <c r="N71" s="39"/>
      <c r="O71" s="39" t="s">
        <v>180</v>
      </c>
      <c r="P71" s="39" t="s">
        <v>180</v>
      </c>
      <c r="Q71" s="39">
        <v>0</v>
      </c>
      <c r="R71" s="39">
        <v>0</v>
      </c>
    </row>
    <row r="72" spans="9:19" x14ac:dyDescent="0.25">
      <c r="I72" s="39" t="s">
        <v>163</v>
      </c>
      <c r="J72" s="39" t="s">
        <v>183</v>
      </c>
      <c r="K72" s="39" t="s">
        <v>182</v>
      </c>
      <c r="L72" s="40" t="s">
        <v>169</v>
      </c>
      <c r="M72" s="39" t="s">
        <v>179</v>
      </c>
      <c r="N72" s="39"/>
      <c r="O72" s="39" t="s">
        <v>181</v>
      </c>
      <c r="P72" s="39" t="s">
        <v>180</v>
      </c>
      <c r="Q72" s="39">
        <v>-1</v>
      </c>
      <c r="R72" s="39">
        <v>0</v>
      </c>
      <c r="S72" t="s">
        <v>190</v>
      </c>
    </row>
    <row r="73" spans="9:19" x14ac:dyDescent="0.25">
      <c r="I73" s="39" t="s">
        <v>163</v>
      </c>
      <c r="J73" s="39" t="s">
        <v>183</v>
      </c>
      <c r="K73" s="39" t="s">
        <v>182</v>
      </c>
      <c r="L73" s="40" t="s">
        <v>169</v>
      </c>
      <c r="M73" s="39" t="s">
        <v>161</v>
      </c>
      <c r="N73" s="39"/>
      <c r="O73" s="39" t="s">
        <v>181</v>
      </c>
      <c r="P73" s="39" t="s">
        <v>180</v>
      </c>
      <c r="Q73" s="39">
        <v>-1</v>
      </c>
      <c r="R73" s="39">
        <v>0</v>
      </c>
    </row>
    <row r="74" spans="9:19" x14ac:dyDescent="0.25">
      <c r="I74" s="39" t="s">
        <v>163</v>
      </c>
      <c r="J74" s="39" t="s">
        <v>183</v>
      </c>
      <c r="K74" s="39" t="s">
        <v>182</v>
      </c>
      <c r="L74" s="40" t="s">
        <v>168</v>
      </c>
      <c r="M74" s="39" t="s">
        <v>179</v>
      </c>
      <c r="N74" s="39"/>
      <c r="O74" s="39" t="s">
        <v>181</v>
      </c>
      <c r="P74" s="39" t="s">
        <v>180</v>
      </c>
      <c r="Q74" s="39">
        <v>1</v>
      </c>
      <c r="R74" s="39">
        <v>0</v>
      </c>
      <c r="S74" t="s">
        <v>191</v>
      </c>
    </row>
    <row r="75" spans="9:19" x14ac:dyDescent="0.25">
      <c r="I75" s="39" t="s">
        <v>163</v>
      </c>
      <c r="J75" s="39" t="s">
        <v>183</v>
      </c>
      <c r="K75" s="39" t="s">
        <v>182</v>
      </c>
      <c r="L75" s="40" t="s">
        <v>168</v>
      </c>
      <c r="M75" s="39" t="s">
        <v>161</v>
      </c>
      <c r="N75" s="39"/>
      <c r="O75" s="39" t="s">
        <v>181</v>
      </c>
      <c r="P75" s="39" t="s">
        <v>180</v>
      </c>
      <c r="Q75" s="39">
        <v>1</v>
      </c>
      <c r="R75" s="39">
        <v>0</v>
      </c>
      <c r="S75" t="s">
        <v>192</v>
      </c>
    </row>
    <row r="76" spans="9:19" x14ac:dyDescent="0.25">
      <c r="L76" s="34"/>
    </row>
    <row r="77" spans="9:19" x14ac:dyDescent="0.25">
      <c r="I77" s="35" t="s">
        <v>163</v>
      </c>
      <c r="J77" s="35" t="s">
        <v>182</v>
      </c>
      <c r="K77" s="35" t="s">
        <v>183</v>
      </c>
      <c r="L77" s="36">
        <v>0</v>
      </c>
      <c r="M77" s="35" t="s">
        <v>179</v>
      </c>
      <c r="N77" s="35"/>
      <c r="O77" s="35" t="s">
        <v>212</v>
      </c>
      <c r="P77" s="35"/>
      <c r="Q77" s="35">
        <v>0</v>
      </c>
      <c r="R77" s="35">
        <v>0</v>
      </c>
      <c r="S77" t="s">
        <v>193</v>
      </c>
    </row>
    <row r="78" spans="9:19" x14ac:dyDescent="0.25">
      <c r="I78" s="39" t="s">
        <v>163</v>
      </c>
      <c r="J78" s="39" t="s">
        <v>182</v>
      </c>
      <c r="K78" s="39" t="s">
        <v>183</v>
      </c>
      <c r="L78" s="40">
        <v>0</v>
      </c>
      <c r="M78" s="39" t="s">
        <v>161</v>
      </c>
      <c r="N78" s="39"/>
      <c r="O78" s="39" t="s">
        <v>180</v>
      </c>
      <c r="P78" s="39"/>
      <c r="Q78" s="39">
        <v>0</v>
      </c>
      <c r="R78" s="39">
        <v>0</v>
      </c>
      <c r="S78" t="s">
        <v>194</v>
      </c>
    </row>
    <row r="79" spans="9:19" x14ac:dyDescent="0.25">
      <c r="I79" s="39" t="s">
        <v>163</v>
      </c>
      <c r="J79" s="39" t="s">
        <v>182</v>
      </c>
      <c r="K79" s="39" t="s">
        <v>183</v>
      </c>
      <c r="L79" s="40" t="s">
        <v>169</v>
      </c>
      <c r="M79" s="39" t="s">
        <v>179</v>
      </c>
      <c r="N79" s="39"/>
      <c r="O79" s="39" t="s">
        <v>181</v>
      </c>
      <c r="P79" s="39"/>
      <c r="Q79" s="39">
        <v>-1</v>
      </c>
      <c r="R79" s="39">
        <v>0</v>
      </c>
      <c r="S79" t="s">
        <v>190</v>
      </c>
    </row>
    <row r="80" spans="9:19" x14ac:dyDescent="0.25">
      <c r="I80" s="39" t="s">
        <v>163</v>
      </c>
      <c r="J80" s="39" t="s">
        <v>182</v>
      </c>
      <c r="K80" s="39" t="s">
        <v>183</v>
      </c>
      <c r="L80" s="40" t="s">
        <v>169</v>
      </c>
      <c r="M80" s="39" t="s">
        <v>161</v>
      </c>
      <c r="N80" s="39"/>
      <c r="O80" s="39" t="s">
        <v>181</v>
      </c>
      <c r="P80" s="39"/>
      <c r="Q80" s="39">
        <v>-1</v>
      </c>
      <c r="R80" s="39">
        <v>0</v>
      </c>
      <c r="S80" t="s">
        <v>190</v>
      </c>
    </row>
    <row r="81" spans="9:19" x14ac:dyDescent="0.25">
      <c r="I81" s="35" t="s">
        <v>163</v>
      </c>
      <c r="J81" s="35" t="s">
        <v>182</v>
      </c>
      <c r="K81" s="35" t="s">
        <v>183</v>
      </c>
      <c r="L81" s="36" t="s">
        <v>168</v>
      </c>
      <c r="M81" s="35" t="s">
        <v>179</v>
      </c>
      <c r="N81" s="35"/>
      <c r="O81" s="35" t="s">
        <v>180</v>
      </c>
      <c r="P81" s="35"/>
      <c r="Q81" s="35">
        <v>1</v>
      </c>
      <c r="R81" s="35">
        <v>0</v>
      </c>
      <c r="S81" t="s">
        <v>190</v>
      </c>
    </row>
    <row r="82" spans="9:19" x14ac:dyDescent="0.25">
      <c r="I82" s="35" t="s">
        <v>163</v>
      </c>
      <c r="J82" s="35" t="s">
        <v>182</v>
      </c>
      <c r="K82" s="35" t="s">
        <v>183</v>
      </c>
      <c r="L82" s="36" t="s">
        <v>168</v>
      </c>
      <c r="M82" s="35" t="s">
        <v>161</v>
      </c>
      <c r="N82" s="35"/>
      <c r="O82" s="35" t="s">
        <v>180</v>
      </c>
      <c r="P82" s="35"/>
      <c r="Q82" s="35">
        <v>1</v>
      </c>
      <c r="R82" s="35">
        <v>0</v>
      </c>
      <c r="S82" t="s">
        <v>190</v>
      </c>
    </row>
    <row r="83" spans="9:19" x14ac:dyDescent="0.25">
      <c r="L83" s="34"/>
    </row>
    <row r="84" spans="9:19" x14ac:dyDescent="0.25">
      <c r="L84" s="34"/>
    </row>
    <row r="85" spans="9:19" x14ac:dyDescent="0.25">
      <c r="L85" s="34"/>
    </row>
    <row r="86" spans="9:19" x14ac:dyDescent="0.25">
      <c r="L86" s="34"/>
    </row>
    <row r="87" spans="9:19" x14ac:dyDescent="0.25">
      <c r="L87" s="34"/>
    </row>
    <row r="88" spans="9:19" x14ac:dyDescent="0.25">
      <c r="L88" s="3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23"/>
  <sheetViews>
    <sheetView workbookViewId="0">
      <selection activeCell="K15" sqref="K15"/>
    </sheetView>
  </sheetViews>
  <sheetFormatPr defaultRowHeight="15" x14ac:dyDescent="0.25"/>
  <cols>
    <col min="7" max="8" width="20.28515625" customWidth="1"/>
    <col min="12" max="12" width="11.7109375" customWidth="1"/>
    <col min="13" max="13" width="15.85546875" customWidth="1"/>
    <col min="14" max="14" width="18.42578125" customWidth="1"/>
  </cols>
  <sheetData>
    <row r="1" spans="1:16" x14ac:dyDescent="0.25">
      <c r="A1" t="s">
        <v>153</v>
      </c>
    </row>
    <row r="2" spans="1:16" x14ac:dyDescent="0.25">
      <c r="A2" t="s">
        <v>213</v>
      </c>
      <c r="D2" t="s">
        <v>214</v>
      </c>
    </row>
    <row r="4" spans="1:16" x14ac:dyDescent="0.25">
      <c r="A4" t="s">
        <v>154</v>
      </c>
    </row>
    <row r="5" spans="1:16" x14ac:dyDescent="0.25">
      <c r="H5" t="s">
        <v>203</v>
      </c>
      <c r="I5" t="s">
        <v>176</v>
      </c>
      <c r="J5" t="s">
        <v>177</v>
      </c>
      <c r="K5" t="s">
        <v>152</v>
      </c>
      <c r="L5" t="s">
        <v>195</v>
      </c>
      <c r="M5" t="s">
        <v>201</v>
      </c>
      <c r="N5" t="s">
        <v>202</v>
      </c>
      <c r="O5" t="s">
        <v>188</v>
      </c>
      <c r="P5" t="s">
        <v>189</v>
      </c>
    </row>
    <row r="6" spans="1:16" x14ac:dyDescent="0.25">
      <c r="A6" t="s">
        <v>155</v>
      </c>
      <c r="B6" t="s">
        <v>156</v>
      </c>
      <c r="I6" s="39" t="s">
        <v>178</v>
      </c>
      <c r="J6" s="40">
        <v>0</v>
      </c>
      <c r="K6" s="39" t="s">
        <v>179</v>
      </c>
      <c r="L6" s="39"/>
      <c r="M6" s="39" t="s">
        <v>199</v>
      </c>
      <c r="N6" s="39" t="s">
        <v>200</v>
      </c>
      <c r="O6" s="39">
        <v>0</v>
      </c>
      <c r="P6" s="39">
        <v>0</v>
      </c>
    </row>
    <row r="7" spans="1:16" x14ac:dyDescent="0.25">
      <c r="A7" t="s">
        <v>157</v>
      </c>
      <c r="B7" t="s">
        <v>158</v>
      </c>
      <c r="I7" s="39" t="s">
        <v>178</v>
      </c>
      <c r="J7" s="40">
        <v>0</v>
      </c>
      <c r="K7" s="39" t="s">
        <v>161</v>
      </c>
      <c r="L7" s="39"/>
      <c r="M7" s="39" t="s">
        <v>180</v>
      </c>
      <c r="N7" s="39" t="s">
        <v>200</v>
      </c>
      <c r="O7" s="39">
        <v>0</v>
      </c>
      <c r="P7" s="39">
        <v>0</v>
      </c>
    </row>
    <row r="8" spans="1:16" x14ac:dyDescent="0.25">
      <c r="A8" t="s">
        <v>159</v>
      </c>
      <c r="B8" t="s">
        <v>160</v>
      </c>
      <c r="I8" s="39" t="s">
        <v>178</v>
      </c>
      <c r="J8" s="40" t="s">
        <v>169</v>
      </c>
      <c r="K8" s="39" t="s">
        <v>179</v>
      </c>
      <c r="L8" s="39"/>
      <c r="M8" s="39" t="s">
        <v>181</v>
      </c>
      <c r="N8" s="39" t="s">
        <v>200</v>
      </c>
      <c r="O8" s="39">
        <v>0</v>
      </c>
      <c r="P8" s="39">
        <v>1</v>
      </c>
    </row>
    <row r="9" spans="1:16" x14ac:dyDescent="0.25">
      <c r="A9" t="s">
        <v>161</v>
      </c>
      <c r="B9" t="s">
        <v>162</v>
      </c>
      <c r="I9" s="37" t="s">
        <v>178</v>
      </c>
      <c r="J9" s="38" t="s">
        <v>169</v>
      </c>
      <c r="K9" s="37" t="s">
        <v>161</v>
      </c>
      <c r="L9" s="37"/>
      <c r="M9" s="37" t="s">
        <v>180</v>
      </c>
      <c r="N9" s="37" t="s">
        <v>200</v>
      </c>
      <c r="O9" s="37">
        <v>0</v>
      </c>
      <c r="P9" s="37">
        <v>1</v>
      </c>
    </row>
    <row r="10" spans="1:16" x14ac:dyDescent="0.25">
      <c r="A10" t="s">
        <v>163</v>
      </c>
      <c r="B10" t="s">
        <v>164</v>
      </c>
      <c r="I10" s="35" t="s">
        <v>178</v>
      </c>
      <c r="J10" s="36" t="s">
        <v>168</v>
      </c>
      <c r="K10" s="35" t="s">
        <v>179</v>
      </c>
      <c r="L10" s="35"/>
      <c r="M10" s="35" t="s">
        <v>181</v>
      </c>
      <c r="N10" s="35" t="s">
        <v>200</v>
      </c>
      <c r="O10" s="35">
        <v>1</v>
      </c>
      <c r="P10" s="35">
        <v>0</v>
      </c>
    </row>
    <row r="11" spans="1:16" x14ac:dyDescent="0.25">
      <c r="A11" t="s">
        <v>165</v>
      </c>
      <c r="B11" t="s">
        <v>166</v>
      </c>
      <c r="I11" s="39" t="s">
        <v>178</v>
      </c>
      <c r="J11" s="40" t="s">
        <v>168</v>
      </c>
      <c r="K11" s="39" t="s">
        <v>161</v>
      </c>
      <c r="L11" s="39"/>
      <c r="M11" s="39" t="s">
        <v>181</v>
      </c>
      <c r="N11" s="39" t="s">
        <v>200</v>
      </c>
      <c r="O11" s="39">
        <v>1</v>
      </c>
      <c r="P11" s="39">
        <v>0</v>
      </c>
    </row>
    <row r="12" spans="1:16" x14ac:dyDescent="0.25">
      <c r="J12" s="34"/>
    </row>
    <row r="13" spans="1:16" x14ac:dyDescent="0.25">
      <c r="J13" s="34"/>
    </row>
    <row r="14" spans="1:16" x14ac:dyDescent="0.25">
      <c r="A14" t="s">
        <v>167</v>
      </c>
      <c r="J14" s="34"/>
    </row>
    <row r="15" spans="1:16" x14ac:dyDescent="0.25">
      <c r="A15" t="s">
        <v>168</v>
      </c>
      <c r="B15" t="s">
        <v>185</v>
      </c>
      <c r="J15" s="34"/>
    </row>
    <row r="16" spans="1:16" x14ac:dyDescent="0.25">
      <c r="A16" t="s">
        <v>169</v>
      </c>
      <c r="B16" t="s">
        <v>186</v>
      </c>
      <c r="J16" s="34"/>
    </row>
    <row r="17" spans="1:10" x14ac:dyDescent="0.25">
      <c r="A17">
        <v>0</v>
      </c>
      <c r="B17" t="s">
        <v>170</v>
      </c>
      <c r="J17" s="34"/>
    </row>
    <row r="18" spans="1:10" x14ac:dyDescent="0.25">
      <c r="J18" s="34"/>
    </row>
    <row r="19" spans="1:10" x14ac:dyDescent="0.25">
      <c r="A19" t="s">
        <v>171</v>
      </c>
    </row>
    <row r="20" spans="1:10" x14ac:dyDescent="0.25">
      <c r="A20" t="s">
        <v>172</v>
      </c>
      <c r="B20" t="s">
        <v>173</v>
      </c>
    </row>
    <row r="21" spans="1:10" x14ac:dyDescent="0.25">
      <c r="A21" t="s">
        <v>174</v>
      </c>
      <c r="B21" t="s">
        <v>175</v>
      </c>
    </row>
    <row r="23" spans="1:10" x14ac:dyDescent="0.25">
      <c r="A23" t="s">
        <v>204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23"/>
  <sheetViews>
    <sheetView workbookViewId="0">
      <selection activeCell="L8" sqref="L8"/>
    </sheetView>
  </sheetViews>
  <sheetFormatPr defaultRowHeight="15" x14ac:dyDescent="0.25"/>
  <cols>
    <col min="7" max="8" width="20.28515625" customWidth="1"/>
    <col min="11" max="11" width="11.7109375" customWidth="1"/>
    <col min="12" max="12" width="15.85546875" customWidth="1"/>
    <col min="13" max="13" width="18.42578125" customWidth="1"/>
  </cols>
  <sheetData>
    <row r="1" spans="1:15" x14ac:dyDescent="0.25">
      <c r="A1" t="s">
        <v>153</v>
      </c>
    </row>
    <row r="2" spans="1:15" x14ac:dyDescent="0.25">
      <c r="A2" t="s">
        <v>213</v>
      </c>
      <c r="D2" t="s">
        <v>214</v>
      </c>
    </row>
    <row r="4" spans="1:15" x14ac:dyDescent="0.25">
      <c r="A4" t="s">
        <v>154</v>
      </c>
    </row>
    <row r="5" spans="1:15" x14ac:dyDescent="0.25">
      <c r="H5" t="s">
        <v>203</v>
      </c>
      <c r="I5" t="s">
        <v>176</v>
      </c>
      <c r="J5" t="s">
        <v>177</v>
      </c>
      <c r="K5" t="s">
        <v>195</v>
      </c>
      <c r="L5" t="s">
        <v>201</v>
      </c>
      <c r="N5" t="s">
        <v>188</v>
      </c>
      <c r="O5" t="s">
        <v>189</v>
      </c>
    </row>
    <row r="6" spans="1:15" x14ac:dyDescent="0.25">
      <c r="A6" t="s">
        <v>155</v>
      </c>
      <c r="B6" t="s">
        <v>156</v>
      </c>
      <c r="I6" s="39" t="s">
        <v>178</v>
      </c>
      <c r="J6" s="40">
        <v>0</v>
      </c>
      <c r="K6" s="39"/>
      <c r="L6" s="39" t="s">
        <v>180</v>
      </c>
      <c r="M6" s="39"/>
      <c r="N6" s="39">
        <v>0</v>
      </c>
      <c r="O6" s="39">
        <v>0</v>
      </c>
    </row>
    <row r="7" spans="1:15" x14ac:dyDescent="0.25">
      <c r="A7" t="s">
        <v>157</v>
      </c>
      <c r="B7" t="s">
        <v>158</v>
      </c>
      <c r="I7" s="39" t="s">
        <v>178</v>
      </c>
      <c r="J7" s="40" t="s">
        <v>169</v>
      </c>
      <c r="K7" s="39"/>
      <c r="L7" s="39" t="s">
        <v>181</v>
      </c>
      <c r="M7" s="39"/>
      <c r="N7" s="39">
        <v>0</v>
      </c>
      <c r="O7" s="39">
        <v>1</v>
      </c>
    </row>
    <row r="8" spans="1:15" x14ac:dyDescent="0.25">
      <c r="A8" t="s">
        <v>159</v>
      </c>
      <c r="B8" t="s">
        <v>160</v>
      </c>
      <c r="I8" s="39" t="s">
        <v>178</v>
      </c>
      <c r="J8" s="40" t="s">
        <v>168</v>
      </c>
      <c r="K8" s="39"/>
      <c r="L8" s="39" t="s">
        <v>181</v>
      </c>
      <c r="M8" s="39"/>
      <c r="N8" s="39">
        <v>0</v>
      </c>
      <c r="O8" s="39">
        <v>1</v>
      </c>
    </row>
    <row r="9" spans="1:15" x14ac:dyDescent="0.25">
      <c r="A9" t="s">
        <v>161</v>
      </c>
      <c r="B9" t="s">
        <v>162</v>
      </c>
      <c r="J9" s="34"/>
    </row>
    <row r="10" spans="1:15" x14ac:dyDescent="0.25">
      <c r="A10" t="s">
        <v>163</v>
      </c>
      <c r="B10" t="s">
        <v>164</v>
      </c>
      <c r="J10" s="34"/>
    </row>
    <row r="11" spans="1:15" x14ac:dyDescent="0.25">
      <c r="A11" t="s">
        <v>165</v>
      </c>
      <c r="B11" t="s">
        <v>166</v>
      </c>
      <c r="J11" s="34"/>
    </row>
    <row r="12" spans="1:15" x14ac:dyDescent="0.25">
      <c r="J12" s="34"/>
    </row>
    <row r="13" spans="1:15" x14ac:dyDescent="0.25">
      <c r="J13" s="34"/>
    </row>
    <row r="14" spans="1:15" x14ac:dyDescent="0.25">
      <c r="A14" t="s">
        <v>167</v>
      </c>
      <c r="J14" s="34"/>
    </row>
    <row r="15" spans="1:15" x14ac:dyDescent="0.25">
      <c r="A15" t="s">
        <v>168</v>
      </c>
      <c r="B15" t="s">
        <v>185</v>
      </c>
      <c r="J15" s="34"/>
    </row>
    <row r="16" spans="1:15" x14ac:dyDescent="0.25">
      <c r="A16" t="s">
        <v>169</v>
      </c>
      <c r="B16" t="s">
        <v>186</v>
      </c>
    </row>
    <row r="17" spans="1:2" x14ac:dyDescent="0.25">
      <c r="A17">
        <v>0</v>
      </c>
      <c r="B17" t="s">
        <v>170</v>
      </c>
    </row>
    <row r="19" spans="1:2" x14ac:dyDescent="0.25">
      <c r="A19" t="s">
        <v>171</v>
      </c>
    </row>
    <row r="20" spans="1:2" x14ac:dyDescent="0.25">
      <c r="A20" t="s">
        <v>172</v>
      </c>
      <c r="B20" t="s">
        <v>173</v>
      </c>
    </row>
    <row r="21" spans="1:2" x14ac:dyDescent="0.25">
      <c r="A21" t="s">
        <v>174</v>
      </c>
      <c r="B21" t="s">
        <v>175</v>
      </c>
    </row>
    <row r="23" spans="1:2" x14ac:dyDescent="0.25">
      <c r="A23" t="s">
        <v>204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207"/>
  <sheetViews>
    <sheetView topLeftCell="B16" workbookViewId="0">
      <selection activeCell="D41" sqref="D41"/>
    </sheetView>
  </sheetViews>
  <sheetFormatPr defaultRowHeight="15" x14ac:dyDescent="0.25"/>
  <sheetData>
    <row r="1" spans="1:1" x14ac:dyDescent="0.25">
      <c r="A1" t="s">
        <v>218</v>
      </c>
    </row>
    <row r="2" spans="1:1" x14ac:dyDescent="0.25">
      <c r="A2" t="s">
        <v>219</v>
      </c>
    </row>
    <row r="3" spans="1:1" x14ac:dyDescent="0.25">
      <c r="A3" t="s">
        <v>220</v>
      </c>
    </row>
    <row r="4" spans="1:1" x14ac:dyDescent="0.25">
      <c r="A4" t="s">
        <v>221</v>
      </c>
    </row>
    <row r="5" spans="1:1" x14ac:dyDescent="0.25">
      <c r="A5" t="s">
        <v>222</v>
      </c>
    </row>
    <row r="6" spans="1:1" x14ac:dyDescent="0.25">
      <c r="A6" t="s">
        <v>223</v>
      </c>
    </row>
    <row r="7" spans="1:1" x14ac:dyDescent="0.25">
      <c r="A7" t="s">
        <v>216</v>
      </c>
    </row>
    <row r="8" spans="1:1" x14ac:dyDescent="0.25">
      <c r="A8" t="s">
        <v>217</v>
      </c>
    </row>
    <row r="9" spans="1:1" x14ac:dyDescent="0.25">
      <c r="A9" t="s">
        <v>218</v>
      </c>
    </row>
    <row r="10" spans="1:1" x14ac:dyDescent="0.25">
      <c r="A10" t="s">
        <v>219</v>
      </c>
    </row>
    <row r="11" spans="1:1" x14ac:dyDescent="0.25">
      <c r="A11" t="s">
        <v>220</v>
      </c>
    </row>
    <row r="12" spans="1:1" x14ac:dyDescent="0.25">
      <c r="A12" t="s">
        <v>221</v>
      </c>
    </row>
    <row r="13" spans="1:1" x14ac:dyDescent="0.25">
      <c r="A13" t="s">
        <v>222</v>
      </c>
    </row>
    <row r="14" spans="1:1" x14ac:dyDescent="0.25">
      <c r="A14" t="s">
        <v>223</v>
      </c>
    </row>
    <row r="15" spans="1:1" x14ac:dyDescent="0.25">
      <c r="A15" t="s">
        <v>216</v>
      </c>
    </row>
    <row r="16" spans="1:1" x14ac:dyDescent="0.25">
      <c r="A16" t="s">
        <v>217</v>
      </c>
    </row>
    <row r="17" spans="1:1" x14ac:dyDescent="0.25">
      <c r="A17" t="s">
        <v>224</v>
      </c>
    </row>
    <row r="18" spans="1:1" x14ac:dyDescent="0.25">
      <c r="A18" t="s">
        <v>225</v>
      </c>
    </row>
    <row r="19" spans="1:1" x14ac:dyDescent="0.25">
      <c r="A19" t="s">
        <v>226</v>
      </c>
    </row>
    <row r="20" spans="1:1" x14ac:dyDescent="0.25">
      <c r="A20" t="s">
        <v>227</v>
      </c>
    </row>
    <row r="21" spans="1:1" x14ac:dyDescent="0.25">
      <c r="A21" t="s">
        <v>228</v>
      </c>
    </row>
    <row r="22" spans="1:1" x14ac:dyDescent="0.25">
      <c r="A22" t="s">
        <v>229</v>
      </c>
    </row>
    <row r="23" spans="1:1" x14ac:dyDescent="0.25">
      <c r="A23" t="s">
        <v>230</v>
      </c>
    </row>
    <row r="24" spans="1:1" x14ac:dyDescent="0.25">
      <c r="A24" t="s">
        <v>231</v>
      </c>
    </row>
    <row r="25" spans="1:1" s="56" customFormat="1" x14ac:dyDescent="0.25">
      <c r="A25" s="56" t="s">
        <v>232</v>
      </c>
    </row>
    <row r="26" spans="1:1" s="56" customFormat="1" x14ac:dyDescent="0.25">
      <c r="A26" s="56" t="s">
        <v>233</v>
      </c>
    </row>
    <row r="27" spans="1:1" x14ac:dyDescent="0.25">
      <c r="A27" t="s">
        <v>234</v>
      </c>
    </row>
    <row r="28" spans="1:1" x14ac:dyDescent="0.25">
      <c r="A28" t="s">
        <v>235</v>
      </c>
    </row>
    <row r="29" spans="1:1" x14ac:dyDescent="0.25">
      <c r="A29" t="s">
        <v>236</v>
      </c>
    </row>
    <row r="30" spans="1:1" x14ac:dyDescent="0.25">
      <c r="A30" t="s">
        <v>237</v>
      </c>
    </row>
    <row r="31" spans="1:1" x14ac:dyDescent="0.25">
      <c r="A31" t="s">
        <v>238</v>
      </c>
    </row>
    <row r="32" spans="1:1" x14ac:dyDescent="0.25">
      <c r="A32" t="s">
        <v>239</v>
      </c>
    </row>
    <row r="33" spans="1:14" x14ac:dyDescent="0.25">
      <c r="A33" t="s">
        <v>240</v>
      </c>
    </row>
    <row r="34" spans="1:14" x14ac:dyDescent="0.25">
      <c r="A34" t="s">
        <v>241</v>
      </c>
    </row>
    <row r="35" spans="1:14" x14ac:dyDescent="0.25">
      <c r="A35" t="s">
        <v>242</v>
      </c>
    </row>
    <row r="36" spans="1:14" x14ac:dyDescent="0.25">
      <c r="A36" t="s">
        <v>243</v>
      </c>
    </row>
    <row r="37" spans="1:14" x14ac:dyDescent="0.25">
      <c r="A37" t="s">
        <v>244</v>
      </c>
    </row>
    <row r="38" spans="1:14" x14ac:dyDescent="0.25">
      <c r="A38" t="s">
        <v>245</v>
      </c>
    </row>
    <row r="39" spans="1:14" x14ac:dyDescent="0.25">
      <c r="A39" t="s">
        <v>246</v>
      </c>
    </row>
    <row r="40" spans="1:14" x14ac:dyDescent="0.25">
      <c r="A40" t="s">
        <v>247</v>
      </c>
    </row>
    <row r="41" spans="1:14" x14ac:dyDescent="0.25">
      <c r="A41" t="s">
        <v>248</v>
      </c>
    </row>
    <row r="42" spans="1:14" x14ac:dyDescent="0.25">
      <c r="A42" t="s">
        <v>249</v>
      </c>
    </row>
    <row r="43" spans="1:14" x14ac:dyDescent="0.25">
      <c r="A43" s="56" t="s">
        <v>250</v>
      </c>
      <c r="B43" s="56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</row>
    <row r="44" spans="1:14" x14ac:dyDescent="0.25">
      <c r="A44" s="56" t="s">
        <v>251</v>
      </c>
      <c r="B44" s="56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</row>
    <row r="45" spans="1:14" x14ac:dyDescent="0.25">
      <c r="A45" s="56" t="s">
        <v>252</v>
      </c>
      <c r="B45" s="56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</row>
    <row r="46" spans="1:14" x14ac:dyDescent="0.25">
      <c r="A46" s="56" t="s">
        <v>253</v>
      </c>
      <c r="B46" s="56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</row>
    <row r="47" spans="1:14" x14ac:dyDescent="0.25">
      <c r="A47" t="s">
        <v>254</v>
      </c>
    </row>
    <row r="48" spans="1:14" x14ac:dyDescent="0.25">
      <c r="A48" t="s">
        <v>255</v>
      </c>
    </row>
    <row r="49" spans="1:1" x14ac:dyDescent="0.25">
      <c r="A49" t="s">
        <v>254</v>
      </c>
    </row>
    <row r="50" spans="1:1" x14ac:dyDescent="0.25">
      <c r="A50" t="s">
        <v>255</v>
      </c>
    </row>
    <row r="51" spans="1:1" x14ac:dyDescent="0.25">
      <c r="A51" t="s">
        <v>256</v>
      </c>
    </row>
    <row r="52" spans="1:1" x14ac:dyDescent="0.25">
      <c r="A52" t="s">
        <v>257</v>
      </c>
    </row>
    <row r="53" spans="1:1" x14ac:dyDescent="0.25">
      <c r="A53" t="s">
        <v>258</v>
      </c>
    </row>
    <row r="54" spans="1:1" x14ac:dyDescent="0.25">
      <c r="A54" t="s">
        <v>259</v>
      </c>
    </row>
    <row r="55" spans="1:1" x14ac:dyDescent="0.25">
      <c r="A55" t="s">
        <v>260</v>
      </c>
    </row>
    <row r="56" spans="1:1" x14ac:dyDescent="0.25">
      <c r="A56" t="s">
        <v>261</v>
      </c>
    </row>
    <row r="57" spans="1:1" x14ac:dyDescent="0.25">
      <c r="A57" t="s">
        <v>262</v>
      </c>
    </row>
    <row r="58" spans="1:1" x14ac:dyDescent="0.25">
      <c r="A58" t="s">
        <v>263</v>
      </c>
    </row>
    <row r="59" spans="1:1" x14ac:dyDescent="0.25">
      <c r="A59" t="s">
        <v>264</v>
      </c>
    </row>
    <row r="60" spans="1:1" x14ac:dyDescent="0.25">
      <c r="A60" t="s">
        <v>265</v>
      </c>
    </row>
    <row r="61" spans="1:1" x14ac:dyDescent="0.25">
      <c r="A61" t="s">
        <v>264</v>
      </c>
    </row>
    <row r="62" spans="1:1" x14ac:dyDescent="0.25">
      <c r="A62" t="s">
        <v>265</v>
      </c>
    </row>
    <row r="63" spans="1:1" x14ac:dyDescent="0.25">
      <c r="A63" t="s">
        <v>264</v>
      </c>
    </row>
    <row r="64" spans="1:1" x14ac:dyDescent="0.25">
      <c r="A64" t="s">
        <v>265</v>
      </c>
    </row>
    <row r="65" spans="1:1" x14ac:dyDescent="0.25">
      <c r="A65" t="s">
        <v>266</v>
      </c>
    </row>
    <row r="66" spans="1:1" x14ac:dyDescent="0.25">
      <c r="A66" t="s">
        <v>267</v>
      </c>
    </row>
    <row r="67" spans="1:1" x14ac:dyDescent="0.25">
      <c r="A67" t="s">
        <v>266</v>
      </c>
    </row>
    <row r="68" spans="1:1" x14ac:dyDescent="0.25">
      <c r="A68" t="s">
        <v>267</v>
      </c>
    </row>
    <row r="69" spans="1:1" x14ac:dyDescent="0.25">
      <c r="A69" t="s">
        <v>268</v>
      </c>
    </row>
    <row r="70" spans="1:1" x14ac:dyDescent="0.25">
      <c r="A70" t="s">
        <v>269</v>
      </c>
    </row>
    <row r="71" spans="1:1" x14ac:dyDescent="0.25">
      <c r="A71" t="s">
        <v>270</v>
      </c>
    </row>
    <row r="72" spans="1:1" x14ac:dyDescent="0.25">
      <c r="A72" t="s">
        <v>271</v>
      </c>
    </row>
    <row r="73" spans="1:1" x14ac:dyDescent="0.25">
      <c r="A73" t="s">
        <v>270</v>
      </c>
    </row>
    <row r="74" spans="1:1" x14ac:dyDescent="0.25">
      <c r="A74" t="s">
        <v>271</v>
      </c>
    </row>
    <row r="75" spans="1:1" x14ac:dyDescent="0.25">
      <c r="A75" t="s">
        <v>272</v>
      </c>
    </row>
    <row r="76" spans="1:1" x14ac:dyDescent="0.25">
      <c r="A76" t="s">
        <v>273</v>
      </c>
    </row>
    <row r="77" spans="1:1" x14ac:dyDescent="0.25">
      <c r="A77" t="s">
        <v>274</v>
      </c>
    </row>
    <row r="78" spans="1:1" x14ac:dyDescent="0.25">
      <c r="A78" t="s">
        <v>275</v>
      </c>
    </row>
    <row r="79" spans="1:1" x14ac:dyDescent="0.25">
      <c r="A79" t="s">
        <v>276</v>
      </c>
    </row>
    <row r="80" spans="1:1" x14ac:dyDescent="0.25">
      <c r="A80" t="s">
        <v>277</v>
      </c>
    </row>
    <row r="81" spans="1:1" x14ac:dyDescent="0.25">
      <c r="A81" t="s">
        <v>276</v>
      </c>
    </row>
    <row r="82" spans="1:1" x14ac:dyDescent="0.25">
      <c r="A82" t="s">
        <v>277</v>
      </c>
    </row>
    <row r="83" spans="1:1" x14ac:dyDescent="0.25">
      <c r="A83" t="s">
        <v>278</v>
      </c>
    </row>
    <row r="84" spans="1:1" x14ac:dyDescent="0.25">
      <c r="A84" t="s">
        <v>279</v>
      </c>
    </row>
    <row r="85" spans="1:1" x14ac:dyDescent="0.25">
      <c r="A85" t="s">
        <v>280</v>
      </c>
    </row>
    <row r="86" spans="1:1" x14ac:dyDescent="0.25">
      <c r="A86" t="s">
        <v>281</v>
      </c>
    </row>
    <row r="87" spans="1:1" x14ac:dyDescent="0.25">
      <c r="A87" t="s">
        <v>282</v>
      </c>
    </row>
    <row r="88" spans="1:1" x14ac:dyDescent="0.25">
      <c r="A88" t="s">
        <v>283</v>
      </c>
    </row>
    <row r="89" spans="1:1" x14ac:dyDescent="0.25">
      <c r="A89" t="s">
        <v>284</v>
      </c>
    </row>
    <row r="90" spans="1:1" x14ac:dyDescent="0.25">
      <c r="A90" t="s">
        <v>285</v>
      </c>
    </row>
    <row r="91" spans="1:1" x14ac:dyDescent="0.25">
      <c r="A91" t="s">
        <v>286</v>
      </c>
    </row>
    <row r="92" spans="1:1" x14ac:dyDescent="0.25">
      <c r="A92" t="s">
        <v>287</v>
      </c>
    </row>
    <row r="93" spans="1:1" x14ac:dyDescent="0.25">
      <c r="A93" t="s">
        <v>288</v>
      </c>
    </row>
    <row r="94" spans="1:1" x14ac:dyDescent="0.25">
      <c r="A94" t="s">
        <v>289</v>
      </c>
    </row>
    <row r="95" spans="1:1" x14ac:dyDescent="0.25">
      <c r="A95" t="s">
        <v>290</v>
      </c>
    </row>
    <row r="96" spans="1:1" x14ac:dyDescent="0.25">
      <c r="A96" t="s">
        <v>291</v>
      </c>
    </row>
    <row r="97" spans="1:1" x14ac:dyDescent="0.25">
      <c r="A97" t="s">
        <v>290</v>
      </c>
    </row>
    <row r="98" spans="1:1" x14ac:dyDescent="0.25">
      <c r="A98" t="s">
        <v>291</v>
      </c>
    </row>
    <row r="99" spans="1:1" x14ac:dyDescent="0.25">
      <c r="A99" t="s">
        <v>292</v>
      </c>
    </row>
    <row r="100" spans="1:1" x14ac:dyDescent="0.25">
      <c r="A100" t="s">
        <v>293</v>
      </c>
    </row>
    <row r="101" spans="1:1" x14ac:dyDescent="0.25">
      <c r="A101" t="s">
        <v>294</v>
      </c>
    </row>
    <row r="102" spans="1:1" x14ac:dyDescent="0.25">
      <c r="A102" t="s">
        <v>295</v>
      </c>
    </row>
    <row r="103" spans="1:1" x14ac:dyDescent="0.25">
      <c r="A103" t="s">
        <v>296</v>
      </c>
    </row>
    <row r="104" spans="1:1" x14ac:dyDescent="0.25">
      <c r="A104" t="s">
        <v>297</v>
      </c>
    </row>
    <row r="105" spans="1:1" x14ac:dyDescent="0.25">
      <c r="A105" t="s">
        <v>298</v>
      </c>
    </row>
    <row r="106" spans="1:1" x14ac:dyDescent="0.25">
      <c r="A106" t="s">
        <v>299</v>
      </c>
    </row>
    <row r="107" spans="1:1" x14ac:dyDescent="0.25">
      <c r="A107" t="s">
        <v>300</v>
      </c>
    </row>
    <row r="108" spans="1:1" x14ac:dyDescent="0.25">
      <c r="A108" t="s">
        <v>301</v>
      </c>
    </row>
    <row r="109" spans="1:1" x14ac:dyDescent="0.25">
      <c r="A109" t="s">
        <v>302</v>
      </c>
    </row>
    <row r="110" spans="1:1" x14ac:dyDescent="0.25">
      <c r="A110" t="s">
        <v>303</v>
      </c>
    </row>
    <row r="111" spans="1:1" x14ac:dyDescent="0.25">
      <c r="A111" t="s">
        <v>296</v>
      </c>
    </row>
    <row r="112" spans="1:1" x14ac:dyDescent="0.25">
      <c r="A112" t="s">
        <v>297</v>
      </c>
    </row>
    <row r="113" spans="1:1" x14ac:dyDescent="0.25">
      <c r="A113" t="s">
        <v>298</v>
      </c>
    </row>
    <row r="114" spans="1:1" x14ac:dyDescent="0.25">
      <c r="A114" t="s">
        <v>299</v>
      </c>
    </row>
    <row r="115" spans="1:1" x14ac:dyDescent="0.25">
      <c r="A115" t="s">
        <v>300</v>
      </c>
    </row>
    <row r="116" spans="1:1" x14ac:dyDescent="0.25">
      <c r="A116" t="s">
        <v>301</v>
      </c>
    </row>
    <row r="117" spans="1:1" x14ac:dyDescent="0.25">
      <c r="A117" t="s">
        <v>302</v>
      </c>
    </row>
    <row r="118" spans="1:1" x14ac:dyDescent="0.25">
      <c r="A118" t="s">
        <v>303</v>
      </c>
    </row>
    <row r="119" spans="1:1" x14ac:dyDescent="0.25">
      <c r="A119" t="s">
        <v>296</v>
      </c>
    </row>
    <row r="120" spans="1:1" x14ac:dyDescent="0.25">
      <c r="A120" t="s">
        <v>297</v>
      </c>
    </row>
    <row r="121" spans="1:1" x14ac:dyDescent="0.25">
      <c r="A121" t="s">
        <v>298</v>
      </c>
    </row>
    <row r="122" spans="1:1" x14ac:dyDescent="0.25">
      <c r="A122" t="s">
        <v>299</v>
      </c>
    </row>
    <row r="123" spans="1:1" x14ac:dyDescent="0.25">
      <c r="A123" t="s">
        <v>300</v>
      </c>
    </row>
    <row r="124" spans="1:1" x14ac:dyDescent="0.25">
      <c r="A124" t="s">
        <v>301</v>
      </c>
    </row>
    <row r="125" spans="1:1" x14ac:dyDescent="0.25">
      <c r="A125" t="s">
        <v>302</v>
      </c>
    </row>
    <row r="126" spans="1:1" x14ac:dyDescent="0.25">
      <c r="A126" t="s">
        <v>303</v>
      </c>
    </row>
    <row r="127" spans="1:1" x14ac:dyDescent="0.25">
      <c r="A127" t="s">
        <v>296</v>
      </c>
    </row>
    <row r="128" spans="1:1" x14ac:dyDescent="0.25">
      <c r="A128" t="s">
        <v>297</v>
      </c>
    </row>
    <row r="129" spans="1:1" x14ac:dyDescent="0.25">
      <c r="A129" t="s">
        <v>298</v>
      </c>
    </row>
    <row r="130" spans="1:1" x14ac:dyDescent="0.25">
      <c r="A130" t="s">
        <v>299</v>
      </c>
    </row>
    <row r="131" spans="1:1" x14ac:dyDescent="0.25">
      <c r="A131" t="s">
        <v>300</v>
      </c>
    </row>
    <row r="132" spans="1:1" x14ac:dyDescent="0.25">
      <c r="A132" t="s">
        <v>301</v>
      </c>
    </row>
    <row r="133" spans="1:1" x14ac:dyDescent="0.25">
      <c r="A133" t="s">
        <v>302</v>
      </c>
    </row>
    <row r="134" spans="1:1" x14ac:dyDescent="0.25">
      <c r="A134" t="s">
        <v>303</v>
      </c>
    </row>
    <row r="135" spans="1:1" x14ac:dyDescent="0.25">
      <c r="A135" t="s">
        <v>296</v>
      </c>
    </row>
    <row r="136" spans="1:1" x14ac:dyDescent="0.25">
      <c r="A136" t="s">
        <v>297</v>
      </c>
    </row>
    <row r="137" spans="1:1" x14ac:dyDescent="0.25">
      <c r="A137" t="s">
        <v>298</v>
      </c>
    </row>
    <row r="138" spans="1:1" x14ac:dyDescent="0.25">
      <c r="A138" t="s">
        <v>299</v>
      </c>
    </row>
    <row r="139" spans="1:1" x14ac:dyDescent="0.25">
      <c r="A139" t="s">
        <v>300</v>
      </c>
    </row>
    <row r="140" spans="1:1" x14ac:dyDescent="0.25">
      <c r="A140" t="s">
        <v>301</v>
      </c>
    </row>
    <row r="141" spans="1:1" x14ac:dyDescent="0.25">
      <c r="A141" t="s">
        <v>302</v>
      </c>
    </row>
    <row r="142" spans="1:1" x14ac:dyDescent="0.25">
      <c r="A142" t="s">
        <v>303</v>
      </c>
    </row>
    <row r="143" spans="1:1" x14ac:dyDescent="0.25">
      <c r="A143" t="s">
        <v>296</v>
      </c>
    </row>
    <row r="144" spans="1:1" x14ac:dyDescent="0.25">
      <c r="A144" t="s">
        <v>297</v>
      </c>
    </row>
    <row r="145" spans="1:1" x14ac:dyDescent="0.25">
      <c r="A145" t="s">
        <v>298</v>
      </c>
    </row>
    <row r="146" spans="1:1" x14ac:dyDescent="0.25">
      <c r="A146" t="s">
        <v>299</v>
      </c>
    </row>
    <row r="147" spans="1:1" x14ac:dyDescent="0.25">
      <c r="A147" t="s">
        <v>300</v>
      </c>
    </row>
    <row r="148" spans="1:1" x14ac:dyDescent="0.25">
      <c r="A148" t="s">
        <v>301</v>
      </c>
    </row>
    <row r="149" spans="1:1" x14ac:dyDescent="0.25">
      <c r="A149" t="s">
        <v>302</v>
      </c>
    </row>
    <row r="150" spans="1:1" x14ac:dyDescent="0.25">
      <c r="A150" t="s">
        <v>303</v>
      </c>
    </row>
    <row r="151" spans="1:1" x14ac:dyDescent="0.25">
      <c r="A151" t="s">
        <v>296</v>
      </c>
    </row>
    <row r="152" spans="1:1" x14ac:dyDescent="0.25">
      <c r="A152" t="s">
        <v>297</v>
      </c>
    </row>
    <row r="153" spans="1:1" x14ac:dyDescent="0.25">
      <c r="A153" t="s">
        <v>298</v>
      </c>
    </row>
    <row r="154" spans="1:1" x14ac:dyDescent="0.25">
      <c r="A154" t="s">
        <v>299</v>
      </c>
    </row>
    <row r="155" spans="1:1" x14ac:dyDescent="0.25">
      <c r="A155" t="s">
        <v>300</v>
      </c>
    </row>
    <row r="156" spans="1:1" x14ac:dyDescent="0.25">
      <c r="A156" t="s">
        <v>301</v>
      </c>
    </row>
    <row r="157" spans="1:1" x14ac:dyDescent="0.25">
      <c r="A157" t="s">
        <v>302</v>
      </c>
    </row>
    <row r="158" spans="1:1" x14ac:dyDescent="0.25">
      <c r="A158" t="s">
        <v>303</v>
      </c>
    </row>
    <row r="159" spans="1:1" x14ac:dyDescent="0.25">
      <c r="A159" t="s">
        <v>304</v>
      </c>
    </row>
    <row r="160" spans="1:1" x14ac:dyDescent="0.25">
      <c r="A160" t="s">
        <v>305</v>
      </c>
    </row>
    <row r="161" spans="1:1" x14ac:dyDescent="0.25">
      <c r="A161" t="s">
        <v>304</v>
      </c>
    </row>
    <row r="162" spans="1:1" x14ac:dyDescent="0.25">
      <c r="A162" t="s">
        <v>305</v>
      </c>
    </row>
    <row r="163" spans="1:1" x14ac:dyDescent="0.25">
      <c r="A163" t="s">
        <v>306</v>
      </c>
    </row>
    <row r="164" spans="1:1" x14ac:dyDescent="0.25">
      <c r="A164" t="s">
        <v>307</v>
      </c>
    </row>
    <row r="165" spans="1:1" x14ac:dyDescent="0.25">
      <c r="A165" t="s">
        <v>308</v>
      </c>
    </row>
    <row r="166" spans="1:1" x14ac:dyDescent="0.25">
      <c r="A166" t="s">
        <v>309</v>
      </c>
    </row>
    <row r="167" spans="1:1" x14ac:dyDescent="0.25">
      <c r="A167" t="s">
        <v>310</v>
      </c>
    </row>
    <row r="168" spans="1:1" x14ac:dyDescent="0.25">
      <c r="A168" t="s">
        <v>311</v>
      </c>
    </row>
    <row r="169" spans="1:1" x14ac:dyDescent="0.25">
      <c r="A169" t="s">
        <v>312</v>
      </c>
    </row>
    <row r="170" spans="1:1" x14ac:dyDescent="0.25">
      <c r="A170" t="s">
        <v>313</v>
      </c>
    </row>
    <row r="171" spans="1:1" x14ac:dyDescent="0.25">
      <c r="A171" t="s">
        <v>314</v>
      </c>
    </row>
    <row r="172" spans="1:1" x14ac:dyDescent="0.25">
      <c r="A172" t="s">
        <v>315</v>
      </c>
    </row>
    <row r="173" spans="1:1" x14ac:dyDescent="0.25">
      <c r="A173" t="s">
        <v>316</v>
      </c>
    </row>
    <row r="174" spans="1:1" x14ac:dyDescent="0.25">
      <c r="A174" t="s">
        <v>317</v>
      </c>
    </row>
    <row r="175" spans="1:1" x14ac:dyDescent="0.25">
      <c r="A175" t="s">
        <v>318</v>
      </c>
    </row>
    <row r="176" spans="1:1" x14ac:dyDescent="0.25">
      <c r="A176" t="s">
        <v>319</v>
      </c>
    </row>
    <row r="177" spans="1:1" x14ac:dyDescent="0.25">
      <c r="A177" t="s">
        <v>320</v>
      </c>
    </row>
    <row r="178" spans="1:1" x14ac:dyDescent="0.25">
      <c r="A178" t="s">
        <v>321</v>
      </c>
    </row>
    <row r="179" spans="1:1" x14ac:dyDescent="0.25">
      <c r="A179" t="s">
        <v>322</v>
      </c>
    </row>
    <row r="180" spans="1:1" x14ac:dyDescent="0.25">
      <c r="A180" t="s">
        <v>323</v>
      </c>
    </row>
    <row r="181" spans="1:1" x14ac:dyDescent="0.25">
      <c r="A181" t="s">
        <v>324</v>
      </c>
    </row>
    <row r="182" spans="1:1" x14ac:dyDescent="0.25">
      <c r="A182" t="s">
        <v>325</v>
      </c>
    </row>
    <row r="183" spans="1:1" x14ac:dyDescent="0.25">
      <c r="A183" t="s">
        <v>326</v>
      </c>
    </row>
    <row r="184" spans="1:1" x14ac:dyDescent="0.25">
      <c r="A184" t="s">
        <v>327</v>
      </c>
    </row>
    <row r="185" spans="1:1" x14ac:dyDescent="0.25">
      <c r="A185" t="s">
        <v>328</v>
      </c>
    </row>
    <row r="186" spans="1:1" x14ac:dyDescent="0.25">
      <c r="A186" t="s">
        <v>329</v>
      </c>
    </row>
    <row r="187" spans="1:1" x14ac:dyDescent="0.25">
      <c r="A187" t="s">
        <v>330</v>
      </c>
    </row>
    <row r="188" spans="1:1" x14ac:dyDescent="0.25">
      <c r="A188" t="s">
        <v>331</v>
      </c>
    </row>
    <row r="189" spans="1:1" x14ac:dyDescent="0.25">
      <c r="A189" t="s">
        <v>332</v>
      </c>
    </row>
    <row r="190" spans="1:1" x14ac:dyDescent="0.25">
      <c r="A190" t="s">
        <v>333</v>
      </c>
    </row>
    <row r="191" spans="1:1" x14ac:dyDescent="0.25">
      <c r="A191" t="s">
        <v>334</v>
      </c>
    </row>
    <row r="192" spans="1:1" x14ac:dyDescent="0.25">
      <c r="A192" t="s">
        <v>335</v>
      </c>
    </row>
    <row r="193" spans="1:1" x14ac:dyDescent="0.25">
      <c r="A193" t="s">
        <v>336</v>
      </c>
    </row>
    <row r="194" spans="1:1" x14ac:dyDescent="0.25">
      <c r="A194" t="s">
        <v>337</v>
      </c>
    </row>
    <row r="195" spans="1:1" x14ac:dyDescent="0.25">
      <c r="A195" t="s">
        <v>338</v>
      </c>
    </row>
    <row r="196" spans="1:1" x14ac:dyDescent="0.25">
      <c r="A196" t="s">
        <v>339</v>
      </c>
    </row>
    <row r="197" spans="1:1" x14ac:dyDescent="0.25">
      <c r="A197" t="s">
        <v>340</v>
      </c>
    </row>
    <row r="198" spans="1:1" x14ac:dyDescent="0.25">
      <c r="A198" t="s">
        <v>341</v>
      </c>
    </row>
    <row r="199" spans="1:1" x14ac:dyDescent="0.25">
      <c r="A199" t="s">
        <v>342</v>
      </c>
    </row>
    <row r="200" spans="1:1" x14ac:dyDescent="0.25">
      <c r="A200" t="s">
        <v>343</v>
      </c>
    </row>
    <row r="201" spans="1:1" x14ac:dyDescent="0.25">
      <c r="A201" t="s">
        <v>344</v>
      </c>
    </row>
    <row r="202" spans="1:1" x14ac:dyDescent="0.25">
      <c r="A202" t="s">
        <v>345</v>
      </c>
    </row>
    <row r="203" spans="1:1" x14ac:dyDescent="0.25">
      <c r="A203" t="s">
        <v>346</v>
      </c>
    </row>
    <row r="204" spans="1:1" x14ac:dyDescent="0.25">
      <c r="A204" t="s">
        <v>347</v>
      </c>
    </row>
    <row r="205" spans="1:1" x14ac:dyDescent="0.25">
      <c r="A205" t="s">
        <v>348</v>
      </c>
    </row>
    <row r="206" spans="1:1" x14ac:dyDescent="0.25">
      <c r="A206" t="s">
        <v>349</v>
      </c>
    </row>
    <row r="207" spans="1:1" x14ac:dyDescent="0.25">
      <c r="A207" t="s">
        <v>350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9"/>
  <sheetViews>
    <sheetView topLeftCell="A10" workbookViewId="0">
      <selection activeCell="L11" sqref="L11"/>
    </sheetView>
  </sheetViews>
  <sheetFormatPr defaultRowHeight="15" x14ac:dyDescent="0.25"/>
  <cols>
    <col min="1" max="1" width="15" customWidth="1"/>
    <col min="2" max="2" width="21.5703125" bestFit="1" customWidth="1"/>
    <col min="3" max="3" width="9.5703125" customWidth="1"/>
    <col min="4" max="4" width="18.7109375" bestFit="1" customWidth="1"/>
    <col min="5" max="5" width="17.85546875" bestFit="1" customWidth="1"/>
    <col min="6" max="6" width="8" bestFit="1" customWidth="1"/>
    <col min="8" max="8" width="11.42578125" bestFit="1" customWidth="1"/>
    <col min="9" max="9" width="9" customWidth="1"/>
    <col min="10" max="10" width="11.7109375" customWidth="1"/>
    <col min="11" max="11" width="12" customWidth="1"/>
    <col min="12" max="12" width="10.7109375" customWidth="1"/>
  </cols>
  <sheetData>
    <row r="1" spans="1:12" x14ac:dyDescent="0.25">
      <c r="A1" t="s">
        <v>351</v>
      </c>
      <c r="B1" t="s">
        <v>352</v>
      </c>
      <c r="C1" t="s">
        <v>152</v>
      </c>
      <c r="D1" t="s">
        <v>353</v>
      </c>
      <c r="E1" t="s">
        <v>354</v>
      </c>
      <c r="F1" t="s">
        <v>355</v>
      </c>
      <c r="G1" t="s">
        <v>356</v>
      </c>
      <c r="H1" t="s">
        <v>357</v>
      </c>
      <c r="I1" t="s">
        <v>358</v>
      </c>
      <c r="J1" t="s">
        <v>359</v>
      </c>
      <c r="K1" t="s">
        <v>360</v>
      </c>
      <c r="L1" t="s">
        <v>85</v>
      </c>
    </row>
    <row r="2" spans="1:12" x14ac:dyDescent="0.25">
      <c r="A2">
        <v>1</v>
      </c>
      <c r="B2">
        <v>-1</v>
      </c>
      <c r="C2">
        <v>-1</v>
      </c>
      <c r="D2" s="59">
        <v>41792.780312499999</v>
      </c>
      <c r="E2" s="59">
        <v>41792.781331018516</v>
      </c>
      <c r="F2" s="60">
        <v>1.6740999999999999</v>
      </c>
      <c r="G2">
        <v>1.6741999999999999</v>
      </c>
      <c r="H2">
        <v>1</v>
      </c>
      <c r="I2">
        <v>0</v>
      </c>
      <c r="J2" s="60">
        <v>1.6741999999999999</v>
      </c>
      <c r="K2" s="60">
        <v>1.6740999999999999</v>
      </c>
      <c r="L2">
        <v>58</v>
      </c>
    </row>
    <row r="3" spans="1:12" x14ac:dyDescent="0.25">
      <c r="A3">
        <v>2</v>
      </c>
      <c r="B3">
        <v>-10</v>
      </c>
      <c r="C3">
        <v>-1</v>
      </c>
      <c r="D3" s="59">
        <v>41792.782141203701</v>
      </c>
      <c r="E3" s="59">
        <v>41792.782476851855</v>
      </c>
      <c r="F3" s="60">
        <v>1.6739999999999999</v>
      </c>
      <c r="G3">
        <v>1.6741999999999999</v>
      </c>
      <c r="H3">
        <v>3</v>
      </c>
      <c r="I3">
        <v>12.4999999999986</v>
      </c>
      <c r="J3" s="60">
        <v>1.6739999999999999</v>
      </c>
      <c r="K3" s="60">
        <v>1.6739999999999999</v>
      </c>
      <c r="L3">
        <v>61</v>
      </c>
    </row>
    <row r="4" spans="1:12" x14ac:dyDescent="0.25">
      <c r="A4">
        <v>3</v>
      </c>
      <c r="B4">
        <v>3</v>
      </c>
      <c r="C4">
        <v>1</v>
      </c>
      <c r="D4" s="59">
        <v>41792.782476851855</v>
      </c>
      <c r="E4" s="59">
        <v>41792.783460648148</v>
      </c>
      <c r="F4" s="60">
        <v>1.6739999999999999</v>
      </c>
      <c r="G4">
        <v>1.6740999999999999</v>
      </c>
      <c r="H4">
        <v>3</v>
      </c>
      <c r="I4">
        <v>0</v>
      </c>
      <c r="J4" s="60">
        <v>1.6739999999999999</v>
      </c>
      <c r="K4" s="60">
        <v>1.6739999999999999</v>
      </c>
      <c r="L4">
        <v>64</v>
      </c>
    </row>
    <row r="5" spans="1:12" x14ac:dyDescent="0.25">
      <c r="A5">
        <v>4</v>
      </c>
      <c r="B5">
        <v>-1</v>
      </c>
      <c r="C5">
        <v>-1</v>
      </c>
      <c r="D5" s="59">
        <v>41792.792025462964</v>
      </c>
      <c r="E5" s="59">
        <v>41792.79210648148</v>
      </c>
      <c r="F5" s="60">
        <v>1.6742999999999999</v>
      </c>
      <c r="G5">
        <v>1.6745000000000001</v>
      </c>
      <c r="H5">
        <v>1</v>
      </c>
      <c r="I5">
        <v>12.5000000000125</v>
      </c>
      <c r="J5" s="60">
        <v>1.6742999999999999</v>
      </c>
      <c r="K5" s="60">
        <v>1.6742999999999999</v>
      </c>
      <c r="L5">
        <v>65</v>
      </c>
    </row>
    <row r="6" spans="1:12" x14ac:dyDescent="0.25">
      <c r="A6">
        <v>5</v>
      </c>
      <c r="B6">
        <v>-1</v>
      </c>
      <c r="C6">
        <v>-1</v>
      </c>
      <c r="D6" s="59">
        <v>41792.793912037036</v>
      </c>
      <c r="E6" s="59">
        <v>41792.793923611112</v>
      </c>
      <c r="F6" s="60">
        <v>1.6740999999999999</v>
      </c>
      <c r="G6">
        <v>1.6742999999999999</v>
      </c>
      <c r="H6">
        <v>1</v>
      </c>
      <c r="I6">
        <v>12.4999999999986</v>
      </c>
      <c r="J6" s="60">
        <v>1.6740999999999999</v>
      </c>
      <c r="K6" s="60">
        <v>1.6740999999999999</v>
      </c>
      <c r="L6">
        <v>66</v>
      </c>
    </row>
    <row r="7" spans="1:12" x14ac:dyDescent="0.25">
      <c r="A7">
        <v>6</v>
      </c>
      <c r="B7">
        <v>-10</v>
      </c>
      <c r="C7">
        <v>-1</v>
      </c>
      <c r="D7" s="59">
        <v>41792.795208333337</v>
      </c>
      <c r="E7" s="59">
        <v>41792.796493055554</v>
      </c>
      <c r="F7" s="60">
        <v>1.6740999999999999</v>
      </c>
      <c r="G7">
        <v>1.6742999999999999</v>
      </c>
      <c r="H7">
        <v>10</v>
      </c>
      <c r="I7">
        <v>18.7499999999979</v>
      </c>
      <c r="J7" s="60">
        <v>1.6739999999999999</v>
      </c>
      <c r="K7" s="60">
        <v>1.6739999999999999</v>
      </c>
      <c r="L7">
        <v>76</v>
      </c>
    </row>
    <row r="8" spans="1:12" x14ac:dyDescent="0.25">
      <c r="A8">
        <v>7</v>
      </c>
      <c r="B8">
        <v>10</v>
      </c>
      <c r="C8">
        <v>1</v>
      </c>
      <c r="D8" s="59">
        <v>41792.798877314817</v>
      </c>
      <c r="E8" s="59">
        <v>41792.799467592595</v>
      </c>
      <c r="F8" s="60">
        <v>1.6738999999999999</v>
      </c>
      <c r="G8">
        <v>1.6740999999999999</v>
      </c>
      <c r="H8">
        <v>10</v>
      </c>
      <c r="I8">
        <v>12.4999999999986</v>
      </c>
      <c r="J8" s="60">
        <v>1.6740999999999999</v>
      </c>
      <c r="K8" s="60">
        <v>1.6740999999999999</v>
      </c>
      <c r="L8">
        <v>86</v>
      </c>
    </row>
    <row r="9" spans="1:12" x14ac:dyDescent="0.25">
      <c r="A9">
        <v>8</v>
      </c>
      <c r="B9">
        <v>28</v>
      </c>
      <c r="C9">
        <v>1</v>
      </c>
      <c r="D9" s="59">
        <v>41792.801226851851</v>
      </c>
      <c r="E9" s="59">
        <v>41792.805208333331</v>
      </c>
      <c r="F9" s="60">
        <v>1.6739999999999999</v>
      </c>
      <c r="G9">
        <v>1.6740999999999999</v>
      </c>
      <c r="H9">
        <v>28</v>
      </c>
      <c r="I9">
        <v>12.4999999999986</v>
      </c>
      <c r="J9" s="60">
        <v>1.6741999999999999</v>
      </c>
      <c r="K9" s="60">
        <v>1.6741999999999999</v>
      </c>
      <c r="L9">
        <v>114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4"/>
  <sheetViews>
    <sheetView workbookViewId="0">
      <selection activeCell="L4" sqref="L4"/>
    </sheetView>
  </sheetViews>
  <sheetFormatPr defaultRowHeight="15" x14ac:dyDescent="0.25"/>
  <cols>
    <col min="4" max="4" width="15.140625" customWidth="1"/>
    <col min="5" max="5" width="17.85546875" customWidth="1"/>
    <col min="6" max="6" width="11.7109375" customWidth="1"/>
    <col min="7" max="7" width="14.5703125" customWidth="1"/>
    <col min="8" max="8" width="12.5703125" customWidth="1"/>
    <col min="9" max="9" width="10.28515625" customWidth="1"/>
    <col min="10" max="10" width="10.5703125" customWidth="1"/>
    <col min="11" max="11" width="12.28515625" customWidth="1"/>
    <col min="12" max="12" width="15" customWidth="1"/>
  </cols>
  <sheetData>
    <row r="1" spans="1:12" x14ac:dyDescent="0.25">
      <c r="A1" t="s">
        <v>351</v>
      </c>
      <c r="B1" t="s">
        <v>352</v>
      </c>
      <c r="C1" t="s">
        <v>152</v>
      </c>
      <c r="D1" t="s">
        <v>353</v>
      </c>
      <c r="E1" t="s">
        <v>354</v>
      </c>
      <c r="F1" t="s">
        <v>355</v>
      </c>
      <c r="G1" t="s">
        <v>356</v>
      </c>
      <c r="H1" t="s">
        <v>357</v>
      </c>
      <c r="I1" t="s">
        <v>358</v>
      </c>
      <c r="J1" t="s">
        <v>359</v>
      </c>
      <c r="K1" t="s">
        <v>360</v>
      </c>
      <c r="L1" t="s">
        <v>85</v>
      </c>
    </row>
    <row r="2" spans="1:12" x14ac:dyDescent="0.25">
      <c r="A2">
        <v>1</v>
      </c>
      <c r="B2">
        <v>10</v>
      </c>
      <c r="C2">
        <v>1</v>
      </c>
      <c r="D2" s="59">
        <v>41795.772986111115</v>
      </c>
      <c r="E2" s="59">
        <v>41795.774467592593</v>
      </c>
      <c r="F2">
        <v>1.6802999999999999</v>
      </c>
      <c r="G2">
        <v>0</v>
      </c>
      <c r="H2">
        <v>15</v>
      </c>
      <c r="I2">
        <v>-6.25</v>
      </c>
      <c r="J2">
        <v>1.6801999999999999</v>
      </c>
      <c r="K2">
        <v>1.6802999999999999</v>
      </c>
      <c r="L2">
        <v>126</v>
      </c>
    </row>
    <row r="3" spans="1:12" x14ac:dyDescent="0.25">
      <c r="A3">
        <v>2</v>
      </c>
      <c r="B3">
        <v>-1</v>
      </c>
      <c r="C3">
        <v>-1</v>
      </c>
      <c r="D3" s="59">
        <v>41795.775104166663</v>
      </c>
      <c r="E3" s="59">
        <v>41795.775439814817</v>
      </c>
      <c r="F3">
        <v>1.6801999999999999</v>
      </c>
      <c r="G3">
        <v>1.6802999999999999</v>
      </c>
      <c r="H3">
        <v>2</v>
      </c>
      <c r="I3">
        <v>0</v>
      </c>
      <c r="J3">
        <v>1.6802999999999999</v>
      </c>
      <c r="K3">
        <v>1.6802999999999999</v>
      </c>
      <c r="L3">
        <v>127</v>
      </c>
    </row>
    <row r="4" spans="1:12" x14ac:dyDescent="0.25">
      <c r="A4">
        <v>3</v>
      </c>
      <c r="B4">
        <v>-7</v>
      </c>
      <c r="C4">
        <v>-1</v>
      </c>
      <c r="D4" s="59">
        <v>41795.777430555558</v>
      </c>
      <c r="E4" s="59">
        <v>41795.778587962966</v>
      </c>
      <c r="F4">
        <v>1.6802999999999999</v>
      </c>
      <c r="G4">
        <v>1.6805000000000001</v>
      </c>
      <c r="H4">
        <v>8</v>
      </c>
      <c r="I4">
        <v>6.25</v>
      </c>
      <c r="J4">
        <v>1.6803999999999999</v>
      </c>
      <c r="K4">
        <v>1.6803999999999999</v>
      </c>
      <c r="L4">
        <v>134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Sheet1</vt:lpstr>
      <vt:lpstr>Watchlist</vt:lpstr>
      <vt:lpstr>Config</vt:lpstr>
      <vt:lpstr>Log</vt:lpstr>
      <vt:lpstr>OrderHistory</vt:lpstr>
      <vt:lpstr>Sheet3</vt:lpstr>
      <vt:lpstr>Contracts</vt:lpstr>
      <vt:lpstr>Complex Hysterisis</vt:lpstr>
      <vt:lpstr>Simple Hysterisis</vt:lpstr>
      <vt:lpstr>Simplest - No Hysterysis</vt:lpstr>
      <vt:lpstr>debug log 523</vt:lpstr>
      <vt:lpstr>Sheet2</vt:lpstr>
      <vt:lpstr>Sheet4</vt:lpstr>
      <vt:lpstr>Profile</vt:lpstr>
    </vt:vector>
  </TitlesOfParts>
  <Company>GETCO LLC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rsmith</dc:creator>
  <cp:lastModifiedBy>AFT</cp:lastModifiedBy>
  <dcterms:created xsi:type="dcterms:W3CDTF">2014-01-13T23:28:27Z</dcterms:created>
  <dcterms:modified xsi:type="dcterms:W3CDTF">2014-12-03T11:30:17Z</dcterms:modified>
</cp:coreProperties>
</file>