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\DSgarage\public\data\"/>
    </mc:Choice>
  </mc:AlternateContent>
  <xr:revisionPtr revIDLastSave="0" documentId="13_ncr:1_{C0F5EB22-78BD-41C1-8D10-C851C31B5E37}" xr6:coauthVersionLast="45" xr6:coauthVersionMax="45" xr10:uidLastSave="{00000000-0000-0000-0000-000000000000}"/>
  <bookViews>
    <workbookView xWindow="25490" yWindow="-110" windowWidth="25820" windowHeight="14620" activeTab="1" xr2:uid="{C11AFD07-26D1-40AB-9412-150280E7C96F}"/>
  </bookViews>
  <sheets>
    <sheet name="data" sheetId="5" r:id="rId1"/>
    <sheet name="data dictionary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5" i="5" l="1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0" i="5"/>
  <c r="F29" i="5"/>
  <c r="F28" i="5"/>
  <c r="F27" i="5"/>
  <c r="F26" i="5"/>
  <c r="F25" i="5"/>
  <c r="F24" i="5"/>
  <c r="F23" i="5"/>
  <c r="F22" i="5"/>
  <c r="F19" i="5"/>
</calcChain>
</file>

<file path=xl/sharedStrings.xml><?xml version="1.0" encoding="utf-8"?>
<sst xmlns="http://schemas.openxmlformats.org/spreadsheetml/2006/main" count="86" uniqueCount="27">
  <si>
    <t>Treatment</t>
  </si>
  <si>
    <t>Block</t>
  </si>
  <si>
    <t>Trial</t>
  </si>
  <si>
    <t>dry</t>
  </si>
  <si>
    <t>wet</t>
  </si>
  <si>
    <t>pct</t>
  </si>
  <si>
    <t>variable</t>
  </si>
  <si>
    <t>definition</t>
  </si>
  <si>
    <t>factor, levels == Control + 7 more</t>
  </si>
  <si>
    <t>8 blocks</t>
  </si>
  <si>
    <t>wet weight in grams</t>
  </si>
  <si>
    <t>dry weight in grams</t>
  </si>
  <si>
    <t>percent dry/wet weights</t>
  </si>
  <si>
    <t>Control</t>
  </si>
  <si>
    <t>2 "trials" (different incubators)</t>
  </si>
  <si>
    <t>treatment</t>
  </si>
  <si>
    <t>block</t>
  </si>
  <si>
    <t>trial</t>
  </si>
  <si>
    <t>A</t>
  </si>
  <si>
    <t>B</t>
  </si>
  <si>
    <t>C</t>
  </si>
  <si>
    <t>D</t>
  </si>
  <si>
    <t>E</t>
  </si>
  <si>
    <t>F</t>
  </si>
  <si>
    <t>G</t>
  </si>
  <si>
    <t>description</t>
  </si>
  <si>
    <t>Seeds were raised under germination conditions for a range of "field trial" treatments for 2 weeks and were weighed in different ways to compare the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</si>
</sst>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/>
    <xf numFmtId="164" fontId="0" fillId="0" borderId="0" xfId="0" applyNumberFormat="1" applyFill="1" applyBorder="1"/>
    <xf numFmtId="164" fontId="0" fillId="0" borderId="0" xfId="0" applyNumberFormat="1"/>
    <xf numFmtId="0" fontId="0" fillId="0" borderId="0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216E-EA9F-4B9A-AF72-E25C6E74473B}">
  <dimension ref="A1:F65"/>
  <sheetViews>
    <sheetView workbookViewId="0">
      <selection activeCell="A9" sqref="A9"/>
    </sheetView>
  </sheetViews>
  <sheetFormatPr defaultRowHeight="14.5" x14ac:dyDescent="0.35"/>
  <cols>
    <col min="1" max="1" width="31.90625" style="2" customWidth="1"/>
    <col min="4" max="4" width="18" customWidth="1"/>
    <col min="5" max="5" width="13.453125" customWidth="1"/>
  </cols>
  <sheetData>
    <row r="1" spans="1:6" x14ac:dyDescent="0.35">
      <c r="A1" s="2" t="s">
        <v>15</v>
      </c>
      <c r="B1" t="s">
        <v>16</v>
      </c>
      <c r="C1" t="s">
        <v>17</v>
      </c>
      <c r="D1" s="1" t="s">
        <v>4</v>
      </c>
      <c r="E1" t="s">
        <v>3</v>
      </c>
      <c r="F1" t="s">
        <v>5</v>
      </c>
    </row>
    <row r="2" spans="1:6" x14ac:dyDescent="0.35">
      <c r="A2" s="5" t="s">
        <v>18</v>
      </c>
      <c r="B2">
        <v>1</v>
      </c>
      <c r="C2">
        <v>1</v>
      </c>
      <c r="D2" s="2">
        <v>0.22</v>
      </c>
      <c r="E2" s="2">
        <v>2.9000000000000001E-2</v>
      </c>
      <c r="F2" s="3">
        <v>13</v>
      </c>
    </row>
    <row r="3" spans="1:6" x14ac:dyDescent="0.35">
      <c r="A3" s="5" t="s">
        <v>19</v>
      </c>
      <c r="B3">
        <v>1</v>
      </c>
      <c r="C3">
        <v>1</v>
      </c>
      <c r="D3" s="4">
        <v>0.16300000000000001</v>
      </c>
      <c r="E3" s="4">
        <v>1.9E-2</v>
      </c>
      <c r="F3" s="3">
        <v>11.6</v>
      </c>
    </row>
    <row r="4" spans="1:6" x14ac:dyDescent="0.35">
      <c r="A4" s="5" t="s">
        <v>13</v>
      </c>
      <c r="B4">
        <v>1</v>
      </c>
      <c r="C4">
        <v>1</v>
      </c>
      <c r="D4" s="4">
        <v>9.8000000000000004E-2</v>
      </c>
      <c r="E4" s="4">
        <v>0.01</v>
      </c>
      <c r="F4" s="3">
        <v>10.204000000000001</v>
      </c>
    </row>
    <row r="5" spans="1:6" x14ac:dyDescent="0.35">
      <c r="A5" s="5" t="s">
        <v>20</v>
      </c>
      <c r="B5">
        <v>1</v>
      </c>
      <c r="C5">
        <v>1</v>
      </c>
      <c r="D5" s="4">
        <v>0.156</v>
      </c>
      <c r="E5" s="4">
        <v>1.7000000000000001E-2</v>
      </c>
      <c r="F5" s="3">
        <v>10.897</v>
      </c>
    </row>
    <row r="6" spans="1:6" x14ac:dyDescent="0.35">
      <c r="A6" s="5" t="s">
        <v>21</v>
      </c>
      <c r="B6">
        <v>1</v>
      </c>
      <c r="C6">
        <v>1</v>
      </c>
      <c r="D6" s="4">
        <v>0.25800000000000001</v>
      </c>
      <c r="E6" s="4">
        <v>2.7E-2</v>
      </c>
      <c r="F6" s="3">
        <v>10.465</v>
      </c>
    </row>
    <row r="7" spans="1:6" x14ac:dyDescent="0.35">
      <c r="A7" s="5" t="s">
        <v>22</v>
      </c>
      <c r="B7">
        <v>1</v>
      </c>
      <c r="C7">
        <v>1</v>
      </c>
      <c r="D7" s="4">
        <v>0.20200000000000001</v>
      </c>
      <c r="E7" s="4">
        <v>2.5000000000000001E-2</v>
      </c>
      <c r="F7" s="3">
        <v>12.375999999999999</v>
      </c>
    </row>
    <row r="8" spans="1:6" x14ac:dyDescent="0.35">
      <c r="A8" s="5" t="s">
        <v>23</v>
      </c>
      <c r="B8">
        <v>1</v>
      </c>
      <c r="C8">
        <v>1</v>
      </c>
      <c r="D8" s="4">
        <v>0.23899999999999999</v>
      </c>
      <c r="E8" s="4">
        <v>2.7E-2</v>
      </c>
      <c r="F8" s="3">
        <v>11.297000000000001</v>
      </c>
    </row>
    <row r="9" spans="1:6" x14ac:dyDescent="0.35">
      <c r="A9" s="5" t="s">
        <v>24</v>
      </c>
      <c r="B9">
        <v>1</v>
      </c>
      <c r="C9">
        <v>1</v>
      </c>
      <c r="D9" s="4">
        <v>0.255</v>
      </c>
      <c r="E9" s="4">
        <v>2.4E-2</v>
      </c>
      <c r="F9" s="3">
        <v>9.4120000000000008</v>
      </c>
    </row>
    <row r="10" spans="1:6" x14ac:dyDescent="0.35">
      <c r="A10" s="5" t="s">
        <v>22</v>
      </c>
      <c r="B10">
        <v>2</v>
      </c>
      <c r="C10">
        <v>1</v>
      </c>
      <c r="D10" s="4">
        <v>0.19</v>
      </c>
      <c r="E10" s="4">
        <v>2.3E-2</v>
      </c>
      <c r="F10" s="3">
        <v>12.105</v>
      </c>
    </row>
    <row r="11" spans="1:6" x14ac:dyDescent="0.35">
      <c r="A11" s="5" t="s">
        <v>20</v>
      </c>
      <c r="B11">
        <v>2</v>
      </c>
      <c r="C11">
        <v>1</v>
      </c>
      <c r="D11" s="4">
        <v>0.20699999999999999</v>
      </c>
      <c r="E11" s="4">
        <v>1.7999999999999999E-2</v>
      </c>
      <c r="F11" s="3">
        <v>8.6959999999999997</v>
      </c>
    </row>
    <row r="12" spans="1:6" x14ac:dyDescent="0.35">
      <c r="A12" s="5" t="s">
        <v>24</v>
      </c>
      <c r="B12">
        <v>2</v>
      </c>
      <c r="C12">
        <v>1</v>
      </c>
      <c r="D12" s="4">
        <v>0.28599999999999998</v>
      </c>
      <c r="E12" s="4">
        <v>2.7E-2</v>
      </c>
      <c r="F12" s="3">
        <v>9.4410000000000007</v>
      </c>
    </row>
    <row r="13" spans="1:6" x14ac:dyDescent="0.35">
      <c r="A13" s="5" t="s">
        <v>13</v>
      </c>
      <c r="B13">
        <v>2</v>
      </c>
      <c r="C13">
        <v>1</v>
      </c>
      <c r="D13" s="4">
        <v>0</v>
      </c>
      <c r="E13" s="4">
        <v>0</v>
      </c>
      <c r="F13" s="3">
        <v>0</v>
      </c>
    </row>
    <row r="14" spans="1:6" x14ac:dyDescent="0.35">
      <c r="A14" s="5" t="s">
        <v>18</v>
      </c>
      <c r="B14">
        <v>2</v>
      </c>
      <c r="C14">
        <v>1</v>
      </c>
      <c r="D14" s="4">
        <v>0.24</v>
      </c>
      <c r="E14" s="4">
        <v>0.02</v>
      </c>
      <c r="F14" s="3">
        <v>8.3330000000000002</v>
      </c>
    </row>
    <row r="15" spans="1:6" x14ac:dyDescent="0.35">
      <c r="A15" s="5" t="s">
        <v>21</v>
      </c>
      <c r="B15">
        <v>2</v>
      </c>
      <c r="C15">
        <v>1</v>
      </c>
      <c r="D15" s="4">
        <v>0.247</v>
      </c>
      <c r="E15" s="4">
        <v>2.1999999999999999E-2</v>
      </c>
      <c r="F15" s="3">
        <v>8.9060000000000006</v>
      </c>
    </row>
    <row r="16" spans="1:6" x14ac:dyDescent="0.35">
      <c r="A16" s="5" t="s">
        <v>19</v>
      </c>
      <c r="B16">
        <v>2</v>
      </c>
      <c r="C16">
        <v>1</v>
      </c>
      <c r="D16" s="4">
        <v>0.19700000000000001</v>
      </c>
      <c r="E16" s="4">
        <v>2.4E-2</v>
      </c>
      <c r="F16" s="3">
        <v>12.183</v>
      </c>
    </row>
    <row r="17" spans="1:6" x14ac:dyDescent="0.35">
      <c r="A17" s="5" t="s">
        <v>23</v>
      </c>
      <c r="B17">
        <v>2</v>
      </c>
      <c r="C17">
        <v>1</v>
      </c>
      <c r="D17" s="4">
        <v>0.30099999999999999</v>
      </c>
      <c r="E17" s="4">
        <v>2.3E-2</v>
      </c>
      <c r="F17" s="3">
        <v>7.641</v>
      </c>
    </row>
    <row r="18" spans="1:6" x14ac:dyDescent="0.35">
      <c r="A18" s="5" t="s">
        <v>24</v>
      </c>
      <c r="B18">
        <v>3</v>
      </c>
      <c r="C18">
        <v>1</v>
      </c>
      <c r="D18" s="4">
        <v>0.308</v>
      </c>
      <c r="E18" s="4">
        <v>0.02</v>
      </c>
      <c r="F18" s="3">
        <v>6.4939999999999998</v>
      </c>
    </row>
    <row r="19" spans="1:6" x14ac:dyDescent="0.35">
      <c r="A19" s="5" t="s">
        <v>22</v>
      </c>
      <c r="B19">
        <v>3</v>
      </c>
      <c r="C19">
        <v>1</v>
      </c>
      <c r="D19" s="4">
        <v>0.35599999999999998</v>
      </c>
      <c r="E19" s="4">
        <v>2.7E-2</v>
      </c>
      <c r="F19" s="4">
        <f>(E19/D19)*100</f>
        <v>7.5842696629213489</v>
      </c>
    </row>
    <row r="20" spans="1:6" x14ac:dyDescent="0.35">
      <c r="A20" s="5" t="s">
        <v>13</v>
      </c>
      <c r="B20">
        <v>3</v>
      </c>
      <c r="C20">
        <v>1</v>
      </c>
      <c r="D20" s="4">
        <v>0</v>
      </c>
      <c r="E20" s="4">
        <v>0</v>
      </c>
      <c r="F20" s="4">
        <v>0</v>
      </c>
    </row>
    <row r="21" spans="1:6" x14ac:dyDescent="0.35">
      <c r="A21" s="5" t="s">
        <v>23</v>
      </c>
      <c r="B21">
        <v>3</v>
      </c>
      <c r="C21">
        <v>1</v>
      </c>
      <c r="D21" s="4">
        <v>0</v>
      </c>
      <c r="E21" s="4">
        <v>0</v>
      </c>
      <c r="F21" s="4">
        <v>0</v>
      </c>
    </row>
    <row r="22" spans="1:6" x14ac:dyDescent="0.35">
      <c r="A22" s="5" t="s">
        <v>20</v>
      </c>
      <c r="B22">
        <v>3</v>
      </c>
      <c r="C22">
        <v>1</v>
      </c>
      <c r="D22" s="4">
        <v>0.312</v>
      </c>
      <c r="E22" s="4">
        <v>2.1999999999999999E-2</v>
      </c>
      <c r="F22" s="4">
        <f t="shared" ref="F22:F33" si="0">(E22/D22)*100</f>
        <v>7.0512820512820511</v>
      </c>
    </row>
    <row r="23" spans="1:6" x14ac:dyDescent="0.35">
      <c r="A23" s="5" t="s">
        <v>19</v>
      </c>
      <c r="B23">
        <v>3</v>
      </c>
      <c r="C23">
        <v>1</v>
      </c>
      <c r="D23" s="4">
        <v>0.308</v>
      </c>
      <c r="E23" s="4">
        <v>2.5999999999999999E-2</v>
      </c>
      <c r="F23" s="4">
        <f t="shared" si="0"/>
        <v>8.4415584415584419</v>
      </c>
    </row>
    <row r="24" spans="1:6" x14ac:dyDescent="0.35">
      <c r="A24" s="5" t="s">
        <v>18</v>
      </c>
      <c r="B24">
        <v>3</v>
      </c>
      <c r="C24">
        <v>1</v>
      </c>
      <c r="D24" s="4">
        <v>0.32</v>
      </c>
      <c r="E24" s="4">
        <v>2.5999999999999999E-2</v>
      </c>
      <c r="F24" s="4">
        <f t="shared" si="0"/>
        <v>8.1249999999999982</v>
      </c>
    </row>
    <row r="25" spans="1:6" x14ac:dyDescent="0.35">
      <c r="A25" s="5" t="s">
        <v>21</v>
      </c>
      <c r="B25">
        <v>3</v>
      </c>
      <c r="C25">
        <v>1</v>
      </c>
      <c r="D25" s="4">
        <v>0.214</v>
      </c>
      <c r="E25" s="4">
        <v>1.6E-2</v>
      </c>
      <c r="F25" s="4">
        <f t="shared" si="0"/>
        <v>7.4766355140186924</v>
      </c>
    </row>
    <row r="26" spans="1:6" x14ac:dyDescent="0.35">
      <c r="A26" s="5" t="s">
        <v>23</v>
      </c>
      <c r="B26">
        <v>4</v>
      </c>
      <c r="C26">
        <v>1</v>
      </c>
      <c r="D26" s="4">
        <v>0.40400000000000003</v>
      </c>
      <c r="E26" s="4">
        <v>3.4000000000000002E-2</v>
      </c>
      <c r="F26" s="4">
        <f t="shared" si="0"/>
        <v>8.4158415841584162</v>
      </c>
    </row>
    <row r="27" spans="1:6" x14ac:dyDescent="0.35">
      <c r="A27" s="5" t="s">
        <v>19</v>
      </c>
      <c r="B27">
        <v>4</v>
      </c>
      <c r="C27">
        <v>1</v>
      </c>
      <c r="D27" s="4">
        <v>0.33600000000000002</v>
      </c>
      <c r="E27" s="4">
        <v>3.5999999999999997E-2</v>
      </c>
      <c r="F27" s="4">
        <f t="shared" si="0"/>
        <v>10.714285714285712</v>
      </c>
    </row>
    <row r="28" spans="1:6" x14ac:dyDescent="0.35">
      <c r="A28" s="5" t="s">
        <v>22</v>
      </c>
      <c r="B28">
        <v>4</v>
      </c>
      <c r="C28">
        <v>1</v>
      </c>
      <c r="D28" s="4">
        <v>0.28799999999999998</v>
      </c>
      <c r="E28" s="4">
        <v>2.4E-2</v>
      </c>
      <c r="F28" s="4">
        <f t="shared" si="0"/>
        <v>8.3333333333333339</v>
      </c>
    </row>
    <row r="29" spans="1:6" x14ac:dyDescent="0.35">
      <c r="A29" s="5" t="s">
        <v>21</v>
      </c>
      <c r="B29">
        <v>4</v>
      </c>
      <c r="C29">
        <v>1</v>
      </c>
      <c r="D29" s="4">
        <v>0.33800000000000002</v>
      </c>
      <c r="E29" s="4">
        <v>2.7E-2</v>
      </c>
      <c r="F29" s="4">
        <f t="shared" si="0"/>
        <v>7.9881656804733723</v>
      </c>
    </row>
    <row r="30" spans="1:6" x14ac:dyDescent="0.35">
      <c r="A30" s="5" t="s">
        <v>20</v>
      </c>
      <c r="B30">
        <v>4</v>
      </c>
      <c r="C30">
        <v>1</v>
      </c>
      <c r="D30" s="4">
        <v>0.34200000000000003</v>
      </c>
      <c r="E30" s="4">
        <v>2.5999999999999999E-2</v>
      </c>
      <c r="F30" s="4">
        <f t="shared" si="0"/>
        <v>7.6023391812865491</v>
      </c>
    </row>
    <row r="31" spans="1:6" x14ac:dyDescent="0.35">
      <c r="A31" s="5" t="s">
        <v>13</v>
      </c>
      <c r="B31">
        <v>4</v>
      </c>
      <c r="C31">
        <v>1</v>
      </c>
      <c r="D31" s="4">
        <v>0</v>
      </c>
      <c r="E31" s="4">
        <v>0</v>
      </c>
      <c r="F31" s="4">
        <v>0</v>
      </c>
    </row>
    <row r="32" spans="1:6" x14ac:dyDescent="0.35">
      <c r="A32" s="5" t="s">
        <v>18</v>
      </c>
      <c r="B32">
        <v>4</v>
      </c>
      <c r="C32">
        <v>1</v>
      </c>
      <c r="D32" s="4">
        <v>0.318</v>
      </c>
      <c r="E32" s="4">
        <v>3.1E-2</v>
      </c>
      <c r="F32" s="4">
        <f t="shared" si="0"/>
        <v>9.7484276729559749</v>
      </c>
    </row>
    <row r="33" spans="1:6" x14ac:dyDescent="0.35">
      <c r="A33" s="5" t="s">
        <v>24</v>
      </c>
      <c r="B33">
        <v>4</v>
      </c>
      <c r="C33">
        <v>1</v>
      </c>
      <c r="D33" s="4">
        <v>0.26900000000000002</v>
      </c>
      <c r="E33" s="4">
        <v>2.9000000000000001E-2</v>
      </c>
      <c r="F33" s="4">
        <f t="shared" si="0"/>
        <v>10.780669144981413</v>
      </c>
    </row>
    <row r="34" spans="1:6" x14ac:dyDescent="0.35">
      <c r="A34" s="5" t="s">
        <v>18</v>
      </c>
      <c r="B34">
        <v>5</v>
      </c>
      <c r="C34">
        <v>2</v>
      </c>
      <c r="D34" s="3">
        <v>0.19500000000000001</v>
      </c>
      <c r="E34" s="4">
        <v>1.4999999999999999E-2</v>
      </c>
      <c r="F34" s="4">
        <f>(E34/D34)*100</f>
        <v>7.6923076923076916</v>
      </c>
    </row>
    <row r="35" spans="1:6" x14ac:dyDescent="0.35">
      <c r="A35" s="5" t="s">
        <v>19</v>
      </c>
      <c r="B35">
        <v>5</v>
      </c>
      <c r="C35">
        <v>2</v>
      </c>
      <c r="D35" s="4">
        <v>0.126</v>
      </c>
      <c r="E35" s="4">
        <v>1.2999999999999999E-2</v>
      </c>
      <c r="F35" s="4">
        <f t="shared" ref="F35:F65" si="1">(E35/D35)*100</f>
        <v>10.317460317460316</v>
      </c>
    </row>
    <row r="36" spans="1:6" x14ac:dyDescent="0.35">
      <c r="A36" s="5" t="s">
        <v>13</v>
      </c>
      <c r="B36">
        <v>5</v>
      </c>
      <c r="C36">
        <v>2</v>
      </c>
      <c r="D36" s="4">
        <v>9.7000000000000003E-2</v>
      </c>
      <c r="E36" s="4">
        <v>7.0000000000000001E-3</v>
      </c>
      <c r="F36" s="4">
        <f t="shared" si="1"/>
        <v>7.216494845360824</v>
      </c>
    </row>
    <row r="37" spans="1:6" x14ac:dyDescent="0.35">
      <c r="A37" s="5" t="s">
        <v>20</v>
      </c>
      <c r="B37">
        <v>5</v>
      </c>
      <c r="C37">
        <v>2</v>
      </c>
      <c r="D37" s="4">
        <v>0.115</v>
      </c>
      <c r="E37" s="4">
        <v>1.2999999999999999E-2</v>
      </c>
      <c r="F37" s="4">
        <f t="shared" si="1"/>
        <v>11.304347826086955</v>
      </c>
    </row>
    <row r="38" spans="1:6" x14ac:dyDescent="0.35">
      <c r="A38" s="5" t="s">
        <v>21</v>
      </c>
      <c r="B38">
        <v>5</v>
      </c>
      <c r="C38">
        <v>2</v>
      </c>
      <c r="D38" s="4">
        <v>0.16200000000000001</v>
      </c>
      <c r="E38" s="4">
        <v>1.4999999999999999E-2</v>
      </c>
      <c r="F38" s="4">
        <f t="shared" si="1"/>
        <v>9.2592592592592595</v>
      </c>
    </row>
    <row r="39" spans="1:6" x14ac:dyDescent="0.35">
      <c r="A39" s="5" t="s">
        <v>22</v>
      </c>
      <c r="B39">
        <v>5</v>
      </c>
      <c r="C39">
        <v>2</v>
      </c>
      <c r="D39" s="4">
        <v>0.19</v>
      </c>
      <c r="E39" s="4">
        <v>1.4999999999999999E-2</v>
      </c>
      <c r="F39" s="4">
        <f t="shared" si="1"/>
        <v>7.8947368421052628</v>
      </c>
    </row>
    <row r="40" spans="1:6" x14ac:dyDescent="0.35">
      <c r="A40" s="5" t="s">
        <v>23</v>
      </c>
      <c r="B40">
        <v>5</v>
      </c>
      <c r="C40">
        <v>2</v>
      </c>
      <c r="D40" s="4">
        <v>0.152</v>
      </c>
      <c r="E40" s="4">
        <v>1E-3</v>
      </c>
      <c r="F40" s="4">
        <f t="shared" si="1"/>
        <v>0.65789473684210531</v>
      </c>
    </row>
    <row r="41" spans="1:6" x14ac:dyDescent="0.35">
      <c r="A41" s="5" t="s">
        <v>24</v>
      </c>
      <c r="B41">
        <v>5</v>
      </c>
      <c r="C41">
        <v>2</v>
      </c>
      <c r="D41" s="4">
        <v>0.245</v>
      </c>
      <c r="E41" s="4">
        <v>2.1999999999999999E-2</v>
      </c>
      <c r="F41" s="4">
        <f t="shared" si="1"/>
        <v>8.9795918367346932</v>
      </c>
    </row>
    <row r="42" spans="1:6" x14ac:dyDescent="0.35">
      <c r="A42" s="5" t="s">
        <v>22</v>
      </c>
      <c r="B42">
        <v>6</v>
      </c>
      <c r="C42">
        <v>2</v>
      </c>
      <c r="D42" s="4">
        <v>0.19800000000000001</v>
      </c>
      <c r="E42" s="4">
        <v>1.7999999999999999E-2</v>
      </c>
      <c r="F42" s="4">
        <f t="shared" si="1"/>
        <v>9.0909090909090899</v>
      </c>
    </row>
    <row r="43" spans="1:6" x14ac:dyDescent="0.35">
      <c r="A43" s="5" t="s">
        <v>20</v>
      </c>
      <c r="B43">
        <v>6</v>
      </c>
      <c r="C43">
        <v>2</v>
      </c>
      <c r="D43" s="4">
        <v>0.252</v>
      </c>
      <c r="E43" s="4">
        <v>0.02</v>
      </c>
      <c r="F43" s="4">
        <f t="shared" si="1"/>
        <v>7.9365079365079358</v>
      </c>
    </row>
    <row r="44" spans="1:6" x14ac:dyDescent="0.35">
      <c r="A44" s="5" t="s">
        <v>24</v>
      </c>
      <c r="B44">
        <v>6</v>
      </c>
      <c r="C44">
        <v>2</v>
      </c>
      <c r="D44" s="4">
        <v>0.14799999999999999</v>
      </c>
      <c r="E44" s="4">
        <v>1.6E-2</v>
      </c>
      <c r="F44" s="4">
        <f t="shared" si="1"/>
        <v>10.810810810810811</v>
      </c>
    </row>
    <row r="45" spans="1:6" x14ac:dyDescent="0.35">
      <c r="A45" s="5" t="s">
        <v>13</v>
      </c>
      <c r="B45">
        <v>6</v>
      </c>
      <c r="C45">
        <v>2</v>
      </c>
      <c r="D45" s="4">
        <v>0.13400000000000001</v>
      </c>
      <c r="E45" s="4">
        <v>1.2E-2</v>
      </c>
      <c r="F45" s="4">
        <f t="shared" si="1"/>
        <v>8.9552238805970141</v>
      </c>
    </row>
    <row r="46" spans="1:6" x14ac:dyDescent="0.35">
      <c r="A46" s="5" t="s">
        <v>18</v>
      </c>
      <c r="B46">
        <v>6</v>
      </c>
      <c r="C46">
        <v>2</v>
      </c>
      <c r="D46" s="4">
        <v>0.214</v>
      </c>
      <c r="E46" s="4">
        <v>1.7000000000000001E-2</v>
      </c>
      <c r="F46" s="4">
        <f t="shared" si="1"/>
        <v>7.9439252336448609</v>
      </c>
    </row>
    <row r="47" spans="1:6" x14ac:dyDescent="0.35">
      <c r="A47" s="5" t="s">
        <v>21</v>
      </c>
      <c r="B47">
        <v>6</v>
      </c>
      <c r="C47">
        <v>2</v>
      </c>
      <c r="D47" s="4">
        <v>0.125</v>
      </c>
      <c r="E47" s="4">
        <v>0.01</v>
      </c>
      <c r="F47" s="4">
        <f t="shared" si="1"/>
        <v>8</v>
      </c>
    </row>
    <row r="48" spans="1:6" x14ac:dyDescent="0.35">
      <c r="A48" s="5" t="s">
        <v>19</v>
      </c>
      <c r="B48">
        <v>6</v>
      </c>
      <c r="C48">
        <v>2</v>
      </c>
      <c r="D48" s="4">
        <v>0.14099999999999999</v>
      </c>
      <c r="E48" s="4">
        <v>1.0999999999999999E-2</v>
      </c>
      <c r="F48" s="4">
        <f t="shared" si="1"/>
        <v>7.8014184397163122</v>
      </c>
    </row>
    <row r="49" spans="1:6" x14ac:dyDescent="0.35">
      <c r="A49" s="5" t="s">
        <v>23</v>
      </c>
      <c r="B49">
        <v>6</v>
      </c>
      <c r="C49">
        <v>2</v>
      </c>
      <c r="D49" s="4">
        <v>0.18</v>
      </c>
      <c r="E49" s="4">
        <v>1.7999999999999999E-2</v>
      </c>
      <c r="F49" s="4">
        <f t="shared" si="1"/>
        <v>10</v>
      </c>
    </row>
    <row r="50" spans="1:6" x14ac:dyDescent="0.35">
      <c r="A50" s="5" t="s">
        <v>24</v>
      </c>
      <c r="B50">
        <v>7</v>
      </c>
      <c r="C50">
        <v>2</v>
      </c>
      <c r="D50" s="4">
        <v>0.11799999999999999</v>
      </c>
      <c r="E50" s="4">
        <v>1.2999999999999999E-2</v>
      </c>
      <c r="F50" s="4">
        <f t="shared" si="1"/>
        <v>11.016949152542372</v>
      </c>
    </row>
    <row r="51" spans="1:6" x14ac:dyDescent="0.35">
      <c r="A51" s="5" t="s">
        <v>22</v>
      </c>
      <c r="B51">
        <v>7</v>
      </c>
      <c r="C51">
        <v>2</v>
      </c>
      <c r="D51" s="4">
        <v>0.113</v>
      </c>
      <c r="E51" s="4">
        <v>8.9999999999999993E-3</v>
      </c>
      <c r="F51" s="4">
        <f t="shared" si="1"/>
        <v>7.9646017699115026</v>
      </c>
    </row>
    <row r="52" spans="1:6" x14ac:dyDescent="0.35">
      <c r="A52" s="5" t="s">
        <v>13</v>
      </c>
      <c r="B52">
        <v>7</v>
      </c>
      <c r="C52">
        <v>2</v>
      </c>
      <c r="D52" s="4">
        <v>0.151</v>
      </c>
      <c r="E52" s="4">
        <v>1.4999999999999999E-2</v>
      </c>
      <c r="F52" s="4">
        <f t="shared" si="1"/>
        <v>9.9337748344370862</v>
      </c>
    </row>
    <row r="53" spans="1:6" x14ac:dyDescent="0.35">
      <c r="A53" s="5" t="s">
        <v>23</v>
      </c>
      <c r="B53">
        <v>7</v>
      </c>
      <c r="C53">
        <v>2</v>
      </c>
      <c r="D53" s="4">
        <v>0.21</v>
      </c>
      <c r="E53" s="4">
        <v>3.7999999999999999E-2</v>
      </c>
      <c r="F53" s="4">
        <f t="shared" si="1"/>
        <v>18.095238095238095</v>
      </c>
    </row>
    <row r="54" spans="1:6" x14ac:dyDescent="0.35">
      <c r="A54" s="5" t="s">
        <v>20</v>
      </c>
      <c r="B54">
        <v>7</v>
      </c>
      <c r="C54">
        <v>2</v>
      </c>
      <c r="D54" s="4">
        <v>0.14799999999999999</v>
      </c>
      <c r="E54" s="4">
        <v>1.4999999999999999E-2</v>
      </c>
      <c r="F54" s="4">
        <f t="shared" si="1"/>
        <v>10.135135135135135</v>
      </c>
    </row>
    <row r="55" spans="1:6" x14ac:dyDescent="0.35">
      <c r="A55" s="5" t="s">
        <v>19</v>
      </c>
      <c r="B55">
        <v>7</v>
      </c>
      <c r="C55">
        <v>2</v>
      </c>
      <c r="D55" s="4">
        <v>0.215</v>
      </c>
      <c r="E55" s="4">
        <v>2.1999999999999999E-2</v>
      </c>
      <c r="F55" s="4">
        <f t="shared" si="1"/>
        <v>10.232558139534884</v>
      </c>
    </row>
    <row r="56" spans="1:6" x14ac:dyDescent="0.35">
      <c r="A56" s="5" t="s">
        <v>18</v>
      </c>
      <c r="B56">
        <v>7</v>
      </c>
      <c r="C56">
        <v>2</v>
      </c>
      <c r="D56" s="4">
        <v>0.221</v>
      </c>
      <c r="E56" s="4">
        <v>2.1999999999999999E-2</v>
      </c>
      <c r="F56" s="4">
        <f t="shared" si="1"/>
        <v>9.9547511312217196</v>
      </c>
    </row>
    <row r="57" spans="1:6" x14ac:dyDescent="0.35">
      <c r="A57" s="5" t="s">
        <v>21</v>
      </c>
      <c r="B57">
        <v>7</v>
      </c>
      <c r="C57">
        <v>2</v>
      </c>
      <c r="D57" s="4">
        <v>0.19900000000000001</v>
      </c>
      <c r="E57" s="4">
        <v>1.7999999999999999E-2</v>
      </c>
      <c r="F57" s="4">
        <f t="shared" si="1"/>
        <v>9.0452261306532655</v>
      </c>
    </row>
    <row r="58" spans="1:6" x14ac:dyDescent="0.35">
      <c r="A58" s="5" t="s">
        <v>23</v>
      </c>
      <c r="B58">
        <v>8</v>
      </c>
      <c r="C58">
        <v>2</v>
      </c>
      <c r="D58" s="4">
        <v>0.18099999999999999</v>
      </c>
      <c r="E58" s="4">
        <v>0.02</v>
      </c>
      <c r="F58" s="4">
        <f t="shared" si="1"/>
        <v>11.049723756906078</v>
      </c>
    </row>
    <row r="59" spans="1:6" x14ac:dyDescent="0.35">
      <c r="A59" s="5" t="s">
        <v>19</v>
      </c>
      <c r="B59">
        <v>8</v>
      </c>
      <c r="C59">
        <v>2</v>
      </c>
      <c r="D59" s="4">
        <v>0.23200000000000001</v>
      </c>
      <c r="E59" s="4">
        <v>2.5999999999999999E-2</v>
      </c>
      <c r="F59" s="4">
        <f t="shared" si="1"/>
        <v>11.206896551724137</v>
      </c>
    </row>
    <row r="60" spans="1:6" x14ac:dyDescent="0.35">
      <c r="A60" s="5" t="s">
        <v>22</v>
      </c>
      <c r="B60">
        <v>8</v>
      </c>
      <c r="C60">
        <v>2</v>
      </c>
      <c r="D60" s="4">
        <v>0.21099999999999999</v>
      </c>
      <c r="E60" s="4">
        <v>1.9E-2</v>
      </c>
      <c r="F60" s="4">
        <f t="shared" si="1"/>
        <v>9.0047393364928912</v>
      </c>
    </row>
    <row r="61" spans="1:6" x14ac:dyDescent="0.35">
      <c r="A61" s="5" t="s">
        <v>21</v>
      </c>
      <c r="B61">
        <v>8</v>
      </c>
      <c r="C61">
        <v>2</v>
      </c>
      <c r="D61" s="4">
        <v>0.22900000000000001</v>
      </c>
      <c r="E61" s="4">
        <v>2.1000000000000001E-2</v>
      </c>
      <c r="F61" s="4">
        <f t="shared" si="1"/>
        <v>9.1703056768558966</v>
      </c>
    </row>
    <row r="62" spans="1:6" x14ac:dyDescent="0.35">
      <c r="A62" s="5" t="s">
        <v>20</v>
      </c>
      <c r="B62">
        <v>8</v>
      </c>
      <c r="C62">
        <v>2</v>
      </c>
      <c r="D62" s="4">
        <v>0.13900000000000001</v>
      </c>
      <c r="E62" s="4">
        <v>1.2E-2</v>
      </c>
      <c r="F62" s="4">
        <f t="shared" si="1"/>
        <v>8.6330935251798557</v>
      </c>
    </row>
    <row r="63" spans="1:6" x14ac:dyDescent="0.35">
      <c r="A63" s="5" t="s">
        <v>13</v>
      </c>
      <c r="B63">
        <v>8</v>
      </c>
      <c r="C63">
        <v>2</v>
      </c>
      <c r="D63" s="4">
        <v>0.15</v>
      </c>
      <c r="E63" s="4">
        <v>1.2E-2</v>
      </c>
      <c r="F63" s="4">
        <f t="shared" si="1"/>
        <v>8</v>
      </c>
    </row>
    <row r="64" spans="1:6" x14ac:dyDescent="0.35">
      <c r="A64" s="5" t="s">
        <v>18</v>
      </c>
      <c r="B64">
        <v>8</v>
      </c>
      <c r="C64">
        <v>2</v>
      </c>
      <c r="D64" s="4">
        <v>0.155</v>
      </c>
      <c r="E64" s="4">
        <v>1.2999999999999999E-2</v>
      </c>
      <c r="F64" s="4">
        <f t="shared" si="1"/>
        <v>8.387096774193548</v>
      </c>
    </row>
    <row r="65" spans="1:6" x14ac:dyDescent="0.35">
      <c r="A65" s="5" t="s">
        <v>24</v>
      </c>
      <c r="B65">
        <v>8</v>
      </c>
      <c r="C65">
        <v>2</v>
      </c>
      <c r="D65" s="4">
        <v>0.185</v>
      </c>
      <c r="E65" s="4">
        <v>1.2E-2</v>
      </c>
      <c r="F65" s="4">
        <f t="shared" si="1"/>
        <v>6.4864864864864868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8F1B-5D84-4F64-B7BC-6C7202D1FDC0}">
  <dimension ref="A1:B8"/>
  <sheetViews>
    <sheetView tabSelected="1" workbookViewId="0">
      <selection activeCell="B8" sqref="B8"/>
    </sheetView>
  </sheetViews>
  <sheetFormatPr defaultRowHeight="14.5" x14ac:dyDescent="0.35"/>
  <cols>
    <col min="1" max="1" width="15.1796875" customWidth="1"/>
    <col min="2" max="2" width="65.6328125" customWidth="1"/>
  </cols>
  <sheetData>
    <row r="1" spans="1:2" x14ac:dyDescent="0.35">
      <c r="A1" t="s">
        <v>6</v>
      </c>
      <c r="B1" t="s">
        <v>7</v>
      </c>
    </row>
    <row r="2" spans="1:2" x14ac:dyDescent="0.35">
      <c r="A2" t="s">
        <v>0</v>
      </c>
      <c r="B2" t="s">
        <v>8</v>
      </c>
    </row>
    <row r="3" spans="1:2" x14ac:dyDescent="0.35">
      <c r="A3" t="s">
        <v>1</v>
      </c>
      <c r="B3" t="s">
        <v>9</v>
      </c>
    </row>
    <row r="4" spans="1:2" x14ac:dyDescent="0.35">
      <c r="A4" t="s">
        <v>2</v>
      </c>
      <c r="B4" t="s">
        <v>14</v>
      </c>
    </row>
    <row r="5" spans="1:2" x14ac:dyDescent="0.35">
      <c r="A5" s="1" t="s">
        <v>4</v>
      </c>
      <c r="B5" t="s">
        <v>10</v>
      </c>
    </row>
    <row r="6" spans="1:2" x14ac:dyDescent="0.35">
      <c r="A6" t="s">
        <v>3</v>
      </c>
      <c r="B6" t="s">
        <v>11</v>
      </c>
    </row>
    <row r="7" spans="1:2" x14ac:dyDescent="0.35">
      <c r="A7" t="s">
        <v>5</v>
      </c>
      <c r="B7" t="s">
        <v>12</v>
      </c>
    </row>
    <row r="8" spans="1:2" x14ac:dyDescent="0.35">
      <c r="A8" t="s">
        <v>25</v>
      </c>
      <c r="B8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CBC0BA786AA4E9A395906E029E37F" ma:contentTypeVersion="11" ma:contentTypeDescription="Create a new document." ma:contentTypeScope="" ma:versionID="b6e8e116b5f101619e275679bb6c1f64">
  <xsd:schema xmlns:xsd="http://www.w3.org/2001/XMLSchema" xmlns:xs="http://www.w3.org/2001/XMLSchema" xmlns:p="http://schemas.microsoft.com/office/2006/metadata/properties" xmlns:ns3="653cc310-85e2-4bea-adeb-371ab0b2c63f" xmlns:ns4="f05b05f6-e7af-47d3-91c9-5a7a4dab3a1a" targetNamespace="http://schemas.microsoft.com/office/2006/metadata/properties" ma:root="true" ma:fieldsID="d69079f5be6d698f6e7b1d5cd0922a98" ns3:_="" ns4:_="">
    <xsd:import namespace="653cc310-85e2-4bea-adeb-371ab0b2c63f"/>
    <xsd:import namespace="f05b05f6-e7af-47d3-91c9-5a7a4dab3a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3cc310-85e2-4bea-adeb-371ab0b2c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b05f6-e7af-47d3-91c9-5a7a4dab3a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57DC4B-5A60-4D80-BC6B-FBFA9A8103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3cc310-85e2-4bea-adeb-371ab0b2c63f"/>
    <ds:schemaRef ds:uri="f05b05f6-e7af-47d3-91c9-5a7a4dab3a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72FB1C-F1AB-4ECF-81C7-6BA4A56605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3BA527-C64D-44A3-887A-3E620D640DBA}">
  <ds:schemaRefs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653cc310-85e2-4bea-adeb-371ab0b2c63f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f05b05f6-e7af-47d3-91c9-5a7a4dab3a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dictionary</vt:lpstr>
    </vt:vector>
  </TitlesOfParts>
  <Company>Harper Adams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Milburn</dc:creator>
  <cp:lastModifiedBy>Ed Harris</cp:lastModifiedBy>
  <dcterms:created xsi:type="dcterms:W3CDTF">2020-07-21T14:51:50Z</dcterms:created>
  <dcterms:modified xsi:type="dcterms:W3CDTF">2020-07-28T10:17:40Z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0x010100B4CCBC0BA786AA4E9A395906E029E37F</vt:lpwstr>
  </property>
</Properties>
</file>