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comments1.xml" ContentType="application/vnd.openxmlformats-officedocument.spreadsheetml.comment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y City Tide Staffs" sheetId="1" state="visible" r:id="rId2"/>
    <sheet name="Galveston Tide Staffs" sheetId="2" state="visible" r:id="rId3"/>
    <sheet name="La Porte Tide Staff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the amount that the staff needs to be moved in order to set to MLLW from NAVD88.
Reply:
    For example: At Yatch Basin, if the top of staff is at 4.0' NAVD88, it would need to be moved down 0.8' to set at MLLW.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CLEANED &amp; CHECKED W. TOTAL STATION
</t>
        </r>
        <r>
          <rPr>
            <sz val="9"/>
            <color rgb="FF000000"/>
            <rFont val="Tahoma"/>
            <family val="0"/>
            <charset val="1"/>
          </rPr>
          <t xml:space="preserve">
</t>
        </r>
      </text>
    </comment>
    <comment ref="G6" authorId="0">
      <text>
        <r>
          <rPr>
            <sz val="11"/>
            <color rgb="FF000000"/>
            <rFont val="Calibri"/>
            <family val="2"/>
            <charset val="1"/>
          </rPr>
          <t xml:space="preserve">CLEANED &amp; CHECKED W. TOTAL STATION
</t>
        </r>
        <r>
          <rPr>
            <sz val="9"/>
            <color rgb="FF000000"/>
            <rFont val="Tahoma"/>
            <family val="0"/>
            <charset val="1"/>
          </rPr>
          <t xml:space="preserve">
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CLEANED</t>
        </r>
      </text>
    </comment>
    <comment ref="G8" authorId="0">
      <text>
        <r>
          <rPr>
            <sz val="11"/>
            <color rgb="FF000000"/>
            <rFont val="Calibri"/>
            <family val="2"/>
            <charset val="1"/>
          </rPr>
          <t xml:space="preserve">CLEANED</t>
        </r>
      </text>
    </comment>
    <comment ref="G9" authorId="0">
      <text>
        <r>
          <rPr>
            <sz val="11"/>
            <color rgb="FF000000"/>
            <rFont val="Calibri"/>
            <family val="2"/>
            <charset val="1"/>
          </rPr>
          <t xml:space="preserve">CLEANED</t>
        </r>
      </text>
    </comment>
    <comment ref="G10" authorId="0">
      <text>
        <r>
          <rPr>
            <sz val="11"/>
            <color rgb="FF000000"/>
            <rFont val="Calibri"/>
            <family val="2"/>
            <charset val="1"/>
          </rPr>
          <t xml:space="preserve">SET NEW STAFF
</t>
        </r>
      </text>
    </comment>
    <comment ref="G13" authorId="0">
      <text>
        <r>
          <rPr>
            <sz val="11"/>
            <color rgb="FF000000"/>
            <rFont val="Calibri"/>
            <family val="2"/>
            <charset val="1"/>
          </rPr>
          <t xml:space="preserve">NEEDS R&amp;R</t>
        </r>
      </text>
    </comment>
    <comment ref="G14" authorId="0">
      <text>
        <r>
          <rPr>
            <sz val="11"/>
            <color rgb="FF000000"/>
            <rFont val="Calibri"/>
            <family val="2"/>
            <charset val="1"/>
          </rPr>
          <t xml:space="preserve">CLEANED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the amount that the staff needs to be moved in order to set to MLLW from NAVD88.
Reply:
    For example: At Yatch Basin, if the top of staff is at 4.0' NAVD88, it would need to be moved down 0.8' to set at MLLW.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the amount that the staff needs to be moved in order to set to MLLW from NAVD88.
Reply:
    For example: At Yatch Basin, if the top of staff is at 4.0' NAVD88, it would need to be moved down 0.8' to set at MLLW.</t>
        </r>
      </text>
    </comment>
  </commentList>
</comments>
</file>

<file path=xl/sharedStrings.xml><?xml version="1.0" encoding="utf-8"?>
<sst xmlns="http://schemas.openxmlformats.org/spreadsheetml/2006/main" count="313" uniqueCount="192">
  <si>
    <t xml:space="preserve">Staff Name</t>
  </si>
  <si>
    <t xml:space="preserve">Location</t>
  </si>
  <si>
    <t xml:space="preserve">NAVD88 to MLLW Conversion</t>
  </si>
  <si>
    <t xml:space="preserve">Top of 4' Staff Elevation</t>
  </si>
  <si>
    <t xml:space="preserve">Date Set or Checked</t>
  </si>
  <si>
    <t xml:space="preserve">Channel</t>
  </si>
  <si>
    <t xml:space="preserve">Notes</t>
  </si>
  <si>
    <t xml:space="preserve">Easting</t>
  </si>
  <si>
    <t xml:space="preserve">Northing</t>
  </si>
  <si>
    <t xml:space="preserve">NAVD88</t>
  </si>
  <si>
    <t xml:space="preserve">MLLW</t>
  </si>
  <si>
    <t xml:space="preserve">BH</t>
  </si>
  <si>
    <t xml:space="preserve">Freeport</t>
  </si>
  <si>
    <t xml:space="preserve">Set from RTK(120epochs)r12i_ 9/18/2023</t>
  </si>
  <si>
    <t xml:space="preserve">FG</t>
  </si>
  <si>
    <t xml:space="preserve">Set via sx10 sta vdd7 and sm6 jan 22, 2021</t>
  </si>
  <si>
    <t xml:space="preserve">JM</t>
  </si>
  <si>
    <t xml:space="preserve">GIWW</t>
  </si>
  <si>
    <t xml:space="preserve">RESET TO MLLW/KTD value 0.3 ft 88/g18  (vrs obs)</t>
  </si>
  <si>
    <t xml:space="preserve">OL</t>
  </si>
  <si>
    <t xml:space="preserve">MIC</t>
  </si>
  <si>
    <t xml:space="preserve">CL</t>
  </si>
  <si>
    <t xml:space="preserve">cleaned Aug 31, 2022, g18 el 4.5</t>
  </si>
  <si>
    <t xml:space="preserve">CRW</t>
  </si>
  <si>
    <t xml:space="preserve">RESET TO MLLW/KTD value 0.4 ft 88/g18 Aug 31, 2022 levels from" cr l wall"</t>
  </si>
  <si>
    <t xml:space="preserve">CRE</t>
  </si>
  <si>
    <t xml:space="preserve">GIWW &amp; Colorado River</t>
  </si>
  <si>
    <t xml:space="preserve">set new staff by levels from CR 21</t>
  </si>
  <si>
    <t xml:space="preserve">CRL</t>
  </si>
  <si>
    <t xml:space="preserve">MOVED TO NEW LOCATION ON 3/01/2023</t>
  </si>
  <si>
    <t xml:space="preserve">BAG</t>
  </si>
  <si>
    <t xml:space="preserve">10/19/2021 REPLACED AND checked with VRS</t>
  </si>
  <si>
    <t xml:space="preserve">PIP</t>
  </si>
  <si>
    <t xml:space="preserve">5/8/2023, the TS was cleaned, not moved, METAL/PORCELAIN TS was set 10/26/21  BY LEVELS 4.8' BELOW STATION PIPELINE (el 5.42)  </t>
  </si>
  <si>
    <t xml:space="preserve">LOB</t>
  </si>
  <si>
    <t xml:space="preserve">5/8/2023, TS cleaned, not moved (10min VRS obs, 88elev 0.71 rms 0.09)</t>
  </si>
  <si>
    <t xml:space="preserve">BS</t>
  </si>
  <si>
    <t xml:space="preserve">5/8/2023, TS reset, (10min VRS obs, 88elev 0.5 rm 0.11 ft), staff set 5/03/23 was pushed over.</t>
  </si>
  <si>
    <t xml:space="preserve">AA</t>
  </si>
  <si>
    <t xml:space="preserve">5/8/2023, TS cleaned and checked (11min VRS obs, 88elev 0.58, rms 0.07 ft), not moved</t>
  </si>
  <si>
    <t xml:space="preserve">FMB</t>
  </si>
  <si>
    <t xml:space="preserve">g18 el 4.39 by levels from 2985E(shared el g18 2.62)</t>
  </si>
  <si>
    <t xml:space="preserve">SD</t>
  </si>
  <si>
    <t xml:space="preserve">by levels from SMITH EAST MOORING, 9/23/2021. Read embedded note.</t>
  </si>
  <si>
    <t xml:space="preserve">CLB</t>
  </si>
  <si>
    <t xml:space="preserve">reset on east side of GIWW,using  VRS, 2022.1027</t>
  </si>
  <si>
    <t xml:space="preserve">RESET TO MLLW/KTD value 0.1 ft 88/g18  (rtk obs) from cowtrap</t>
  </si>
  <si>
    <t xml:space="preserve">FBR</t>
  </si>
  <si>
    <t xml:space="preserve">checked w. trig levels from 2683c,  lowered 0.25 to ktd</t>
  </si>
  <si>
    <t xml:space="preserve">BWF</t>
  </si>
  <si>
    <t xml:space="preserve">gone oct 29,2022</t>
  </si>
  <si>
    <t xml:space="preserve">BRX</t>
  </si>
  <si>
    <t xml:space="preserve">reset to ktd el. -0.5 lowered it 0.32, checked with total station from BRFGE6</t>
  </si>
  <si>
    <t xml:space="preserve">BRE</t>
  </si>
  <si>
    <t xml:space="preserve">gone Nov 8, 2022</t>
  </si>
  <si>
    <t xml:space="preserve">BBB</t>
  </si>
  <si>
    <t xml:space="preserve">Elevation determined using SX10 from control point BRBH 01 (COE PID  CM2570)</t>
  </si>
  <si>
    <t xml:space="preserve">BBL</t>
  </si>
  <si>
    <t xml:space="preserve">reset to ktd el -0.6 ft, Oct 29,2022</t>
  </si>
  <si>
    <t xml:space="preserve">CSF</t>
  </si>
  <si>
    <t xml:space="preserve">GIWW &amp; Freeport Harbor</t>
  </si>
  <si>
    <t xml:space="preserve">visually ok 3/2/2022</t>
  </si>
  <si>
    <t xml:space="preserve">A3B</t>
  </si>
  <si>
    <t xml:space="preserve">reset using VRS 10/20/2022</t>
  </si>
  <si>
    <t xml:space="preserve">SLD</t>
  </si>
  <si>
    <t xml:space="preserve">set 3' staff (0.26' below top of dock,g18=3.26')using averaged vrs obs (allterra and txdot)</t>
  </si>
  <si>
    <t xml:space="preserve">CPD</t>
  </si>
  <si>
    <t xml:space="preserve">Colorado River</t>
  </si>
  <si>
    <t xml:space="preserve">temporary, DOCK ON LEFT BANK</t>
  </si>
  <si>
    <t xml:space="preserve">LCR</t>
  </si>
  <si>
    <t xml:space="preserve">RESET TO MLLW/KTD value, -0.2 ft NAVD88/g18</t>
  </si>
  <si>
    <t xml:space="preserve">RB</t>
  </si>
  <si>
    <t xml:space="preserve">River bend set w. vrs, At the  landing on the west end of the center walkway</t>
  </si>
  <si>
    <t xml:space="preserve">PRP</t>
  </si>
  <si>
    <t xml:space="preserve">on the marina wall adjacent to a opus shared benchmark</t>
  </si>
  <si>
    <t xml:space="preserve">D</t>
  </si>
  <si>
    <t xml:space="preserve">on the downsteam side of a dock on the left bank</t>
  </si>
  <si>
    <t xml:space="preserve">SLK</t>
  </si>
  <si>
    <t xml:space="preserve">cleaned 5/29/19, On the SE side of a piling on the S'ly corner of a private dock</t>
  </si>
  <si>
    <t xml:space="preserve">F5D</t>
  </si>
  <si>
    <t xml:space="preserve">5/29/19 cleaned</t>
  </si>
  <si>
    <t xml:space="preserve">CTB</t>
  </si>
  <si>
    <t xml:space="preserve">vrs, CHISELED box/x (15.85 MLLW) JULY,2019 </t>
  </si>
  <si>
    <t xml:space="preserve">FP</t>
  </si>
  <si>
    <t xml:space="preserve">San Bernard River</t>
  </si>
  <si>
    <t xml:space="preserve">on the upstream side of a piling 200' upstream of the Phillips dock</t>
  </si>
  <si>
    <t xml:space="preserve">RR</t>
  </si>
  <si>
    <t xml:space="preserve">on left side of the channel on the downstream piling at the railroad ???</t>
  </si>
  <si>
    <t xml:space="preserve">F2B</t>
  </si>
  <si>
    <t xml:space="preserve">reset nad83/g18, nov 8, 2022.on boat dock on left side of the channel at boat landing</t>
  </si>
  <si>
    <t xml:space="preserve">TD</t>
  </si>
  <si>
    <t xml:space="preserve">on the right side of the channel on the dock of USACE employee (Mr. Taylor)</t>
  </si>
  <si>
    <t xml:space="preserve">FRB</t>
  </si>
  <si>
    <t xml:space="preserve">on the left side of the channel , 100' above the bridge, on a boat dock</t>
  </si>
  <si>
    <t xml:space="preserve">SBD</t>
  </si>
  <si>
    <t xml:space="preserve">on the right side of the channel on a dock</t>
  </si>
  <si>
    <t xml:space="preserve">RNT</t>
  </si>
  <si>
    <t xml:space="preserve">on the right side of the channel on post in front of a dock</t>
  </si>
  <si>
    <t xml:space="preserve">HIB</t>
  </si>
  <si>
    <t xml:space="preserve">cleaned on 7/5/23</t>
  </si>
  <si>
    <t xml:space="preserve">STR</t>
  </si>
  <si>
    <t xml:space="preserve">P3G</t>
  </si>
  <si>
    <t xml:space="preserve">YB</t>
  </si>
  <si>
    <t xml:space="preserve">Reset on Piling  7/5/23</t>
  </si>
  <si>
    <t xml:space="preserve">BL</t>
  </si>
  <si>
    <t xml:space="preserve">cleaned on 7/12/23</t>
  </si>
  <si>
    <t xml:space="preserve">SR</t>
  </si>
  <si>
    <t xml:space="preserve">BV</t>
  </si>
  <si>
    <t xml:space="preserve">SC</t>
  </si>
  <si>
    <t xml:space="preserve">P4</t>
  </si>
  <si>
    <t xml:space="preserve">Tide Staff destroyed along with pier it was established on. No other place to set one on.</t>
  </si>
  <si>
    <t xml:space="preserve">BF</t>
  </si>
  <si>
    <t xml:space="preserve">cleaned on 6/27/23</t>
  </si>
  <si>
    <t xml:space="preserve">NJ</t>
  </si>
  <si>
    <t xml:space="preserve">Galveston Entrance</t>
  </si>
  <si>
    <t xml:space="preserve">Set to KTD MLLW Values at 3.44 NAVD88</t>
  </si>
  <si>
    <t xml:space="preserve">PN</t>
  </si>
  <si>
    <t xml:space="preserve">cleaned on 7/31/23</t>
  </si>
  <si>
    <t xml:space="preserve">TCD</t>
  </si>
  <si>
    <t xml:space="preserve">Texas City Ship Channel</t>
  </si>
  <si>
    <t xml:space="preserve">SIG</t>
  </si>
  <si>
    <t xml:space="preserve">TCU</t>
  </si>
  <si>
    <t xml:space="preserve">Established on 7/31/23</t>
  </si>
  <si>
    <t xml:space="preserve">CB</t>
  </si>
  <si>
    <t xml:space="preserve">Galveston Harbor</t>
  </si>
  <si>
    <t xml:space="preserve">Set to KTD MLLW Values at 3.75 NAVD88</t>
  </si>
  <si>
    <t xml:space="preserve">P2</t>
  </si>
  <si>
    <t xml:space="preserve">Set to KTD MLLW Values at 3.78 NAVD88</t>
  </si>
  <si>
    <t xml:space="preserve">PIB</t>
  </si>
  <si>
    <t xml:space="preserve">Set to KTD MLLW Values at 2.72  NAVD88  (3FT TIDE STAFF)</t>
  </si>
  <si>
    <t xml:space="preserve">C</t>
  </si>
  <si>
    <t xml:space="preserve">Set to KTD MLLW Values at 3.830 NAVD88</t>
  </si>
  <si>
    <t xml:space="preserve">OB</t>
  </si>
  <si>
    <t xml:space="preserve">Offats Bayou</t>
  </si>
  <si>
    <t xml:space="preserve">Set to KTD MLLW Values at 3.802 NAVD88</t>
  </si>
  <si>
    <t xml:space="preserve">HW</t>
  </si>
  <si>
    <t xml:space="preserve">cleaned on 9/21/23</t>
  </si>
  <si>
    <t xml:space="preserve">CL2</t>
  </si>
  <si>
    <t xml:space="preserve">cleaned on 8/28/23</t>
  </si>
  <si>
    <t xml:space="preserve">HL</t>
  </si>
  <si>
    <t xml:space="preserve">Reset on centerline marker on 8/15/23 see new coordinates/rechecked on 8/30/23</t>
  </si>
  <si>
    <t xml:space="preserve">OLR</t>
  </si>
  <si>
    <t xml:space="preserve">cleaned on 8/3/23</t>
  </si>
  <si>
    <t xml:space="preserve">LL</t>
  </si>
  <si>
    <t xml:space="preserve">NL</t>
  </si>
  <si>
    <t xml:space="preserve">CBR</t>
  </si>
  <si>
    <t xml:space="preserve">Chocolate  Bayou</t>
  </si>
  <si>
    <t xml:space="preserve">cleaned on 10/23/23</t>
  </si>
  <si>
    <t xml:space="preserve">CBH</t>
  </si>
  <si>
    <t xml:space="preserve">HSC</t>
  </si>
  <si>
    <t xml:space="preserve">Replaced tide staff</t>
  </si>
  <si>
    <t xml:space="preserve">HI</t>
  </si>
  <si>
    <t xml:space="preserve">NE side of Square Platform near Red 48</t>
  </si>
  <si>
    <t xml:space="preserve">RFL</t>
  </si>
  <si>
    <t xml:space="preserve">MB</t>
  </si>
  <si>
    <t xml:space="preserve">Placed on Red Beacon 70 as Beacon 68 was knocked out</t>
  </si>
  <si>
    <t xml:space="preserve">Placed on Centerline Range</t>
  </si>
  <si>
    <t xml:space="preserve">BTP</t>
  </si>
  <si>
    <t xml:space="preserve">Bayport</t>
  </si>
  <si>
    <t xml:space="preserve">Green9</t>
  </si>
  <si>
    <t xml:space="preserve">MP</t>
  </si>
  <si>
    <t xml:space="preserve">Range</t>
  </si>
  <si>
    <t xml:space="preserve">BT</t>
  </si>
  <si>
    <t xml:space="preserve">Red 106        Reset on replacement 106 marker</t>
  </si>
  <si>
    <t xml:space="preserve">EX</t>
  </si>
  <si>
    <t xml:space="preserve">PL</t>
  </si>
  <si>
    <t xml:space="preserve">tide staff on centerline channel marker</t>
  </si>
  <si>
    <t xml:space="preserve">SJ</t>
  </si>
  <si>
    <t xml:space="preserve">B</t>
  </si>
  <si>
    <t xml:space="preserve">Placed on bulkhead of the park near beacon green 131</t>
  </si>
  <si>
    <t xml:space="preserve">P</t>
  </si>
  <si>
    <t xml:space="preserve">Buffalo Bayou</t>
  </si>
  <si>
    <t xml:space="preserve">Placed on Green Beacon 139</t>
  </si>
  <si>
    <t xml:space="preserve">Placed on Red Beacon 144</t>
  </si>
  <si>
    <t xml:space="preserve">G</t>
  </si>
  <si>
    <t xml:space="preserve">HANNA</t>
  </si>
  <si>
    <t xml:space="preserve">Re-established to new coordinates with a 3ft tide staff</t>
  </si>
  <si>
    <t xml:space="preserve">M</t>
  </si>
  <si>
    <t xml:space="preserve">TB</t>
  </si>
  <si>
    <t xml:space="preserve">Relocated on 09/20/2023 please note new coordinates</t>
  </si>
  <si>
    <t xml:space="preserve">LBB</t>
  </si>
  <si>
    <t xml:space="preserve">UBB</t>
  </si>
  <si>
    <t xml:space="preserve">ICB</t>
  </si>
  <si>
    <t xml:space="preserve">CEDAR BAYOU</t>
  </si>
  <si>
    <t xml:space="preserve">Channel marker - RED 38 - near Ijams weir</t>
  </si>
  <si>
    <t xml:space="preserve">RP</t>
  </si>
  <si>
    <t xml:space="preserve">PPO</t>
  </si>
  <si>
    <t xml:space="preserve">DB</t>
  </si>
  <si>
    <t xml:space="preserve">Dickinson Bayou</t>
  </si>
  <si>
    <t xml:space="preserve">CLP</t>
  </si>
  <si>
    <t xml:space="preserve">Clear Lake</t>
  </si>
  <si>
    <t xml:space="preserve">pile next to ramp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</si>
</sst>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"/>
    <numFmt numFmtId="167" formatCode="mm/dd/yy;@"/>
    <numFmt numFmtId="168" formatCode="m/d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80808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808080"/>
      <name val="Calibri"/>
      <family val="2"/>
      <charset val="1"/>
    </font>
    <font>
      <sz val="10"/>
      <name val="Calibri"/>
      <family val="2"/>
      <charset val="1"/>
    </font>
    <font>
      <strike val="true"/>
      <sz val="10"/>
      <color rgb="FF000000"/>
      <name val="Calibri"/>
      <family val="2"/>
      <charset val="1"/>
    </font>
    <font>
      <sz val="9"/>
      <color rgb="FF000000"/>
      <name val="Tahoma"/>
      <family val="0"/>
      <charset val="1"/>
    </font>
    <font>
      <b val="true"/>
      <i val="true"/>
      <sz val="10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b val="true"/>
      <u val="singl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0</xdr:colOff>
      <xdr:row>4</xdr:row>
      <xdr:rowOff>0</xdr:rowOff>
    </xdr:from>
    <xdr:to>
      <xdr:col>17</xdr:col>
      <xdr:colOff>591480</xdr:colOff>
      <xdr:row>28</xdr:row>
      <xdr:rowOff>73440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24777000" y="628560"/>
          <a:ext cx="3842640" cy="395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0</xdr:colOff>
      <xdr:row>3</xdr:row>
      <xdr:rowOff>0</xdr:rowOff>
    </xdr:from>
    <xdr:to>
      <xdr:col>14</xdr:col>
      <xdr:colOff>591480</xdr:colOff>
      <xdr:row>27</xdr:row>
      <xdr:rowOff>73440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18998640" y="399960"/>
          <a:ext cx="3842640" cy="395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0</xdr:colOff>
      <xdr:row>3</xdr:row>
      <xdr:rowOff>0</xdr:rowOff>
    </xdr:from>
    <xdr:to>
      <xdr:col>14</xdr:col>
      <xdr:colOff>591480</xdr:colOff>
      <xdr:row>27</xdr:row>
      <xdr:rowOff>73440</xdr:rowOff>
    </xdr:to>
    <xdr:pic>
      <xdr:nvPicPr>
        <xdr:cNvPr id="2" name="Picture 6" descr=""/>
        <xdr:cNvPicPr/>
      </xdr:nvPicPr>
      <xdr:blipFill>
        <a:blip r:embed="rId1"/>
        <a:stretch/>
      </xdr:blipFill>
      <xdr:spPr>
        <a:xfrm>
          <a:off x="19164240" y="399960"/>
          <a:ext cx="3842640" cy="3959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13" activeCellId="0" sqref="D1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0.7"/>
    <col collapsed="false" customWidth="true" hidden="false" outlineLevel="0" max="3" min="2" style="2" width="15.71"/>
    <col collapsed="false" customWidth="true" hidden="false" outlineLevel="0" max="4" min="4" style="3" width="15.71"/>
    <col collapsed="false" customWidth="true" hidden="false" outlineLevel="0" max="5" min="5" style="2" width="15.71"/>
    <col collapsed="false" customWidth="true" hidden="true" outlineLevel="0" max="6" min="6" style="4" width="15.71"/>
    <col collapsed="false" customWidth="true" hidden="false" outlineLevel="0" max="7" min="7" style="5" width="35.98"/>
    <col collapsed="false" customWidth="true" hidden="false" outlineLevel="0" max="8" min="8" style="6" width="20.71"/>
    <col collapsed="false" customWidth="true" hidden="false" outlineLevel="0" max="9" min="9" style="7" width="81.85"/>
    <col collapsed="false" customWidth="false" hidden="false" outlineLevel="0" max="1022" min="10" style="1" width="9.14"/>
  </cols>
  <sheetData>
    <row r="1" customFormat="false" ht="12.75" hidden="false" customHeight="true" outlineLevel="0" collapsed="false">
      <c r="A1" s="8" t="s">
        <v>0</v>
      </c>
      <c r="B1" s="9" t="s">
        <v>1</v>
      </c>
      <c r="C1" s="9"/>
      <c r="D1" s="10" t="s">
        <v>2</v>
      </c>
      <c r="E1" s="9" t="s">
        <v>3</v>
      </c>
      <c r="F1" s="9"/>
      <c r="G1" s="11" t="s">
        <v>4</v>
      </c>
      <c r="H1" s="8" t="s">
        <v>5</v>
      </c>
      <c r="I1" s="8" t="s">
        <v>6</v>
      </c>
    </row>
    <row r="2" customFormat="false" ht="12.75" hidden="false" customHeight="true" outlineLevel="0" collapsed="false">
      <c r="A2" s="8"/>
      <c r="B2" s="9" t="s">
        <v>7</v>
      </c>
      <c r="C2" s="9" t="s">
        <v>8</v>
      </c>
      <c r="D2" s="10"/>
      <c r="E2" s="9" t="s">
        <v>9</v>
      </c>
      <c r="F2" s="12" t="s">
        <v>10</v>
      </c>
      <c r="G2" s="11"/>
      <c r="H2" s="8"/>
      <c r="I2" s="8"/>
    </row>
    <row r="3" customFormat="false" ht="12" hidden="false" customHeight="true" outlineLevel="0" collapsed="false"/>
    <row r="4" customFormat="false" ht="12" hidden="false" customHeight="true" outlineLevel="0" collapsed="false">
      <c r="A4" s="1" t="s">
        <v>11</v>
      </c>
      <c r="B4" s="2" t="n">
        <v>3143134.1</v>
      </c>
      <c r="C4" s="2" t="n">
        <v>13540738.3</v>
      </c>
      <c r="D4" s="3" t="n">
        <v>-0.6</v>
      </c>
      <c r="E4" s="2" t="n">
        <v>3.4</v>
      </c>
      <c r="G4" s="13" t="n">
        <v>45187</v>
      </c>
      <c r="H4" s="14" t="s">
        <v>12</v>
      </c>
      <c r="I4" s="7" t="s">
        <v>13</v>
      </c>
    </row>
    <row r="5" customFormat="false" ht="12.75" hidden="false" customHeight="true" outlineLevel="0" collapsed="false">
      <c r="A5" s="1" t="s">
        <v>14</v>
      </c>
      <c r="B5" s="2" t="n">
        <v>3139177.6</v>
      </c>
      <c r="C5" s="2" t="n">
        <v>13548183.5</v>
      </c>
      <c r="D5" s="3" t="n">
        <v>-0.6</v>
      </c>
      <c r="E5" s="2" t="n">
        <f aca="false">F5+D5</f>
        <v>3.4</v>
      </c>
      <c r="F5" s="4" t="n">
        <v>4</v>
      </c>
      <c r="G5" s="13" t="n">
        <v>44218</v>
      </c>
      <c r="H5" s="14" t="s">
        <v>12</v>
      </c>
      <c r="I5" s="7" t="s">
        <v>15</v>
      </c>
    </row>
    <row r="6" customFormat="false" ht="12.75" hidden="false" customHeight="true" outlineLevel="0" collapsed="false">
      <c r="A6" s="1" t="s">
        <v>16</v>
      </c>
      <c r="B6" s="2" t="n">
        <v>2874069</v>
      </c>
      <c r="C6" s="2" t="n">
        <v>13411487</v>
      </c>
      <c r="D6" s="3" t="n">
        <v>0.3</v>
      </c>
      <c r="E6" s="2" t="n">
        <f aca="false">F6+D6</f>
        <v>4.3</v>
      </c>
      <c r="F6" s="4" t="n">
        <v>4</v>
      </c>
      <c r="G6" s="13" t="n">
        <v>44977</v>
      </c>
      <c r="H6" s="14" t="s">
        <v>17</v>
      </c>
      <c r="I6" s="7" t="s">
        <v>18</v>
      </c>
    </row>
    <row r="7" customFormat="false" ht="12.75" hidden="false" customHeight="true" outlineLevel="0" collapsed="false">
      <c r="A7" s="1" t="s">
        <v>19</v>
      </c>
      <c r="B7" s="2" t="n">
        <v>2885769.11</v>
      </c>
      <c r="C7" s="2" t="n">
        <v>13419905.54</v>
      </c>
      <c r="D7" s="3" t="n">
        <v>0.3</v>
      </c>
      <c r="E7" s="2" t="n">
        <f aca="false">F7+D7</f>
        <v>4.3</v>
      </c>
      <c r="F7" s="4" t="n">
        <v>4</v>
      </c>
      <c r="G7" s="13" t="n">
        <v>44977</v>
      </c>
      <c r="H7" s="14" t="s">
        <v>17</v>
      </c>
      <c r="I7" s="7" t="s">
        <v>18</v>
      </c>
    </row>
    <row r="8" customFormat="false" ht="12.75" hidden="false" customHeight="true" outlineLevel="0" collapsed="false">
      <c r="A8" s="1" t="s">
        <v>20</v>
      </c>
      <c r="B8" s="2" t="n">
        <v>2897856</v>
      </c>
      <c r="C8" s="2" t="n">
        <v>13422822</v>
      </c>
      <c r="D8" s="3" t="n">
        <v>0.3</v>
      </c>
      <c r="E8" s="2" t="n">
        <f aca="false">F8+D8</f>
        <v>4.3</v>
      </c>
      <c r="F8" s="4" t="n">
        <v>4</v>
      </c>
      <c r="G8" s="13" t="n">
        <v>44977</v>
      </c>
      <c r="H8" s="14" t="s">
        <v>17</v>
      </c>
      <c r="I8" s="7" t="s">
        <v>18</v>
      </c>
    </row>
    <row r="9" customFormat="false" ht="12.75" hidden="false" customHeight="true" outlineLevel="0" collapsed="false">
      <c r="A9" s="1" t="s">
        <v>21</v>
      </c>
      <c r="B9" s="2" t="n">
        <v>2915899.3</v>
      </c>
      <c r="C9" s="2" t="n">
        <v>13436272.5</v>
      </c>
      <c r="D9" s="3" t="n">
        <v>0.3</v>
      </c>
      <c r="E9" s="2" t="n">
        <f aca="false">F9+D9</f>
        <v>4.3</v>
      </c>
      <c r="F9" s="4" t="n">
        <v>4</v>
      </c>
      <c r="G9" s="13" t="n">
        <v>44977</v>
      </c>
      <c r="H9" s="14" t="s">
        <v>17</v>
      </c>
      <c r="I9" s="7" t="s">
        <v>22</v>
      </c>
    </row>
    <row r="10" customFormat="false" ht="12.75" hidden="false" customHeight="true" outlineLevel="0" collapsed="false">
      <c r="A10" s="1" t="s">
        <v>23</v>
      </c>
      <c r="B10" s="2" t="n">
        <v>2935917.55445</v>
      </c>
      <c r="C10" s="2" t="n">
        <v>13442435.8669833</v>
      </c>
      <c r="D10" s="3" t="n">
        <v>0.4</v>
      </c>
      <c r="E10" s="2" t="n">
        <f aca="false">F10+D10</f>
        <v>4.4</v>
      </c>
      <c r="F10" s="4" t="n">
        <v>4</v>
      </c>
      <c r="G10" s="13" t="n">
        <v>44977</v>
      </c>
      <c r="H10" s="14" t="s">
        <v>17</v>
      </c>
      <c r="I10" s="7" t="s">
        <v>24</v>
      </c>
    </row>
    <row r="11" customFormat="false" ht="12.75" hidden="false" customHeight="true" outlineLevel="0" collapsed="false">
      <c r="A11" s="1" t="s">
        <v>25</v>
      </c>
      <c r="B11" s="2" t="n">
        <v>2939053.722</v>
      </c>
      <c r="C11" s="2" t="n">
        <v>13445696.92</v>
      </c>
      <c r="D11" s="3" t="n">
        <v>0.4</v>
      </c>
      <c r="E11" s="2" t="n">
        <f aca="false">F11+D11</f>
        <v>4.4</v>
      </c>
      <c r="F11" s="4" t="n">
        <v>4</v>
      </c>
      <c r="G11" s="13" t="n">
        <v>45215</v>
      </c>
      <c r="H11" s="14" t="s">
        <v>26</v>
      </c>
      <c r="I11" s="7" t="s">
        <v>27</v>
      </c>
      <c r="J11" s="15"/>
      <c r="K11" s="15"/>
      <c r="L11" s="15"/>
      <c r="M11" s="15"/>
    </row>
    <row r="12" customFormat="false" ht="12.75" hidden="false" customHeight="true" outlineLevel="0" collapsed="false">
      <c r="A12" s="1" t="s">
        <v>28</v>
      </c>
      <c r="B12" s="2" t="n">
        <v>2940863.9</v>
      </c>
      <c r="C12" s="2" t="n">
        <v>13446292.9</v>
      </c>
      <c r="D12" s="3" t="n">
        <v>0.4</v>
      </c>
      <c r="E12" s="2" t="n">
        <f aca="false">F12+D12</f>
        <v>4.4</v>
      </c>
      <c r="F12" s="4" t="n">
        <v>4</v>
      </c>
      <c r="G12" s="13" t="n">
        <v>45215</v>
      </c>
      <c r="H12" s="14" t="s">
        <v>17</v>
      </c>
      <c r="I12" s="7" t="s">
        <v>29</v>
      </c>
    </row>
    <row r="13" customFormat="false" ht="12.75" hidden="false" customHeight="true" outlineLevel="0" collapsed="false">
      <c r="A13" s="1" t="s">
        <v>30</v>
      </c>
      <c r="B13" s="2" t="n">
        <v>2956653.58</v>
      </c>
      <c r="C13" s="2" t="n">
        <v>13455469.3</v>
      </c>
      <c r="D13" s="3" t="n">
        <v>0.6</v>
      </c>
      <c r="E13" s="2" t="n">
        <f aca="false">F13+D13</f>
        <v>4.6</v>
      </c>
      <c r="F13" s="4" t="n">
        <v>4</v>
      </c>
      <c r="G13" s="13" t="n">
        <v>44977</v>
      </c>
      <c r="H13" s="14" t="s">
        <v>17</v>
      </c>
      <c r="I13" s="7" t="s">
        <v>31</v>
      </c>
    </row>
    <row r="14" customFormat="false" ht="12.75" hidden="false" customHeight="true" outlineLevel="0" collapsed="false">
      <c r="A14" s="1" t="s">
        <v>32</v>
      </c>
      <c r="B14" s="2" t="n">
        <v>2972775.2</v>
      </c>
      <c r="C14" s="2" t="n">
        <v>13459738.1</v>
      </c>
      <c r="D14" s="3" t="n">
        <v>0.6</v>
      </c>
      <c r="E14" s="2" t="n">
        <f aca="false">F14+D14</f>
        <v>4.6</v>
      </c>
      <c r="F14" s="4" t="n">
        <v>4</v>
      </c>
      <c r="G14" s="13" t="n">
        <v>44977</v>
      </c>
      <c r="H14" s="14" t="s">
        <v>17</v>
      </c>
      <c r="I14" s="7" t="s">
        <v>33</v>
      </c>
    </row>
    <row r="15" customFormat="false" ht="12.75" hidden="false" customHeight="true" outlineLevel="0" collapsed="false">
      <c r="A15" s="1" t="s">
        <v>34</v>
      </c>
      <c r="B15" s="2" t="n">
        <v>3003595.806</v>
      </c>
      <c r="C15" s="2" t="n">
        <v>13471269.8</v>
      </c>
      <c r="D15" s="3" t="n">
        <v>0.6</v>
      </c>
      <c r="E15" s="2" t="n">
        <f aca="false">F15+D15</f>
        <v>4.6</v>
      </c>
      <c r="F15" s="4" t="n">
        <v>4</v>
      </c>
      <c r="G15" s="13" t="n">
        <v>43805</v>
      </c>
      <c r="H15" s="14" t="s">
        <v>17</v>
      </c>
      <c r="I15" s="7" t="s">
        <v>35</v>
      </c>
    </row>
    <row r="16" customFormat="false" ht="12.75" hidden="false" customHeight="true" outlineLevel="0" collapsed="false">
      <c r="A16" s="1" t="s">
        <v>36</v>
      </c>
      <c r="B16" s="2" t="n">
        <v>3026592.09</v>
      </c>
      <c r="C16" s="2" t="n">
        <v>13469740.82</v>
      </c>
      <c r="D16" s="3" t="n">
        <v>0.5</v>
      </c>
      <c r="E16" s="2" t="n">
        <f aca="false">F16+D16</f>
        <v>4.5</v>
      </c>
      <c r="F16" s="4" t="n">
        <v>4</v>
      </c>
      <c r="G16" s="13" t="n">
        <v>44859</v>
      </c>
      <c r="H16" s="14" t="s">
        <v>17</v>
      </c>
      <c r="I16" s="7" t="s">
        <v>37</v>
      </c>
    </row>
    <row r="17" customFormat="false" ht="12.75" hidden="false" customHeight="true" outlineLevel="0" collapsed="false">
      <c r="A17" s="1" t="s">
        <v>38</v>
      </c>
      <c r="B17" s="2" t="n">
        <v>3042639.6</v>
      </c>
      <c r="C17" s="2" t="n">
        <v>13476640.8</v>
      </c>
      <c r="D17" s="3" t="n">
        <v>0.4</v>
      </c>
      <c r="E17" s="2" t="n">
        <f aca="false">F17+D17</f>
        <v>4.4</v>
      </c>
      <c r="F17" s="4" t="n">
        <v>4</v>
      </c>
      <c r="G17" s="13" t="n">
        <v>44859</v>
      </c>
      <c r="H17" s="14" t="s">
        <v>17</v>
      </c>
      <c r="I17" s="7" t="s">
        <v>39</v>
      </c>
    </row>
    <row r="18" customFormat="false" ht="12.75" hidden="false" customHeight="true" outlineLevel="0" collapsed="false">
      <c r="A18" s="1" t="s">
        <v>40</v>
      </c>
      <c r="B18" s="2" t="n">
        <v>3051671.42</v>
      </c>
      <c r="C18" s="2" t="n">
        <v>13480310.86</v>
      </c>
      <c r="D18" s="3" t="n">
        <v>0.3</v>
      </c>
      <c r="E18" s="2" t="n">
        <f aca="false">F18+D18</f>
        <v>4.3</v>
      </c>
      <c r="F18" s="4" t="n">
        <v>4</v>
      </c>
      <c r="G18" s="13" t="n">
        <v>44813</v>
      </c>
      <c r="H18" s="14" t="s">
        <v>17</v>
      </c>
      <c r="I18" s="7" t="s">
        <v>41</v>
      </c>
    </row>
    <row r="19" customFormat="false" ht="12.75" hidden="false" customHeight="true" outlineLevel="0" collapsed="false">
      <c r="A19" s="1" t="s">
        <v>42</v>
      </c>
      <c r="B19" s="2" t="n">
        <v>3067052.64</v>
      </c>
      <c r="C19" s="2" t="n">
        <v>13488122.21</v>
      </c>
      <c r="D19" s="3" t="n">
        <v>0.1</v>
      </c>
      <c r="E19" s="2" t="n">
        <f aca="false">F19+D19</f>
        <v>4.1</v>
      </c>
      <c r="F19" s="4" t="n">
        <v>4</v>
      </c>
      <c r="G19" s="13" t="n">
        <v>44861</v>
      </c>
      <c r="H19" s="14" t="s">
        <v>17</v>
      </c>
      <c r="I19" s="7" t="s">
        <v>43</v>
      </c>
    </row>
    <row r="20" customFormat="false" ht="12.75" hidden="false" customHeight="true" outlineLevel="0" collapsed="false">
      <c r="A20" s="1" t="s">
        <v>44</v>
      </c>
      <c r="B20" s="2" t="n">
        <v>3079223</v>
      </c>
      <c r="C20" s="2" t="n">
        <v>13501230.8</v>
      </c>
      <c r="D20" s="3" t="n">
        <v>0.1</v>
      </c>
      <c r="E20" s="2" t="n">
        <f aca="false">F20+D20</f>
        <v>4.1</v>
      </c>
      <c r="F20" s="4" t="n">
        <v>4</v>
      </c>
      <c r="G20" s="13" t="n">
        <v>44861</v>
      </c>
      <c r="H20" s="14" t="s">
        <v>17</v>
      </c>
      <c r="I20" s="7" t="s">
        <v>45</v>
      </c>
    </row>
    <row r="21" customFormat="false" ht="12.75" hidden="false" customHeight="true" outlineLevel="0" collapsed="false">
      <c r="A21" s="1" t="s">
        <v>21</v>
      </c>
      <c r="B21" s="2" t="n">
        <v>3090083.6</v>
      </c>
      <c r="C21" s="2" t="n">
        <v>13511078.2</v>
      </c>
      <c r="D21" s="3" t="n">
        <v>0.1</v>
      </c>
      <c r="E21" s="2" t="n">
        <f aca="false">F21+D21</f>
        <v>4.1</v>
      </c>
      <c r="F21" s="4" t="n">
        <v>4</v>
      </c>
      <c r="G21" s="13" t="n">
        <v>44861</v>
      </c>
      <c r="H21" s="14" t="s">
        <v>17</v>
      </c>
      <c r="I21" s="7" t="s">
        <v>46</v>
      </c>
    </row>
    <row r="22" customFormat="false" ht="12.75" hidden="false" customHeight="true" outlineLevel="0" collapsed="false">
      <c r="A22" s="1" t="s">
        <v>47</v>
      </c>
      <c r="B22" s="2" t="n">
        <v>3105570.44</v>
      </c>
      <c r="C22" s="2" t="n">
        <v>13517361.86</v>
      </c>
      <c r="D22" s="3" t="n">
        <v>0</v>
      </c>
      <c r="E22" s="2" t="n">
        <f aca="false">F22+D22</f>
        <v>4</v>
      </c>
      <c r="F22" s="4" t="n">
        <v>4</v>
      </c>
      <c r="G22" s="13" t="n">
        <v>44812</v>
      </c>
      <c r="H22" s="14" t="s">
        <v>17</v>
      </c>
      <c r="I22" s="7" t="s">
        <v>48</v>
      </c>
    </row>
    <row r="23" customFormat="false" ht="12.75" hidden="false" customHeight="true" outlineLevel="0" collapsed="false">
      <c r="A23" s="1" t="s">
        <v>49</v>
      </c>
      <c r="B23" s="2" t="n">
        <v>3123727.04</v>
      </c>
      <c r="C23" s="2" t="n">
        <v>13528540.85</v>
      </c>
      <c r="D23" s="3" t="n">
        <v>-0.5</v>
      </c>
      <c r="E23" s="2" t="n">
        <f aca="false">F23+D23</f>
        <v>3.5</v>
      </c>
      <c r="F23" s="4" t="n">
        <v>4</v>
      </c>
      <c r="G23" s="13" t="n">
        <v>44873</v>
      </c>
      <c r="H23" s="14" t="s">
        <v>17</v>
      </c>
      <c r="I23" s="7" t="s">
        <v>50</v>
      </c>
    </row>
    <row r="24" customFormat="false" ht="12.75" hidden="false" customHeight="true" outlineLevel="0" collapsed="false">
      <c r="A24" s="1" t="s">
        <v>51</v>
      </c>
      <c r="B24" s="2" t="n">
        <v>3126347.89</v>
      </c>
      <c r="C24" s="2" t="n">
        <v>13527344.82</v>
      </c>
      <c r="D24" s="3" t="n">
        <v>-0.5</v>
      </c>
      <c r="E24" s="2" t="n">
        <f aca="false">F24+D24</f>
        <v>3.5</v>
      </c>
      <c r="F24" s="4" t="n">
        <v>4</v>
      </c>
      <c r="G24" s="13" t="n">
        <v>44873</v>
      </c>
      <c r="H24" s="14" t="s">
        <v>17</v>
      </c>
      <c r="I24" s="7" t="s">
        <v>52</v>
      </c>
    </row>
    <row r="25" customFormat="false" ht="12.75" hidden="false" customHeight="true" outlineLevel="0" collapsed="false">
      <c r="A25" s="1" t="s">
        <v>53</v>
      </c>
      <c r="B25" s="2" t="n">
        <v>3126139.989</v>
      </c>
      <c r="C25" s="2" t="n">
        <v>13528872.52</v>
      </c>
      <c r="D25" s="3" t="n">
        <v>-0.5</v>
      </c>
      <c r="E25" s="2" t="n">
        <f aca="false">F25+D25</f>
        <v>3.5</v>
      </c>
      <c r="F25" s="4" t="n">
        <v>4</v>
      </c>
      <c r="G25" s="13" t="n">
        <v>44873</v>
      </c>
      <c r="H25" s="14" t="s">
        <v>17</v>
      </c>
      <c r="I25" s="1" t="s">
        <v>54</v>
      </c>
    </row>
    <row r="26" customFormat="false" ht="12.75" hidden="false" customHeight="true" outlineLevel="0" collapsed="false">
      <c r="A26" s="1" t="s">
        <v>55</v>
      </c>
      <c r="B26" s="2" t="n">
        <v>3127089.067</v>
      </c>
      <c r="C26" s="2" t="n">
        <v>13529074.12</v>
      </c>
      <c r="D26" s="3" t="n">
        <v>-0.5</v>
      </c>
      <c r="E26" s="2" t="n">
        <v>3.5</v>
      </c>
      <c r="G26" s="13" t="n">
        <v>45168</v>
      </c>
      <c r="H26" s="14" t="s">
        <v>17</v>
      </c>
      <c r="I26" s="1" t="s">
        <v>56</v>
      </c>
    </row>
    <row r="27" customFormat="false" ht="12.75" hidden="false" customHeight="true" outlineLevel="0" collapsed="false">
      <c r="A27" s="1" t="s">
        <v>57</v>
      </c>
      <c r="B27" s="2" t="n">
        <v>3138489.97</v>
      </c>
      <c r="C27" s="2" t="n">
        <v>13537700.75</v>
      </c>
      <c r="D27" s="3" t="n">
        <v>-0.6</v>
      </c>
      <c r="E27" s="2" t="n">
        <f aca="false">F27+D27</f>
        <v>3.4</v>
      </c>
      <c r="F27" s="4" t="n">
        <v>4</v>
      </c>
      <c r="G27" s="13" t="n">
        <v>44873</v>
      </c>
      <c r="H27" s="14" t="s">
        <v>17</v>
      </c>
      <c r="I27" s="7" t="s">
        <v>58</v>
      </c>
    </row>
    <row r="28" customFormat="false" ht="12.75" hidden="false" customHeight="true" outlineLevel="0" collapsed="false">
      <c r="A28" s="1" t="s">
        <v>59</v>
      </c>
      <c r="B28" s="2" t="n">
        <v>3150352.3</v>
      </c>
      <c r="C28" s="2" t="n">
        <v>13546007.15</v>
      </c>
      <c r="D28" s="3" t="n">
        <v>-0.6</v>
      </c>
      <c r="E28" s="2" t="n">
        <f aca="false">F28+D28</f>
        <v>3.4</v>
      </c>
      <c r="F28" s="4" t="n">
        <v>4</v>
      </c>
      <c r="G28" s="13" t="n">
        <v>44215</v>
      </c>
      <c r="H28" s="14" t="s">
        <v>60</v>
      </c>
      <c r="I28" s="7" t="s">
        <v>61</v>
      </c>
    </row>
    <row r="29" customFormat="false" ht="12.75" hidden="false" customHeight="true" outlineLevel="0" collapsed="false">
      <c r="A29" s="1" t="s">
        <v>62</v>
      </c>
      <c r="B29" s="2" t="n">
        <v>3154343.11</v>
      </c>
      <c r="C29" s="2" t="n">
        <v>13550019.92</v>
      </c>
      <c r="D29" s="3" t="n">
        <v>-0.5</v>
      </c>
      <c r="E29" s="2" t="n">
        <f aca="false">F29+D29</f>
        <v>3.5</v>
      </c>
      <c r="F29" s="4" t="n">
        <v>4</v>
      </c>
      <c r="G29" s="13" t="n">
        <v>44856</v>
      </c>
      <c r="H29" s="14" t="s">
        <v>17</v>
      </c>
      <c r="I29" s="7" t="s">
        <v>63</v>
      </c>
    </row>
    <row r="30" customFormat="false" ht="12.75" hidden="false" customHeight="true" outlineLevel="0" collapsed="false">
      <c r="A30" s="1" t="s">
        <v>64</v>
      </c>
      <c r="B30" s="2" t="n">
        <v>3161969.8</v>
      </c>
      <c r="C30" s="2" t="n">
        <v>13558538.5</v>
      </c>
      <c r="D30" s="3" t="n">
        <v>0.3</v>
      </c>
      <c r="E30" s="2" t="n">
        <f aca="false">F30+D30</f>
        <v>4.3</v>
      </c>
      <c r="F30" s="4" t="n">
        <v>4</v>
      </c>
      <c r="G30" s="13" t="n">
        <v>44856</v>
      </c>
      <c r="H30" s="14" t="s">
        <v>17</v>
      </c>
      <c r="I30" s="7" t="s">
        <v>65</v>
      </c>
    </row>
    <row r="31" customFormat="false" ht="12.75" hidden="false" customHeight="true" outlineLevel="0" collapsed="false">
      <c r="A31" s="1" t="s">
        <v>66</v>
      </c>
      <c r="B31" s="2" t="n">
        <v>2923608.67</v>
      </c>
      <c r="C31" s="2" t="n">
        <v>13497440.12</v>
      </c>
      <c r="D31" s="3" t="n">
        <v>0.4</v>
      </c>
      <c r="E31" s="2" t="n">
        <f aca="false">F31+D31</f>
        <v>4.4</v>
      </c>
      <c r="F31" s="4" t="n">
        <v>4</v>
      </c>
      <c r="G31" s="13" t="n">
        <v>43005</v>
      </c>
      <c r="H31" s="14" t="s">
        <v>67</v>
      </c>
      <c r="I31" s="7" t="s">
        <v>68</v>
      </c>
    </row>
    <row r="32" customFormat="false" ht="12.75" hidden="false" customHeight="true" outlineLevel="0" collapsed="false">
      <c r="A32" s="1" t="s">
        <v>69</v>
      </c>
      <c r="B32" s="2" t="n">
        <v>2937099.7</v>
      </c>
      <c r="C32" s="2" t="n">
        <v>13415807.9</v>
      </c>
      <c r="D32" s="3" t="n">
        <v>-0.2</v>
      </c>
      <c r="E32" s="2" t="n">
        <f aca="false">F32+D32</f>
        <v>3.8</v>
      </c>
      <c r="F32" s="4" t="n">
        <v>4</v>
      </c>
      <c r="G32" s="16" t="n">
        <v>44181</v>
      </c>
      <c r="H32" s="14" t="s">
        <v>67</v>
      </c>
      <c r="I32" s="7" t="s">
        <v>70</v>
      </c>
    </row>
    <row r="33" customFormat="false" ht="12.75" hidden="false" customHeight="true" outlineLevel="0" collapsed="false">
      <c r="A33" s="1" t="s">
        <v>71</v>
      </c>
      <c r="B33" s="2" t="n">
        <v>2941382.8</v>
      </c>
      <c r="C33" s="2" t="n">
        <v>13439956.6</v>
      </c>
      <c r="D33" s="3" t="n">
        <v>0.4</v>
      </c>
      <c r="E33" s="2" t="n">
        <f aca="false">F33+D33</f>
        <v>4.4</v>
      </c>
      <c r="F33" s="4" t="n">
        <v>4</v>
      </c>
      <c r="G33" s="16" t="n">
        <v>44181</v>
      </c>
      <c r="H33" s="14" t="s">
        <v>67</v>
      </c>
      <c r="I33" s="7" t="s">
        <v>72</v>
      </c>
    </row>
    <row r="34" customFormat="false" ht="12.75" hidden="false" customHeight="true" outlineLevel="0" collapsed="false">
      <c r="A34" s="1" t="s">
        <v>73</v>
      </c>
      <c r="B34" s="2" t="n">
        <v>2937895.11</v>
      </c>
      <c r="C34" s="2" t="n">
        <v>13446896.82</v>
      </c>
      <c r="D34" s="3" t="n">
        <v>0.4</v>
      </c>
      <c r="E34" s="2" t="n">
        <f aca="false">F34+D34</f>
        <v>4.4</v>
      </c>
      <c r="F34" s="4" t="n">
        <v>4</v>
      </c>
      <c r="G34" s="16" t="n">
        <v>44181</v>
      </c>
      <c r="H34" s="14" t="s">
        <v>67</v>
      </c>
      <c r="I34" s="7" t="s">
        <v>74</v>
      </c>
    </row>
    <row r="35" customFormat="false" ht="12.75" hidden="false" customHeight="true" outlineLevel="0" collapsed="false">
      <c r="A35" s="1" t="s">
        <v>75</v>
      </c>
      <c r="B35" s="2" t="n">
        <v>2937592.812</v>
      </c>
      <c r="C35" s="2" t="n">
        <v>13454516.78</v>
      </c>
      <c r="D35" s="3" t="n">
        <v>0.4</v>
      </c>
      <c r="E35" s="2" t="n">
        <f aca="false">F35+D35</f>
        <v>4.4</v>
      </c>
      <c r="F35" s="4" t="n">
        <v>4</v>
      </c>
      <c r="G35" s="17" t="n">
        <v>43819</v>
      </c>
      <c r="H35" s="14" t="s">
        <v>67</v>
      </c>
      <c r="I35" s="7" t="s">
        <v>76</v>
      </c>
    </row>
    <row r="36" customFormat="false" ht="12.75" hidden="false" customHeight="true" outlineLevel="0" collapsed="false">
      <c r="A36" s="1" t="s">
        <v>77</v>
      </c>
      <c r="B36" s="2" t="n">
        <v>2929657</v>
      </c>
      <c r="C36" s="2" t="n">
        <v>13466075.57</v>
      </c>
      <c r="D36" s="3" t="n">
        <v>0.4</v>
      </c>
      <c r="E36" s="2" t="n">
        <f aca="false">F36+D36</f>
        <v>4.4</v>
      </c>
      <c r="F36" s="4" t="n">
        <v>4</v>
      </c>
      <c r="G36" s="17" t="n">
        <v>43041</v>
      </c>
      <c r="H36" s="14" t="s">
        <v>67</v>
      </c>
      <c r="I36" s="7" t="s">
        <v>78</v>
      </c>
    </row>
    <row r="37" customFormat="false" ht="12.75" hidden="false" customHeight="true" outlineLevel="0" collapsed="false">
      <c r="A37" s="1" t="s">
        <v>79</v>
      </c>
      <c r="B37" s="2" t="n">
        <v>2929771.53</v>
      </c>
      <c r="C37" s="2" t="n">
        <v>13483353.57</v>
      </c>
      <c r="D37" s="3" t="n">
        <v>0.4</v>
      </c>
      <c r="E37" s="2" t="n">
        <f aca="false">F37+D37</f>
        <v>4.4</v>
      </c>
      <c r="F37" s="4" t="n">
        <v>4</v>
      </c>
      <c r="G37" s="17" t="n">
        <v>43817</v>
      </c>
      <c r="H37" s="14" t="s">
        <v>67</v>
      </c>
      <c r="I37" s="7" t="s">
        <v>80</v>
      </c>
    </row>
    <row r="38" customFormat="false" ht="12.75" hidden="false" customHeight="true" outlineLevel="0" collapsed="false">
      <c r="A38" s="1" t="s">
        <v>81</v>
      </c>
      <c r="B38" s="2" t="n">
        <v>2920319.983</v>
      </c>
      <c r="C38" s="2" t="n">
        <v>13508814.6</v>
      </c>
      <c r="D38" s="3" t="n">
        <v>0.3</v>
      </c>
      <c r="E38" s="2" t="n">
        <f aca="false">F38+D38</f>
        <v>4.3</v>
      </c>
      <c r="F38" s="4" t="n">
        <v>4</v>
      </c>
      <c r="G38" s="13" t="n">
        <v>43614</v>
      </c>
      <c r="H38" s="14" t="s">
        <v>67</v>
      </c>
      <c r="I38" s="7" t="s">
        <v>82</v>
      </c>
    </row>
    <row r="39" customFormat="false" ht="12.75" hidden="false" customHeight="true" outlineLevel="0" collapsed="false">
      <c r="A39" s="1" t="s">
        <v>83</v>
      </c>
      <c r="B39" s="2" t="n">
        <v>3031385.1</v>
      </c>
      <c r="C39" s="2" t="n">
        <v>13584814.5</v>
      </c>
      <c r="D39" s="3" t="n">
        <v>-0.1</v>
      </c>
      <c r="E39" s="2" t="n">
        <f aca="false">F39+D39</f>
        <v>3.9</v>
      </c>
      <c r="F39" s="4" t="n">
        <v>4</v>
      </c>
      <c r="G39" s="17" t="n">
        <v>43811</v>
      </c>
      <c r="H39" s="6" t="s">
        <v>84</v>
      </c>
      <c r="I39" s="7" t="s">
        <v>85</v>
      </c>
    </row>
    <row r="40" customFormat="false" ht="12.75" hidden="false" customHeight="true" outlineLevel="0" collapsed="false">
      <c r="A40" s="1" t="s">
        <v>86</v>
      </c>
      <c r="B40" s="2" t="n">
        <v>3047374</v>
      </c>
      <c r="C40" s="2" t="n">
        <v>13578869</v>
      </c>
      <c r="D40" s="3" t="n">
        <v>-0.1</v>
      </c>
      <c r="E40" s="2" t="n">
        <f aca="false">F40+D40</f>
        <v>3.9</v>
      </c>
      <c r="F40" s="4" t="n">
        <v>4</v>
      </c>
      <c r="G40" s="17" t="n">
        <v>43080</v>
      </c>
      <c r="H40" s="6" t="s">
        <v>84</v>
      </c>
      <c r="I40" s="7" t="s">
        <v>87</v>
      </c>
    </row>
    <row r="41" customFormat="false" ht="12.75" hidden="false" customHeight="true" outlineLevel="0" collapsed="false">
      <c r="A41" s="1" t="s">
        <v>88</v>
      </c>
      <c r="B41" s="2" t="n">
        <v>3059380.4</v>
      </c>
      <c r="C41" s="2" t="n">
        <v>13567698.2</v>
      </c>
      <c r="D41" s="3" t="n">
        <v>-0.1</v>
      </c>
      <c r="E41" s="2" t="n">
        <f aca="false">F41+D41</f>
        <v>3.9</v>
      </c>
      <c r="F41" s="4" t="n">
        <v>4</v>
      </c>
      <c r="G41" s="17" t="n">
        <v>43817</v>
      </c>
      <c r="H41" s="6" t="s">
        <v>84</v>
      </c>
      <c r="I41" s="7" t="s">
        <v>89</v>
      </c>
    </row>
    <row r="42" customFormat="false" ht="12.75" hidden="false" customHeight="true" outlineLevel="0" collapsed="false">
      <c r="A42" s="1" t="s">
        <v>90</v>
      </c>
      <c r="B42" s="2" t="n">
        <v>3063974.9</v>
      </c>
      <c r="C42" s="2" t="n">
        <v>13558147.2</v>
      </c>
      <c r="D42" s="3" t="n">
        <v>-0.1</v>
      </c>
      <c r="E42" s="2" t="n">
        <f aca="false">F42+D42</f>
        <v>3.9</v>
      </c>
      <c r="F42" s="4" t="n">
        <v>4</v>
      </c>
      <c r="G42" s="17" t="n">
        <v>43810</v>
      </c>
      <c r="H42" s="6" t="s">
        <v>84</v>
      </c>
      <c r="I42" s="7" t="s">
        <v>91</v>
      </c>
    </row>
    <row r="43" customFormat="false" ht="12.75" hidden="false" customHeight="true" outlineLevel="0" collapsed="false">
      <c r="A43" s="1" t="s">
        <v>92</v>
      </c>
      <c r="B43" s="2" t="n">
        <v>3069408</v>
      </c>
      <c r="C43" s="2" t="n">
        <v>13544865</v>
      </c>
      <c r="D43" s="3" t="n">
        <v>-0.1</v>
      </c>
      <c r="E43" s="2" t="n">
        <f aca="false">F43+D43</f>
        <v>3.9</v>
      </c>
      <c r="F43" s="4" t="n">
        <v>4</v>
      </c>
      <c r="G43" s="17" t="n">
        <v>44701</v>
      </c>
      <c r="H43" s="6" t="s">
        <v>84</v>
      </c>
      <c r="I43" s="7" t="s">
        <v>93</v>
      </c>
    </row>
    <row r="44" customFormat="false" ht="12.75" hidden="false" customHeight="true" outlineLevel="0" collapsed="false">
      <c r="A44" s="1" t="s">
        <v>94</v>
      </c>
      <c r="B44" s="2" t="n">
        <v>3077360</v>
      </c>
      <c r="C44" s="2" t="n">
        <v>13530968.22</v>
      </c>
      <c r="D44" s="3" t="n">
        <v>0</v>
      </c>
      <c r="E44" s="2" t="n">
        <f aca="false">F44+D44</f>
        <v>4</v>
      </c>
      <c r="F44" s="4" t="n">
        <v>4</v>
      </c>
      <c r="G44" s="17" t="n">
        <v>43082</v>
      </c>
      <c r="H44" s="6" t="s">
        <v>84</v>
      </c>
      <c r="I44" s="7" t="s">
        <v>95</v>
      </c>
    </row>
    <row r="45" customFormat="false" ht="12.75" hidden="false" customHeight="true" outlineLevel="0" collapsed="false">
      <c r="A45" s="1" t="s">
        <v>96</v>
      </c>
      <c r="B45" s="2" t="n">
        <v>3089764.44</v>
      </c>
      <c r="C45" s="2" t="n">
        <v>13528776.03</v>
      </c>
      <c r="D45" s="3" t="n">
        <v>0</v>
      </c>
      <c r="E45" s="2" t="n">
        <f aca="false">F45+D45</f>
        <v>4</v>
      </c>
      <c r="F45" s="4" t="n">
        <v>4</v>
      </c>
      <c r="G45" s="17" t="n">
        <v>43082</v>
      </c>
      <c r="H45" s="6" t="s">
        <v>84</v>
      </c>
      <c r="I45" s="7" t="s">
        <v>97</v>
      </c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7">
    <mergeCell ref="A1:A2"/>
    <mergeCell ref="B1:C1"/>
    <mergeCell ref="D1:D2"/>
    <mergeCell ref="E1:F1"/>
    <mergeCell ref="G1:G2"/>
    <mergeCell ref="H1:H2"/>
    <mergeCell ref="I1:I2"/>
  </mergeCells>
  <printOptions headings="false" gridLines="false" gridLinesSet="true" horizontalCentered="true" verticalCentered="false"/>
  <pageMargins left="0.25" right="0.25" top="0.5" bottom="0.5" header="0.511811023622047" footer="0.511811023622047"/>
  <pageSetup paperSize="1" scale="78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9" activeCellId="0" sqref="D39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0.7"/>
    <col collapsed="false" customWidth="true" hidden="false" outlineLevel="0" max="3" min="2" style="2" width="15.71"/>
    <col collapsed="false" customWidth="true" hidden="false" outlineLevel="0" max="4" min="4" style="3" width="15.71"/>
    <col collapsed="false" customWidth="true" hidden="false" outlineLevel="0" max="6" min="5" style="2" width="15.71"/>
    <col collapsed="false" customWidth="true" hidden="false" outlineLevel="0" max="7" min="7" style="5" width="13.85"/>
    <col collapsed="false" customWidth="true" hidden="false" outlineLevel="0" max="8" min="8" style="6" width="20.71"/>
    <col collapsed="false" customWidth="true" hidden="false" outlineLevel="0" max="9" min="9" style="7" width="50.71"/>
    <col collapsed="false" customWidth="false" hidden="false" outlineLevel="0" max="1023" min="10" style="1" width="9.14"/>
  </cols>
  <sheetData>
    <row r="1" customFormat="false" ht="12.75" hidden="false" customHeight="true" outlineLevel="0" collapsed="false">
      <c r="A1" s="18" t="s">
        <v>0</v>
      </c>
      <c r="B1" s="19" t="s">
        <v>1</v>
      </c>
      <c r="C1" s="19"/>
      <c r="D1" s="20" t="s">
        <v>2</v>
      </c>
      <c r="E1" s="19" t="s">
        <v>3</v>
      </c>
      <c r="F1" s="19"/>
      <c r="G1" s="21" t="s">
        <v>4</v>
      </c>
      <c r="H1" s="18" t="s">
        <v>5</v>
      </c>
      <c r="I1" s="18" t="s">
        <v>6</v>
      </c>
    </row>
    <row r="2" customFormat="false" ht="12.75" hidden="false" customHeight="true" outlineLevel="0" collapsed="false">
      <c r="A2" s="18"/>
      <c r="B2" s="19" t="s">
        <v>7</v>
      </c>
      <c r="C2" s="19" t="s">
        <v>8</v>
      </c>
      <c r="D2" s="20"/>
      <c r="E2" s="19" t="s">
        <v>9</v>
      </c>
      <c r="F2" s="19" t="s">
        <v>10</v>
      </c>
      <c r="G2" s="21"/>
      <c r="H2" s="18"/>
      <c r="I2" s="18"/>
    </row>
    <row r="3" customFormat="false" ht="6" hidden="false" customHeight="true" outlineLevel="0" collapsed="false"/>
    <row r="4" customFormat="false" ht="12.75" hidden="false" customHeight="true" outlineLevel="0" collapsed="false">
      <c r="A4" s="1" t="s">
        <v>98</v>
      </c>
      <c r="B4" s="2" t="n">
        <v>3432752.647</v>
      </c>
      <c r="C4" s="2" t="n">
        <v>13792603.51</v>
      </c>
      <c r="D4" s="3" t="n">
        <v>-0.6</v>
      </c>
      <c r="E4" s="2" t="n">
        <f aca="false">F4+D4</f>
        <v>3.4</v>
      </c>
      <c r="F4" s="2" t="n">
        <v>4</v>
      </c>
      <c r="G4" s="5" t="n">
        <v>45112</v>
      </c>
      <c r="H4" s="6" t="s">
        <v>17</v>
      </c>
      <c r="I4" s="7" t="s">
        <v>99</v>
      </c>
    </row>
    <row r="5" customFormat="false" ht="12.75" hidden="false" customHeight="true" outlineLevel="0" collapsed="false">
      <c r="A5" s="1" t="s">
        <v>100</v>
      </c>
      <c r="B5" s="2" t="n">
        <v>3423888.524</v>
      </c>
      <c r="C5" s="2" t="n">
        <v>13782341.28</v>
      </c>
      <c r="D5" s="3" t="n">
        <v>-0.6</v>
      </c>
      <c r="E5" s="2" t="n">
        <f aca="false">F5+D5</f>
        <v>3.4</v>
      </c>
      <c r="F5" s="2" t="n">
        <v>4</v>
      </c>
      <c r="G5" s="5" t="n">
        <v>45112</v>
      </c>
      <c r="H5" s="6" t="s">
        <v>17</v>
      </c>
      <c r="I5" s="7" t="s">
        <v>99</v>
      </c>
    </row>
    <row r="6" customFormat="false" ht="12.75" hidden="false" customHeight="true" outlineLevel="0" collapsed="false">
      <c r="A6" s="1" t="s">
        <v>101</v>
      </c>
      <c r="B6" s="2" t="n">
        <v>3410537.518</v>
      </c>
      <c r="C6" s="2" t="n">
        <v>13777110</v>
      </c>
      <c r="D6" s="3" t="n">
        <v>-0.7</v>
      </c>
      <c r="E6" s="2" t="n">
        <f aca="false">F6+D6</f>
        <v>3.3</v>
      </c>
      <c r="F6" s="2" t="n">
        <v>4</v>
      </c>
      <c r="G6" s="5" t="n">
        <v>45112</v>
      </c>
      <c r="H6" s="6" t="s">
        <v>17</v>
      </c>
      <c r="I6" s="7" t="s">
        <v>99</v>
      </c>
    </row>
    <row r="7" customFormat="false" ht="12.75" hidden="false" customHeight="true" outlineLevel="0" collapsed="false">
      <c r="A7" s="1" t="s">
        <v>102</v>
      </c>
      <c r="B7" s="2" t="n">
        <v>3394837.276</v>
      </c>
      <c r="C7" s="2" t="n">
        <v>13762777.25</v>
      </c>
      <c r="D7" s="3" t="n">
        <v>-0.8</v>
      </c>
      <c r="E7" s="2" t="n">
        <f aca="false">F7+D7</f>
        <v>3.2</v>
      </c>
      <c r="F7" s="2" t="n">
        <v>4</v>
      </c>
      <c r="G7" s="5" t="n">
        <v>45112</v>
      </c>
      <c r="H7" s="6" t="s">
        <v>17</v>
      </c>
      <c r="I7" s="7" t="s">
        <v>103</v>
      </c>
    </row>
    <row r="8" customFormat="false" ht="12.75" hidden="false" customHeight="true" outlineLevel="0" collapsed="false">
      <c r="A8" s="1" t="s">
        <v>104</v>
      </c>
      <c r="B8" s="2" t="n">
        <v>3378649.947</v>
      </c>
      <c r="C8" s="2" t="n">
        <v>13754772.09</v>
      </c>
      <c r="D8" s="3" t="n">
        <v>-0.7</v>
      </c>
      <c r="E8" s="2" t="n">
        <f aca="false">F8+D8</f>
        <v>3.3</v>
      </c>
      <c r="F8" s="2" t="n">
        <v>4</v>
      </c>
      <c r="G8" s="5" t="n">
        <v>45119</v>
      </c>
      <c r="H8" s="6" t="s">
        <v>17</v>
      </c>
      <c r="I8" s="7" t="s">
        <v>105</v>
      </c>
    </row>
    <row r="9" customFormat="false" ht="12.75" hidden="false" customHeight="true" outlineLevel="0" collapsed="false">
      <c r="A9" s="1" t="s">
        <v>106</v>
      </c>
      <c r="B9" s="2" t="n">
        <v>3366642.419</v>
      </c>
      <c r="C9" s="2" t="n">
        <v>13749098.36</v>
      </c>
      <c r="D9" s="3" t="n">
        <v>-0.6</v>
      </c>
      <c r="E9" s="2" t="n">
        <f aca="false">F9+D9</f>
        <v>3.4</v>
      </c>
      <c r="F9" s="2" t="n">
        <v>4</v>
      </c>
      <c r="G9" s="5" t="n">
        <v>45119</v>
      </c>
      <c r="H9" s="6" t="s">
        <v>17</v>
      </c>
      <c r="I9" s="7" t="s">
        <v>105</v>
      </c>
    </row>
    <row r="10" customFormat="false" ht="12.75" hidden="false" customHeight="true" outlineLevel="0" collapsed="false">
      <c r="A10" s="1" t="s">
        <v>107</v>
      </c>
      <c r="B10" s="2" t="n">
        <v>3357023.702</v>
      </c>
      <c r="C10" s="2" t="n">
        <v>13744470.41</v>
      </c>
      <c r="D10" s="3" t="n">
        <v>-0.5</v>
      </c>
      <c r="E10" s="2" t="n">
        <f aca="false">F10+D10</f>
        <v>3.5</v>
      </c>
      <c r="F10" s="2" t="n">
        <v>4</v>
      </c>
      <c r="G10" s="5" t="n">
        <v>45119</v>
      </c>
      <c r="H10" s="6" t="s">
        <v>17</v>
      </c>
      <c r="I10" s="7" t="s">
        <v>105</v>
      </c>
    </row>
    <row r="11" customFormat="false" ht="12.75" hidden="false" customHeight="true" outlineLevel="0" collapsed="false">
      <c r="A11" s="1" t="s">
        <v>108</v>
      </c>
      <c r="B11" s="2" t="n">
        <v>3334712.68</v>
      </c>
      <c r="C11" s="2" t="n">
        <v>13730338.92</v>
      </c>
      <c r="D11" s="3" t="n">
        <v>-0.3</v>
      </c>
      <c r="E11" s="2" t="n">
        <f aca="false">F11+D11</f>
        <v>3.7</v>
      </c>
      <c r="F11" s="2" t="n">
        <v>4</v>
      </c>
      <c r="G11" s="5" t="n">
        <v>45119</v>
      </c>
      <c r="H11" s="6" t="s">
        <v>17</v>
      </c>
      <c r="I11" s="7" t="s">
        <v>105</v>
      </c>
    </row>
    <row r="12" customFormat="false" ht="12.75" hidden="false" customHeight="true" outlineLevel="0" collapsed="false">
      <c r="A12" s="1" t="s">
        <v>109</v>
      </c>
      <c r="B12" s="2" t="n">
        <v>3322707.806</v>
      </c>
      <c r="C12" s="2" t="n">
        <v>13719557.074</v>
      </c>
      <c r="D12" s="3" t="n">
        <v>-0.4</v>
      </c>
      <c r="E12" s="2" t="n">
        <f aca="false">F12+D12</f>
        <v>3.6</v>
      </c>
      <c r="F12" s="2" t="n">
        <v>4</v>
      </c>
      <c r="G12" s="5" t="n">
        <v>45104</v>
      </c>
      <c r="H12" s="6" t="s">
        <v>17</v>
      </c>
      <c r="I12" s="7" t="s">
        <v>110</v>
      </c>
    </row>
    <row r="13" customFormat="false" ht="12.75" hidden="false" customHeight="true" outlineLevel="0" collapsed="false">
      <c r="A13" s="1" t="s">
        <v>111</v>
      </c>
      <c r="B13" s="2" t="n">
        <v>3312421.856</v>
      </c>
      <c r="C13" s="2" t="n">
        <v>13709280.226</v>
      </c>
      <c r="D13" s="3" t="n">
        <v>-0.4</v>
      </c>
      <c r="E13" s="2" t="n">
        <f aca="false">F13+D13</f>
        <v>3.6</v>
      </c>
      <c r="F13" s="2" t="n">
        <v>4</v>
      </c>
      <c r="G13" s="5" t="n">
        <v>45104</v>
      </c>
      <c r="H13" s="6" t="s">
        <v>17</v>
      </c>
      <c r="I13" s="7" t="s">
        <v>112</v>
      </c>
    </row>
    <row r="14" customFormat="false" ht="12.75" hidden="false" customHeight="true" outlineLevel="0" collapsed="false">
      <c r="A14" s="1" t="s">
        <v>113</v>
      </c>
      <c r="B14" s="2" t="n">
        <v>3324130.36</v>
      </c>
      <c r="C14" s="2" t="n">
        <v>13704611.832</v>
      </c>
      <c r="D14" s="3" t="n">
        <v>-0.6</v>
      </c>
      <c r="E14" s="2" t="n">
        <f aca="false">F14+D14</f>
        <v>3.4</v>
      </c>
      <c r="F14" s="2" t="n">
        <v>4</v>
      </c>
      <c r="G14" s="5" t="n">
        <v>44813</v>
      </c>
      <c r="H14" s="6" t="s">
        <v>114</v>
      </c>
      <c r="I14" s="7" t="s">
        <v>115</v>
      </c>
    </row>
    <row r="15" customFormat="false" ht="12.75" hidden="false" customHeight="true" outlineLevel="0" collapsed="false">
      <c r="A15" s="1" t="s">
        <v>116</v>
      </c>
      <c r="B15" s="2" t="n">
        <v>3299888.122</v>
      </c>
      <c r="C15" s="2" t="n">
        <v>13697098.88</v>
      </c>
      <c r="D15" s="3" t="n">
        <v>-0.3</v>
      </c>
      <c r="E15" s="2" t="n">
        <f aca="false">F15+D15</f>
        <v>3.7</v>
      </c>
      <c r="F15" s="2" t="n">
        <v>4</v>
      </c>
      <c r="G15" s="5" t="n">
        <v>45138</v>
      </c>
      <c r="H15" s="6" t="s">
        <v>17</v>
      </c>
      <c r="I15" s="7" t="s">
        <v>117</v>
      </c>
    </row>
    <row r="16" customFormat="false" ht="12.75" hidden="false" customHeight="true" outlineLevel="0" collapsed="false">
      <c r="A16" s="1" t="s">
        <v>118</v>
      </c>
      <c r="B16" s="2" t="n">
        <v>3296085.846</v>
      </c>
      <c r="C16" s="2" t="n">
        <v>13704926.23</v>
      </c>
      <c r="D16" s="3" t="n">
        <v>-0.3</v>
      </c>
      <c r="E16" s="2" t="n">
        <f aca="false">F16+D16</f>
        <v>3.7</v>
      </c>
      <c r="F16" s="2" t="n">
        <v>4</v>
      </c>
      <c r="G16" s="5" t="n">
        <v>45138</v>
      </c>
      <c r="H16" s="6" t="s">
        <v>119</v>
      </c>
      <c r="I16" s="7" t="s">
        <v>117</v>
      </c>
    </row>
    <row r="17" customFormat="false" ht="12.75" hidden="false" customHeight="true" outlineLevel="0" collapsed="false">
      <c r="A17" s="1" t="s">
        <v>120</v>
      </c>
      <c r="B17" s="2" t="n">
        <v>3280268.989</v>
      </c>
      <c r="C17" s="2" t="n">
        <v>13708499.034</v>
      </c>
      <c r="D17" s="3" t="n">
        <v>-0.2</v>
      </c>
      <c r="E17" s="2" t="n">
        <f aca="false">F17+D17</f>
        <v>3.8</v>
      </c>
      <c r="F17" s="2" t="n">
        <v>4</v>
      </c>
      <c r="G17" s="5" t="n">
        <v>45138</v>
      </c>
      <c r="H17" s="6" t="s">
        <v>119</v>
      </c>
      <c r="I17" s="7" t="s">
        <v>117</v>
      </c>
    </row>
    <row r="18" customFormat="false" ht="12.75" hidden="false" customHeight="true" outlineLevel="0" collapsed="false">
      <c r="A18" s="1" t="s">
        <v>121</v>
      </c>
      <c r="B18" s="2" t="n">
        <v>3268522.83</v>
      </c>
      <c r="C18" s="2" t="n">
        <v>13702445.835</v>
      </c>
      <c r="D18" s="3" t="n">
        <v>-0.2</v>
      </c>
      <c r="E18" s="2" t="n">
        <v>3.8</v>
      </c>
      <c r="F18" s="2" t="n">
        <v>4</v>
      </c>
      <c r="G18" s="5" t="n">
        <v>45138</v>
      </c>
      <c r="H18" s="6" t="s">
        <v>119</v>
      </c>
      <c r="I18" s="7" t="s">
        <v>122</v>
      </c>
    </row>
    <row r="19" customFormat="false" ht="12.75" hidden="false" customHeight="true" outlineLevel="0" collapsed="false">
      <c r="A19" s="1" t="s">
        <v>123</v>
      </c>
      <c r="B19" s="2" t="n">
        <v>3314532.683</v>
      </c>
      <c r="C19" s="2" t="n">
        <v>13691987.367</v>
      </c>
      <c r="D19" s="3" t="n">
        <v>-0.3</v>
      </c>
      <c r="E19" s="2" t="n">
        <f aca="false">F19+D19</f>
        <v>3.7</v>
      </c>
      <c r="F19" s="2" t="n">
        <v>4</v>
      </c>
      <c r="G19" s="5" t="n">
        <v>44812</v>
      </c>
      <c r="H19" s="6" t="s">
        <v>124</v>
      </c>
      <c r="I19" s="7" t="s">
        <v>125</v>
      </c>
    </row>
    <row r="20" customFormat="false" ht="12.75" hidden="false" customHeight="true" outlineLevel="0" collapsed="false">
      <c r="A20" s="1" t="s">
        <v>126</v>
      </c>
      <c r="B20" s="2" t="n">
        <v>3307451.945</v>
      </c>
      <c r="C20" s="2" t="n">
        <v>13683991.765</v>
      </c>
      <c r="D20" s="3" t="n">
        <v>-0.2</v>
      </c>
      <c r="E20" s="2" t="n">
        <f aca="false">F20+D20</f>
        <v>3.8</v>
      </c>
      <c r="F20" s="2" t="n">
        <v>4</v>
      </c>
      <c r="G20" s="5" t="n">
        <v>44824</v>
      </c>
      <c r="H20" s="6" t="s">
        <v>124</v>
      </c>
      <c r="I20" s="7" t="s">
        <v>127</v>
      </c>
    </row>
    <row r="21" customFormat="false" ht="12.75" hidden="false" customHeight="true" outlineLevel="0" collapsed="false">
      <c r="A21" s="1" t="s">
        <v>128</v>
      </c>
      <c r="B21" s="2" t="n">
        <v>3297501.432</v>
      </c>
      <c r="C21" s="2" t="n">
        <v>13684405.612</v>
      </c>
      <c r="D21" s="3" t="n">
        <v>-0.3</v>
      </c>
      <c r="E21" s="2" t="n">
        <f aca="false">F21+D21</f>
        <v>3.7</v>
      </c>
      <c r="F21" s="2" t="n">
        <v>4</v>
      </c>
      <c r="G21" s="5" t="n">
        <v>44812</v>
      </c>
      <c r="H21" s="6" t="s">
        <v>124</v>
      </c>
      <c r="I21" s="7" t="s">
        <v>129</v>
      </c>
    </row>
    <row r="22" customFormat="false" ht="12.75" hidden="false" customHeight="true" outlineLevel="0" collapsed="false">
      <c r="A22" s="1" t="s">
        <v>130</v>
      </c>
      <c r="B22" s="2" t="n">
        <v>3281692.099</v>
      </c>
      <c r="C22" s="2" t="n">
        <v>13682996.862</v>
      </c>
      <c r="D22" s="3" t="n">
        <v>-0.2</v>
      </c>
      <c r="E22" s="2" t="n">
        <f aca="false">F22+D22</f>
        <v>3.8</v>
      </c>
      <c r="F22" s="2" t="n">
        <v>4</v>
      </c>
      <c r="G22" s="5" t="n">
        <v>44824</v>
      </c>
      <c r="H22" s="6" t="s">
        <v>17</v>
      </c>
      <c r="I22" s="7" t="s">
        <v>131</v>
      </c>
    </row>
    <row r="23" customFormat="false" ht="12.75" hidden="false" customHeight="true" outlineLevel="0" collapsed="false">
      <c r="A23" s="1" t="s">
        <v>132</v>
      </c>
      <c r="B23" s="2" t="n">
        <v>3286278.195</v>
      </c>
      <c r="C23" s="2" t="n">
        <v>13672270.04</v>
      </c>
      <c r="D23" s="3" t="n">
        <v>-0.2</v>
      </c>
      <c r="E23" s="2" t="n">
        <f aca="false">F23+D23</f>
        <v>3.8</v>
      </c>
      <c r="F23" s="2" t="n">
        <v>4</v>
      </c>
      <c r="G23" s="5" t="n">
        <v>44824</v>
      </c>
      <c r="H23" s="6" t="s">
        <v>133</v>
      </c>
      <c r="I23" s="7" t="s">
        <v>134</v>
      </c>
    </row>
    <row r="24" customFormat="false" ht="12.75" hidden="false" customHeight="true" outlineLevel="0" collapsed="false">
      <c r="A24" s="1" t="s">
        <v>135</v>
      </c>
      <c r="B24" s="2" t="n">
        <v>3257312.641</v>
      </c>
      <c r="C24" s="2" t="n">
        <v>13673717</v>
      </c>
      <c r="D24" s="3" t="n">
        <v>-0.1</v>
      </c>
      <c r="E24" s="2" t="n">
        <f aca="false">F24+D24</f>
        <v>3.9</v>
      </c>
      <c r="F24" s="2" t="n">
        <v>4</v>
      </c>
      <c r="G24" s="5" t="n">
        <v>45190</v>
      </c>
      <c r="H24" s="6" t="s">
        <v>17</v>
      </c>
      <c r="I24" s="7" t="s">
        <v>136</v>
      </c>
    </row>
    <row r="25" customFormat="false" ht="12.75" hidden="false" customHeight="true" outlineLevel="0" collapsed="false">
      <c r="A25" s="1" t="s">
        <v>21</v>
      </c>
      <c r="B25" s="2" t="n">
        <v>3239539.282</v>
      </c>
      <c r="C25" s="2" t="n">
        <v>13656791.635</v>
      </c>
      <c r="D25" s="3" t="n">
        <v>-0.1</v>
      </c>
      <c r="E25" s="2" t="n">
        <f aca="false">F25+D25</f>
        <v>3.9</v>
      </c>
      <c r="F25" s="2" t="n">
        <v>4</v>
      </c>
      <c r="G25" s="5" t="n">
        <v>45190</v>
      </c>
      <c r="H25" s="6" t="s">
        <v>17</v>
      </c>
      <c r="I25" s="7" t="s">
        <v>136</v>
      </c>
    </row>
    <row r="26" customFormat="false" ht="12.75" hidden="false" customHeight="true" outlineLevel="0" collapsed="false">
      <c r="A26" s="1" t="s">
        <v>137</v>
      </c>
      <c r="B26" s="2" t="n">
        <v>3221521.516</v>
      </c>
      <c r="C26" s="2" t="n">
        <v>13639026.966</v>
      </c>
      <c r="D26" s="3" t="n">
        <v>-0.1</v>
      </c>
      <c r="E26" s="2" t="n">
        <f aca="false">F26+D26</f>
        <v>3.9</v>
      </c>
      <c r="F26" s="2" t="n">
        <v>4</v>
      </c>
      <c r="G26" s="5" t="n">
        <v>45166</v>
      </c>
      <c r="H26" s="6" t="s">
        <v>17</v>
      </c>
      <c r="I26" s="7" t="s">
        <v>138</v>
      </c>
    </row>
    <row r="27" customFormat="false" ht="12.75" hidden="false" customHeight="true" outlineLevel="0" collapsed="false">
      <c r="A27" s="1" t="s">
        <v>139</v>
      </c>
      <c r="B27" s="2" t="n">
        <v>3208614.092</v>
      </c>
      <c r="C27" s="2" t="n">
        <v>13631365.021</v>
      </c>
      <c r="D27" s="3" t="n">
        <v>-0.1</v>
      </c>
      <c r="E27" s="2" t="n">
        <f aca="false">F27+D27</f>
        <v>3.9</v>
      </c>
      <c r="F27" s="2" t="n">
        <v>4</v>
      </c>
      <c r="G27" s="5" t="n">
        <v>45153</v>
      </c>
      <c r="H27" s="6" t="s">
        <v>17</v>
      </c>
      <c r="I27" s="7" t="s">
        <v>140</v>
      </c>
    </row>
    <row r="28" customFormat="false" ht="12.75" hidden="false" customHeight="true" outlineLevel="0" collapsed="false">
      <c r="A28" s="1" t="s">
        <v>141</v>
      </c>
      <c r="B28" s="2" t="n">
        <v>3188808.774</v>
      </c>
      <c r="C28" s="2" t="n">
        <v>13613412.971</v>
      </c>
      <c r="D28" s="3" t="n">
        <v>0</v>
      </c>
      <c r="E28" s="2" t="n">
        <f aca="false">F28+D28</f>
        <v>4</v>
      </c>
      <c r="F28" s="2" t="n">
        <v>4</v>
      </c>
      <c r="G28" s="5" t="n">
        <v>45141</v>
      </c>
      <c r="H28" s="6" t="s">
        <v>17</v>
      </c>
      <c r="I28" s="7" t="s">
        <v>142</v>
      </c>
    </row>
    <row r="29" customFormat="false" ht="12.75" hidden="false" customHeight="true" outlineLevel="0" collapsed="false">
      <c r="A29" s="1" t="s">
        <v>143</v>
      </c>
      <c r="B29" s="2" t="n">
        <v>3179955.911</v>
      </c>
      <c r="C29" s="2" t="n">
        <v>13596802.836</v>
      </c>
      <c r="D29" s="3" t="n">
        <v>0</v>
      </c>
      <c r="E29" s="2" t="n">
        <f aca="false">F29+D29</f>
        <v>4</v>
      </c>
      <c r="F29" s="2" t="n">
        <v>4</v>
      </c>
      <c r="G29" s="5" t="n">
        <v>45141</v>
      </c>
      <c r="H29" s="6" t="s">
        <v>17</v>
      </c>
      <c r="I29" s="7" t="s">
        <v>142</v>
      </c>
    </row>
    <row r="30" customFormat="false" ht="12.75" hidden="false" customHeight="true" outlineLevel="0" collapsed="false">
      <c r="A30" s="1" t="s">
        <v>144</v>
      </c>
      <c r="B30" s="2" t="n">
        <v>3173110.102</v>
      </c>
      <c r="C30" s="2" t="n">
        <v>13576973.998</v>
      </c>
      <c r="D30" s="3" t="n">
        <v>-0.1</v>
      </c>
      <c r="E30" s="2" t="n">
        <f aca="false">F30+D30</f>
        <v>3.9</v>
      </c>
      <c r="F30" s="2" t="n">
        <v>4</v>
      </c>
      <c r="G30" s="5" t="n">
        <v>45141</v>
      </c>
      <c r="H30" s="6" t="s">
        <v>17</v>
      </c>
      <c r="I30" s="7" t="s">
        <v>142</v>
      </c>
    </row>
    <row r="31" customFormat="false" ht="12.75" hidden="false" customHeight="true" outlineLevel="0" collapsed="false">
      <c r="A31" s="1" t="s">
        <v>145</v>
      </c>
      <c r="B31" s="2" t="n">
        <v>3177419.621</v>
      </c>
      <c r="C31" s="2" t="n">
        <v>13644309.206</v>
      </c>
      <c r="D31" s="3" t="n">
        <v>-0.2</v>
      </c>
      <c r="E31" s="2" t="n">
        <f aca="false">F31+D31</f>
        <v>3.8</v>
      </c>
      <c r="F31" s="2" t="n">
        <v>4</v>
      </c>
      <c r="G31" s="5" t="n">
        <v>45222</v>
      </c>
      <c r="H31" s="6" t="s">
        <v>146</v>
      </c>
      <c r="I31" s="7" t="s">
        <v>147</v>
      </c>
    </row>
    <row r="32" customFormat="false" ht="12.75" hidden="false" customHeight="true" outlineLevel="0" collapsed="false">
      <c r="A32" s="1" t="s">
        <v>148</v>
      </c>
      <c r="B32" s="2" t="n">
        <v>3196483.902</v>
      </c>
      <c r="C32" s="2" t="n">
        <v>13637893.531</v>
      </c>
      <c r="D32" s="3" t="n">
        <v>-0.1</v>
      </c>
      <c r="E32" s="2" t="n">
        <f aca="false">F32+D32</f>
        <v>3.9</v>
      </c>
      <c r="F32" s="2" t="n">
        <v>4</v>
      </c>
      <c r="G32" s="5" t="n">
        <v>45222</v>
      </c>
      <c r="H32" s="6" t="s">
        <v>146</v>
      </c>
      <c r="I32" s="7" t="s">
        <v>147</v>
      </c>
    </row>
  </sheetData>
  <mergeCells count="7">
    <mergeCell ref="A1:A2"/>
    <mergeCell ref="B1:C1"/>
    <mergeCell ref="D1:D2"/>
    <mergeCell ref="E1:F1"/>
    <mergeCell ref="G1:G2"/>
    <mergeCell ref="H1:H2"/>
    <mergeCell ref="I1:I2"/>
  </mergeCells>
  <printOptions headings="false" gridLines="false" gridLinesSet="true" horizontalCentered="true" verticalCentered="false"/>
  <pageMargins left="0.25" right="0.25" top="0.5" bottom="0.5" header="0.511811023622047" footer="0.511811023622047"/>
  <pageSetup paperSize="1" scale="78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6" activeCellId="0" sqref="E36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0.7"/>
    <col collapsed="false" customWidth="true" hidden="false" outlineLevel="0" max="3" min="2" style="2" width="15.71"/>
    <col collapsed="false" customWidth="true" hidden="false" outlineLevel="0" max="4" min="4" style="3" width="15.71"/>
    <col collapsed="false" customWidth="true" hidden="false" outlineLevel="0" max="6" min="5" style="2" width="15.71"/>
    <col collapsed="false" customWidth="true" hidden="false" outlineLevel="0" max="7" min="7" style="5" width="15.71"/>
    <col collapsed="false" customWidth="true" hidden="false" outlineLevel="0" max="8" min="8" style="6" width="20.71"/>
    <col collapsed="false" customWidth="true" hidden="false" outlineLevel="0" max="9" min="9" style="7" width="50.71"/>
    <col collapsed="false" customWidth="false" hidden="false" outlineLevel="0" max="1022" min="10" style="1" width="9.14"/>
  </cols>
  <sheetData>
    <row r="1" customFormat="false" ht="12.75" hidden="false" customHeight="true" outlineLevel="0" collapsed="false">
      <c r="A1" s="18" t="s">
        <v>0</v>
      </c>
      <c r="B1" s="19" t="s">
        <v>1</v>
      </c>
      <c r="C1" s="19"/>
      <c r="D1" s="20" t="s">
        <v>2</v>
      </c>
      <c r="E1" s="19" t="s">
        <v>3</v>
      </c>
      <c r="F1" s="19"/>
      <c r="G1" s="21" t="s">
        <v>4</v>
      </c>
      <c r="H1" s="18" t="s">
        <v>5</v>
      </c>
      <c r="I1" s="18" t="s">
        <v>6</v>
      </c>
    </row>
    <row r="2" customFormat="false" ht="12.75" hidden="false" customHeight="true" outlineLevel="0" collapsed="false">
      <c r="A2" s="18"/>
      <c r="B2" s="19" t="s">
        <v>7</v>
      </c>
      <c r="C2" s="19" t="s">
        <v>8</v>
      </c>
      <c r="D2" s="20"/>
      <c r="E2" s="19" t="s">
        <v>9</v>
      </c>
      <c r="F2" s="19" t="s">
        <v>10</v>
      </c>
      <c r="G2" s="21"/>
      <c r="H2" s="18"/>
      <c r="I2" s="18"/>
    </row>
    <row r="3" customFormat="false" ht="6" hidden="false" customHeight="true" outlineLevel="0" collapsed="false">
      <c r="A3" s="22"/>
      <c r="B3" s="23"/>
      <c r="C3" s="23"/>
      <c r="D3" s="24"/>
      <c r="E3" s="25"/>
      <c r="F3" s="25"/>
      <c r="G3" s="26"/>
      <c r="H3" s="27"/>
      <c r="I3" s="28"/>
    </row>
    <row r="4" customFormat="false" ht="12.75" hidden="false" customHeight="true" outlineLevel="0" collapsed="false">
      <c r="A4" s="29" t="s">
        <v>111</v>
      </c>
      <c r="B4" s="23" t="n">
        <v>3301463.831</v>
      </c>
      <c r="C4" s="23" t="n">
        <v>13709357.13</v>
      </c>
      <c r="D4" s="30" t="n">
        <v>-0.2</v>
      </c>
      <c r="E4" s="23" t="n">
        <f aca="false">F4+D4</f>
        <v>3.8</v>
      </c>
      <c r="F4" s="23" t="n">
        <v>4</v>
      </c>
      <c r="G4" s="31" t="n">
        <v>45106</v>
      </c>
      <c r="H4" s="14" t="s">
        <v>149</v>
      </c>
      <c r="I4" s="32" t="s">
        <v>150</v>
      </c>
    </row>
    <row r="5" customFormat="false" ht="12.75" hidden="false" customHeight="true" outlineLevel="0" collapsed="false">
      <c r="A5" s="29" t="s">
        <v>151</v>
      </c>
      <c r="B5" s="23" t="n">
        <v>3287293.68</v>
      </c>
      <c r="C5" s="23" t="n">
        <v>13745709.166</v>
      </c>
      <c r="D5" s="30" t="n">
        <v>-0.1</v>
      </c>
      <c r="E5" s="23" t="n">
        <f aca="false">F5+D5</f>
        <v>3.9</v>
      </c>
      <c r="F5" s="23" t="n">
        <v>4</v>
      </c>
      <c r="G5" s="31" t="n">
        <v>45106</v>
      </c>
      <c r="H5" s="14" t="s">
        <v>149</v>
      </c>
      <c r="I5" s="32" t="s">
        <v>152</v>
      </c>
    </row>
    <row r="6" customFormat="false" ht="12.75" hidden="false" customHeight="true" outlineLevel="0" collapsed="false">
      <c r="A6" s="29" t="s">
        <v>153</v>
      </c>
      <c r="B6" s="23" t="n">
        <v>3273492.018</v>
      </c>
      <c r="C6" s="23" t="n">
        <v>13761864.642</v>
      </c>
      <c r="D6" s="3" t="n">
        <v>0</v>
      </c>
      <c r="E6" s="23" t="n">
        <f aca="false">F6+D6</f>
        <v>4</v>
      </c>
      <c r="F6" s="2" t="n">
        <v>4</v>
      </c>
      <c r="G6" s="31" t="n">
        <v>45106</v>
      </c>
      <c r="H6" s="14" t="s">
        <v>149</v>
      </c>
      <c r="I6" s="32"/>
    </row>
    <row r="7" customFormat="false" ht="12.75" hidden="false" customHeight="true" outlineLevel="0" collapsed="false">
      <c r="A7" s="29" t="s">
        <v>154</v>
      </c>
      <c r="B7" s="23" t="n">
        <v>3263093.607</v>
      </c>
      <c r="C7" s="23" t="n">
        <v>13779905.089</v>
      </c>
      <c r="D7" s="3" t="n">
        <v>-0.1</v>
      </c>
      <c r="E7" s="23" t="n">
        <f aca="false">F7+D7</f>
        <v>3.9</v>
      </c>
      <c r="F7" s="2" t="n">
        <v>4</v>
      </c>
      <c r="G7" s="31" t="n">
        <v>45070</v>
      </c>
      <c r="H7" s="14" t="s">
        <v>149</v>
      </c>
      <c r="I7" s="32" t="s">
        <v>155</v>
      </c>
    </row>
    <row r="8" customFormat="false" ht="12.75" hidden="false" customHeight="true" outlineLevel="0" collapsed="false">
      <c r="A8" s="29" t="s">
        <v>111</v>
      </c>
      <c r="B8" s="23" t="n">
        <v>3254871.115</v>
      </c>
      <c r="C8" s="23" t="n">
        <v>13792490.09</v>
      </c>
      <c r="D8" s="3" t="n">
        <v>-0.1</v>
      </c>
      <c r="E8" s="23" t="n">
        <f aca="false">F8+D8</f>
        <v>3.9</v>
      </c>
      <c r="F8" s="23" t="n">
        <v>4</v>
      </c>
      <c r="G8" s="31" t="n">
        <v>45220</v>
      </c>
      <c r="H8" s="14" t="s">
        <v>149</v>
      </c>
      <c r="I8" s="32" t="s">
        <v>156</v>
      </c>
    </row>
    <row r="9" customFormat="false" ht="12.75" hidden="false" customHeight="true" outlineLevel="0" collapsed="false">
      <c r="A9" s="29" t="s">
        <v>157</v>
      </c>
      <c r="B9" s="23" t="n">
        <v>3242405.46</v>
      </c>
      <c r="C9" s="23" t="n">
        <v>13791435.31</v>
      </c>
      <c r="D9" s="3" t="n">
        <v>-0.1</v>
      </c>
      <c r="E9" s="23" t="n">
        <f aca="false">F9+D9</f>
        <v>3.9</v>
      </c>
      <c r="F9" s="23" t="n">
        <v>4</v>
      </c>
      <c r="G9" s="31" t="n">
        <v>45220</v>
      </c>
      <c r="H9" s="14" t="s">
        <v>158</v>
      </c>
      <c r="I9" s="32" t="s">
        <v>159</v>
      </c>
    </row>
    <row r="10" customFormat="false" ht="12.75" hidden="false" customHeight="true" outlineLevel="0" collapsed="false">
      <c r="A10" s="29" t="s">
        <v>160</v>
      </c>
      <c r="B10" s="23" t="n">
        <v>3244768.369</v>
      </c>
      <c r="C10" s="23" t="n">
        <v>13817800.997</v>
      </c>
      <c r="D10" s="3" t="n">
        <v>-0.1</v>
      </c>
      <c r="E10" s="23" t="n">
        <f aca="false">F10+D10</f>
        <v>3.9</v>
      </c>
      <c r="F10" s="23" t="n">
        <v>4</v>
      </c>
      <c r="G10" s="31" t="n">
        <v>45175</v>
      </c>
      <c r="H10" s="14" t="s">
        <v>149</v>
      </c>
      <c r="I10" s="32" t="s">
        <v>161</v>
      </c>
    </row>
    <row r="11" customFormat="false" ht="12.75" hidden="false" customHeight="true" outlineLevel="0" collapsed="false">
      <c r="A11" s="29" t="s">
        <v>162</v>
      </c>
      <c r="B11" s="23" t="n">
        <v>3231899.419</v>
      </c>
      <c r="C11" s="23" t="n">
        <v>13826435.537</v>
      </c>
      <c r="D11" s="3" t="n">
        <v>-0.1</v>
      </c>
      <c r="E11" s="23" t="n">
        <f aca="false">F11+D11</f>
        <v>3.9</v>
      </c>
      <c r="F11" s="23" t="n">
        <v>4</v>
      </c>
      <c r="G11" s="33" t="n">
        <v>45175</v>
      </c>
      <c r="H11" s="14" t="s">
        <v>149</v>
      </c>
      <c r="I11" s="32" t="s">
        <v>163</v>
      </c>
    </row>
    <row r="12" customFormat="false" ht="12.75" hidden="false" customHeight="true" outlineLevel="0" collapsed="false">
      <c r="A12" s="29" t="s">
        <v>164</v>
      </c>
      <c r="B12" s="23" t="n">
        <v>3228953.843</v>
      </c>
      <c r="C12" s="23" t="n">
        <v>13834144.817</v>
      </c>
      <c r="D12" s="3" t="n">
        <v>-0.1</v>
      </c>
      <c r="E12" s="23" t="n">
        <f aca="false">F12+D12</f>
        <v>3.9</v>
      </c>
      <c r="F12" s="23" t="n">
        <v>4</v>
      </c>
      <c r="G12" s="33" t="n">
        <v>45175</v>
      </c>
      <c r="H12" s="14" t="s">
        <v>149</v>
      </c>
      <c r="I12" s="32"/>
    </row>
    <row r="13" customFormat="false" ht="12.75" hidden="false" customHeight="true" outlineLevel="0" collapsed="false">
      <c r="A13" s="29" t="s">
        <v>165</v>
      </c>
      <c r="B13" s="23" t="n">
        <v>3219013.774</v>
      </c>
      <c r="C13" s="23" t="n">
        <v>13837101.676</v>
      </c>
      <c r="D13" s="3" t="n">
        <v>-0.1</v>
      </c>
      <c r="E13" s="23" t="n">
        <f aca="false">F13+D13</f>
        <v>3.9</v>
      </c>
      <c r="F13" s="23" t="n">
        <v>4</v>
      </c>
      <c r="G13" s="33" t="n">
        <v>44883</v>
      </c>
      <c r="H13" s="14" t="s">
        <v>149</v>
      </c>
      <c r="I13" s="32" t="s">
        <v>166</v>
      </c>
    </row>
    <row r="14" customFormat="false" ht="12.75" hidden="false" customHeight="true" outlineLevel="0" collapsed="false">
      <c r="A14" s="29" t="s">
        <v>167</v>
      </c>
      <c r="B14" s="23" t="n">
        <v>3213213.88</v>
      </c>
      <c r="C14" s="23" t="n">
        <v>13845179.769</v>
      </c>
      <c r="D14" s="3" t="n">
        <v>-0.1</v>
      </c>
      <c r="E14" s="23" t="n">
        <f aca="false">F14+D14</f>
        <v>3.9</v>
      </c>
      <c r="F14" s="23" t="n">
        <v>4</v>
      </c>
      <c r="G14" s="33" t="n">
        <v>45070</v>
      </c>
      <c r="H14" s="14" t="s">
        <v>149</v>
      </c>
      <c r="I14" s="32"/>
    </row>
    <row r="15" customFormat="false" ht="12.75" hidden="false" customHeight="true" outlineLevel="0" collapsed="false">
      <c r="A15" s="29" t="s">
        <v>168</v>
      </c>
      <c r="B15" s="23" t="n">
        <v>3209546.975</v>
      </c>
      <c r="C15" s="23" t="n">
        <v>13842137.587</v>
      </c>
      <c r="D15" s="34" t="n">
        <v>0</v>
      </c>
      <c r="E15" s="23" t="n">
        <f aca="false">F15+D15</f>
        <v>4</v>
      </c>
      <c r="F15" s="23" t="n">
        <v>4</v>
      </c>
      <c r="G15" s="33" t="n">
        <v>44104</v>
      </c>
      <c r="H15" s="14" t="s">
        <v>149</v>
      </c>
      <c r="I15" s="32" t="s">
        <v>169</v>
      </c>
    </row>
    <row r="16" customFormat="false" ht="12.75" hidden="false" customHeight="true" outlineLevel="0" collapsed="false">
      <c r="A16" s="29" t="s">
        <v>170</v>
      </c>
      <c r="B16" s="23" t="n">
        <v>3201907.645</v>
      </c>
      <c r="C16" s="23" t="n">
        <v>13835923.571</v>
      </c>
      <c r="D16" s="34" t="n">
        <v>0</v>
      </c>
      <c r="E16" s="23" t="n">
        <f aca="false">F16+D16</f>
        <v>4</v>
      </c>
      <c r="F16" s="23" t="n">
        <v>4</v>
      </c>
      <c r="G16" s="33" t="n">
        <v>44104</v>
      </c>
      <c r="H16" s="14" t="s">
        <v>171</v>
      </c>
      <c r="I16" s="32" t="s">
        <v>172</v>
      </c>
    </row>
    <row r="17" customFormat="false" ht="12.75" hidden="false" customHeight="true" outlineLevel="0" collapsed="false">
      <c r="A17" s="29" t="s">
        <v>168</v>
      </c>
      <c r="B17" s="23" t="n">
        <v>3192484.098</v>
      </c>
      <c r="C17" s="23" t="n">
        <v>13835097.291</v>
      </c>
      <c r="D17" s="34" t="n">
        <v>0</v>
      </c>
      <c r="E17" s="23" t="n">
        <f aca="false">F17+D17</f>
        <v>4</v>
      </c>
      <c r="F17" s="23" t="n">
        <v>4</v>
      </c>
      <c r="G17" s="33" t="n">
        <v>44104</v>
      </c>
      <c r="H17" s="14" t="s">
        <v>171</v>
      </c>
      <c r="I17" s="32" t="s">
        <v>173</v>
      </c>
    </row>
    <row r="18" customFormat="false" ht="12.75" hidden="false" customHeight="true" outlineLevel="0" collapsed="false">
      <c r="A18" s="29" t="s">
        <v>174</v>
      </c>
      <c r="B18" s="23" t="n">
        <v>3183559.32</v>
      </c>
      <c r="C18" s="23" t="n">
        <v>13838612.637</v>
      </c>
      <c r="D18" s="34" t="n">
        <v>0</v>
      </c>
      <c r="E18" s="23" t="n">
        <f aca="false">F18+D18</f>
        <v>4</v>
      </c>
      <c r="F18" s="23" t="n">
        <v>4</v>
      </c>
      <c r="G18" s="33" t="n">
        <v>44104</v>
      </c>
      <c r="H18" s="14" t="s">
        <v>171</v>
      </c>
      <c r="I18" s="32"/>
    </row>
    <row r="19" customFormat="false" ht="12.75" hidden="false" customHeight="true" outlineLevel="0" collapsed="false">
      <c r="A19" s="29" t="s">
        <v>175</v>
      </c>
      <c r="B19" s="23" t="n">
        <v>3176142.201</v>
      </c>
      <c r="C19" s="23" t="n">
        <v>13837756.568</v>
      </c>
      <c r="D19" s="34" t="n">
        <v>0</v>
      </c>
      <c r="E19" s="23" t="n">
        <f aca="false">F19+D19</f>
        <v>4</v>
      </c>
      <c r="F19" s="23" t="n">
        <v>4</v>
      </c>
      <c r="G19" s="33" t="n">
        <v>44104</v>
      </c>
      <c r="H19" s="14" t="s">
        <v>171</v>
      </c>
      <c r="I19" s="32" t="s">
        <v>176</v>
      </c>
    </row>
    <row r="20" customFormat="false" ht="12.75" hidden="false" customHeight="true" outlineLevel="0" collapsed="false">
      <c r="A20" s="35" t="s">
        <v>177</v>
      </c>
      <c r="B20" s="23" t="n">
        <v>3158768.27</v>
      </c>
      <c r="C20" s="23" t="n">
        <v>13829905.27</v>
      </c>
      <c r="D20" s="34" t="n">
        <v>0</v>
      </c>
      <c r="E20" s="23" t="n">
        <f aca="false">F20+D20</f>
        <v>4</v>
      </c>
      <c r="F20" s="23" t="n">
        <v>4</v>
      </c>
      <c r="G20" s="33" t="n">
        <v>45189</v>
      </c>
      <c r="H20" s="14" t="s">
        <v>171</v>
      </c>
    </row>
    <row r="21" customFormat="false" ht="12.75" hidden="false" customHeight="true" outlineLevel="0" collapsed="false">
      <c r="A21" s="35" t="s">
        <v>178</v>
      </c>
      <c r="B21" s="23" t="n">
        <v>3143955.054</v>
      </c>
      <c r="C21" s="23" t="n">
        <v>13836976.705</v>
      </c>
      <c r="D21" s="34" t="n">
        <v>0</v>
      </c>
      <c r="E21" s="23" t="n">
        <f aca="false">F21+D21</f>
        <v>4</v>
      </c>
      <c r="F21" s="23" t="n">
        <v>4</v>
      </c>
      <c r="G21" s="33" t="n">
        <v>45190</v>
      </c>
      <c r="H21" s="14" t="s">
        <v>171</v>
      </c>
      <c r="I21" s="7" t="s">
        <v>179</v>
      </c>
    </row>
    <row r="22" customFormat="false" ht="12.75" hidden="false" customHeight="true" outlineLevel="0" collapsed="false">
      <c r="A22" s="1" t="s">
        <v>180</v>
      </c>
      <c r="B22" s="23" t="n">
        <v>3140851.676</v>
      </c>
      <c r="C22" s="23" t="n">
        <v>13840765.27</v>
      </c>
      <c r="D22" s="34" t="n">
        <v>0</v>
      </c>
      <c r="E22" s="23" t="n">
        <f aca="false">F22+D22</f>
        <v>4</v>
      </c>
      <c r="F22" s="23" t="n">
        <v>4</v>
      </c>
      <c r="G22" s="33" t="n">
        <v>44104</v>
      </c>
      <c r="H22" s="14" t="s">
        <v>171</v>
      </c>
    </row>
    <row r="23" customFormat="false" ht="12.75" hidden="false" customHeight="true" outlineLevel="0" collapsed="false">
      <c r="A23" s="1" t="s">
        <v>181</v>
      </c>
      <c r="B23" s="23" t="n">
        <v>3127845.053</v>
      </c>
      <c r="C23" s="23" t="n">
        <v>13843636.255</v>
      </c>
      <c r="D23" s="34" t="n">
        <v>0</v>
      </c>
      <c r="E23" s="23" t="n">
        <f aca="false">F23+D23</f>
        <v>4</v>
      </c>
      <c r="F23" s="23" t="n">
        <v>4</v>
      </c>
      <c r="G23" s="33" t="n">
        <v>44104</v>
      </c>
      <c r="H23" s="14" t="s">
        <v>171</v>
      </c>
    </row>
    <row r="24" customFormat="false" ht="12.75" hidden="false" customHeight="true" outlineLevel="0" collapsed="false">
      <c r="A24" s="1" t="s">
        <v>182</v>
      </c>
      <c r="B24" s="23" t="n">
        <v>3262703.07</v>
      </c>
      <c r="C24" s="23" t="n">
        <v>13818826.36</v>
      </c>
      <c r="D24" s="3" t="n">
        <v>-0.1</v>
      </c>
      <c r="E24" s="23" t="n">
        <f aca="false">F24+D24</f>
        <v>3.9</v>
      </c>
      <c r="F24" s="2" t="n">
        <v>4</v>
      </c>
      <c r="G24" s="5" t="n">
        <v>44763</v>
      </c>
      <c r="H24" s="6" t="s">
        <v>183</v>
      </c>
      <c r="I24" s="7" t="s">
        <v>184</v>
      </c>
    </row>
    <row r="25" customFormat="false" ht="12.75" hidden="false" customHeight="true" outlineLevel="0" collapsed="false">
      <c r="A25" s="1" t="s">
        <v>185</v>
      </c>
      <c r="B25" s="23" t="n">
        <v>3256575.16</v>
      </c>
      <c r="C25" s="23" t="n">
        <v>13833586.35</v>
      </c>
      <c r="D25" s="3" t="n">
        <v>-0.1</v>
      </c>
      <c r="E25" s="23" t="n">
        <f aca="false">F25+D25</f>
        <v>3.9</v>
      </c>
      <c r="F25" s="2" t="n">
        <v>4</v>
      </c>
      <c r="G25" s="5" t="n">
        <v>43970</v>
      </c>
      <c r="H25" s="6" t="s">
        <v>183</v>
      </c>
    </row>
    <row r="26" customFormat="false" ht="12.75" hidden="false" customHeight="true" outlineLevel="0" collapsed="false">
      <c r="A26" s="1" t="s">
        <v>186</v>
      </c>
      <c r="B26" s="23" t="n">
        <v>3262003.781</v>
      </c>
      <c r="C26" s="23" t="n">
        <v>13843557.805</v>
      </c>
      <c r="D26" s="3" t="n">
        <v>-0.1</v>
      </c>
      <c r="E26" s="23" t="n">
        <f aca="false">F26+D26</f>
        <v>3.9</v>
      </c>
      <c r="F26" s="2" t="n">
        <v>4</v>
      </c>
      <c r="G26" s="5" t="n">
        <v>43970</v>
      </c>
      <c r="H26" s="6" t="s">
        <v>183</v>
      </c>
    </row>
    <row r="27" customFormat="false" ht="12.75" hidden="false" customHeight="true" outlineLevel="0" collapsed="false">
      <c r="A27" s="1" t="s">
        <v>123</v>
      </c>
      <c r="B27" s="23" t="n">
        <v>3264539.882</v>
      </c>
      <c r="C27" s="23" t="n">
        <v>13849220.681</v>
      </c>
      <c r="D27" s="3" t="n">
        <v>-0.1</v>
      </c>
      <c r="E27" s="23" t="n">
        <f aca="false">F27+D27</f>
        <v>3.9</v>
      </c>
      <c r="F27" s="2" t="n">
        <v>4</v>
      </c>
      <c r="G27" s="5" t="n">
        <v>43970</v>
      </c>
      <c r="H27" s="6" t="s">
        <v>183</v>
      </c>
    </row>
    <row r="28" customFormat="false" ht="12.75" hidden="false" customHeight="true" outlineLevel="0" collapsed="false">
      <c r="A28" s="1" t="s">
        <v>187</v>
      </c>
      <c r="B28" s="23" t="n">
        <v>3249879.114</v>
      </c>
      <c r="C28" s="23" t="n">
        <v>13736990.53</v>
      </c>
      <c r="D28" s="34" t="n">
        <v>0</v>
      </c>
      <c r="E28" s="23" t="n">
        <f aca="false">F28+D28</f>
        <v>4</v>
      </c>
      <c r="F28" s="2" t="n">
        <v>4</v>
      </c>
      <c r="G28" s="5" t="n">
        <v>43924</v>
      </c>
      <c r="H28" s="6" t="s">
        <v>188</v>
      </c>
    </row>
    <row r="29" customFormat="false" ht="12.75" hidden="false" customHeight="true" outlineLevel="0" collapsed="false">
      <c r="A29" s="1" t="s">
        <v>189</v>
      </c>
      <c r="B29" s="23" t="n">
        <v>3217478.946</v>
      </c>
      <c r="C29" s="23" t="n">
        <v>13773911.181</v>
      </c>
      <c r="D29" s="3" t="n">
        <v>-0.1</v>
      </c>
      <c r="E29" s="23" t="n">
        <f aca="false">F29+D29</f>
        <v>3.9</v>
      </c>
      <c r="F29" s="2" t="n">
        <v>4</v>
      </c>
      <c r="G29" s="5" t="n">
        <v>45091</v>
      </c>
      <c r="H29" s="6" t="s">
        <v>190</v>
      </c>
      <c r="I29" s="7" t="s">
        <v>191</v>
      </c>
    </row>
    <row r="1048576" customFormat="false" ht="12.8" hidden="false" customHeight="true" outlineLevel="0" collapsed="false"/>
  </sheetData>
  <mergeCells count="7">
    <mergeCell ref="A1:A2"/>
    <mergeCell ref="B1:C1"/>
    <mergeCell ref="D1:D2"/>
    <mergeCell ref="E1:F1"/>
    <mergeCell ref="G1:G2"/>
    <mergeCell ref="H1:H2"/>
    <mergeCell ref="I1:I2"/>
  </mergeCells>
  <printOptions headings="false" gridLines="false" gridLinesSet="true" horizontalCentered="true" verticalCentered="false"/>
  <pageMargins left="0.25" right="0.25" top="0.5" bottom="0.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2024-11-24T20:34:41Z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