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c56adef75d1b33e7/Aica paper/JACS2022/Demo/Intermediate files/Manual analysis/"/>
    </mc:Choice>
  </mc:AlternateContent>
  <xr:revisionPtr revIDLastSave="0" documentId="8_{A656F8CD-8995-4C4A-8CC9-73249AB57B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<sst xmlns="http://schemas.openxmlformats.org/spreadsheetml/2006/main" count="101" uniqueCount="62">
  <si>
    <t>Entry</t>
  </si>
  <si>
    <t>rSAM.SSN.cluster</t>
  </si>
  <si>
    <t>rSAM.query</t>
  </si>
  <si>
    <t>Strain</t>
  </si>
  <si>
    <t>Source</t>
  </si>
  <si>
    <t>Locus.tag</t>
  </si>
  <si>
    <t>Protein.ID</t>
  </si>
  <si>
    <t>Note</t>
  </si>
  <si>
    <t>Check</t>
  </si>
  <si>
    <t>Strand</t>
  </si>
  <si>
    <t>Product</t>
  </si>
  <si>
    <t>Length</t>
  </si>
  <si>
    <t>Sequence</t>
  </si>
  <si>
    <t>Start</t>
  </si>
  <si>
    <t>End</t>
  </si>
  <si>
    <t>FASTA</t>
  </si>
  <si>
    <t>Gene</t>
  </si>
  <si>
    <t>rSAM_demo_00006.01</t>
  </si>
  <si>
    <t>02</t>
  </si>
  <si>
    <t>A0A349JI46</t>
  </si>
  <si>
    <t>Microcoleaceae bacterium UBA11344</t>
  </si>
  <si>
    <t>DMYK01000212</t>
  </si>
  <si>
    <t>DCS91_07690</t>
  </si>
  <si>
    <t>HAT13460.1</t>
  </si>
  <si>
    <t>rSAM</t>
  </si>
  <si>
    <t/>
  </si>
  <si>
    <t>+</t>
  </si>
  <si>
    <t>hypothetical protein</t>
  </si>
  <si>
    <t>MSLELLLPQRTEFYEVRPITTVVVKIVSRCNLKCSYCYMYEHPDQTWREQPVLMSFETIQLLADRLSSYVRERKLKQLIVVFHGGEPLLLGASKLRDFFTILRSSFQDVEADIKFGLQTNGTLVDDDIVQVFQDFNVRAGVSIDGPQEWNDIMRVDAKGRGSFSQIIAGVEKLRNPKSGGSVFGGFLTVANPEIDPYELLTFFEEINTTAIDFLLPDFNYDTFPYDKYPPGTFGRWLSALFDYWLASETKMEVRIFRTIMKLLMGGKRGYDSYGALSDGVIVVETDGTYHGLDVLKTAYHGATKTGMSLNSHPIEALESLPLVTALSNKQFSAPQKCLDCRLFDICGGGYLPHRYSSEHGFNRESIYCEDLIILIDHIKDYLSTELSGIS</t>
  </si>
  <si>
    <t>&gt;HAT13460.1 hypothetical protein [Microcoleaceae bacterium UBA11344]
MSLELLLPQRTEFYEVRPITTVVVKIVSRCNLKCSYCYMYEHPDQTWREQPVLMSFETIQLLADRLSSYVRERKLKQLIVVFHGGEPLLLGASKLRDFFTILRSSFQDVEADIKFGLQTNGTLVDDDIVQVFQDFNVRAGVSIDGPQEWNDIMRVDAKGRGSFSQIIAGVEKLRNPKSGGSVFGGFLTVANPEIDPYELLTFFEEINTTAIDFLLPDFNYDTFPYDKYPPGTFGRWLSALFDYWLASETKMEVRIFRTIMKLLMGGKRGYDSYGALSDGVIVVETDGTYHGLDVLKTAYHGATKTGMSLNSHPIEALESLPLVTALSNKQFSAPQKCLDCRLFDICGGGYLPHRYSSEHGFNRESIYCEDLIILIDHIKDYLSTELSGIS</t>
  </si>
  <si>
    <t>ATGTCACTTGAGTTGCTTCTACCCCAGAGAACTGAGTTCTACGAAGTCCGACCTATAACAACAGTTGTAGTTAAAATCGTGAGTCGTTGCAATCTCAAGTGTTCCTATTGCTATATGTATGAGCACCCAGATCAAACTTGGAGAGAGCAGCCAGTTTTGATGAGTTTTGAGACGATCCAGCTTCTGGCGGATCGTCTCAGTAGCTATGTTCGCGAGCGTAAGTTAAAGCAGCTTATTGTAGTCTTTCATGGGGGTGAGCCTCTGCTACTCGGAGCTTCTAAACTTAGGGATTTTTTCACTATCTTGCGAAGTAGTTTTCAGGATGTTGAAGCTGATATAAAGTTCGGACTTCAAACGAATGGAACGCTGGTAGACGATGACATTGTACAGGTATTTCAAGACTTCAATGTCCGTGCGGGTGTGAGTATTGATGGGCCGCAAGAATGGAACGATATTATGCGAGTTGATGCCAAAGGGCGTGGCAGCTTTTCGCAGATTATCGCTGGTGTAGAAAAGCTGCGTAATCCCAAGTCTGGAGGGTCTGTATTTGGAGGTTTTCTCACCGTTGCGAATCCTGAAATAGATCCTTATGAGCTATTGACATTCTTTGAGGAAATAAACACCACTGCTATAGATTTTCTACTGCCAGATTTCAACTATGATACTTTTCCCTACGATAAGTATCCCCCAGGAACTTTTGGTCGATGGCTATCTGCTCTTTTCGATTATTGGTTAGCTTCAGAAACCAAGATGGAAGTTCGTATATTCAGAACTATCATGAAGCTTTTAATGGGTGGAAAGAGAGGCTATGATTCCTATGGGGCATTAAGTGATGGAGTGATTGTGGTTGAGACTGATGGCACTTATCACGGACTAGATGTTTTGAAAACTGCATATCATGGTGCTACCAAAACAGGTATGTCACTGAATTCTCATCCGATTGAAGCTTTAGAATCTTTGCCTCTGGTAACAGCACTATCTAATAAGCAGTTTTCGGCACCACAGAAGTGTCTTGATTGTCGCTTGTTTGATATCTGTGGTGGCGGATATTTGCCTCATCGTTATAGTTCAGAGCATGGCTTTAATCGGGAATCAATTTATTGTGAAGACCTAATAATTCTCATCGATCACATCAAAGATTATTTATCCACTGAACTATCTGGTATCTCATAA</t>
  </si>
  <si>
    <t>DCS91_07695</t>
  </si>
  <si>
    <t>HAT13461.1</t>
  </si>
  <si>
    <t>clustered</t>
  </si>
  <si>
    <t>MIVCAEQETKIGTVDLELTCKLDDTQLFYQNALIKYVEESATRHIAMLHILSNQGYELAAALLKQSDDVDMLSGLFLQYRELEAKSRSLFQAYVSGDTGRIQDFLINFYSLFSPLSGGLSLGLDPLKNVKVAAGALLCFPTLARAAAVMRDSNLGEITEQAIEVLIDCKSDRITWLPDSFTRSGIRISTAITQPAAAGNEFNFIEKDYVHDVSAVSTRHDEIRLCLDMLGFLDIGLGVSMSRVMKVYTVLPRFSPTTRKAGSVSQLPGWAWQDFDSEADRMEERCHLCVQMVHEFFHTKVNLIEKNVRLYTTDGNSPQVFSPWKNRNRPLRQVIHALMTFSAGAAVWAKLVSSPWFSSEKLYSEAESYWAETLGFADIAYQGLIKSEALTDAGQLLVSACVDNLRLTIKLGRSN</t>
  </si>
  <si>
    <t>&gt;HAT13461.1 hypothetical protein [Microcoleaceae bacterium UBA11344]
MIVCAEQETKIGTVDLELTCKLDDTQLFYQNALIKYVEESATRHIAMLHILSNQGYELAAALLKQSDDVDMLSGLFLQYRELEAKSRSLFQAYVSGDTGRIQDFLINFYSLFSPLSGGLSLGLDPLKNVKVAAGALLCFPTLARAAAVMRDSNLGEITEQAIEVLIDCKSDRITWLPDSFTRSGIRISTAITQPAAAGNEFNFIEKDYVHDVSAVSTRHDEIRLCLDMLGFLDIGLGVSMSRVMKVYTVLPRFSPTTRKAGSVSQLPGWAWQDFDSEADRMEERCHLCVQMVHEFFHTKVNLIEKNVRLYTTDGNSPQVFSPWKNRNRPLRQVIHALMTFSAGAAVWAKLVSSPWFSSEKLYSEAESYWAETLGFADIAYQGLIKSEALTDAGQLLVSACVDNLRLTIKLGRSN</t>
  </si>
  <si>
    <t>ATGATCGTGTGTGCAGAGCAAGAAACTAAGATTGGAACTGTTGACTTGGAGTTGACCTGTAAGCTAGATGATACTCAACTGTTCTACCAAAATGCGTTGATTAAATATGTCGAGGAGTCAGCTACCCGACATATAGCCATGCTGCATATTCTCAGCAATCAAGGTTATGAGCTAGCCGCAGCGCTTCTCAAACAAAGCGATGATGTGGATATGTTGAGCGGTTTGTTTTTGCAATATCGGGAACTGGAAGCAAAATCTCGATCGCTTTTCCAAGCTTATGTCAGCGGTGATACTGGTAGGATTCAGGACTTTCTAATTAATTTTTATAGTCTGTTTTCACCGCTGAGTGGGGGTTTGAGTTTAGGTTTAGATCCTCTCAAAAACGTGAAAGTTGCTGCTGGAGCTCTTCTTTGTTTCCCTACGCTAGCTAGAGCGGCGGCTGTTATGCGAGATAGCAATCTTGGAGAAATTACAGAACAAGCAATTGAGGTGCTAATTGACTGTAAATCCGATCGCATAACTTGGTTGCCAGATAGCTTTACACGATCGGGAATTCGTATTTCCACAGCAATCACTCAACCAGCAGCAGCGGGAAATGAGTTTAATTTCATTGAAAAAGATTATGTTCATGATGTTTCGGCTGTAAGCACCAGGCATGATGAAATCCGTCTCTGCTTGGATATGCTTGGATTCCTAGATATCGGACTTGGTGTCAGCATGAGTCGCGTGATGAAGGTGTACACTGTCTTGCCTCGTTTCTCTCCTACTACACGGAAGGCTGGTTCTGTATCACAGTTGCCTGGTTGGGCTTGGCAAGACTTCGATTCTGAAGCCGATCGAATGGAAGAAAGATGCCACTTGTGCGTACAAATGGTGCATGAGTTTTTTCATACCAAAGTTAATCTAATAGAAAAAAATGTGCGTCTTTACACAACAGATGGAAATTCACCACAGGTTTTCTCTCCTTGGAAAAACAGAAACCGTCCTCTTAGACAGGTCATTCATGCTCTAATGACCTTTTCTGCCGGGGCGGCTGTATGGGCTAAACTTGTGTCTTCTCCTTGGTTTTCATCTGAAAAGTTGTACTCGGAAGCTGAGAGTTACTGGGCTGAAACACTTGGCTTTGCTGATATAGCTTATCAAGGTTTAATAAAGTCTGAAGCATTAACTGATGCGGGCCAGCTTTTAGTTAGTGCTTGTGTTGATAATTTGCGATTGACTATTAAATTAGGTCGCAGCAATTAG</t>
  </si>
  <si>
    <t>DCS91_07700</t>
  </si>
  <si>
    <t>HAT13462.1</t>
  </si>
  <si>
    <t>MEENFLLLNELAKRLSYKPGYSFLIRRIDNEKALISLRCPSLADSQHKSDDIGLTINNTVKLSAIVTPSDALHAFANVVASLELHESAEWFKIDERQVFLPHGWGDEFGGFKWEDFMNLNGKFLRALKNFIEQPSI</t>
  </si>
  <si>
    <t>&gt;HAT13462.1 hypothetical protein [Microcoleaceae bacterium UBA11344]
MEENFLLLNELAKRLSYKPGYSFLIRRIDNEKALISLRCPSLADSQHKSDDIGLTINNTVKLSAIVTPSDALHAFANVVASLELHESAEWFKIDERQVFLPHGWGDEFGGFKWEDFMNLNGKFLRALKNFIEQPSI</t>
  </si>
  <si>
    <t>ATGGAAGAAAATTTTCTGCTATTGAATGAGTTAGCAAAAAGACTATCCTATAAGCCAGGTTATAGCTTTTTAATCCGTCGAATCGATAACGAAAAAGCTTTGATTTCTCTTAGATGTCCATCCTTAGCTGATTCTCAACACAAAAGTGACGATATTGGGTTAACAATCAATAACACAGTAAAGCTGTCAGCGATCGTAACACCATCAGATGCCTTACACGCTTTCGCAAACGTCGTGGCAAGTCTGGAGCTTCACGAATCGGCAGAATGGTTCAAAATCGATGAGCGTCAAGTATTCCTGCCACATGGTTGGGGAGATGAATTTGGCGGCTTTAAGTGGGAAGATTTTATGAATCTTAATGGTAAGTTTCTTAGGGCTCTAAAGAATTTTATCGAGCAGCCTAGTATATGA</t>
  </si>
  <si>
    <t>DCS91_07705</t>
  </si>
  <si>
    <t>HAT13463.1</t>
  </si>
  <si>
    <t>putative-2</t>
  </si>
  <si>
    <t>f</t>
  </si>
  <si>
    <t>DUF2281 domain-containing protein</t>
  </si>
  <si>
    <t>MTIDLEIFQTVVKMPESLKQEILHYAKYLLEKHAKTESSPEQLEQPHGYGSWAGQIVMSDDFDEPLEDLKEYM</t>
  </si>
  <si>
    <t>&gt;HAT13463.1 DUF2281 domain-containing protein [Microcoleaceae bacterium UBA11344]
MTIDLEIFQTVVKMPESLKQEILHYAKYLLEKHAKTESSPEQLEQPHGYGSWAGQIVMSDDFDEPLEDLKEYM</t>
  </si>
  <si>
    <t>ATGACTATCGATCTAGAGATTTTTCAAACAGTCGTCAAGATGCCAGAATCTCTCAAACAAGAGATATTGCATTATGCAAAATATTTACTTGAAAAACACGCAAAAACTGAATCATCTCCCGAACAACTTGAACAACCTCATGGTTATGGTAGCTGGGCCGGTCAAATCGTTATGTCTGATGATTTCGATGAACCGCTGGAAGATTTAAAGGAATATATGTAA</t>
  </si>
  <si>
    <t>DCS91_07710</t>
  </si>
  <si>
    <t>HAT13464.1</t>
  </si>
  <si>
    <t>PIN domain nuclease</t>
  </si>
  <si>
    <t>MEFLLDTHAFLWYLLGDSNLGSKAKEAIDTKTGLYFSIASLWEISIKINVGKLQLNRSFEDLPKELQYINAQILPITFEDTEIYTSLPLHHRDPFDRILVAQTMNHSLVLISRDEAFDAYPIQRVW</t>
  </si>
  <si>
    <t>&gt;HAT13464.1 PIN domain nuclease [Microcoleaceae bacterium UBA11344]
MEFLLDTHAFLWYLLGDSNLGSKAKEAIDTKTGLYFSIASLWEISIKINVGKLQLNRSFEDLPKELQYINAQILPITFEDTEIYTSLPLHHRDPFDRILVAQTMNHSLVLISRDEAFDAYPIQRVW</t>
  </si>
  <si>
    <t>ATGGAATTTCTTTTAGATACTCATGCCTTTCTGTGGTACTTGCTTGGCGATTCCAATCTAGGTAGTAAAGCAAAAGAAGCGATCGATACTAAAACAGGTTTGTATTTCAGTATTGCCAGCCTGTGGGAAATATCCATTAAAATTAATGTTGGCAAGCTTCAACTGAATCGATCGTTTGAAGACCTTCCGAAAGAATTGCAATACATTAACGCTCAAATTCTACCAATTACATTTGAAGACACTGAGATTTACACAAGTCTTCCCCTGCATCATCGAGATCCTTTCGATCGCATTTTGGTAGCACAGACGATGAATCATTCGCTGGTTTTGATTAGTCGCGATGAAGCTTTTGATGCTTATCCAATTCAGCGGGTGTGGTAA</t>
  </si>
  <si>
    <t>DCS91_07715</t>
  </si>
  <si>
    <t>HAT13465.1</t>
  </si>
  <si>
    <t>-</t>
  </si>
  <si>
    <t>METMKLRSHIGTDGILLLQMPAEFKDTSVEVVVVVQHLPSEEVKPKYNAWGNVTTKKSIQAAIARMLQLRKEIALAQSSIREMIEEGRRF</t>
  </si>
  <si>
    <t>&gt;HAT13465.1 hypothetical protein [Microcoleaceae bacterium UBA11344]
METMKLRSHIGTDGILLLQMPAEFKDTSVEVVVVVQHLPSEEVKPKYNAWGNVTTKKSIQAAIARMLQLRKEIALAQSSIREMIEEGRRF</t>
  </si>
  <si>
    <t>ATGGAAACAATGAAACTGCGATCGCATATTGGAACAGATGGCATATTGCTTCTCCAAATGCCCGCTGAGTTTAAAGATACTTCTGTTGAAGTGGTAGTAGTTGTACAGCATCTACCATCTGAGGAAGTTAAACCGAAGTATAACGCTTGGGGAAACGTGACTACTAAAAAATCAATTCAAGCAGCAATTGCTAGAATGCTACAACTGCGGAAAGAAATTGCTTTGGCTCAAAGCTCAATCCGTGAAATGATAGAAGAAGGGCGCAGGTTTTAA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</si>
</sst>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標準" xfId="0" builtinId="0"/>
  </cellStyles>
  <dxfs count="10">
    <dxf>
      <border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J12" sqref="J12"/>
    </sheetView>
  </sheetViews>
  <sheetFormatPr defaultColWidth="11.42578125" defaultRowHeight="15" x14ac:dyDescent="0.25"/>
  <cols>
    <col min="1" max="1" width="17" style="1" customWidth="1"/>
    <col min="2" max="2" width="17.28515625" style="2" customWidth="1"/>
    <col min="3" max="3" width="4.42578125" style="1" hidden="1" customWidth="1"/>
    <col min="4" max="4" width="43.140625" style="1" customWidth="1"/>
    <col min="5" max="6" width="0" style="1" hidden="1" customWidth="1"/>
    <col min="7" max="7" width="19.42578125" style="1" customWidth="1"/>
    <col min="8" max="8" width="11.42578125" style="2"/>
    <col min="9" max="10" width="7.85546875" style="2" customWidth="1"/>
    <col min="11" max="11" width="43.5703125" style="1" customWidth="1"/>
    <col min="12" max="12" width="7.42578125" style="2" customWidth="1"/>
    <col min="13" max="13" width="11.42578125" style="1"/>
    <col min="14" max="17" width="0" hidden="1" customWidth="1"/>
  </cols>
  <sheetData>
    <row r="1" spans="1:17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 t="s">
        <v>17</v>
      </c>
      <c r="B2" s="2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2" t="s">
        <v>24</v>
      </c>
      <c r="I2" s="2" t="s">
        <v>25</v>
      </c>
      <c r="J2" s="2" t="s">
        <v>26</v>
      </c>
      <c r="K2" s="1" t="s">
        <v>27</v>
      </c>
      <c r="L2" s="2">
        <v>390</v>
      </c>
      <c r="M2" s="1" t="s">
        <v>28</v>
      </c>
      <c r="N2">
        <v>451</v>
      </c>
      <c r="O2">
        <v>1623</v>
      </c>
      <c r="P2" t="s">
        <v>29</v>
      </c>
      <c r="Q2" t="s">
        <v>30</v>
      </c>
    </row>
    <row r="3" spans="1:17" x14ac:dyDescent="0.25">
      <c r="A3" s="1" t="s">
        <v>17</v>
      </c>
      <c r="B3" s="2" t="s">
        <v>18</v>
      </c>
      <c r="C3" s="1" t="s">
        <v>19</v>
      </c>
      <c r="D3" s="1" t="s">
        <v>20</v>
      </c>
      <c r="E3" s="1" t="s">
        <v>21</v>
      </c>
      <c r="F3" s="1" t="s">
        <v>31</v>
      </c>
      <c r="G3" s="1" t="s">
        <v>32</v>
      </c>
      <c r="H3" s="2" t="s">
        <v>33</v>
      </c>
      <c r="I3" s="2" t="s">
        <v>25</v>
      </c>
      <c r="J3" s="2" t="s">
        <v>26</v>
      </c>
      <c r="K3" s="1" t="s">
        <v>27</v>
      </c>
      <c r="L3" s="2">
        <v>414</v>
      </c>
      <c r="M3" s="1" t="s">
        <v>34</v>
      </c>
      <c r="N3">
        <v>1636</v>
      </c>
      <c r="O3">
        <v>2880</v>
      </c>
      <c r="P3" t="s">
        <v>35</v>
      </c>
      <c r="Q3" t="s">
        <v>36</v>
      </c>
    </row>
    <row r="4" spans="1:17" x14ac:dyDescent="0.25">
      <c r="A4" s="1" t="s">
        <v>17</v>
      </c>
      <c r="B4" s="2" t="s">
        <v>18</v>
      </c>
      <c r="C4" s="1" t="s">
        <v>19</v>
      </c>
      <c r="D4" s="1" t="s">
        <v>20</v>
      </c>
      <c r="E4" s="1" t="s">
        <v>21</v>
      </c>
      <c r="F4" s="1" t="s">
        <v>37</v>
      </c>
      <c r="G4" s="1" t="s">
        <v>38</v>
      </c>
      <c r="H4" s="2" t="s">
        <v>33</v>
      </c>
      <c r="I4" s="2" t="s">
        <v>25</v>
      </c>
      <c r="J4" s="2" t="s">
        <v>26</v>
      </c>
      <c r="K4" s="1" t="s">
        <v>27</v>
      </c>
      <c r="L4" s="2">
        <v>136</v>
      </c>
      <c r="M4" s="1" t="s">
        <v>39</v>
      </c>
      <c r="N4">
        <v>2934</v>
      </c>
      <c r="O4">
        <v>3344</v>
      </c>
      <c r="P4" t="s">
        <v>40</v>
      </c>
      <c r="Q4" t="s">
        <v>41</v>
      </c>
    </row>
    <row r="5" spans="1:17" x14ac:dyDescent="0.25">
      <c r="A5" s="1" t="s">
        <v>17</v>
      </c>
      <c r="B5" s="2" t="s">
        <v>18</v>
      </c>
      <c r="C5" s="1" t="s">
        <v>19</v>
      </c>
      <c r="D5" s="1" t="s">
        <v>20</v>
      </c>
      <c r="E5" s="1" t="s">
        <v>21</v>
      </c>
      <c r="F5" s="1" t="s">
        <v>42</v>
      </c>
      <c r="G5" s="1" t="s">
        <v>43</v>
      </c>
      <c r="H5" s="2" t="s">
        <v>44</v>
      </c>
      <c r="I5" s="2" t="s">
        <v>45</v>
      </c>
      <c r="J5" s="2" t="s">
        <v>26</v>
      </c>
      <c r="K5" s="1" t="s">
        <v>46</v>
      </c>
      <c r="L5" s="2">
        <v>73</v>
      </c>
      <c r="M5" s="1" t="s">
        <v>47</v>
      </c>
      <c r="N5">
        <v>3527</v>
      </c>
      <c r="O5">
        <v>3748</v>
      </c>
      <c r="P5" t="s">
        <v>48</v>
      </c>
      <c r="Q5" t="s">
        <v>49</v>
      </c>
    </row>
    <row r="6" spans="1:17" x14ac:dyDescent="0.25">
      <c r="A6" s="1" t="s">
        <v>17</v>
      </c>
      <c r="B6" s="2" t="s">
        <v>18</v>
      </c>
      <c r="C6" s="1" t="s">
        <v>19</v>
      </c>
      <c r="D6" s="1" t="s">
        <v>20</v>
      </c>
      <c r="E6" s="1" t="s">
        <v>21</v>
      </c>
      <c r="F6" s="1" t="s">
        <v>50</v>
      </c>
      <c r="G6" s="1" t="s">
        <v>51</v>
      </c>
      <c r="H6" s="2" t="s">
        <v>33</v>
      </c>
      <c r="I6" s="2" t="s">
        <v>25</v>
      </c>
      <c r="J6" s="2" t="s">
        <v>26</v>
      </c>
      <c r="K6" s="1" t="s">
        <v>52</v>
      </c>
      <c r="L6" s="2">
        <v>126</v>
      </c>
      <c r="M6" s="1" t="s">
        <v>53</v>
      </c>
      <c r="N6">
        <v>3750</v>
      </c>
      <c r="O6">
        <v>4130</v>
      </c>
      <c r="P6" t="s">
        <v>54</v>
      </c>
      <c r="Q6" t="s">
        <v>55</v>
      </c>
    </row>
    <row r="7" spans="1:17" x14ac:dyDescent="0.25">
      <c r="A7" s="1" t="s">
        <v>17</v>
      </c>
      <c r="B7" s="2" t="s">
        <v>18</v>
      </c>
      <c r="C7" s="1" t="s">
        <v>19</v>
      </c>
      <c r="D7" s="1" t="s">
        <v>20</v>
      </c>
      <c r="E7" s="1" t="s">
        <v>21</v>
      </c>
      <c r="F7" s="1" t="s">
        <v>56</v>
      </c>
      <c r="G7" s="1" t="s">
        <v>57</v>
      </c>
      <c r="H7" s="2" t="s">
        <v>25</v>
      </c>
      <c r="I7" s="2" t="s">
        <v>25</v>
      </c>
      <c r="J7" s="2" t="s">
        <v>58</v>
      </c>
      <c r="K7" s="1" t="s">
        <v>27</v>
      </c>
      <c r="L7" s="2">
        <v>90</v>
      </c>
      <c r="M7" s="1" t="s">
        <v>59</v>
      </c>
      <c r="N7">
        <v>4168</v>
      </c>
      <c r="O7">
        <v>4440</v>
      </c>
      <c r="P7" t="s">
        <v>60</v>
      </c>
      <c r="Q7" t="s">
        <v>61</v>
      </c>
    </row>
  </sheetData>
  <phoneticPr fontId="1"/>
  <conditionalFormatting sqref="H1:M1048576">
    <cfRule type="expression" dxfId="9" priority="10">
      <formula>$A1=$A2=FALSE</formula>
    </cfRule>
  </conditionalFormatting>
  <conditionalFormatting sqref="I1:I1048576">
    <cfRule type="expression" dxfId="8" priority="8">
      <formula>$I1="f"</formula>
    </cfRule>
    <cfRule type="expression" dxfId="7" priority="9">
      <formula>$I1="p"</formula>
    </cfRule>
  </conditionalFormatting>
  <conditionalFormatting sqref="H1:H1048576">
    <cfRule type="expression" dxfId="6" priority="5">
      <formula>$H1="rSAM"</formula>
    </cfRule>
    <cfRule type="expression" dxfId="5" priority="6">
      <formula>$I1="f"</formula>
    </cfRule>
    <cfRule type="expression" dxfId="4" priority="7">
      <formula>$I1="p"</formula>
    </cfRule>
  </conditionalFormatting>
  <conditionalFormatting sqref="I1:I1048576">
    <cfRule type="expression" dxfId="3" priority="2">
      <formula>$H1="rSAM"</formula>
    </cfRule>
    <cfRule type="expression" dxfId="2" priority="3">
      <formula>$I1="f"</formula>
    </cfRule>
    <cfRule type="expression" dxfId="1" priority="4">
      <formula>$I1="p"</formula>
    </cfRule>
  </conditionalFormatting>
  <conditionalFormatting sqref="A1:G1048576">
    <cfRule type="expression" dxfId="0" priority="1">
      <formula>$A1=$A2=FALSE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</dc:creator>
  <cp:lastModifiedBy>sugiyama ryosuke</cp:lastModifiedBy>
  <dcterms:created xsi:type="dcterms:W3CDTF">2022-06-08T16:01:58Z</dcterms:created>
  <dcterms:modified xsi:type="dcterms:W3CDTF">2022-06-08T07:25:18Z</dcterms:modified>
</cp:coreProperties>
</file>